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/>
  <workbookPr filterPrivacy="1" updateLinks="always"/>
  <xr:revisionPtr revIDLastSave="0" documentId="8_{0B7AB6DB-934B-4E5B-9F10-101215A7CB20}" xr6:coauthVersionLast="36" xr6:coauthVersionMax="36" xr10:uidLastSave="{00000000-0000-0000-0000-000000000000}"/>
  <bookViews>
    <workbookView xWindow="0" yWindow="465" windowWidth="21660" windowHeight="14835" tabRatio="678" xr2:uid="{00000000-000D-0000-FFFF-FFFF00000000}"/>
  </bookViews>
  <sheets>
    <sheet name="Январь" sheetId="22" r:id="rId1"/>
    <sheet name="Февраль" sheetId="36" r:id="rId2"/>
    <sheet name="Март" sheetId="37" r:id="rId3"/>
    <sheet name="Апрель" sheetId="38" r:id="rId4"/>
    <sheet name="Май" sheetId="39" r:id="rId5"/>
    <sheet name="Продажи" sheetId="41" state="hidden" r:id="rId6"/>
    <sheet name="CC" sheetId="42" r:id="rId7"/>
  </sheets>
  <definedNames>
    <definedName name="_xlcn.WorksheetConnection_Продажи" hidden="1">Продажи[]</definedName>
    <definedName name="ExternalData_1" localSheetId="5" hidden="1">Продажи!$A$1:$F$6327</definedName>
    <definedName name="Аксессуары">CC!#REF!</definedName>
    <definedName name="выбор">CC!#REF!</definedName>
    <definedName name="Обувь">CC!#REF!</definedName>
    <definedName name="Одежда">CC!#REF!</definedName>
    <definedName name="Прочие">CC!#REF!</definedName>
  </definedNames>
  <calcPr calcId="179021" concurrentCalc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FCE2AD5D-F65C-4FA6-A056-5C36A1767C68}">
      <x15:dataModel>
        <x15:modelTables>
          <x15:modelTable id="Таблица1_9836c0f6-7ae3-49fb-ab13-2963326714f9" name="Таблица1" connection="Query - Таблица1"/>
          <x15:modelTable id="Таблица3_44881add-8f26-4c09-a138-24540aab4a20" name="Таблица3" connection="Query - Таблица3"/>
          <x15:modelTable id="Таблица4_d4cd1e98-c8f0-404e-b658-d222fa862cd7" name="Таблица4" connection="Query - Таблица4"/>
          <x15:modelTable id="Таблица5_eb86f50a-5842-4d93-aa51-ce5b42582e40" name="Таблица5" connection="Query - Таблица5"/>
          <x15:modelTable id="Таблица2_bb2e4b8c-1fbb-4439-877c-505ac01055fd" name="Таблица2" connection="Query - Таблица2"/>
          <x15:modelTable id="Продажи" name="Продажи" connection="WorksheetConnection_Продажи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983" i="42" l="1"/>
  <c r="C1984" i="42"/>
  <c r="C1985" i="42"/>
  <c r="C1986" i="42"/>
  <c r="C1987" i="42"/>
  <c r="C1988" i="42"/>
  <c r="C1989" i="42"/>
  <c r="C1990" i="42"/>
  <c r="C1991" i="42"/>
  <c r="C1992" i="42"/>
  <c r="C1993" i="42"/>
  <c r="C1994" i="42"/>
  <c r="C1995" i="42"/>
  <c r="C1996" i="42"/>
  <c r="C1997" i="42"/>
  <c r="C1998" i="42"/>
  <c r="C1999" i="42"/>
  <c r="C2000" i="42"/>
  <c r="C2001" i="42"/>
  <c r="C2002" i="42"/>
  <c r="C2003" i="42"/>
  <c r="C2004" i="42"/>
  <c r="C2005" i="42"/>
  <c r="C2006" i="42"/>
  <c r="C2007" i="42"/>
  <c r="C2008" i="42"/>
  <c r="C2009" i="42"/>
  <c r="C2010" i="42"/>
  <c r="C2011" i="42"/>
  <c r="C2012" i="42"/>
  <c r="C2013" i="42"/>
  <c r="C2014" i="42"/>
  <c r="C2015" i="42"/>
  <c r="C2016" i="42"/>
  <c r="C2017" i="42"/>
  <c r="C2018" i="42"/>
  <c r="C2019" i="42"/>
  <c r="C2020" i="42"/>
  <c r="C2021" i="42"/>
  <c r="C2022" i="42"/>
  <c r="C2023" i="42"/>
  <c r="C2024" i="42"/>
  <c r="C2025" i="42"/>
  <c r="C2026" i="42"/>
  <c r="C2027" i="42"/>
  <c r="C2028" i="42"/>
  <c r="C2029" i="42"/>
  <c r="C2030" i="42"/>
  <c r="C2031" i="42"/>
  <c r="C2032" i="42"/>
  <c r="C2033" i="42"/>
  <c r="C2034" i="42"/>
  <c r="C2035" i="42"/>
  <c r="C2036" i="42"/>
  <c r="C2037" i="42"/>
  <c r="C2038" i="42"/>
  <c r="C2039" i="42"/>
  <c r="C2121" i="42"/>
  <c r="C2122" i="42"/>
  <c r="C2123" i="42"/>
  <c r="C2124" i="42"/>
  <c r="C2125" i="42"/>
  <c r="C2126" i="42"/>
  <c r="C2127" i="42"/>
  <c r="C2128" i="42"/>
  <c r="C2129" i="42"/>
  <c r="C2130" i="42"/>
  <c r="C2131" i="42"/>
  <c r="C2132" i="42"/>
  <c r="C2133" i="42"/>
  <c r="C2134" i="42"/>
  <c r="C2135" i="42"/>
  <c r="C2136" i="42"/>
  <c r="C2137" i="42"/>
  <c r="C2138" i="42"/>
  <c r="C2139" i="42"/>
  <c r="C2140" i="42"/>
  <c r="C2141" i="42"/>
  <c r="C2142" i="42"/>
  <c r="C2268" i="42"/>
  <c r="C2269" i="42"/>
  <c r="C2324" i="42"/>
  <c r="C2326" i="42"/>
  <c r="C2327" i="42"/>
  <c r="C2328" i="42"/>
  <c r="C2329" i="42"/>
  <c r="C2330" i="42"/>
  <c r="C2331" i="42"/>
  <c r="C2332" i="42"/>
  <c r="C2333" i="42"/>
  <c r="C2334" i="42"/>
  <c r="C2335" i="42"/>
  <c r="C2336" i="42"/>
  <c r="C2337" i="42"/>
  <c r="C2338" i="42"/>
  <c r="C2339" i="42"/>
  <c r="C2340" i="42"/>
  <c r="C2341" i="42"/>
  <c r="C2342" i="42"/>
  <c r="C2343" i="42"/>
  <c r="C2344" i="42"/>
  <c r="C2345" i="42"/>
  <c r="C2422" i="42"/>
  <c r="C2423" i="42"/>
  <c r="C2424" i="42"/>
  <c r="C2425" i="42"/>
  <c r="C2426" i="42"/>
  <c r="C2427" i="42"/>
  <c r="C2428" i="42"/>
  <c r="C2429" i="42"/>
  <c r="C2430" i="42"/>
  <c r="C2431" i="42"/>
  <c r="C2432" i="42"/>
  <c r="C2433" i="42"/>
  <c r="C2865" i="42"/>
  <c r="C2866" i="42"/>
  <c r="C2867" i="42"/>
  <c r="C2868" i="42"/>
  <c r="C2869" i="42"/>
  <c r="C2870" i="42"/>
  <c r="C2871" i="42"/>
  <c r="C2872" i="42"/>
  <c r="C2873" i="42"/>
  <c r="C2874" i="42"/>
  <c r="C2875" i="42"/>
  <c r="C2876" i="42"/>
  <c r="C2877" i="42"/>
  <c r="C2878" i="42"/>
  <c r="C2879" i="42"/>
  <c r="C2880" i="42"/>
  <c r="C2881" i="42"/>
  <c r="C2882" i="42"/>
  <c r="C2883" i="42"/>
  <c r="C2884" i="42"/>
  <c r="C2900" i="42"/>
  <c r="C2901" i="42"/>
  <c r="C2902" i="42"/>
  <c r="C2903" i="42"/>
  <c r="C2904" i="42"/>
  <c r="C2905" i="42"/>
  <c r="C2906" i="42"/>
  <c r="C2907" i="42"/>
  <c r="C2962" i="42"/>
  <c r="C2963" i="42"/>
  <c r="C2964" i="42"/>
  <c r="C2965" i="42"/>
  <c r="C2966" i="42"/>
  <c r="C2967" i="42"/>
  <c r="C2968" i="42"/>
  <c r="C2969" i="42"/>
  <c r="C2970" i="42"/>
  <c r="C2971" i="42"/>
  <c r="C2972" i="42"/>
  <c r="C2973" i="42"/>
  <c r="C2974" i="42"/>
  <c r="C2975" i="42"/>
  <c r="C2976" i="42"/>
  <c r="C2977" i="42"/>
  <c r="C2978" i="42"/>
  <c r="C3328" i="42"/>
  <c r="C3329" i="42"/>
  <c r="C3330" i="42"/>
  <c r="C3344" i="42"/>
  <c r="C3345" i="42"/>
  <c r="C3346" i="42"/>
  <c r="C3347" i="42"/>
  <c r="C3348" i="42"/>
  <c r="C3349" i="42"/>
  <c r="C3350" i="42"/>
  <c r="C3351" i="42"/>
  <c r="C3352" i="42"/>
  <c r="C3358" i="42"/>
  <c r="C3359" i="42"/>
  <c r="C3360" i="42"/>
  <c r="C3361" i="42"/>
  <c r="C3362" i="42"/>
  <c r="C3363" i="42"/>
  <c r="C3364" i="42"/>
  <c r="C3365" i="42"/>
  <c r="C3366" i="42"/>
  <c r="C3367" i="42"/>
  <c r="C3368" i="42"/>
  <c r="C3369" i="42"/>
  <c r="C3370" i="42"/>
  <c r="C3371" i="42"/>
  <c r="C3372" i="42"/>
  <c r="C3373" i="42"/>
  <c r="C3374" i="42"/>
  <c r="C3375" i="42"/>
  <c r="C3376" i="42"/>
  <c r="C3377" i="42"/>
  <c r="C3378" i="42"/>
  <c r="C3379" i="42"/>
  <c r="C3380" i="42"/>
  <c r="C3381" i="42"/>
  <c r="C3382" i="42"/>
  <c r="C3383" i="42"/>
  <c r="C3384" i="42"/>
  <c r="C3385" i="42"/>
  <c r="C3386" i="42"/>
  <c r="C3387" i="42"/>
  <c r="C3974" i="42"/>
  <c r="C3975" i="42"/>
  <c r="C3976" i="42"/>
  <c r="C3985" i="42"/>
  <c r="C3986" i="42"/>
  <c r="C3987" i="42"/>
  <c r="C3996" i="42"/>
  <c r="C3997" i="42"/>
  <c r="C3998" i="42"/>
  <c r="C3999" i="42"/>
  <c r="C4000" i="42"/>
  <c r="C4004" i="42"/>
  <c r="C4005" i="42"/>
  <c r="C4006" i="42"/>
  <c r="I1320" i="37"/>
  <c r="L1612" i="37"/>
  <c r="L1230" i="36"/>
  <c r="L847" i="22"/>
  <c r="I743" i="22"/>
  <c r="I742" i="22"/>
  <c r="I741" i="22"/>
  <c r="I740" i="22"/>
  <c r="I739" i="22"/>
  <c r="I738" i="22"/>
  <c r="I737" i="22"/>
  <c r="I736" i="22"/>
  <c r="I734" i="22"/>
  <c r="I733" i="22"/>
  <c r="I732" i="22"/>
  <c r="I731" i="22"/>
  <c r="I730" i="22"/>
  <c r="I729" i="22"/>
  <c r="I727" i="22"/>
  <c r="I726" i="22"/>
  <c r="I725" i="22"/>
  <c r="I1207" i="39"/>
  <c r="I1206" i="39"/>
  <c r="I1205" i="39"/>
  <c r="I1204" i="39"/>
  <c r="I1203" i="39"/>
  <c r="I1202" i="39"/>
  <c r="I1201" i="39"/>
  <c r="I1200" i="39"/>
  <c r="I1199" i="39"/>
  <c r="I1198" i="39"/>
  <c r="I1197" i="39"/>
  <c r="I1196" i="39"/>
  <c r="I1195" i="39"/>
  <c r="I1194" i="39"/>
  <c r="I1193" i="39"/>
  <c r="I1192" i="39"/>
  <c r="I1191" i="39"/>
  <c r="I1190" i="39"/>
  <c r="I1189" i="39"/>
  <c r="I1188" i="39"/>
  <c r="I1187" i="39"/>
  <c r="I1186" i="39"/>
  <c r="I1185" i="39"/>
  <c r="I1184" i="39"/>
  <c r="I1183" i="39"/>
  <c r="I1182" i="39"/>
  <c r="I1181" i="39"/>
  <c r="I1180" i="39"/>
  <c r="I1179" i="39"/>
  <c r="I1178" i="39"/>
  <c r="I1177" i="39"/>
  <c r="I1176" i="39"/>
  <c r="I1175" i="39"/>
  <c r="I1174" i="39"/>
  <c r="I1173" i="39"/>
  <c r="I1172" i="39"/>
  <c r="I1171" i="39"/>
  <c r="I1170" i="39"/>
  <c r="I1169" i="39"/>
  <c r="I1168" i="39"/>
  <c r="I1167" i="39"/>
  <c r="I1166" i="39"/>
  <c r="I1165" i="39"/>
  <c r="I1164" i="39"/>
  <c r="I1163" i="39"/>
  <c r="I1162" i="39"/>
  <c r="I1161" i="39"/>
  <c r="I1160" i="39"/>
  <c r="I1159" i="39"/>
  <c r="I1158" i="39"/>
  <c r="I1157" i="39"/>
  <c r="I1156" i="39"/>
  <c r="I1155" i="39"/>
  <c r="I1154" i="39"/>
  <c r="I1153" i="39"/>
  <c r="I1152" i="39"/>
  <c r="I1151" i="39"/>
  <c r="I1150" i="39"/>
  <c r="I1148" i="39"/>
  <c r="I1147" i="39"/>
  <c r="I1146" i="39"/>
  <c r="I1145" i="39"/>
  <c r="I1144" i="39"/>
  <c r="I1143" i="39"/>
  <c r="I1142" i="39"/>
  <c r="I1141" i="39"/>
  <c r="I1140" i="39"/>
  <c r="I1139" i="39"/>
  <c r="I1138" i="39"/>
  <c r="I1137" i="39"/>
  <c r="I1136" i="39"/>
  <c r="I1135" i="39"/>
  <c r="I1134" i="39"/>
  <c r="I1133" i="39"/>
  <c r="I1132" i="39"/>
  <c r="I1131" i="39"/>
  <c r="I1130" i="39"/>
  <c r="I1129" i="39"/>
  <c r="I1128" i="39"/>
  <c r="I1127" i="39"/>
  <c r="I1126" i="39"/>
  <c r="I1125" i="39"/>
  <c r="I1124" i="39"/>
  <c r="I1123" i="39"/>
  <c r="I1122" i="39"/>
  <c r="I1121" i="39"/>
  <c r="I1120" i="39"/>
  <c r="I1119" i="39"/>
  <c r="I1118" i="39"/>
  <c r="I1117" i="39"/>
  <c r="I1116" i="39"/>
  <c r="I1115" i="39"/>
  <c r="I1114" i="39"/>
  <c r="I1113" i="39"/>
  <c r="I1112" i="39"/>
  <c r="I1111" i="39"/>
  <c r="I1110" i="39"/>
  <c r="I1109" i="39"/>
  <c r="I1108" i="39"/>
  <c r="I1107" i="39"/>
  <c r="I1106" i="39"/>
  <c r="I1105" i="39"/>
  <c r="I1104" i="39"/>
  <c r="I1103" i="39"/>
  <c r="I1102" i="39"/>
  <c r="I1101" i="39"/>
  <c r="I1100" i="39"/>
  <c r="I1099" i="39"/>
  <c r="I1098" i="39"/>
  <c r="I1097" i="39"/>
  <c r="I1096" i="39"/>
  <c r="I1095" i="39"/>
  <c r="I1094" i="39"/>
  <c r="I1093" i="39"/>
  <c r="I1092" i="39"/>
  <c r="I1091" i="39"/>
  <c r="I1090" i="39"/>
  <c r="I1089" i="39"/>
  <c r="I1088" i="39"/>
  <c r="I1087" i="39"/>
  <c r="I1086" i="39"/>
  <c r="I1085" i="39"/>
  <c r="I1084" i="39"/>
  <c r="I1083" i="39"/>
  <c r="I1082" i="39"/>
  <c r="I1081" i="39"/>
  <c r="I1080" i="39"/>
  <c r="I1079" i="39"/>
  <c r="I1078" i="39"/>
  <c r="I1077" i="39"/>
  <c r="I1076" i="39"/>
  <c r="I1075" i="39"/>
  <c r="I1074" i="39"/>
  <c r="I1073" i="39"/>
  <c r="I1072" i="39"/>
  <c r="I1071" i="39"/>
  <c r="I1070" i="39"/>
  <c r="I1069" i="39"/>
  <c r="I1068" i="39"/>
  <c r="I1067" i="39"/>
  <c r="I1066" i="39"/>
  <c r="I1065" i="39"/>
  <c r="I1063" i="39"/>
  <c r="I1062" i="39"/>
  <c r="I1061" i="39"/>
  <c r="I1060" i="39"/>
  <c r="I1059" i="39"/>
  <c r="I1058" i="39"/>
  <c r="I1057" i="39"/>
  <c r="I1056" i="39"/>
  <c r="I1055" i="39"/>
  <c r="I1054" i="39"/>
  <c r="I1053" i="39"/>
  <c r="I1052" i="39"/>
  <c r="I1051" i="39"/>
  <c r="I1050" i="39"/>
  <c r="I1049" i="39"/>
  <c r="I1048" i="39"/>
  <c r="I1047" i="39"/>
  <c r="I1046" i="39"/>
  <c r="I1045" i="39"/>
  <c r="I1044" i="39"/>
  <c r="I1043" i="39"/>
  <c r="I1042" i="39"/>
  <c r="I1041" i="39"/>
  <c r="I1040" i="39"/>
  <c r="I1032" i="39"/>
  <c r="I1031" i="39"/>
  <c r="I1030" i="39"/>
  <c r="I1029" i="39"/>
  <c r="I1028" i="39"/>
  <c r="I1027" i="39"/>
  <c r="I1026" i="39"/>
  <c r="I1025" i="39"/>
  <c r="I1024" i="39"/>
  <c r="I1023" i="39"/>
  <c r="I1022" i="39"/>
  <c r="I1021" i="39"/>
  <c r="I1020" i="39"/>
  <c r="I1019" i="39"/>
  <c r="I1018" i="39"/>
  <c r="I1017" i="39"/>
  <c r="I1016" i="39"/>
  <c r="I1015" i="39"/>
  <c r="I1014" i="39"/>
  <c r="I1013" i="39"/>
  <c r="I1012" i="39"/>
  <c r="I1011" i="39"/>
  <c r="I1010" i="39"/>
  <c r="I1009" i="39"/>
  <c r="I1008" i="39"/>
  <c r="I1006" i="39"/>
  <c r="I1005" i="39"/>
  <c r="I1004" i="39"/>
  <c r="I1003" i="39"/>
  <c r="I1002" i="39"/>
  <c r="I1001" i="39"/>
  <c r="I1000" i="39"/>
  <c r="I999" i="39"/>
  <c r="I998" i="39"/>
  <c r="I997" i="39"/>
  <c r="I996" i="39"/>
  <c r="I995" i="39"/>
  <c r="I994" i="39"/>
  <c r="I993" i="39"/>
  <c r="I992" i="39"/>
  <c r="I991" i="39"/>
  <c r="I990" i="39"/>
  <c r="I989" i="39"/>
  <c r="I988" i="39"/>
  <c r="I987" i="39"/>
  <c r="I986" i="39"/>
  <c r="I985" i="39"/>
  <c r="I984" i="39"/>
  <c r="I983" i="39"/>
  <c r="I982" i="39"/>
  <c r="I981" i="39"/>
  <c r="I980" i="39"/>
  <c r="I979" i="39"/>
  <c r="I978" i="39"/>
  <c r="I977" i="39"/>
  <c r="I976" i="39"/>
  <c r="I975" i="39"/>
  <c r="I974" i="39"/>
  <c r="I973" i="39"/>
  <c r="I972" i="39"/>
  <c r="I971" i="39"/>
  <c r="I970" i="39"/>
  <c r="I969" i="39"/>
  <c r="I968" i="39"/>
  <c r="I967" i="39"/>
  <c r="I966" i="39"/>
  <c r="I964" i="39"/>
  <c r="I963" i="39"/>
  <c r="I962" i="39"/>
  <c r="I961" i="39"/>
  <c r="I960" i="39"/>
  <c r="I959" i="39"/>
  <c r="I958" i="39"/>
  <c r="I957" i="39"/>
  <c r="I956" i="39"/>
  <c r="I955" i="39"/>
  <c r="I954" i="39"/>
  <c r="I953" i="39"/>
  <c r="I952" i="39"/>
  <c r="I951" i="39"/>
  <c r="I950" i="39"/>
  <c r="I949" i="39"/>
  <c r="I948" i="39"/>
  <c r="I947" i="39"/>
  <c r="I946" i="39"/>
  <c r="I945" i="39"/>
  <c r="I944" i="39"/>
  <c r="I943" i="39"/>
  <c r="I942" i="39"/>
  <c r="I941" i="39"/>
  <c r="I940" i="39"/>
  <c r="I939" i="39"/>
  <c r="I938" i="39"/>
  <c r="I937" i="39"/>
  <c r="I936" i="39"/>
  <c r="I935" i="39"/>
  <c r="I934" i="39"/>
  <c r="I933" i="39"/>
  <c r="I932" i="39"/>
  <c r="I931" i="39"/>
  <c r="I930" i="39"/>
  <c r="I929" i="39"/>
  <c r="I928" i="39"/>
  <c r="I927" i="39"/>
  <c r="I926" i="39"/>
  <c r="I925" i="39"/>
  <c r="I924" i="39"/>
  <c r="I923" i="39"/>
  <c r="I922" i="39"/>
  <c r="I921" i="39"/>
  <c r="I920" i="39"/>
  <c r="I919" i="39"/>
  <c r="I918" i="39"/>
  <c r="I917" i="39"/>
  <c r="I916" i="39"/>
  <c r="I915" i="39"/>
  <c r="I914" i="39"/>
  <c r="I913" i="39"/>
  <c r="I912" i="39"/>
  <c r="I911" i="39"/>
  <c r="I910" i="39"/>
  <c r="I909" i="39"/>
  <c r="I908" i="39"/>
  <c r="I907" i="39"/>
  <c r="I906" i="39"/>
  <c r="I905" i="39"/>
  <c r="I904" i="39"/>
  <c r="I903" i="39"/>
  <c r="I902" i="39"/>
  <c r="I901" i="39"/>
  <c r="I900" i="39"/>
  <c r="I899" i="39"/>
  <c r="I898" i="39"/>
  <c r="I897" i="39"/>
  <c r="I896" i="39"/>
  <c r="I895" i="39"/>
  <c r="I894" i="39"/>
  <c r="I893" i="39"/>
  <c r="I892" i="39"/>
  <c r="I891" i="39"/>
  <c r="I890" i="39"/>
  <c r="I889" i="39"/>
  <c r="I888" i="39"/>
  <c r="I887" i="39"/>
  <c r="I883" i="39"/>
  <c r="I882" i="39"/>
  <c r="I881" i="39"/>
  <c r="I880" i="39"/>
  <c r="I879" i="39"/>
  <c r="I878" i="39"/>
  <c r="I877" i="39"/>
  <c r="I876" i="39"/>
  <c r="I875" i="39"/>
  <c r="I874" i="39"/>
  <c r="I873" i="39"/>
  <c r="I872" i="39"/>
  <c r="I871" i="39"/>
  <c r="I870" i="39"/>
  <c r="I869" i="39"/>
  <c r="I868" i="39"/>
  <c r="I867" i="39"/>
  <c r="I866" i="39"/>
  <c r="I865" i="39"/>
  <c r="I864" i="39"/>
  <c r="I863" i="39"/>
  <c r="I862" i="39"/>
  <c r="I861" i="39"/>
  <c r="I859" i="39"/>
  <c r="I858" i="39"/>
  <c r="I857" i="39"/>
  <c r="I856" i="39"/>
  <c r="I855" i="39"/>
  <c r="I854" i="39"/>
  <c r="I852" i="39"/>
  <c r="I851" i="39"/>
  <c r="I850" i="39"/>
  <c r="I849" i="39"/>
  <c r="I848" i="39"/>
  <c r="I847" i="39"/>
  <c r="I846" i="39"/>
  <c r="I845" i="39"/>
  <c r="I844" i="39"/>
  <c r="I843" i="39"/>
  <c r="I842" i="39"/>
  <c r="I841" i="39"/>
  <c r="I840" i="39"/>
  <c r="I839" i="39"/>
  <c r="I838" i="39"/>
  <c r="I837" i="39"/>
  <c r="I836" i="39"/>
  <c r="I835" i="39"/>
  <c r="I834" i="39"/>
  <c r="I833" i="39"/>
  <c r="I832" i="39"/>
  <c r="I831" i="39"/>
  <c r="I830" i="39"/>
  <c r="I829" i="39"/>
  <c r="I828" i="39"/>
  <c r="I827" i="39"/>
  <c r="I826" i="39"/>
  <c r="I825" i="39"/>
  <c r="I824" i="39"/>
  <c r="I823" i="39"/>
  <c r="I822" i="39"/>
  <c r="I821" i="39"/>
  <c r="I820" i="39"/>
  <c r="I819" i="39"/>
  <c r="I818" i="39"/>
  <c r="I817" i="39"/>
  <c r="I816" i="39"/>
  <c r="I815" i="39"/>
  <c r="I814" i="39"/>
  <c r="I813" i="39"/>
  <c r="I812" i="39"/>
  <c r="I811" i="39"/>
  <c r="I810" i="39"/>
  <c r="I809" i="39"/>
  <c r="I808" i="39"/>
  <c r="I807" i="39"/>
  <c r="I806" i="39"/>
  <c r="I805" i="39"/>
  <c r="I804" i="39"/>
  <c r="I803" i="39"/>
  <c r="I802" i="39"/>
  <c r="I801" i="39"/>
  <c r="I800" i="39"/>
  <c r="I799" i="39"/>
  <c r="I798" i="39"/>
  <c r="I797" i="39"/>
  <c r="I796" i="39"/>
  <c r="I795" i="39"/>
  <c r="I794" i="39"/>
  <c r="I793" i="39"/>
  <c r="I792" i="39"/>
  <c r="I791" i="39"/>
  <c r="I790" i="39"/>
  <c r="I789" i="39"/>
  <c r="I788" i="39"/>
  <c r="I787" i="39"/>
  <c r="I786" i="39"/>
  <c r="I785" i="39"/>
  <c r="I784" i="39"/>
  <c r="I783" i="39"/>
  <c r="I782" i="39"/>
  <c r="I781" i="39"/>
  <c r="I780" i="39"/>
  <c r="I779" i="39"/>
  <c r="I778" i="39"/>
  <c r="I777" i="39"/>
  <c r="I776" i="39"/>
  <c r="I775" i="39"/>
  <c r="I774" i="39"/>
  <c r="I773" i="39"/>
  <c r="I772" i="39"/>
  <c r="I771" i="39"/>
  <c r="I770" i="39"/>
  <c r="I769" i="39"/>
  <c r="I768" i="39"/>
  <c r="I767" i="39"/>
  <c r="I766" i="39"/>
  <c r="I765" i="39"/>
  <c r="I764" i="39"/>
  <c r="I763" i="39"/>
  <c r="I762" i="39"/>
  <c r="I761" i="39"/>
  <c r="I760" i="39"/>
  <c r="I759" i="39"/>
  <c r="I758" i="39"/>
  <c r="I757" i="39"/>
  <c r="I756" i="39"/>
  <c r="I755" i="39"/>
  <c r="I754" i="39"/>
  <c r="I753" i="39"/>
  <c r="I752" i="39"/>
  <c r="I751" i="39"/>
  <c r="I750" i="39"/>
  <c r="I749" i="39"/>
  <c r="I748" i="39"/>
  <c r="I747" i="39"/>
  <c r="I746" i="39"/>
  <c r="I745" i="39"/>
  <c r="I744" i="39"/>
  <c r="I743" i="39"/>
  <c r="I742" i="39"/>
  <c r="I740" i="39"/>
  <c r="I739" i="39"/>
  <c r="I738" i="39"/>
  <c r="I737" i="39"/>
  <c r="I736" i="39"/>
  <c r="I735" i="39"/>
  <c r="I734" i="39"/>
  <c r="I733" i="39"/>
  <c r="I732" i="39"/>
  <c r="I731" i="39"/>
  <c r="I730" i="39"/>
  <c r="I729" i="39"/>
  <c r="I728" i="39"/>
  <c r="I727" i="39"/>
  <c r="I726" i="39"/>
  <c r="I725" i="39"/>
  <c r="I724" i="39"/>
  <c r="I723" i="39"/>
  <c r="I722" i="39"/>
  <c r="I721" i="39"/>
  <c r="I720" i="39"/>
  <c r="I719" i="39"/>
  <c r="I718" i="39"/>
  <c r="I717" i="39"/>
  <c r="I716" i="39"/>
  <c r="I715" i="39"/>
  <c r="I714" i="39"/>
  <c r="I713" i="39"/>
  <c r="I712" i="39"/>
  <c r="I711" i="39"/>
  <c r="I710" i="39"/>
  <c r="I709" i="39"/>
  <c r="I708" i="39"/>
  <c r="I707" i="39"/>
  <c r="I706" i="39"/>
  <c r="I705" i="39"/>
  <c r="I704" i="39"/>
  <c r="I703" i="39"/>
  <c r="I702" i="39"/>
  <c r="I701" i="39"/>
  <c r="I700" i="39"/>
  <c r="I699" i="39"/>
  <c r="I698" i="39"/>
  <c r="I697" i="39"/>
  <c r="I696" i="39"/>
  <c r="I695" i="39"/>
  <c r="I694" i="39"/>
  <c r="I692" i="39"/>
  <c r="I691" i="39"/>
  <c r="I690" i="39"/>
  <c r="I689" i="39"/>
  <c r="I688" i="39"/>
  <c r="I687" i="39"/>
  <c r="I686" i="39"/>
  <c r="I685" i="39"/>
  <c r="I684" i="39"/>
  <c r="I683" i="39"/>
  <c r="I682" i="39"/>
  <c r="I681" i="39"/>
  <c r="I680" i="39"/>
  <c r="I679" i="39"/>
  <c r="I678" i="39"/>
  <c r="I677" i="39"/>
  <c r="I676" i="39"/>
  <c r="I675" i="39"/>
  <c r="I674" i="39"/>
  <c r="I673" i="39"/>
  <c r="I672" i="39"/>
  <c r="I671" i="39"/>
  <c r="I670" i="39"/>
  <c r="I669" i="39"/>
  <c r="I668" i="39"/>
  <c r="I667" i="39"/>
  <c r="I666" i="39"/>
  <c r="I665" i="39"/>
  <c r="I664" i="39"/>
  <c r="I663" i="39"/>
  <c r="I662" i="39"/>
  <c r="I661" i="39"/>
  <c r="I660" i="39"/>
  <c r="I659" i="39"/>
  <c r="I658" i="39"/>
  <c r="I657" i="39"/>
  <c r="I656" i="39"/>
  <c r="I655" i="39"/>
  <c r="I654" i="39"/>
  <c r="I653" i="39"/>
  <c r="I652" i="39"/>
  <c r="I651" i="39"/>
  <c r="I650" i="39"/>
  <c r="I649" i="39"/>
  <c r="I648" i="39"/>
  <c r="I647" i="39"/>
  <c r="I646" i="39"/>
  <c r="I645" i="39"/>
  <c r="I644" i="39"/>
  <c r="I643" i="39"/>
  <c r="I642" i="39"/>
  <c r="I641" i="39"/>
  <c r="I640" i="39"/>
  <c r="I639" i="39"/>
  <c r="I638" i="39"/>
  <c r="I637" i="39"/>
  <c r="I636" i="39"/>
  <c r="I635" i="39"/>
  <c r="I634" i="39"/>
  <c r="I633" i="39"/>
  <c r="I632" i="39"/>
  <c r="I631" i="39"/>
  <c r="I629" i="39"/>
  <c r="I628" i="39"/>
  <c r="I627" i="39"/>
  <c r="I626" i="39"/>
  <c r="I625" i="39"/>
  <c r="I624" i="39"/>
  <c r="I623" i="39"/>
  <c r="I622" i="39"/>
  <c r="I621" i="39"/>
  <c r="I620" i="39"/>
  <c r="I619" i="39"/>
  <c r="I618" i="39"/>
  <c r="I617" i="39"/>
  <c r="I616" i="39"/>
  <c r="I615" i="39"/>
  <c r="I614" i="39"/>
  <c r="I613" i="39"/>
  <c r="I612" i="39"/>
  <c r="I610" i="39"/>
  <c r="I608" i="39"/>
  <c r="I607" i="39"/>
  <c r="I606" i="39"/>
  <c r="I605" i="39"/>
  <c r="I603" i="39"/>
  <c r="I601" i="39"/>
  <c r="I600" i="39"/>
  <c r="I599" i="39"/>
  <c r="I598" i="39"/>
  <c r="I597" i="39"/>
  <c r="I596" i="39"/>
  <c r="I595" i="39"/>
  <c r="I594" i="39"/>
  <c r="I593" i="39"/>
  <c r="I592" i="39"/>
  <c r="I591" i="39"/>
  <c r="I590" i="39"/>
  <c r="I589" i="39"/>
  <c r="I588" i="39"/>
  <c r="I587" i="39"/>
  <c r="I586" i="39"/>
  <c r="I585" i="39"/>
  <c r="I584" i="39"/>
  <c r="I580" i="39"/>
  <c r="I579" i="39"/>
  <c r="I578" i="39"/>
  <c r="I577" i="39"/>
  <c r="I574" i="39"/>
  <c r="I573" i="39"/>
  <c r="I572" i="39"/>
  <c r="I570" i="39"/>
  <c r="I569" i="39"/>
  <c r="I567" i="39"/>
  <c r="I566" i="39"/>
  <c r="I565" i="39"/>
  <c r="I564" i="39"/>
  <c r="I563" i="39"/>
  <c r="I562" i="39"/>
  <c r="I561" i="39"/>
  <c r="I560" i="39"/>
  <c r="I559" i="39"/>
  <c r="I558" i="39"/>
  <c r="I557" i="39"/>
  <c r="I556" i="39"/>
  <c r="I555" i="39"/>
  <c r="I554" i="39"/>
  <c r="I553" i="39"/>
  <c r="I552" i="39"/>
  <c r="I551" i="39"/>
  <c r="I550" i="39"/>
  <c r="I549" i="39"/>
  <c r="I548" i="39"/>
  <c r="I546" i="39"/>
  <c r="I545" i="39"/>
  <c r="I544" i="39"/>
  <c r="I543" i="39"/>
  <c r="I542" i="39"/>
  <c r="I540" i="39"/>
  <c r="I539" i="39"/>
  <c r="I538" i="39"/>
  <c r="I537" i="39"/>
  <c r="I536" i="39"/>
  <c r="I535" i="39"/>
  <c r="I534" i="39"/>
  <c r="I533" i="39"/>
  <c r="I532" i="39"/>
  <c r="I531" i="39"/>
  <c r="I530" i="39"/>
  <c r="I529" i="39"/>
  <c r="I528" i="39"/>
  <c r="I527" i="39"/>
  <c r="I526" i="39"/>
  <c r="I525" i="39"/>
  <c r="I524" i="39"/>
  <c r="I523" i="39"/>
  <c r="I522" i="39"/>
  <c r="I521" i="39"/>
  <c r="I520" i="39"/>
  <c r="I519" i="39"/>
  <c r="I518" i="39"/>
  <c r="I517" i="39"/>
  <c r="I516" i="39"/>
  <c r="I515" i="39"/>
  <c r="I514" i="39"/>
  <c r="I513" i="39"/>
  <c r="I512" i="39"/>
  <c r="I511" i="39"/>
  <c r="I510" i="39"/>
  <c r="I509" i="39"/>
  <c r="I508" i="39"/>
  <c r="I507" i="39"/>
  <c r="I506" i="39"/>
  <c r="I505" i="39"/>
  <c r="I504" i="39"/>
  <c r="I503" i="39"/>
  <c r="I502" i="39"/>
  <c r="I501" i="39"/>
  <c r="I500" i="39"/>
  <c r="I499" i="39"/>
  <c r="I498" i="39"/>
  <c r="I497" i="39"/>
  <c r="I496" i="39"/>
  <c r="I495" i="39"/>
  <c r="I494" i="39"/>
  <c r="I493" i="39"/>
  <c r="I492" i="39"/>
  <c r="I491" i="39"/>
  <c r="I490" i="39"/>
  <c r="I489" i="39"/>
  <c r="I488" i="39"/>
  <c r="I487" i="39"/>
  <c r="I486" i="39"/>
  <c r="I485" i="39"/>
  <c r="I484" i="39"/>
  <c r="I483" i="39"/>
  <c r="I482" i="39"/>
  <c r="I481" i="39"/>
  <c r="I480" i="39"/>
  <c r="I479" i="39"/>
  <c r="I478" i="39"/>
  <c r="I477" i="39"/>
  <c r="I476" i="39"/>
  <c r="I475" i="39"/>
  <c r="I474" i="39"/>
  <c r="I473" i="39"/>
  <c r="I472" i="39"/>
  <c r="I471" i="39"/>
  <c r="I470" i="39"/>
  <c r="I469" i="39"/>
  <c r="I456" i="39"/>
  <c r="I455" i="39"/>
  <c r="I454" i="39"/>
  <c r="I452" i="39"/>
  <c r="I448" i="39"/>
  <c r="I447" i="39"/>
  <c r="I446" i="39"/>
  <c r="I445" i="39"/>
  <c r="I444" i="39"/>
  <c r="I443" i="39"/>
  <c r="I442" i="39"/>
  <c r="I441" i="39"/>
  <c r="I440" i="39"/>
  <c r="I437" i="39"/>
  <c r="I436" i="39"/>
  <c r="I435" i="39"/>
  <c r="I433" i="39"/>
  <c r="I432" i="39"/>
  <c r="I431" i="39"/>
  <c r="I430" i="39"/>
  <c r="I428" i="39"/>
  <c r="I427" i="39"/>
  <c r="I426" i="39"/>
  <c r="I425" i="39"/>
  <c r="I424" i="39"/>
  <c r="I423" i="39"/>
  <c r="I422" i="39"/>
  <c r="I421" i="39"/>
  <c r="I420" i="39"/>
  <c r="I419" i="39"/>
  <c r="I418" i="39"/>
  <c r="I417" i="39"/>
  <c r="I416" i="39"/>
  <c r="I415" i="39"/>
  <c r="I414" i="39"/>
  <c r="I413" i="39"/>
  <c r="I412" i="39"/>
  <c r="I411" i="39"/>
  <c r="I410" i="39"/>
  <c r="I409" i="39"/>
  <c r="I408" i="39"/>
  <c r="I407" i="39"/>
  <c r="I406" i="39"/>
  <c r="I405" i="39"/>
  <c r="I404" i="39"/>
  <c r="I403" i="39"/>
  <c r="I402" i="39"/>
  <c r="I401" i="39"/>
  <c r="I400" i="39"/>
  <c r="I399" i="39"/>
  <c r="I398" i="39"/>
  <c r="I397" i="39"/>
  <c r="I396" i="39"/>
  <c r="I395" i="39"/>
  <c r="I394" i="39"/>
  <c r="I393" i="39"/>
  <c r="I392" i="39"/>
  <c r="I391" i="39"/>
  <c r="I390" i="39"/>
  <c r="I389" i="39"/>
  <c r="I388" i="39"/>
  <c r="I387" i="39"/>
  <c r="I386" i="39"/>
  <c r="I385" i="39"/>
  <c r="I384" i="39"/>
  <c r="I383" i="39"/>
  <c r="I382" i="39"/>
  <c r="I381" i="39"/>
  <c r="I380" i="39"/>
  <c r="I379" i="39"/>
  <c r="I378" i="39"/>
  <c r="I377" i="39"/>
  <c r="I376" i="39"/>
  <c r="I375" i="39"/>
  <c r="I374" i="39"/>
  <c r="I373" i="39"/>
  <c r="I372" i="39"/>
  <c r="I371" i="39"/>
  <c r="I370" i="39"/>
  <c r="I369" i="39"/>
  <c r="I368" i="39"/>
  <c r="I367" i="39"/>
  <c r="I366" i="39"/>
  <c r="I365" i="39"/>
  <c r="I364" i="39"/>
  <c r="I363" i="39"/>
  <c r="I362" i="39"/>
  <c r="I361" i="39"/>
  <c r="I360" i="39"/>
  <c r="I359" i="39"/>
  <c r="I358" i="39"/>
  <c r="I357" i="39"/>
  <c r="I356" i="39"/>
  <c r="I355" i="39"/>
  <c r="I354" i="39"/>
  <c r="I353" i="39"/>
  <c r="I352" i="39"/>
  <c r="I351" i="39"/>
  <c r="I350" i="39"/>
  <c r="I349" i="39"/>
  <c r="I348" i="39"/>
  <c r="I347" i="39"/>
  <c r="I346" i="39"/>
  <c r="I345" i="39"/>
  <c r="I344" i="39"/>
  <c r="I342" i="39"/>
  <c r="I341" i="39"/>
  <c r="I340" i="39"/>
  <c r="I339" i="39"/>
  <c r="I338" i="39"/>
  <c r="I337" i="39"/>
  <c r="I336" i="39"/>
  <c r="I335" i="39"/>
  <c r="I334" i="39"/>
  <c r="I333" i="39"/>
  <c r="I332" i="39"/>
  <c r="I331" i="39"/>
  <c r="I330" i="39"/>
  <c r="I329" i="39"/>
  <c r="I328" i="39"/>
  <c r="I327" i="39"/>
  <c r="I326" i="39"/>
  <c r="I325" i="39"/>
  <c r="I324" i="39"/>
  <c r="I323" i="39"/>
  <c r="I322" i="39"/>
  <c r="I321" i="39"/>
  <c r="I320" i="39"/>
  <c r="I319" i="39"/>
  <c r="I318" i="39"/>
  <c r="I317" i="39"/>
  <c r="I316" i="39"/>
  <c r="I315" i="39"/>
  <c r="I314" i="39"/>
  <c r="I313" i="39"/>
  <c r="I312" i="39"/>
  <c r="I311" i="39"/>
  <c r="I310" i="39"/>
  <c r="I309" i="39"/>
  <c r="I308" i="39"/>
  <c r="I307" i="39"/>
  <c r="I306" i="39"/>
  <c r="I305" i="39"/>
  <c r="I304" i="39"/>
  <c r="I303" i="39"/>
  <c r="I302" i="39"/>
  <c r="I301" i="39"/>
  <c r="I300" i="39"/>
  <c r="I299" i="39"/>
  <c r="I298" i="39"/>
  <c r="I297" i="39"/>
  <c r="I296" i="39"/>
  <c r="I295" i="39"/>
  <c r="I294" i="39"/>
  <c r="I293" i="39"/>
  <c r="I292" i="39"/>
  <c r="I291" i="39"/>
  <c r="I290" i="39"/>
  <c r="I289" i="39"/>
  <c r="I288" i="39"/>
  <c r="I287" i="39"/>
  <c r="I286" i="39"/>
  <c r="I285" i="39"/>
  <c r="I284" i="39"/>
  <c r="I283" i="39"/>
  <c r="I282" i="39"/>
  <c r="I281" i="39"/>
  <c r="I280" i="39"/>
  <c r="I279" i="39"/>
  <c r="I278" i="39"/>
  <c r="I277" i="39"/>
  <c r="I276" i="39"/>
  <c r="I275" i="39"/>
  <c r="I274" i="39"/>
  <c r="I273" i="39"/>
  <c r="I272" i="39"/>
  <c r="I270" i="39"/>
  <c r="I269" i="39"/>
  <c r="I268" i="39"/>
  <c r="I267" i="39"/>
  <c r="I266" i="39"/>
  <c r="I265" i="39"/>
  <c r="I264" i="39"/>
  <c r="I263" i="39"/>
  <c r="I262" i="39"/>
  <c r="I261" i="39"/>
  <c r="I260" i="39"/>
  <c r="I259" i="39"/>
  <c r="I258" i="39"/>
  <c r="I257" i="39"/>
  <c r="I256" i="39"/>
  <c r="I255" i="39"/>
  <c r="I254" i="39"/>
  <c r="I253" i="39"/>
  <c r="I252" i="39"/>
  <c r="I251" i="39"/>
  <c r="I250" i="39"/>
  <c r="I249" i="39"/>
  <c r="I248" i="39"/>
  <c r="I247" i="39"/>
  <c r="I246" i="39"/>
  <c r="I245" i="39"/>
  <c r="I244" i="39"/>
  <c r="I243" i="39"/>
  <c r="I242" i="39"/>
  <c r="I241" i="39"/>
  <c r="I240" i="39"/>
  <c r="I239" i="39"/>
  <c r="I238" i="39"/>
  <c r="I237" i="39"/>
  <c r="I236" i="39"/>
  <c r="I235" i="39"/>
  <c r="I234" i="39"/>
  <c r="I233" i="39"/>
  <c r="I232" i="39"/>
  <c r="I231" i="39"/>
  <c r="I230" i="39"/>
  <c r="I229" i="39"/>
  <c r="I228" i="39"/>
  <c r="I227" i="39"/>
  <c r="I226" i="39"/>
  <c r="I225" i="39"/>
  <c r="I224" i="39"/>
  <c r="I223" i="39"/>
  <c r="I222" i="39"/>
  <c r="I221" i="39"/>
  <c r="I220" i="39"/>
  <c r="I219" i="39"/>
  <c r="I218" i="39"/>
  <c r="I217" i="39"/>
  <c r="I216" i="39"/>
  <c r="I215" i="39"/>
  <c r="I214" i="39"/>
  <c r="I213" i="39"/>
  <c r="I212" i="39"/>
  <c r="I211" i="39"/>
  <c r="I210" i="39"/>
  <c r="I209" i="39"/>
  <c r="I208" i="39"/>
  <c r="I207" i="39"/>
  <c r="I206" i="39"/>
  <c r="I205" i="39"/>
  <c r="I204" i="39"/>
  <c r="I203" i="39"/>
  <c r="I202" i="39"/>
  <c r="I201" i="39"/>
  <c r="I200" i="39"/>
  <c r="I199" i="39"/>
  <c r="I198" i="39"/>
  <c r="I197" i="39"/>
  <c r="I196" i="39"/>
  <c r="I195" i="39"/>
  <c r="I194" i="39"/>
  <c r="I193" i="39"/>
  <c r="I192" i="39"/>
  <c r="I191" i="39"/>
  <c r="I190" i="39"/>
  <c r="I189" i="39"/>
  <c r="I188" i="39"/>
  <c r="I187" i="39"/>
  <c r="I186" i="39"/>
  <c r="I185" i="39"/>
  <c r="I184" i="39"/>
  <c r="I183" i="39"/>
  <c r="I182" i="39"/>
  <c r="I181" i="39"/>
  <c r="I180" i="39"/>
  <c r="I179" i="39"/>
  <c r="I178" i="39"/>
  <c r="I177" i="39"/>
  <c r="I176" i="39"/>
  <c r="I175" i="39"/>
  <c r="I174" i="39"/>
  <c r="I173" i="39"/>
  <c r="I172" i="39"/>
  <c r="I171" i="39"/>
  <c r="I170" i="39"/>
  <c r="I169" i="39"/>
  <c r="I168" i="39"/>
  <c r="I167" i="39"/>
  <c r="I166" i="39"/>
  <c r="I165" i="39"/>
  <c r="I164" i="39"/>
  <c r="I163" i="39"/>
  <c r="I162" i="39"/>
  <c r="I161" i="39"/>
  <c r="I160" i="39"/>
  <c r="I159" i="39"/>
  <c r="I158" i="39"/>
  <c r="I157" i="39"/>
  <c r="I156" i="39"/>
  <c r="I155" i="39"/>
  <c r="I154" i="39"/>
  <c r="I153" i="39"/>
  <c r="I152" i="39"/>
  <c r="I151" i="39"/>
  <c r="I150" i="39"/>
  <c r="I149" i="39"/>
  <c r="I148" i="39"/>
  <c r="I147" i="39"/>
  <c r="I146" i="39"/>
  <c r="I145" i="39"/>
  <c r="I144" i="39"/>
  <c r="I143" i="39"/>
  <c r="I142" i="39"/>
  <c r="I141" i="39"/>
  <c r="I140" i="39"/>
  <c r="I139" i="39"/>
  <c r="I138" i="39"/>
  <c r="I137" i="39"/>
  <c r="I136" i="39"/>
  <c r="I135" i="39"/>
  <c r="I134" i="39"/>
  <c r="I133" i="39"/>
  <c r="I132" i="39"/>
  <c r="I131" i="39"/>
  <c r="I130" i="39"/>
  <c r="I129" i="39"/>
  <c r="I128" i="39"/>
  <c r="I127" i="39"/>
  <c r="I126" i="39"/>
  <c r="I125" i="39"/>
  <c r="I124" i="39"/>
  <c r="I123" i="39"/>
  <c r="I122" i="39"/>
  <c r="I121" i="39"/>
  <c r="I120" i="39"/>
  <c r="I119" i="39"/>
  <c r="I118" i="39"/>
  <c r="I117" i="39"/>
  <c r="I116" i="39"/>
  <c r="I115" i="39"/>
  <c r="I114" i="39"/>
  <c r="I113" i="39"/>
  <c r="I112" i="39"/>
  <c r="I111" i="39"/>
  <c r="I110" i="39"/>
  <c r="I109" i="39"/>
  <c r="I108" i="39"/>
  <c r="I107" i="39"/>
  <c r="I106" i="39"/>
  <c r="I105" i="39"/>
  <c r="I104" i="39"/>
  <c r="I103" i="39"/>
  <c r="I99" i="39"/>
  <c r="I98" i="39"/>
  <c r="I97" i="39"/>
  <c r="I96" i="39"/>
  <c r="I95" i="39"/>
  <c r="I94" i="39"/>
  <c r="I93" i="39"/>
  <c r="I92" i="39"/>
  <c r="I91" i="39"/>
  <c r="I90" i="39"/>
  <c r="I89" i="39"/>
  <c r="I87" i="39"/>
  <c r="I86" i="39"/>
  <c r="I85" i="39"/>
  <c r="I84" i="39"/>
  <c r="I83" i="39"/>
  <c r="I82" i="39"/>
  <c r="I81" i="39"/>
  <c r="I80" i="39"/>
  <c r="I79" i="39"/>
  <c r="I78" i="39"/>
  <c r="I77" i="39"/>
  <c r="I76" i="39"/>
  <c r="I75" i="39"/>
  <c r="I74" i="39"/>
  <c r="I73" i="39"/>
  <c r="I72" i="39"/>
  <c r="I71" i="39"/>
  <c r="I70" i="39"/>
  <c r="I69" i="39"/>
  <c r="I68" i="39"/>
  <c r="I67" i="39"/>
  <c r="I66" i="39"/>
  <c r="I65" i="39"/>
  <c r="I64" i="39"/>
  <c r="I63" i="39"/>
  <c r="I62" i="39"/>
  <c r="I61" i="39"/>
  <c r="I60" i="39"/>
  <c r="I59" i="39"/>
  <c r="I58" i="39"/>
  <c r="I57" i="39"/>
  <c r="I56" i="39"/>
  <c r="I55" i="39"/>
  <c r="I54" i="39"/>
  <c r="I53" i="39"/>
  <c r="I52" i="39"/>
  <c r="I51" i="39"/>
  <c r="I50" i="39"/>
  <c r="I49" i="39"/>
  <c r="I48" i="39"/>
  <c r="I47" i="39"/>
  <c r="I46" i="39"/>
  <c r="I45" i="39"/>
  <c r="I44" i="39"/>
  <c r="I43" i="39"/>
  <c r="I42" i="39"/>
  <c r="I41" i="39"/>
  <c r="I40" i="39"/>
  <c r="I39" i="39"/>
  <c r="I38" i="39"/>
  <c r="I37" i="39"/>
  <c r="I36" i="39"/>
  <c r="I35" i="39"/>
  <c r="I34" i="39"/>
  <c r="I31" i="39"/>
  <c r="I30" i="39"/>
  <c r="I29" i="39"/>
  <c r="I28" i="39"/>
  <c r="I27" i="39"/>
  <c r="I26" i="39"/>
  <c r="I25" i="39"/>
  <c r="I24" i="39"/>
  <c r="I23" i="39"/>
  <c r="I21" i="39"/>
  <c r="I20" i="39"/>
  <c r="I19" i="39"/>
  <c r="I18" i="39"/>
  <c r="I17" i="39"/>
  <c r="I16" i="39"/>
  <c r="I15" i="39"/>
  <c r="I14" i="39"/>
  <c r="I13" i="39"/>
  <c r="I12" i="39"/>
  <c r="I11" i="39"/>
  <c r="I10" i="39"/>
  <c r="I9" i="39"/>
  <c r="I8" i="39"/>
  <c r="I7" i="39"/>
  <c r="I6" i="39"/>
  <c r="I5" i="39"/>
  <c r="I4" i="39"/>
  <c r="I3" i="39"/>
  <c r="I2" i="39"/>
  <c r="I1437" i="38"/>
  <c r="I1436" i="38"/>
  <c r="I1435" i="38"/>
  <c r="I1434" i="38"/>
  <c r="I1433" i="38"/>
  <c r="I1432" i="38"/>
  <c r="I1431" i="38"/>
  <c r="I1430" i="38"/>
  <c r="I1429" i="38"/>
  <c r="I1428" i="38"/>
  <c r="I1427" i="38"/>
  <c r="I1426" i="38"/>
  <c r="I1425" i="38"/>
  <c r="I1424" i="38"/>
  <c r="I1423" i="38"/>
  <c r="I1422" i="38"/>
  <c r="I1421" i="38"/>
  <c r="I1420" i="38"/>
  <c r="I1419" i="38"/>
  <c r="I1418" i="38"/>
  <c r="I1417" i="38"/>
  <c r="I1416" i="38"/>
  <c r="I1415" i="38"/>
  <c r="I1414" i="38"/>
  <c r="I1413" i="38"/>
  <c r="I1412" i="38"/>
  <c r="I1411" i="38"/>
  <c r="I1410" i="38"/>
  <c r="I1409" i="38"/>
  <c r="I1408" i="38"/>
  <c r="I1407" i="38"/>
  <c r="I1406" i="38"/>
  <c r="I1405" i="38"/>
  <c r="I1404" i="38"/>
  <c r="I1403" i="38"/>
  <c r="I1402" i="38"/>
  <c r="I1401" i="38"/>
  <c r="I1400" i="38"/>
  <c r="I1399" i="38"/>
  <c r="I1398" i="38"/>
  <c r="I1397" i="38"/>
  <c r="I1396" i="38"/>
  <c r="I1395" i="38"/>
  <c r="I1394" i="38"/>
  <c r="I1392" i="38"/>
  <c r="I1391" i="38"/>
  <c r="I1390" i="38"/>
  <c r="I1389" i="38"/>
  <c r="I1388" i="38"/>
  <c r="I1387" i="38"/>
  <c r="I1386" i="38"/>
  <c r="I1385" i="38"/>
  <c r="I1384" i="38"/>
  <c r="I1383" i="38"/>
  <c r="I1382" i="38"/>
  <c r="I1381" i="38"/>
  <c r="I1380" i="38"/>
  <c r="I1379" i="38"/>
  <c r="I1378" i="38"/>
  <c r="I1377" i="38"/>
  <c r="I1376" i="38"/>
  <c r="I1375" i="38"/>
  <c r="I1374" i="38"/>
  <c r="I1373" i="38"/>
  <c r="I1372" i="38"/>
  <c r="I1371" i="38"/>
  <c r="I1370" i="38"/>
  <c r="I1369" i="38"/>
  <c r="I1368" i="38"/>
  <c r="I1367" i="38"/>
  <c r="I1366" i="38"/>
  <c r="I1365" i="38"/>
  <c r="I1364" i="38"/>
  <c r="I1363" i="38"/>
  <c r="I1362" i="38"/>
  <c r="I1361" i="38"/>
  <c r="I1360" i="38"/>
  <c r="I1359" i="38"/>
  <c r="I1358" i="38"/>
  <c r="I1357" i="38"/>
  <c r="I1356" i="38"/>
  <c r="I1355" i="38"/>
  <c r="I1354" i="38"/>
  <c r="I1353" i="38"/>
  <c r="I1352" i="38"/>
  <c r="I1351" i="38"/>
  <c r="I1350" i="38"/>
  <c r="I1349" i="38"/>
  <c r="I1348" i="38"/>
  <c r="I1347" i="38"/>
  <c r="I1346" i="38"/>
  <c r="I1345" i="38"/>
  <c r="I1344" i="38"/>
  <c r="I1343" i="38"/>
  <c r="I1342" i="38"/>
  <c r="I1341" i="38"/>
  <c r="I1340" i="38"/>
  <c r="I1339" i="38"/>
  <c r="I1338" i="38"/>
  <c r="I1337" i="38"/>
  <c r="I1336" i="38"/>
  <c r="I1335" i="38"/>
  <c r="I1334" i="38"/>
  <c r="I1333" i="38"/>
  <c r="I1332" i="38"/>
  <c r="I1331" i="38"/>
  <c r="I1330" i="38"/>
  <c r="I1329" i="38"/>
  <c r="I1328" i="38"/>
  <c r="I1326" i="38"/>
  <c r="I1325" i="38"/>
  <c r="I1324" i="38"/>
  <c r="I1322" i="38"/>
  <c r="I1321" i="38"/>
  <c r="I1320" i="38"/>
  <c r="I1319" i="38"/>
  <c r="I1318" i="38"/>
  <c r="I1317" i="38"/>
  <c r="I1316" i="38"/>
  <c r="I1315" i="38"/>
  <c r="I1314" i="38"/>
  <c r="I1313" i="38"/>
  <c r="I1312" i="38"/>
  <c r="I1311" i="38"/>
  <c r="I1310" i="38"/>
  <c r="I1309" i="38"/>
  <c r="I1308" i="38"/>
  <c r="I1307" i="38"/>
  <c r="I1306" i="38"/>
  <c r="I1305" i="38"/>
  <c r="I1304" i="38"/>
  <c r="I1303" i="38"/>
  <c r="I1302" i="38"/>
  <c r="I1301" i="38"/>
  <c r="I1300" i="38"/>
  <c r="I1299" i="38"/>
  <c r="I1298" i="38"/>
  <c r="I1297" i="38"/>
  <c r="I1296" i="38"/>
  <c r="I1295" i="38"/>
  <c r="I1294" i="38"/>
  <c r="I1293" i="38"/>
  <c r="I1292" i="38"/>
  <c r="I1291" i="38"/>
  <c r="I1290" i="38"/>
  <c r="I1289" i="38"/>
  <c r="I1288" i="38"/>
  <c r="I1287" i="38"/>
  <c r="I1286" i="38"/>
  <c r="I1285" i="38"/>
  <c r="I1284" i="38"/>
  <c r="I1283" i="38"/>
  <c r="I1282" i="38"/>
  <c r="I1281" i="38"/>
  <c r="I1280" i="38"/>
  <c r="I1279" i="38"/>
  <c r="I1278" i="38"/>
  <c r="I1276" i="38"/>
  <c r="I1275" i="38"/>
  <c r="I1274" i="38"/>
  <c r="I1273" i="38"/>
  <c r="I1272" i="38"/>
  <c r="I1271" i="38"/>
  <c r="I1270" i="38"/>
  <c r="I1269" i="38"/>
  <c r="I1267" i="38"/>
  <c r="I1266" i="38"/>
  <c r="I1265" i="38"/>
  <c r="I1264" i="38"/>
  <c r="I1263" i="38"/>
  <c r="I1262" i="38"/>
  <c r="I1261" i="38"/>
  <c r="I1260" i="38"/>
  <c r="I1259" i="38"/>
  <c r="I1258" i="38"/>
  <c r="I1257" i="38"/>
  <c r="I1256" i="38"/>
  <c r="I1255" i="38"/>
  <c r="I1254" i="38"/>
  <c r="I1253" i="38"/>
  <c r="I1252" i="38"/>
  <c r="I1251" i="38"/>
  <c r="I1250" i="38"/>
  <c r="I1249" i="38"/>
  <c r="I1248" i="38"/>
  <c r="I1247" i="38"/>
  <c r="I1246" i="38"/>
  <c r="I1245" i="38"/>
  <c r="I1244" i="38"/>
  <c r="I1243" i="38"/>
  <c r="I1242" i="38"/>
  <c r="I1241" i="38"/>
  <c r="I1240" i="38"/>
  <c r="I1239" i="38"/>
  <c r="I1238" i="38"/>
  <c r="I1237" i="38"/>
  <c r="I1236" i="38"/>
  <c r="I1235" i="38"/>
  <c r="I1234" i="38"/>
  <c r="I1233" i="38"/>
  <c r="I1232" i="38"/>
  <c r="I1231" i="38"/>
  <c r="I1230" i="38"/>
  <c r="I1229" i="38"/>
  <c r="I1228" i="38"/>
  <c r="I1227" i="38"/>
  <c r="I1226" i="38"/>
  <c r="I1225" i="38"/>
  <c r="I1224" i="38"/>
  <c r="I1223" i="38"/>
  <c r="I1222" i="38"/>
  <c r="I1221" i="38"/>
  <c r="I1220" i="38"/>
  <c r="I1219" i="38"/>
  <c r="I1218" i="38"/>
  <c r="I1217" i="38"/>
  <c r="I1216" i="38"/>
  <c r="I1215" i="38"/>
  <c r="I1214" i="38"/>
  <c r="I1213" i="38"/>
  <c r="I1212" i="38"/>
  <c r="I1211" i="38"/>
  <c r="I1210" i="38"/>
  <c r="I1209" i="38"/>
  <c r="I1208" i="38"/>
  <c r="I1207" i="38"/>
  <c r="I1206" i="38"/>
  <c r="I1205" i="38"/>
  <c r="I1204" i="38"/>
  <c r="I1203" i="38"/>
  <c r="I1202" i="38"/>
  <c r="I1201" i="38"/>
  <c r="I1200" i="38"/>
  <c r="I1199" i="38"/>
  <c r="I1198" i="38"/>
  <c r="I1197" i="38"/>
  <c r="I1196" i="38"/>
  <c r="I1195" i="38"/>
  <c r="I1194" i="38"/>
  <c r="I1193" i="38"/>
  <c r="I1192" i="38"/>
  <c r="I1191" i="38"/>
  <c r="I1190" i="38"/>
  <c r="I1189" i="38"/>
  <c r="I1188" i="38"/>
  <c r="I1187" i="38"/>
  <c r="I1186" i="38"/>
  <c r="I1185" i="38"/>
  <c r="I1184" i="38"/>
  <c r="I1183" i="38"/>
  <c r="I1182" i="38"/>
  <c r="I1181" i="38"/>
  <c r="I1180" i="38"/>
  <c r="I1179" i="38"/>
  <c r="I1177" i="38"/>
  <c r="I1176" i="38"/>
  <c r="I1175" i="38"/>
  <c r="I1174" i="38"/>
  <c r="I1173" i="38"/>
  <c r="I1172" i="38"/>
  <c r="I1171" i="38"/>
  <c r="I1170" i="38"/>
  <c r="I1169" i="38"/>
  <c r="I1168" i="38"/>
  <c r="I1167" i="38"/>
  <c r="I1166" i="38"/>
  <c r="I1165" i="38"/>
  <c r="I1164" i="38"/>
  <c r="I1163" i="38"/>
  <c r="I1162" i="38"/>
  <c r="I1161" i="38"/>
  <c r="I1160" i="38"/>
  <c r="I1159" i="38"/>
  <c r="I1158" i="38"/>
  <c r="I1157" i="38"/>
  <c r="I1156" i="38"/>
  <c r="I1155" i="38"/>
  <c r="I1154" i="38"/>
  <c r="I1153" i="38"/>
  <c r="I1152" i="38"/>
  <c r="I1151" i="38"/>
  <c r="I1150" i="38"/>
  <c r="I1149" i="38"/>
  <c r="I1148" i="38"/>
  <c r="I1147" i="38"/>
  <c r="I1146" i="38"/>
  <c r="I1145" i="38"/>
  <c r="I1141" i="38"/>
  <c r="I1140" i="38"/>
  <c r="I1139" i="38"/>
  <c r="I1138" i="38"/>
  <c r="I1137" i="38"/>
  <c r="I1136" i="38"/>
  <c r="I1135" i="38"/>
  <c r="I1134" i="38"/>
  <c r="I1133" i="38"/>
  <c r="I1132" i="38"/>
  <c r="I1131" i="38"/>
  <c r="I1130" i="38"/>
  <c r="I1129" i="38"/>
  <c r="I1128" i="38"/>
  <c r="I1127" i="38"/>
  <c r="I1126" i="38"/>
  <c r="I1125" i="38"/>
  <c r="I1124" i="38"/>
  <c r="I1123" i="38"/>
  <c r="I1122" i="38"/>
  <c r="I1121" i="38"/>
  <c r="I1120" i="38"/>
  <c r="I1119" i="38"/>
  <c r="I1118" i="38"/>
  <c r="I1117" i="38"/>
  <c r="I1116" i="38"/>
  <c r="I1115" i="38"/>
  <c r="I1114" i="38"/>
  <c r="I1113" i="38"/>
  <c r="I1112" i="38"/>
  <c r="I1111" i="38"/>
  <c r="I1110" i="38"/>
  <c r="I1109" i="38"/>
  <c r="I1108" i="38"/>
  <c r="I1107" i="38"/>
  <c r="I1106" i="38"/>
  <c r="I1105" i="38"/>
  <c r="I1104" i="38"/>
  <c r="I1103" i="38"/>
  <c r="I1102" i="38"/>
  <c r="I1101" i="38"/>
  <c r="I1100" i="38"/>
  <c r="I1099" i="38"/>
  <c r="I1098" i="38"/>
  <c r="I1097" i="38"/>
  <c r="I1096" i="38"/>
  <c r="I1095" i="38"/>
  <c r="I1094" i="38"/>
  <c r="I1093" i="38"/>
  <c r="I1092" i="38"/>
  <c r="I1091" i="38"/>
  <c r="I1090" i="38"/>
  <c r="I1089" i="38"/>
  <c r="I1088" i="38"/>
  <c r="I1087" i="38"/>
  <c r="I1079" i="38"/>
  <c r="I1078" i="38"/>
  <c r="I1077" i="38"/>
  <c r="I1076" i="38"/>
  <c r="I1075" i="38"/>
  <c r="I1074" i="38"/>
  <c r="I1073" i="38"/>
  <c r="I1072" i="38"/>
  <c r="I1071" i="38"/>
  <c r="I1070" i="38"/>
  <c r="I1069" i="38"/>
  <c r="I1068" i="38"/>
  <c r="I1067" i="38"/>
  <c r="I1066" i="38"/>
  <c r="I1065" i="38"/>
  <c r="I1064" i="38"/>
  <c r="I1063" i="38"/>
  <c r="I1062" i="38"/>
  <c r="I1061" i="38"/>
  <c r="I1059" i="38"/>
  <c r="I1058" i="38"/>
  <c r="I1057" i="38"/>
  <c r="I1056" i="38"/>
  <c r="I1055" i="38"/>
  <c r="I1054" i="38"/>
  <c r="I1053" i="38"/>
  <c r="I1052" i="38"/>
  <c r="I1051" i="38"/>
  <c r="I1050" i="38"/>
  <c r="I1049" i="38"/>
  <c r="I1048" i="38"/>
  <c r="I1047" i="38"/>
  <c r="I1045" i="38"/>
  <c r="I1044" i="38"/>
  <c r="I1043" i="38"/>
  <c r="I1042" i="38"/>
  <c r="I1041" i="38"/>
  <c r="I1040" i="38"/>
  <c r="I1039" i="38"/>
  <c r="I1038" i="38"/>
  <c r="I1037" i="38"/>
  <c r="I1036" i="38"/>
  <c r="I1035" i="38"/>
  <c r="I1034" i="38"/>
  <c r="I1033" i="38"/>
  <c r="I1032" i="38"/>
  <c r="I1031" i="38"/>
  <c r="I1030" i="38"/>
  <c r="I1029" i="38"/>
  <c r="I1028" i="38"/>
  <c r="I1027" i="38"/>
  <c r="I1026" i="38"/>
  <c r="I1025" i="38"/>
  <c r="I1024" i="38"/>
  <c r="I1023" i="38"/>
  <c r="I1022" i="38"/>
  <c r="I1021" i="38"/>
  <c r="I1020" i="38"/>
  <c r="I1019" i="38"/>
  <c r="I1018" i="38"/>
  <c r="I1017" i="38"/>
  <c r="I1016" i="38"/>
  <c r="I1015" i="38"/>
  <c r="I1014" i="38"/>
  <c r="I1013" i="38"/>
  <c r="I1012" i="38"/>
  <c r="I1011" i="38"/>
  <c r="I1010" i="38"/>
  <c r="I1009" i="38"/>
  <c r="I1008" i="38"/>
  <c r="I1007" i="38"/>
  <c r="I1006" i="38"/>
  <c r="I1005" i="38"/>
  <c r="I1004" i="38"/>
  <c r="I1003" i="38"/>
  <c r="I1002" i="38"/>
  <c r="I1001" i="38"/>
  <c r="I1000" i="38"/>
  <c r="I999" i="38"/>
  <c r="I998" i="38"/>
  <c r="I997" i="38"/>
  <c r="I996" i="38"/>
  <c r="I995" i="38"/>
  <c r="I994" i="38"/>
  <c r="I993" i="38"/>
  <c r="I992" i="38"/>
  <c r="I991" i="38"/>
  <c r="I990" i="38"/>
  <c r="I989" i="38"/>
  <c r="I988" i="38"/>
  <c r="I987" i="38"/>
  <c r="I986" i="38"/>
  <c r="I985" i="38"/>
  <c r="I984" i="38"/>
  <c r="I983" i="38"/>
  <c r="I982" i="38"/>
  <c r="I981" i="38"/>
  <c r="I980" i="38"/>
  <c r="I979" i="38"/>
  <c r="I978" i="38"/>
  <c r="I977" i="38"/>
  <c r="I976" i="38"/>
  <c r="I975" i="38"/>
  <c r="I974" i="38"/>
  <c r="I973" i="38"/>
  <c r="I972" i="38"/>
  <c r="I971" i="38"/>
  <c r="I970" i="38"/>
  <c r="I969" i="38"/>
  <c r="I968" i="38"/>
  <c r="I967" i="38"/>
  <c r="I966" i="38"/>
  <c r="I965" i="38"/>
  <c r="I964" i="38"/>
  <c r="I963" i="38"/>
  <c r="I962" i="38"/>
  <c r="I961" i="38"/>
  <c r="I960" i="38"/>
  <c r="I959" i="38"/>
  <c r="I958" i="38"/>
  <c r="I957" i="38"/>
  <c r="I956" i="38"/>
  <c r="I955" i="38"/>
  <c r="I954" i="38"/>
  <c r="I953" i="38"/>
  <c r="I952" i="38"/>
  <c r="I951" i="38"/>
  <c r="I950" i="38"/>
  <c r="I949" i="38"/>
  <c r="I948" i="38"/>
  <c r="I947" i="38"/>
  <c r="I946" i="38"/>
  <c r="I945" i="38"/>
  <c r="I944" i="38"/>
  <c r="I943" i="38"/>
  <c r="I942" i="38"/>
  <c r="I941" i="38"/>
  <c r="I940" i="38"/>
  <c r="I939" i="38"/>
  <c r="I938" i="38"/>
  <c r="I937" i="38"/>
  <c r="I936" i="38"/>
  <c r="I935" i="38"/>
  <c r="I934" i="38"/>
  <c r="I933" i="38"/>
  <c r="I932" i="38"/>
  <c r="I931" i="38"/>
  <c r="I930" i="38"/>
  <c r="I929" i="38"/>
  <c r="I928" i="38"/>
  <c r="I927" i="38"/>
  <c r="I926" i="38"/>
  <c r="I925" i="38"/>
  <c r="I924" i="38"/>
  <c r="I923" i="38"/>
  <c r="I922" i="38"/>
  <c r="I921" i="38"/>
  <c r="I920" i="38"/>
  <c r="I919" i="38"/>
  <c r="I918" i="38"/>
  <c r="I917" i="38"/>
  <c r="I916" i="38"/>
  <c r="I915" i="38"/>
  <c r="I914" i="38"/>
  <c r="I913" i="38"/>
  <c r="I912" i="38"/>
  <c r="I911" i="38"/>
  <c r="I910" i="38"/>
  <c r="I909" i="38"/>
  <c r="I908" i="38"/>
  <c r="I907" i="38"/>
  <c r="I906" i="38"/>
  <c r="I905" i="38"/>
  <c r="I904" i="38"/>
  <c r="I903" i="38"/>
  <c r="I902" i="38"/>
  <c r="I901" i="38"/>
  <c r="I900" i="38"/>
  <c r="I899" i="38"/>
  <c r="I898" i="38"/>
  <c r="I897" i="38"/>
  <c r="I896" i="38"/>
  <c r="I895" i="38"/>
  <c r="I894" i="38"/>
  <c r="I893" i="38"/>
  <c r="I892" i="38"/>
  <c r="I891" i="38"/>
  <c r="I890" i="38"/>
  <c r="I889" i="38"/>
  <c r="I888" i="38"/>
  <c r="I887" i="38"/>
  <c r="I886" i="38"/>
  <c r="I885" i="38"/>
  <c r="I884" i="38"/>
  <c r="I883" i="38"/>
  <c r="I882" i="38"/>
  <c r="I881" i="38"/>
  <c r="I880" i="38"/>
  <c r="I879" i="38"/>
  <c r="I878" i="38"/>
  <c r="I877" i="38"/>
  <c r="I876" i="38"/>
  <c r="I875" i="38"/>
  <c r="I874" i="38"/>
  <c r="I873" i="38"/>
  <c r="I872" i="38"/>
  <c r="I871" i="38"/>
  <c r="I870" i="38"/>
  <c r="I869" i="38"/>
  <c r="I868" i="38"/>
  <c r="I867" i="38"/>
  <c r="I866" i="38"/>
  <c r="I865" i="38"/>
  <c r="I864" i="38"/>
  <c r="I863" i="38"/>
  <c r="I862" i="38"/>
  <c r="I861" i="38"/>
  <c r="I860" i="38"/>
  <c r="I859" i="38"/>
  <c r="I858" i="38"/>
  <c r="I857" i="38"/>
  <c r="I856" i="38"/>
  <c r="I855" i="38"/>
  <c r="I854" i="38"/>
  <c r="I853" i="38"/>
  <c r="I852" i="38"/>
  <c r="I851" i="38"/>
  <c r="I850" i="38"/>
  <c r="I849" i="38"/>
  <c r="I848" i="38"/>
  <c r="I847" i="38"/>
  <c r="I846" i="38"/>
  <c r="I845" i="38"/>
  <c r="I844" i="38"/>
  <c r="I843" i="38"/>
  <c r="I842" i="38"/>
  <c r="I841" i="38"/>
  <c r="I840" i="38"/>
  <c r="I839" i="38"/>
  <c r="I838" i="38"/>
  <c r="I837" i="38"/>
  <c r="I836" i="38"/>
  <c r="I835" i="38"/>
  <c r="I834" i="38"/>
  <c r="I833" i="38"/>
  <c r="I832" i="38"/>
  <c r="I831" i="38"/>
  <c r="I830" i="38"/>
  <c r="I829" i="38"/>
  <c r="I828" i="38"/>
  <c r="I827" i="38"/>
  <c r="I826" i="38"/>
  <c r="I825" i="38"/>
  <c r="I824" i="38"/>
  <c r="I823" i="38"/>
  <c r="I822" i="38"/>
  <c r="I821" i="38"/>
  <c r="I820" i="38"/>
  <c r="I818" i="38"/>
  <c r="I817" i="38"/>
  <c r="I816" i="38"/>
  <c r="I815" i="38"/>
  <c r="I813" i="38"/>
  <c r="I812" i="38"/>
  <c r="I811" i="38"/>
  <c r="I810" i="38"/>
  <c r="I809" i="38"/>
  <c r="I808" i="38"/>
  <c r="I807" i="38"/>
  <c r="I806" i="38"/>
  <c r="I805" i="38"/>
  <c r="I804" i="38"/>
  <c r="I803" i="38"/>
  <c r="I802" i="38"/>
  <c r="I801" i="38"/>
  <c r="I800" i="38"/>
  <c r="I799" i="38"/>
  <c r="I798" i="38"/>
  <c r="I797" i="38"/>
  <c r="I796" i="38"/>
  <c r="I795" i="38"/>
  <c r="I794" i="38"/>
  <c r="I793" i="38"/>
  <c r="I791" i="38"/>
  <c r="I790" i="38"/>
  <c r="I789" i="38"/>
  <c r="I788" i="38"/>
  <c r="I787" i="38"/>
  <c r="I786" i="38"/>
  <c r="I785" i="38"/>
  <c r="I784" i="38"/>
  <c r="I783" i="38"/>
  <c r="I782" i="38"/>
  <c r="I781" i="38"/>
  <c r="I780" i="38"/>
  <c r="I779" i="38"/>
  <c r="I778" i="38"/>
  <c r="I777" i="38"/>
  <c r="I776" i="38"/>
  <c r="I775" i="38"/>
  <c r="I774" i="38"/>
  <c r="I773" i="38"/>
  <c r="I772" i="38"/>
  <c r="I771" i="38"/>
  <c r="I770" i="38"/>
  <c r="I769" i="38"/>
  <c r="I768" i="38"/>
  <c r="I767" i="38"/>
  <c r="I766" i="38"/>
  <c r="I765" i="38"/>
  <c r="I764" i="38"/>
  <c r="I763" i="38"/>
  <c r="I762" i="38"/>
  <c r="I761" i="38"/>
  <c r="I760" i="38"/>
  <c r="I759" i="38"/>
  <c r="I758" i="38"/>
  <c r="I757" i="38"/>
  <c r="I756" i="38"/>
  <c r="I755" i="38"/>
  <c r="I754" i="38"/>
  <c r="I753" i="38"/>
  <c r="I752" i="38"/>
  <c r="I751" i="38"/>
  <c r="I750" i="38"/>
  <c r="I749" i="38"/>
  <c r="I748" i="38"/>
  <c r="I747" i="38"/>
  <c r="I746" i="38"/>
  <c r="I745" i="38"/>
  <c r="I744" i="38"/>
  <c r="I743" i="38"/>
  <c r="I742" i="38"/>
  <c r="I741" i="38"/>
  <c r="I740" i="38"/>
  <c r="I739" i="38"/>
  <c r="I738" i="38"/>
  <c r="I737" i="38"/>
  <c r="I736" i="38"/>
  <c r="I735" i="38"/>
  <c r="I734" i="38"/>
  <c r="I733" i="38"/>
  <c r="I732" i="38"/>
  <c r="I731" i="38"/>
  <c r="I730" i="38"/>
  <c r="I729" i="38"/>
  <c r="I728" i="38"/>
  <c r="I727" i="38"/>
  <c r="I726" i="38"/>
  <c r="I725" i="38"/>
  <c r="I724" i="38"/>
  <c r="I723" i="38"/>
  <c r="I722" i="38"/>
  <c r="I721" i="38"/>
  <c r="I720" i="38"/>
  <c r="I719" i="38"/>
  <c r="I718" i="38"/>
  <c r="I717" i="38"/>
  <c r="I716" i="38"/>
  <c r="I715" i="38"/>
  <c r="I714" i="38"/>
  <c r="I713" i="38"/>
  <c r="I712" i="38"/>
  <c r="I711" i="38"/>
  <c r="I710" i="38"/>
  <c r="I709" i="38"/>
  <c r="I708" i="38"/>
  <c r="I707" i="38"/>
  <c r="I706" i="38"/>
  <c r="I705" i="38"/>
  <c r="I704" i="38"/>
  <c r="I703" i="38"/>
  <c r="I702" i="38"/>
  <c r="I701" i="38"/>
  <c r="I700" i="38"/>
  <c r="I699" i="38"/>
  <c r="I698" i="38"/>
  <c r="I697" i="38"/>
  <c r="I696" i="38"/>
  <c r="I695" i="38"/>
  <c r="I694" i="38"/>
  <c r="I693" i="38"/>
  <c r="I692" i="38"/>
  <c r="I691" i="38"/>
  <c r="I690" i="38"/>
  <c r="I689" i="38"/>
  <c r="I688" i="38"/>
  <c r="I685" i="38"/>
  <c r="I684" i="38"/>
  <c r="I683" i="38"/>
  <c r="I682" i="38"/>
  <c r="I681" i="38"/>
  <c r="I680" i="38"/>
  <c r="I679" i="38"/>
  <c r="I678" i="38"/>
  <c r="I677" i="38"/>
  <c r="I676" i="38"/>
  <c r="I675" i="38"/>
  <c r="I674" i="38"/>
  <c r="I673" i="38"/>
  <c r="I672" i="38"/>
  <c r="I671" i="38"/>
  <c r="I670" i="38"/>
  <c r="I669" i="38"/>
  <c r="I668" i="38"/>
  <c r="I667" i="38"/>
  <c r="I666" i="38"/>
  <c r="I664" i="38"/>
  <c r="I663" i="38"/>
  <c r="I662" i="38"/>
  <c r="I661" i="38"/>
  <c r="I660" i="38"/>
  <c r="I659" i="38"/>
  <c r="I658" i="38"/>
  <c r="I657" i="38"/>
  <c r="I656" i="38"/>
  <c r="I655" i="38"/>
  <c r="I654" i="38"/>
  <c r="I653" i="38"/>
  <c r="I652" i="38"/>
  <c r="I651" i="38"/>
  <c r="I650" i="38"/>
  <c r="I649" i="38"/>
  <c r="I648" i="38"/>
  <c r="I647" i="38"/>
  <c r="I646" i="38"/>
  <c r="I645" i="38"/>
  <c r="I644" i="38"/>
  <c r="I643" i="38"/>
  <c r="I642" i="38"/>
  <c r="I641" i="38"/>
  <c r="I640" i="38"/>
  <c r="I639" i="38"/>
  <c r="I638" i="38"/>
  <c r="I637" i="38"/>
  <c r="I636" i="38"/>
  <c r="I635" i="38"/>
  <c r="I634" i="38"/>
  <c r="I633" i="38"/>
  <c r="I632" i="38"/>
  <c r="I631" i="38"/>
  <c r="I630" i="38"/>
  <c r="I629" i="38"/>
  <c r="I628" i="38"/>
  <c r="I627" i="38"/>
  <c r="I626" i="38"/>
  <c r="I625" i="38"/>
  <c r="I624" i="38"/>
  <c r="I623" i="38"/>
  <c r="I622" i="38"/>
  <c r="I621" i="38"/>
  <c r="I620" i="38"/>
  <c r="I619" i="38"/>
  <c r="I618" i="38"/>
  <c r="I617" i="38"/>
  <c r="I616" i="38"/>
  <c r="I615" i="38"/>
  <c r="I614" i="38"/>
  <c r="I613" i="38"/>
  <c r="I612" i="38"/>
  <c r="I611" i="38"/>
  <c r="I610" i="38"/>
  <c r="I609" i="38"/>
  <c r="I608" i="38"/>
  <c r="I607" i="38"/>
  <c r="I606" i="38"/>
  <c r="I605" i="38"/>
  <c r="I604" i="38"/>
  <c r="I603" i="38"/>
  <c r="I602" i="38"/>
  <c r="I601" i="38"/>
  <c r="I600" i="38"/>
  <c r="I599" i="38"/>
  <c r="I598" i="38"/>
  <c r="I597" i="38"/>
  <c r="I596" i="38"/>
  <c r="I595" i="38"/>
  <c r="I594" i="38"/>
  <c r="I593" i="38"/>
  <c r="I592" i="38"/>
  <c r="I591" i="38"/>
  <c r="I586" i="38"/>
  <c r="I585" i="38"/>
  <c r="I584" i="38"/>
  <c r="I583" i="38"/>
  <c r="I582" i="38"/>
  <c r="I581" i="38"/>
  <c r="I580" i="38"/>
  <c r="I579" i="38"/>
  <c r="I578" i="38"/>
  <c r="I577" i="38"/>
  <c r="I576" i="38"/>
  <c r="I575" i="38"/>
  <c r="I574" i="38"/>
  <c r="I573" i="38"/>
  <c r="I572" i="38"/>
  <c r="I571" i="38"/>
  <c r="I570" i="38"/>
  <c r="I569" i="38"/>
  <c r="I568" i="38"/>
  <c r="I567" i="38"/>
  <c r="I566" i="38"/>
  <c r="I565" i="38"/>
  <c r="I564" i="38"/>
  <c r="I563" i="38"/>
  <c r="I562" i="38"/>
  <c r="I561" i="38"/>
  <c r="I560" i="38"/>
  <c r="I559" i="38"/>
  <c r="I558" i="38"/>
  <c r="I557" i="38"/>
  <c r="I556" i="38"/>
  <c r="I555" i="38"/>
  <c r="I554" i="38"/>
  <c r="I553" i="38"/>
  <c r="I552" i="38"/>
  <c r="I551" i="38"/>
  <c r="I550" i="38"/>
  <c r="I548" i="38"/>
  <c r="I547" i="38"/>
  <c r="I546" i="38"/>
  <c r="I545" i="38"/>
  <c r="I544" i="38"/>
  <c r="I543" i="38"/>
  <c r="I542" i="38"/>
  <c r="I541" i="38"/>
  <c r="I540" i="38"/>
  <c r="I539" i="38"/>
  <c r="I538" i="38"/>
  <c r="I536" i="38"/>
  <c r="I535" i="38"/>
  <c r="I534" i="38"/>
  <c r="I533" i="38"/>
  <c r="I532" i="38"/>
  <c r="I531" i="38"/>
  <c r="I530" i="38"/>
  <c r="I529" i="38"/>
  <c r="I528" i="38"/>
  <c r="I527" i="38"/>
  <c r="I526" i="38"/>
  <c r="I525" i="38"/>
  <c r="I524" i="38"/>
  <c r="I523" i="38"/>
  <c r="I522" i="38"/>
  <c r="I521" i="38"/>
  <c r="I520" i="38"/>
  <c r="I519" i="38"/>
  <c r="I518" i="38"/>
  <c r="I517" i="38"/>
  <c r="I516" i="38"/>
  <c r="I515" i="38"/>
  <c r="I514" i="38"/>
  <c r="I513" i="38"/>
  <c r="I512" i="38"/>
  <c r="I511" i="38"/>
  <c r="I510" i="38"/>
  <c r="I509" i="38"/>
  <c r="I508" i="38"/>
  <c r="I507" i="38"/>
  <c r="I506" i="38"/>
  <c r="I505" i="38"/>
  <c r="I504" i="38"/>
  <c r="I503" i="38"/>
  <c r="I502" i="38"/>
  <c r="I501" i="38"/>
  <c r="I500" i="38"/>
  <c r="I499" i="38"/>
  <c r="I498" i="38"/>
  <c r="I497" i="38"/>
  <c r="I496" i="38"/>
  <c r="I495" i="38"/>
  <c r="I494" i="38"/>
  <c r="I493" i="38"/>
  <c r="I492" i="38"/>
  <c r="I491" i="38"/>
  <c r="I490" i="38"/>
  <c r="I489" i="38"/>
  <c r="I488" i="38"/>
  <c r="I487" i="38"/>
  <c r="I486" i="38"/>
  <c r="I485" i="38"/>
  <c r="I484" i="38"/>
  <c r="I483" i="38"/>
  <c r="I482" i="38"/>
  <c r="I481" i="38"/>
  <c r="I480" i="38"/>
  <c r="I479" i="38"/>
  <c r="I478" i="38"/>
  <c r="I477" i="38"/>
  <c r="I476" i="38"/>
  <c r="I475" i="38"/>
  <c r="I474" i="38"/>
  <c r="I473" i="38"/>
  <c r="I472" i="38"/>
  <c r="I471" i="38"/>
  <c r="I470" i="38"/>
  <c r="I469" i="38"/>
  <c r="I468" i="38"/>
  <c r="I467" i="38"/>
  <c r="I466" i="38"/>
  <c r="I465" i="38"/>
  <c r="I464" i="38"/>
  <c r="I463" i="38"/>
  <c r="I462" i="38"/>
  <c r="I461" i="38"/>
  <c r="I460" i="38"/>
  <c r="I459" i="38"/>
  <c r="I458" i="38"/>
  <c r="I457" i="38"/>
  <c r="I456" i="38"/>
  <c r="I455" i="38"/>
  <c r="I454" i="38"/>
  <c r="I453" i="38"/>
  <c r="I452" i="38"/>
  <c r="I451" i="38"/>
  <c r="I450" i="38"/>
  <c r="I449" i="38"/>
  <c r="I448" i="38"/>
  <c r="I447" i="38"/>
  <c r="I446" i="38"/>
  <c r="I445" i="38"/>
  <c r="I444" i="38"/>
  <c r="I443" i="38"/>
  <c r="I442" i="38"/>
  <c r="I441" i="38"/>
  <c r="I440" i="38"/>
  <c r="I439" i="38"/>
  <c r="I438" i="38"/>
  <c r="I437" i="38"/>
  <c r="I436" i="38"/>
  <c r="I435" i="38"/>
  <c r="I434" i="38"/>
  <c r="I433" i="38"/>
  <c r="I432" i="38"/>
  <c r="I431" i="38"/>
  <c r="I430" i="38"/>
  <c r="I429" i="38"/>
  <c r="I428" i="38"/>
  <c r="I427" i="38"/>
  <c r="I426" i="38"/>
  <c r="I425" i="38"/>
  <c r="I424" i="38"/>
  <c r="I423" i="38"/>
  <c r="I422" i="38"/>
  <c r="I421" i="38"/>
  <c r="I419" i="38"/>
  <c r="I418" i="38"/>
  <c r="I417" i="38"/>
  <c r="I416" i="38"/>
  <c r="I415" i="38"/>
  <c r="I414" i="38"/>
  <c r="I413" i="38"/>
  <c r="I412" i="38"/>
  <c r="I411" i="38"/>
  <c r="I410" i="38"/>
  <c r="I409" i="38"/>
  <c r="I408" i="38"/>
  <c r="I407" i="38"/>
  <c r="I406" i="38"/>
  <c r="I405" i="38"/>
  <c r="I404" i="38"/>
  <c r="I403" i="38"/>
  <c r="I402" i="38"/>
  <c r="I401" i="38"/>
  <c r="I400" i="38"/>
  <c r="I399" i="38"/>
  <c r="I398" i="38"/>
  <c r="I397" i="38"/>
  <c r="I396" i="38"/>
  <c r="I395" i="38"/>
  <c r="I394" i="38"/>
  <c r="I393" i="38"/>
  <c r="I392" i="38"/>
  <c r="I391" i="38"/>
  <c r="I390" i="38"/>
  <c r="I389" i="38"/>
  <c r="I388" i="38"/>
  <c r="I387" i="38"/>
  <c r="I386" i="38"/>
  <c r="I385" i="38"/>
  <c r="I384" i="38"/>
  <c r="I383" i="38"/>
  <c r="I382" i="38"/>
  <c r="I381" i="38"/>
  <c r="I380" i="38"/>
  <c r="I379" i="38"/>
  <c r="I378" i="38"/>
  <c r="I377" i="38"/>
  <c r="I374" i="38"/>
  <c r="I373" i="38"/>
  <c r="I372" i="38"/>
  <c r="I371" i="38"/>
  <c r="I370" i="38"/>
  <c r="I369" i="38"/>
  <c r="I368" i="38"/>
  <c r="I367" i="38"/>
  <c r="I366" i="38"/>
  <c r="I365" i="38"/>
  <c r="I364" i="38"/>
  <c r="I363" i="38"/>
  <c r="I362" i="38"/>
  <c r="I361" i="38"/>
  <c r="I360" i="38"/>
  <c r="I359" i="38"/>
  <c r="I358" i="38"/>
  <c r="I357" i="38"/>
  <c r="I356" i="38"/>
  <c r="I355" i="38"/>
  <c r="I354" i="38"/>
  <c r="I353" i="38"/>
  <c r="I351" i="38"/>
  <c r="I350" i="38"/>
  <c r="I349" i="38"/>
  <c r="I348" i="38"/>
  <c r="I347" i="38"/>
  <c r="I346" i="38"/>
  <c r="I345" i="38"/>
  <c r="I344" i="38"/>
  <c r="I343" i="38"/>
  <c r="I342" i="38"/>
  <c r="I341" i="38"/>
  <c r="I340" i="38"/>
  <c r="I338" i="38"/>
  <c r="I337" i="38"/>
  <c r="I336" i="38"/>
  <c r="I335" i="38"/>
  <c r="I334" i="38"/>
  <c r="I333" i="38"/>
  <c r="I332" i="38"/>
  <c r="I331" i="38"/>
  <c r="I330" i="38"/>
  <c r="I329" i="38"/>
  <c r="I328" i="38"/>
  <c r="I327" i="38"/>
  <c r="I326" i="38"/>
  <c r="I325" i="38"/>
  <c r="I324" i="38"/>
  <c r="I323" i="38"/>
  <c r="I322" i="38"/>
  <c r="I321" i="38"/>
  <c r="I320" i="38"/>
  <c r="I319" i="38"/>
  <c r="I318" i="38"/>
  <c r="I317" i="38"/>
  <c r="I316" i="38"/>
  <c r="I315" i="38"/>
  <c r="I314" i="38"/>
  <c r="I313" i="38"/>
  <c r="I312" i="38"/>
  <c r="I311" i="38"/>
  <c r="I310" i="38"/>
  <c r="I309" i="38"/>
  <c r="I308" i="38"/>
  <c r="I307" i="38"/>
  <c r="I306" i="38"/>
  <c r="I305" i="38"/>
  <c r="I304" i="38"/>
  <c r="I303" i="38"/>
  <c r="I302" i="38"/>
  <c r="I301" i="38"/>
  <c r="I300" i="38"/>
  <c r="I299" i="38"/>
  <c r="I298" i="38"/>
  <c r="I297" i="38"/>
  <c r="I296" i="38"/>
  <c r="I295" i="38"/>
  <c r="I294" i="38"/>
  <c r="I293" i="38"/>
  <c r="I292" i="38"/>
  <c r="I291" i="38"/>
  <c r="I290" i="38"/>
  <c r="I288" i="38"/>
  <c r="I287" i="38"/>
  <c r="I286" i="38"/>
  <c r="I285" i="38"/>
  <c r="I284" i="38"/>
  <c r="I283" i="38"/>
  <c r="I282" i="38"/>
  <c r="I281" i="38"/>
  <c r="I280" i="38"/>
  <c r="I279" i="38"/>
  <c r="I278" i="38"/>
  <c r="I277" i="38"/>
  <c r="I276" i="38"/>
  <c r="I275" i="38"/>
  <c r="I274" i="38"/>
  <c r="I273" i="38"/>
  <c r="I272" i="38"/>
  <c r="I271" i="38"/>
  <c r="I270" i="38"/>
  <c r="I269" i="38"/>
  <c r="I268" i="38"/>
  <c r="I267" i="38"/>
  <c r="I266" i="38"/>
  <c r="I265" i="38"/>
  <c r="I264" i="38"/>
  <c r="I263" i="38"/>
  <c r="I262" i="38"/>
  <c r="I261" i="38"/>
  <c r="I260" i="38"/>
  <c r="I259" i="38"/>
  <c r="I258" i="38"/>
  <c r="I257" i="38"/>
  <c r="I256" i="38"/>
  <c r="I255" i="38"/>
  <c r="I254" i="38"/>
  <c r="I253" i="38"/>
  <c r="I252" i="38"/>
  <c r="I251" i="38"/>
  <c r="I250" i="38"/>
  <c r="I249" i="38"/>
  <c r="I248" i="38"/>
  <c r="I247" i="38"/>
  <c r="I246" i="38"/>
  <c r="I245" i="38"/>
  <c r="I244" i="38"/>
  <c r="I243" i="38"/>
  <c r="I242" i="38"/>
  <c r="I241" i="38"/>
  <c r="I240" i="38"/>
  <c r="I239" i="38"/>
  <c r="I238" i="38"/>
  <c r="I237" i="38"/>
  <c r="I236" i="38"/>
  <c r="I235" i="38"/>
  <c r="I234" i="38"/>
  <c r="I233" i="38"/>
  <c r="I232" i="38"/>
  <c r="I231" i="38"/>
  <c r="I230" i="38"/>
  <c r="I229" i="38"/>
  <c r="I228" i="38"/>
  <c r="I227" i="38"/>
  <c r="I226" i="38"/>
  <c r="I225" i="38"/>
  <c r="I224" i="38"/>
  <c r="I223" i="38"/>
  <c r="I222" i="38"/>
  <c r="I221" i="38"/>
  <c r="I220" i="38"/>
  <c r="I219" i="38"/>
  <c r="I218" i="38"/>
  <c r="I217" i="38"/>
  <c r="I216" i="38"/>
  <c r="I215" i="38"/>
  <c r="I214" i="38"/>
  <c r="I213" i="38"/>
  <c r="I212" i="38"/>
  <c r="I211" i="38"/>
  <c r="I210" i="38"/>
  <c r="I209" i="38"/>
  <c r="I208" i="38"/>
  <c r="I207" i="38"/>
  <c r="I206" i="38"/>
  <c r="I205" i="38"/>
  <c r="I204" i="38"/>
  <c r="I203" i="38"/>
  <c r="I202" i="38"/>
  <c r="I201" i="38"/>
  <c r="I200" i="38"/>
  <c r="I199" i="38"/>
  <c r="I198" i="38"/>
  <c r="I197" i="38"/>
  <c r="I196" i="38"/>
  <c r="I195" i="38"/>
  <c r="I194" i="38"/>
  <c r="I193" i="38"/>
  <c r="I192" i="38"/>
  <c r="I191" i="38"/>
  <c r="I190" i="38"/>
  <c r="I189" i="38"/>
  <c r="I188" i="38"/>
  <c r="I187" i="38"/>
  <c r="I186" i="38"/>
  <c r="I185" i="38"/>
  <c r="I184" i="38"/>
  <c r="I183" i="38"/>
  <c r="I182" i="38"/>
  <c r="I181" i="38"/>
  <c r="I180" i="38"/>
  <c r="I179" i="38"/>
  <c r="I178" i="38"/>
  <c r="I176" i="38"/>
  <c r="I175" i="38"/>
  <c r="I174" i="38"/>
  <c r="I173" i="38"/>
  <c r="I172" i="38"/>
  <c r="I171" i="38"/>
  <c r="I170" i="38"/>
  <c r="I169" i="38"/>
  <c r="I168" i="38"/>
  <c r="I167" i="38"/>
  <c r="I166" i="38"/>
  <c r="I165" i="38"/>
  <c r="I164" i="38"/>
  <c r="I163" i="38"/>
  <c r="I162" i="38"/>
  <c r="I161" i="38"/>
  <c r="I160" i="38"/>
  <c r="I159" i="38"/>
  <c r="I158" i="38"/>
  <c r="I157" i="38"/>
  <c r="I156" i="38"/>
  <c r="I155" i="38"/>
  <c r="I154" i="38"/>
  <c r="I153" i="38"/>
  <c r="I152" i="38"/>
  <c r="I151" i="38"/>
  <c r="I150" i="38"/>
  <c r="I149" i="38"/>
  <c r="I148" i="38"/>
  <c r="I147" i="38"/>
  <c r="I146" i="38"/>
  <c r="I145" i="38"/>
  <c r="I144" i="38"/>
  <c r="I143" i="38"/>
  <c r="I142" i="38"/>
  <c r="I141" i="38"/>
  <c r="I140" i="38"/>
  <c r="I139" i="38"/>
  <c r="I138" i="38"/>
  <c r="I137" i="38"/>
  <c r="I136" i="38"/>
  <c r="I135" i="38"/>
  <c r="I134" i="38"/>
  <c r="I133" i="38"/>
  <c r="I132" i="38"/>
  <c r="I131" i="38"/>
  <c r="I130" i="38"/>
  <c r="I129" i="38"/>
  <c r="I128" i="38"/>
  <c r="I127" i="38"/>
  <c r="I126" i="38"/>
  <c r="I125" i="38"/>
  <c r="I124" i="38"/>
  <c r="I123" i="38"/>
  <c r="I122" i="38"/>
  <c r="I121" i="38"/>
  <c r="I120" i="38"/>
  <c r="I119" i="38"/>
  <c r="I118" i="38"/>
  <c r="I117" i="38"/>
  <c r="I116" i="38"/>
  <c r="I115" i="38"/>
  <c r="I114" i="38"/>
  <c r="I113" i="38"/>
  <c r="I112" i="38"/>
  <c r="I111" i="38"/>
  <c r="I110" i="38"/>
  <c r="I109" i="38"/>
  <c r="I108" i="38"/>
  <c r="I107" i="38"/>
  <c r="I106" i="38"/>
  <c r="I105" i="38"/>
  <c r="I104" i="38"/>
  <c r="I103" i="38"/>
  <c r="I102" i="38"/>
  <c r="I101" i="38"/>
  <c r="I100" i="38"/>
  <c r="I99" i="38"/>
  <c r="I98" i="38"/>
  <c r="I96" i="38"/>
  <c r="I95" i="38"/>
  <c r="I94" i="38"/>
  <c r="I93" i="38"/>
  <c r="I92" i="38"/>
  <c r="I91" i="38"/>
  <c r="I90" i="38"/>
  <c r="I89" i="38"/>
  <c r="I88" i="38"/>
  <c r="I87" i="38"/>
  <c r="I86" i="38"/>
  <c r="I85" i="38"/>
  <c r="I84" i="38"/>
  <c r="I83" i="38"/>
  <c r="I82" i="38"/>
  <c r="I81" i="38"/>
  <c r="I80" i="38"/>
  <c r="I79" i="38"/>
  <c r="I78" i="38"/>
  <c r="I77" i="38"/>
  <c r="I76" i="38"/>
  <c r="I75" i="38"/>
  <c r="I74" i="38"/>
  <c r="I73" i="38"/>
  <c r="I72" i="38"/>
  <c r="I71" i="38"/>
  <c r="I70" i="38"/>
  <c r="I69" i="38"/>
  <c r="I68" i="38"/>
  <c r="I67" i="38"/>
  <c r="I66" i="38"/>
  <c r="I65" i="38"/>
  <c r="I64" i="38"/>
  <c r="I63" i="38"/>
  <c r="I62" i="38"/>
  <c r="I61" i="38"/>
  <c r="I60" i="38"/>
  <c r="I59" i="38"/>
  <c r="I58" i="38"/>
  <c r="I57" i="38"/>
  <c r="I56" i="38"/>
  <c r="I55" i="38"/>
  <c r="I54" i="38"/>
  <c r="I53" i="38"/>
  <c r="I52" i="38"/>
  <c r="I51" i="38"/>
  <c r="I50" i="38"/>
  <c r="I49" i="38"/>
  <c r="I48" i="38"/>
  <c r="I47" i="38"/>
  <c r="I46" i="38"/>
  <c r="I45" i="38"/>
  <c r="I44" i="38"/>
  <c r="I43" i="38"/>
  <c r="I42" i="38"/>
  <c r="I41" i="38"/>
  <c r="I40" i="38"/>
  <c r="I39" i="38"/>
  <c r="I38" i="38"/>
  <c r="I37" i="38"/>
  <c r="I36" i="38"/>
  <c r="I35" i="38"/>
  <c r="I34" i="38"/>
  <c r="I33" i="38"/>
  <c r="I32" i="38"/>
  <c r="I31" i="38"/>
  <c r="I30" i="38"/>
  <c r="I29" i="38"/>
  <c r="I28" i="38"/>
  <c r="I27" i="38"/>
  <c r="I26" i="38"/>
  <c r="I25" i="38"/>
  <c r="I24" i="38"/>
  <c r="I23" i="38"/>
  <c r="I22" i="38"/>
  <c r="I21" i="38"/>
  <c r="I20" i="38"/>
  <c r="I19" i="38"/>
  <c r="I18" i="38"/>
  <c r="I17" i="38"/>
  <c r="I16" i="38"/>
  <c r="I15" i="38"/>
  <c r="I13" i="38"/>
  <c r="I12" i="38"/>
  <c r="I11" i="38"/>
  <c r="I10" i="38"/>
  <c r="I9" i="38"/>
  <c r="I8" i="38"/>
  <c r="I7" i="38"/>
  <c r="I6" i="38"/>
  <c r="I5" i="38"/>
  <c r="I4" i="38"/>
  <c r="I3" i="38"/>
  <c r="I2" i="38"/>
  <c r="I1611" i="37"/>
  <c r="I1610" i="37"/>
  <c r="I1609" i="37"/>
  <c r="I1608" i="37"/>
  <c r="I1607" i="37"/>
  <c r="I1606" i="37"/>
  <c r="I1605" i="37"/>
  <c r="I1604" i="37"/>
  <c r="I1603" i="37"/>
  <c r="I1602" i="37"/>
  <c r="I1601" i="37"/>
  <c r="I1600" i="37"/>
  <c r="I1599" i="37"/>
  <c r="I1598" i="37"/>
  <c r="I1597" i="37"/>
  <c r="I1596" i="37"/>
  <c r="I1595" i="37"/>
  <c r="I1594" i="37"/>
  <c r="I1593" i="37"/>
  <c r="I1592" i="37"/>
  <c r="I1591" i="37"/>
  <c r="I1590" i="37"/>
  <c r="I1589" i="37"/>
  <c r="I1588" i="37"/>
  <c r="I1587" i="37"/>
  <c r="I1586" i="37"/>
  <c r="I1585" i="37"/>
  <c r="I1584" i="37"/>
  <c r="I1583" i="37"/>
  <c r="I1582" i="37"/>
  <c r="I1581" i="37"/>
  <c r="I1580" i="37"/>
  <c r="I1579" i="37"/>
  <c r="I1578" i="37"/>
  <c r="I1577" i="37"/>
  <c r="I1575" i="37"/>
  <c r="I1574" i="37"/>
  <c r="I1573" i="37"/>
  <c r="I1572" i="37"/>
  <c r="I1571" i="37"/>
  <c r="I1570" i="37"/>
  <c r="I1569" i="37"/>
  <c r="I1568" i="37"/>
  <c r="I1567" i="37"/>
  <c r="I1566" i="37"/>
  <c r="I1565" i="37"/>
  <c r="I1564" i="37"/>
  <c r="I1563" i="37"/>
  <c r="I1562" i="37"/>
  <c r="I1561" i="37"/>
  <c r="I1560" i="37"/>
  <c r="I1559" i="37"/>
  <c r="I1558" i="37"/>
  <c r="I1557" i="37"/>
  <c r="I1556" i="37"/>
  <c r="I1555" i="37"/>
  <c r="I1554" i="37"/>
  <c r="I1553" i="37"/>
  <c r="I1552" i="37"/>
  <c r="I1551" i="37"/>
  <c r="I1550" i="37"/>
  <c r="I1549" i="37"/>
  <c r="I1548" i="37"/>
  <c r="I1547" i="37"/>
  <c r="I1546" i="37"/>
  <c r="I1545" i="37"/>
  <c r="I1544" i="37"/>
  <c r="I1543" i="37"/>
  <c r="I1542" i="37"/>
  <c r="I1541" i="37"/>
  <c r="I1540" i="37"/>
  <c r="I1539" i="37"/>
  <c r="I1538" i="37"/>
  <c r="I1537" i="37"/>
  <c r="I1536" i="37"/>
  <c r="I1535" i="37"/>
  <c r="I1534" i="37"/>
  <c r="I1533" i="37"/>
  <c r="I1532" i="37"/>
  <c r="I1531" i="37"/>
  <c r="I1530" i="37"/>
  <c r="I1529" i="37"/>
  <c r="I1528" i="37"/>
  <c r="I1527" i="37"/>
  <c r="I1526" i="37"/>
  <c r="I1525" i="37"/>
  <c r="I1524" i="37"/>
  <c r="I1523" i="37"/>
  <c r="I1522" i="37"/>
  <c r="I1521" i="37"/>
  <c r="I1520" i="37"/>
  <c r="I1519" i="37"/>
  <c r="I1518" i="37"/>
  <c r="I1517" i="37"/>
  <c r="I1516" i="37"/>
  <c r="I1515" i="37"/>
  <c r="I1514" i="37"/>
  <c r="I1513" i="37"/>
  <c r="I1512" i="37"/>
  <c r="I1511" i="37"/>
  <c r="I1510" i="37"/>
  <c r="I1509" i="37"/>
  <c r="I1508" i="37"/>
  <c r="I1507" i="37"/>
  <c r="I1506" i="37"/>
  <c r="I1505" i="37"/>
  <c r="I1504" i="37"/>
  <c r="I1503" i="37"/>
  <c r="I1502" i="37"/>
  <c r="I1501" i="37"/>
  <c r="I1500" i="37"/>
  <c r="I1499" i="37"/>
  <c r="I1498" i="37"/>
  <c r="I1497" i="37"/>
  <c r="I1496" i="37"/>
  <c r="I1495" i="37"/>
  <c r="I1494" i="37"/>
  <c r="I1493" i="37"/>
  <c r="I1492" i="37"/>
  <c r="I1491" i="37"/>
  <c r="I1490" i="37"/>
  <c r="I1489" i="37"/>
  <c r="I1488" i="37"/>
  <c r="I1487" i="37"/>
  <c r="I1486" i="37"/>
  <c r="I1485" i="37"/>
  <c r="I1484" i="37"/>
  <c r="I1483" i="37"/>
  <c r="I1482" i="37"/>
  <c r="I1481" i="37"/>
  <c r="I1480" i="37"/>
  <c r="I1479" i="37"/>
  <c r="I1478" i="37"/>
  <c r="I1477" i="37"/>
  <c r="I1476" i="37"/>
  <c r="I1475" i="37"/>
  <c r="I1474" i="37"/>
  <c r="I1473" i="37"/>
  <c r="I1472" i="37"/>
  <c r="I1471" i="37"/>
  <c r="I1470" i="37"/>
  <c r="I1469" i="37"/>
  <c r="I1468" i="37"/>
  <c r="I1467" i="37"/>
  <c r="I1466" i="37"/>
  <c r="I1465" i="37"/>
  <c r="I1464" i="37"/>
  <c r="I1463" i="37"/>
  <c r="I1462" i="37"/>
  <c r="I1461" i="37"/>
  <c r="I1460" i="37"/>
  <c r="I1459" i="37"/>
  <c r="I1458" i="37"/>
  <c r="I1457" i="37"/>
  <c r="I1456" i="37"/>
  <c r="I1455" i="37"/>
  <c r="I1454" i="37"/>
  <c r="I1453" i="37"/>
  <c r="I1452" i="37"/>
  <c r="I1451" i="37"/>
  <c r="I1450" i="37"/>
  <c r="I1449" i="37"/>
  <c r="I1448" i="37"/>
  <c r="I1447" i="37"/>
  <c r="I1446" i="37"/>
  <c r="I1445" i="37"/>
  <c r="I1444" i="37"/>
  <c r="I1443" i="37"/>
  <c r="I1442" i="37"/>
  <c r="I1441" i="37"/>
  <c r="I1440" i="37"/>
  <c r="I1439" i="37"/>
  <c r="I1438" i="37"/>
  <c r="I1436" i="37"/>
  <c r="I1435" i="37"/>
  <c r="I1434" i="37"/>
  <c r="I1433" i="37"/>
  <c r="I1432" i="37"/>
  <c r="I1431" i="37"/>
  <c r="I1430" i="37"/>
  <c r="I1429" i="37"/>
  <c r="I1428" i="37"/>
  <c r="I1427" i="37"/>
  <c r="I1426" i="37"/>
  <c r="I1425" i="37"/>
  <c r="I1424" i="37"/>
  <c r="I1423" i="37"/>
  <c r="I1422" i="37"/>
  <c r="I1421" i="37"/>
  <c r="I1420" i="37"/>
  <c r="I1419" i="37"/>
  <c r="I1418" i="37"/>
  <c r="I1417" i="37"/>
  <c r="I1416" i="37"/>
  <c r="I1415" i="37"/>
  <c r="I1414" i="37"/>
  <c r="I1413" i="37"/>
  <c r="I1412" i="37"/>
  <c r="I1411" i="37"/>
  <c r="I1410" i="37"/>
  <c r="I1409" i="37"/>
  <c r="I1408" i="37"/>
  <c r="I1407" i="37"/>
  <c r="I1406" i="37"/>
  <c r="I1405" i="37"/>
  <c r="I1403" i="37"/>
  <c r="I1402" i="37"/>
  <c r="I1401" i="37"/>
  <c r="I1400" i="37"/>
  <c r="I1399" i="37"/>
  <c r="I1398" i="37"/>
  <c r="I1397" i="37"/>
  <c r="I1396" i="37"/>
  <c r="I1395" i="37"/>
  <c r="I1394" i="37"/>
  <c r="I1393" i="37"/>
  <c r="I1392" i="37"/>
  <c r="I1391" i="37"/>
  <c r="I1390" i="37"/>
  <c r="I1389" i="37"/>
  <c r="I1388" i="37"/>
  <c r="I1387" i="37"/>
  <c r="I1385" i="37"/>
  <c r="I1384" i="37"/>
  <c r="I1383" i="37"/>
  <c r="I1382" i="37"/>
  <c r="I1381" i="37"/>
  <c r="I1380" i="37"/>
  <c r="I1379" i="37"/>
  <c r="I1378" i="37"/>
  <c r="I1377" i="37"/>
  <c r="I1376" i="37"/>
  <c r="I1375" i="37"/>
  <c r="I1374" i="37"/>
  <c r="I1373" i="37"/>
  <c r="I1372" i="37"/>
  <c r="I1371" i="37"/>
  <c r="I1370" i="37"/>
  <c r="I1369" i="37"/>
  <c r="I1368" i="37"/>
  <c r="I1367" i="37"/>
  <c r="I1366" i="37"/>
  <c r="I1365" i="37"/>
  <c r="I1364" i="37"/>
  <c r="I1363" i="37"/>
  <c r="I1359" i="37"/>
  <c r="I1358" i="37"/>
  <c r="I1357" i="37"/>
  <c r="I1356" i="37"/>
  <c r="I1355" i="37"/>
  <c r="I1354" i="37"/>
  <c r="I1353" i="37"/>
  <c r="I1352" i="37"/>
  <c r="I1351" i="37"/>
  <c r="I1350" i="37"/>
  <c r="I1349" i="37"/>
  <c r="I1348" i="37"/>
  <c r="I1347" i="37"/>
  <c r="I1346" i="37"/>
  <c r="I1345" i="37"/>
  <c r="I1344" i="37"/>
  <c r="I1343" i="37"/>
  <c r="I1342" i="37"/>
  <c r="I1341" i="37"/>
  <c r="I1340" i="37"/>
  <c r="I1339" i="37"/>
  <c r="I1338" i="37"/>
  <c r="I1337" i="37"/>
  <c r="I1336" i="37"/>
  <c r="I1335" i="37"/>
  <c r="I1334" i="37"/>
  <c r="I1333" i="37"/>
  <c r="I1332" i="37"/>
  <c r="I1331" i="37"/>
  <c r="I1330" i="37"/>
  <c r="I1329" i="37"/>
  <c r="I1328" i="37"/>
  <c r="I1327" i="37"/>
  <c r="I1326" i="37"/>
  <c r="I1325" i="37"/>
  <c r="I1324" i="37"/>
  <c r="I1323" i="37"/>
  <c r="I1322" i="37"/>
  <c r="I1321" i="37"/>
  <c r="I1318" i="37"/>
  <c r="I1317" i="37"/>
  <c r="I1316" i="37"/>
  <c r="I1315" i="37"/>
  <c r="I1314" i="37"/>
  <c r="I1313" i="37"/>
  <c r="I1312" i="37"/>
  <c r="I1311" i="37"/>
  <c r="I1310" i="37"/>
  <c r="I1309" i="37"/>
  <c r="I1308" i="37"/>
  <c r="I1307" i="37"/>
  <c r="I1306" i="37"/>
  <c r="I1305" i="37"/>
  <c r="I1304" i="37"/>
  <c r="I1303" i="37"/>
  <c r="I1302" i="37"/>
  <c r="I1301" i="37"/>
  <c r="I1300" i="37"/>
  <c r="I1299" i="37"/>
  <c r="I1298" i="37"/>
  <c r="I1297" i="37"/>
  <c r="I1296" i="37"/>
  <c r="I1295" i="37"/>
  <c r="I1294" i="37"/>
  <c r="I1293" i="37"/>
  <c r="I1292" i="37"/>
  <c r="I1290" i="37"/>
  <c r="I1289" i="37"/>
  <c r="I1288" i="37"/>
  <c r="I1287" i="37"/>
  <c r="I1286" i="37"/>
  <c r="I1285" i="37"/>
  <c r="I1284" i="37"/>
  <c r="I1283" i="37"/>
  <c r="I1282" i="37"/>
  <c r="I1281" i="37"/>
  <c r="I1280" i="37"/>
  <c r="I1279" i="37"/>
  <c r="I1278" i="37"/>
  <c r="I1277" i="37"/>
  <c r="I1276" i="37"/>
  <c r="I1275" i="37"/>
  <c r="I1274" i="37"/>
  <c r="I1273" i="37"/>
  <c r="I1272" i="37"/>
  <c r="I1271" i="37"/>
  <c r="I1270" i="37"/>
  <c r="I1269" i="37"/>
  <c r="I1268" i="37"/>
  <c r="I1267" i="37"/>
  <c r="I1266" i="37"/>
  <c r="I1265" i="37"/>
  <c r="I1264" i="37"/>
  <c r="I1263" i="37"/>
  <c r="I1262" i="37"/>
  <c r="I1261" i="37"/>
  <c r="I1260" i="37"/>
  <c r="I1259" i="37"/>
  <c r="I1258" i="37"/>
  <c r="I1257" i="37"/>
  <c r="I1256" i="37"/>
  <c r="I1255" i="37"/>
  <c r="I1254" i="37"/>
  <c r="I1252" i="37"/>
  <c r="I1251" i="37"/>
  <c r="I1250" i="37"/>
  <c r="I1249" i="37"/>
  <c r="I1248" i="37"/>
  <c r="I1247" i="37"/>
  <c r="I1246" i="37"/>
  <c r="I1245" i="37"/>
  <c r="I1244" i="37"/>
  <c r="I1243" i="37"/>
  <c r="I1242" i="37"/>
  <c r="I1241" i="37"/>
  <c r="I1240" i="37"/>
  <c r="I1239" i="37"/>
  <c r="I1238" i="37"/>
  <c r="I1237" i="37"/>
  <c r="I1236" i="37"/>
  <c r="I1235" i="37"/>
  <c r="I1234" i="37"/>
  <c r="I1233" i="37"/>
  <c r="I1232" i="37"/>
  <c r="I1231" i="37"/>
  <c r="I1230" i="37"/>
  <c r="I1229" i="37"/>
  <c r="I1228" i="37"/>
  <c r="I1227" i="37"/>
  <c r="I1225" i="37"/>
  <c r="I1224" i="37"/>
  <c r="I1223" i="37"/>
  <c r="I1222" i="37"/>
  <c r="I1221" i="37"/>
  <c r="I1220" i="37"/>
  <c r="I1219" i="37"/>
  <c r="I1218" i="37"/>
  <c r="I1217" i="37"/>
  <c r="I1216" i="37"/>
  <c r="I1215" i="37"/>
  <c r="I1214" i="37"/>
  <c r="I1213" i="37"/>
  <c r="I1212" i="37"/>
  <c r="I1211" i="37"/>
  <c r="I1210" i="37"/>
  <c r="I1209" i="37"/>
  <c r="I1208" i="37"/>
  <c r="I1207" i="37"/>
  <c r="I1206" i="37"/>
  <c r="I1205" i="37"/>
  <c r="I1204" i="37"/>
  <c r="I1203" i="37"/>
  <c r="I1202" i="37"/>
  <c r="I1201" i="37"/>
  <c r="I1200" i="37"/>
  <c r="I1199" i="37"/>
  <c r="I1198" i="37"/>
  <c r="I1197" i="37"/>
  <c r="I1196" i="37"/>
  <c r="I1195" i="37"/>
  <c r="I1194" i="37"/>
  <c r="I1193" i="37"/>
  <c r="I1192" i="37"/>
  <c r="I1191" i="37"/>
  <c r="I1190" i="37"/>
  <c r="I1189" i="37"/>
  <c r="I1188" i="37"/>
  <c r="I1187" i="37"/>
  <c r="I1186" i="37"/>
  <c r="I1185" i="37"/>
  <c r="I1184" i="37"/>
  <c r="I1183" i="37"/>
  <c r="I1182" i="37"/>
  <c r="I1181" i="37"/>
  <c r="I1180" i="37"/>
  <c r="I1179" i="37"/>
  <c r="I1178" i="37"/>
  <c r="I1177" i="37"/>
  <c r="I1176" i="37"/>
  <c r="I1175" i="37"/>
  <c r="I1174" i="37"/>
  <c r="I1173" i="37"/>
  <c r="I1172" i="37"/>
  <c r="I1171" i="37"/>
  <c r="I1170" i="37"/>
  <c r="I1169" i="37"/>
  <c r="I1168" i="37"/>
  <c r="I1167" i="37"/>
  <c r="I1166" i="37"/>
  <c r="I1165" i="37"/>
  <c r="I1164" i="37"/>
  <c r="I1163" i="37"/>
  <c r="I1162" i="37"/>
  <c r="I1161" i="37"/>
  <c r="I1160" i="37"/>
  <c r="I1158" i="37"/>
  <c r="I1157" i="37"/>
  <c r="I1156" i="37"/>
  <c r="I1155" i="37"/>
  <c r="I1154" i="37"/>
  <c r="I1153" i="37"/>
  <c r="I1152" i="37"/>
  <c r="I1151" i="37"/>
  <c r="I1150" i="37"/>
  <c r="I1149" i="37"/>
  <c r="I1148" i="37"/>
  <c r="I1147" i="37"/>
  <c r="I1146" i="37"/>
  <c r="I1145" i="37"/>
  <c r="I1144" i="37"/>
  <c r="I1143" i="37"/>
  <c r="I1142" i="37"/>
  <c r="I1141" i="37"/>
  <c r="I1140" i="37"/>
  <c r="I1139" i="37"/>
  <c r="I1138" i="37"/>
  <c r="I1137" i="37"/>
  <c r="I1136" i="37"/>
  <c r="I1135" i="37"/>
  <c r="I1134" i="37"/>
  <c r="I1133" i="37"/>
  <c r="I1132" i="37"/>
  <c r="I1131" i="37"/>
  <c r="I1130" i="37"/>
  <c r="I1129" i="37"/>
  <c r="I1128" i="37"/>
  <c r="I1127" i="37"/>
  <c r="I1126" i="37"/>
  <c r="I1125" i="37"/>
  <c r="I1124" i="37"/>
  <c r="I1123" i="37"/>
  <c r="I1122" i="37"/>
  <c r="I1121" i="37"/>
  <c r="I1120" i="37"/>
  <c r="I1119" i="37"/>
  <c r="I1118" i="37"/>
  <c r="I1117" i="37"/>
  <c r="I1116" i="37"/>
  <c r="I1114" i="37"/>
  <c r="I1112" i="37"/>
  <c r="I1111" i="37"/>
  <c r="I1110" i="37"/>
  <c r="I1109" i="37"/>
  <c r="I1108" i="37"/>
  <c r="I1107" i="37"/>
  <c r="I1106" i="37"/>
  <c r="I1105" i="37"/>
  <c r="I1104" i="37"/>
  <c r="I1103" i="37"/>
  <c r="I1102" i="37"/>
  <c r="I1101" i="37"/>
  <c r="I1100" i="37"/>
  <c r="I1099" i="37"/>
  <c r="I1098" i="37"/>
  <c r="I1097" i="37"/>
  <c r="I1096" i="37"/>
  <c r="I1095" i="37"/>
  <c r="I1094" i="37"/>
  <c r="I1093" i="37"/>
  <c r="I1092" i="37"/>
  <c r="I1091" i="37"/>
  <c r="I1090" i="37"/>
  <c r="I1089" i="37"/>
  <c r="I1088" i="37"/>
  <c r="I1087" i="37"/>
  <c r="I1086" i="37"/>
  <c r="I1085" i="37"/>
  <c r="I1084" i="37"/>
  <c r="I1083" i="37"/>
  <c r="I1082" i="37"/>
  <c r="I1081" i="37"/>
  <c r="I1080" i="37"/>
  <c r="I1079" i="37"/>
  <c r="I1078" i="37"/>
  <c r="I1077" i="37"/>
  <c r="I1076" i="37"/>
  <c r="I1075" i="37"/>
  <c r="I1074" i="37"/>
  <c r="I1073" i="37"/>
  <c r="I1072" i="37"/>
  <c r="I1071" i="37"/>
  <c r="I1070" i="37"/>
  <c r="I1069" i="37"/>
  <c r="I1068" i="37"/>
  <c r="I1067" i="37"/>
  <c r="I1066" i="37"/>
  <c r="I1065" i="37"/>
  <c r="I1064" i="37"/>
  <c r="I1063" i="37"/>
  <c r="I1062" i="37"/>
  <c r="I1061" i="37"/>
  <c r="I1060" i="37"/>
  <c r="I1059" i="37"/>
  <c r="I1058" i="37"/>
  <c r="I1057" i="37"/>
  <c r="I1056" i="37"/>
  <c r="I1055" i="37"/>
  <c r="I1054" i="37"/>
  <c r="I1053" i="37"/>
  <c r="I1052" i="37"/>
  <c r="I1051" i="37"/>
  <c r="I1050" i="37"/>
  <c r="I1049" i="37"/>
  <c r="I1048" i="37"/>
  <c r="I1047" i="37"/>
  <c r="I1046" i="37"/>
  <c r="I1045" i="37"/>
  <c r="I1044" i="37"/>
  <c r="I1043" i="37"/>
  <c r="I1042" i="37"/>
  <c r="I1041" i="37"/>
  <c r="I1040" i="37"/>
  <c r="I1039" i="37"/>
  <c r="I1038" i="37"/>
  <c r="I1036" i="37"/>
  <c r="I1035" i="37"/>
  <c r="I1034" i="37"/>
  <c r="I1033" i="37"/>
  <c r="I1032" i="37"/>
  <c r="I1031" i="37"/>
  <c r="I1030" i="37"/>
  <c r="I1029" i="37"/>
  <c r="I1028" i="37"/>
  <c r="I1027" i="37"/>
  <c r="I1026" i="37"/>
  <c r="I1025" i="37"/>
  <c r="I1024" i="37"/>
  <c r="I1023" i="37"/>
  <c r="I1022" i="37"/>
  <c r="I1021" i="37"/>
  <c r="I1020" i="37"/>
  <c r="I1019" i="37"/>
  <c r="I1018" i="37"/>
  <c r="I1017" i="37"/>
  <c r="I1016" i="37"/>
  <c r="I1015" i="37"/>
  <c r="I1014" i="37"/>
  <c r="I1013" i="37"/>
  <c r="I1012" i="37"/>
  <c r="I1011" i="37"/>
  <c r="I1010" i="37"/>
  <c r="I1009" i="37"/>
  <c r="I1008" i="37"/>
  <c r="I1007" i="37"/>
  <c r="I1006" i="37"/>
  <c r="I1005" i="37"/>
  <c r="I1004" i="37"/>
  <c r="I1003" i="37"/>
  <c r="I1002" i="37"/>
  <c r="I1001" i="37"/>
  <c r="I1000" i="37"/>
  <c r="I999" i="37"/>
  <c r="I998" i="37"/>
  <c r="I997" i="37"/>
  <c r="I996" i="37"/>
  <c r="I995" i="37"/>
  <c r="I994" i="37"/>
  <c r="I993" i="37"/>
  <c r="I992" i="37"/>
  <c r="I991" i="37"/>
  <c r="I990" i="37"/>
  <c r="I989" i="37"/>
  <c r="I988" i="37"/>
  <c r="I987" i="37"/>
  <c r="I986" i="37"/>
  <c r="I985" i="37"/>
  <c r="I984" i="37"/>
  <c r="I983" i="37"/>
  <c r="I982" i="37"/>
  <c r="I981" i="37"/>
  <c r="I980" i="37"/>
  <c r="I979" i="37"/>
  <c r="I978" i="37"/>
  <c r="I975" i="37"/>
  <c r="I974" i="37"/>
  <c r="I973" i="37"/>
  <c r="I972" i="37"/>
  <c r="I971" i="37"/>
  <c r="I970" i="37"/>
  <c r="I969" i="37"/>
  <c r="I968" i="37"/>
  <c r="I967" i="37"/>
  <c r="I966" i="37"/>
  <c r="I965" i="37"/>
  <c r="I964" i="37"/>
  <c r="I963" i="37"/>
  <c r="I962" i="37"/>
  <c r="I961" i="37"/>
  <c r="I959" i="37"/>
  <c r="I958" i="37"/>
  <c r="I957" i="37"/>
  <c r="I956" i="37"/>
  <c r="I955" i="37"/>
  <c r="I954" i="37"/>
  <c r="I953" i="37"/>
  <c r="I952" i="37"/>
  <c r="I951" i="37"/>
  <c r="I950" i="37"/>
  <c r="I949" i="37"/>
  <c r="I948" i="37"/>
  <c r="I947" i="37"/>
  <c r="I946" i="37"/>
  <c r="I945" i="37"/>
  <c r="I944" i="37"/>
  <c r="I943" i="37"/>
  <c r="I942" i="37"/>
  <c r="I941" i="37"/>
  <c r="I940" i="37"/>
  <c r="I939" i="37"/>
  <c r="I938" i="37"/>
  <c r="I937" i="37"/>
  <c r="I936" i="37"/>
  <c r="I935" i="37"/>
  <c r="I934" i="37"/>
  <c r="I933" i="37"/>
  <c r="I932" i="37"/>
  <c r="I931" i="37"/>
  <c r="I930" i="37"/>
  <c r="I929" i="37"/>
  <c r="I928" i="37"/>
  <c r="I927" i="37"/>
  <c r="I926" i="37"/>
  <c r="I925" i="37"/>
  <c r="I924" i="37"/>
  <c r="I923" i="37"/>
  <c r="I922" i="37"/>
  <c r="I921" i="37"/>
  <c r="I920" i="37"/>
  <c r="I919" i="37"/>
  <c r="I918" i="37"/>
  <c r="I917" i="37"/>
  <c r="I916" i="37"/>
  <c r="I912" i="37"/>
  <c r="I911" i="37"/>
  <c r="I910" i="37"/>
  <c r="I909" i="37"/>
  <c r="I908" i="37"/>
  <c r="I907" i="37"/>
  <c r="I906" i="37"/>
  <c r="I905" i="37"/>
  <c r="I904" i="37"/>
  <c r="I903" i="37"/>
  <c r="I902" i="37"/>
  <c r="I900" i="37"/>
  <c r="I899" i="37"/>
  <c r="I898" i="37"/>
  <c r="I897" i="37"/>
  <c r="I896" i="37"/>
  <c r="I895" i="37"/>
  <c r="I894" i="37"/>
  <c r="I893" i="37"/>
  <c r="I892" i="37"/>
  <c r="I891" i="37"/>
  <c r="I890" i="37"/>
  <c r="I889" i="37"/>
  <c r="I888" i="37"/>
  <c r="I887" i="37"/>
  <c r="I886" i="37"/>
  <c r="I885" i="37"/>
  <c r="I884" i="37"/>
  <c r="I883" i="37"/>
  <c r="I882" i="37"/>
  <c r="I881" i="37"/>
  <c r="I880" i="37"/>
  <c r="I879" i="37"/>
  <c r="I878" i="37"/>
  <c r="I877" i="37"/>
  <c r="I875" i="37"/>
  <c r="I874" i="37"/>
  <c r="I873" i="37"/>
  <c r="I872" i="37"/>
  <c r="I871" i="37"/>
  <c r="I870" i="37"/>
  <c r="I869" i="37"/>
  <c r="I868" i="37"/>
  <c r="I867" i="37"/>
  <c r="I866" i="37"/>
  <c r="I865" i="37"/>
  <c r="I864" i="37"/>
  <c r="I863" i="37"/>
  <c r="I862" i="37"/>
  <c r="I861" i="37"/>
  <c r="I859" i="37"/>
  <c r="I858" i="37"/>
  <c r="I857" i="37"/>
  <c r="I856" i="37"/>
  <c r="I855" i="37"/>
  <c r="I854" i="37"/>
  <c r="I853" i="37"/>
  <c r="I852" i="37"/>
  <c r="I851" i="37"/>
  <c r="I850" i="37"/>
  <c r="I849" i="37"/>
  <c r="I848" i="37"/>
  <c r="I847" i="37"/>
  <c r="I846" i="37"/>
  <c r="I845" i="37"/>
  <c r="I844" i="37"/>
  <c r="I843" i="37"/>
  <c r="I842" i="37"/>
  <c r="I840" i="37"/>
  <c r="I839" i="37"/>
  <c r="I838" i="37"/>
  <c r="I837" i="37"/>
  <c r="I836" i="37"/>
  <c r="I835" i="37"/>
  <c r="I834" i="37"/>
  <c r="I833" i="37"/>
  <c r="I832" i="37"/>
  <c r="I831" i="37"/>
  <c r="I830" i="37"/>
  <c r="I829" i="37"/>
  <c r="I828" i="37"/>
  <c r="I827" i="37"/>
  <c r="I826" i="37"/>
  <c r="I825" i="37"/>
  <c r="I824" i="37"/>
  <c r="I823" i="37"/>
  <c r="I822" i="37"/>
  <c r="I821" i="37"/>
  <c r="I820" i="37"/>
  <c r="I819" i="37"/>
  <c r="I818" i="37"/>
  <c r="I817" i="37"/>
  <c r="I816" i="37"/>
  <c r="I815" i="37"/>
  <c r="I814" i="37"/>
  <c r="I812" i="37"/>
  <c r="I811" i="37"/>
  <c r="I810" i="37"/>
  <c r="I809" i="37"/>
  <c r="I808" i="37"/>
  <c r="I807" i="37"/>
  <c r="I806" i="37"/>
  <c r="I805" i="37"/>
  <c r="I804" i="37"/>
  <c r="I803" i="37"/>
  <c r="I802" i="37"/>
  <c r="I801" i="37"/>
  <c r="I800" i="37"/>
  <c r="I799" i="37"/>
  <c r="I798" i="37"/>
  <c r="I797" i="37"/>
  <c r="I796" i="37"/>
  <c r="I795" i="37"/>
  <c r="I794" i="37"/>
  <c r="I793" i="37"/>
  <c r="I792" i="37"/>
  <c r="I791" i="37"/>
  <c r="I790" i="37"/>
  <c r="I789" i="37"/>
  <c r="I788" i="37"/>
  <c r="I787" i="37"/>
  <c r="I786" i="37"/>
  <c r="I785" i="37"/>
  <c r="I784" i="37"/>
  <c r="I783" i="37"/>
  <c r="I782" i="37"/>
  <c r="I781" i="37"/>
  <c r="I780" i="37"/>
  <c r="I779" i="37"/>
  <c r="I778" i="37"/>
  <c r="I777" i="37"/>
  <c r="I776" i="37"/>
  <c r="I775" i="37"/>
  <c r="I774" i="37"/>
  <c r="I773" i="37"/>
  <c r="I772" i="37"/>
  <c r="I771" i="37"/>
  <c r="I769" i="37"/>
  <c r="I768" i="37"/>
  <c r="I767" i="37"/>
  <c r="I766" i="37"/>
  <c r="I765" i="37"/>
  <c r="I764" i="37"/>
  <c r="I763" i="37"/>
  <c r="I762" i="37"/>
  <c r="I761" i="37"/>
  <c r="I760" i="37"/>
  <c r="I759" i="37"/>
  <c r="I758" i="37"/>
  <c r="I757" i="37"/>
  <c r="I756" i="37"/>
  <c r="I755" i="37"/>
  <c r="I754" i="37"/>
  <c r="I753" i="37"/>
  <c r="I752" i="37"/>
  <c r="I751" i="37"/>
  <c r="I750" i="37"/>
  <c r="I749" i="37"/>
  <c r="I748" i="37"/>
  <c r="I747" i="37"/>
  <c r="I746" i="37"/>
  <c r="I745" i="37"/>
  <c r="I744" i="37"/>
  <c r="I743" i="37"/>
  <c r="I742" i="37"/>
  <c r="I741" i="37"/>
  <c r="I740" i="37"/>
  <c r="I739" i="37"/>
  <c r="I738" i="37"/>
  <c r="I737" i="37"/>
  <c r="I736" i="37"/>
  <c r="I735" i="37"/>
  <c r="I734" i="37"/>
  <c r="I733" i="37"/>
  <c r="I732" i="37"/>
  <c r="I731" i="37"/>
  <c r="I730" i="37"/>
  <c r="I729" i="37"/>
  <c r="I728" i="37"/>
  <c r="I727" i="37"/>
  <c r="I726" i="37"/>
  <c r="I725" i="37"/>
  <c r="I724" i="37"/>
  <c r="I723" i="37"/>
  <c r="I722" i="37"/>
  <c r="I721" i="37"/>
  <c r="I720" i="37"/>
  <c r="I719" i="37"/>
  <c r="I718" i="37"/>
  <c r="I717" i="37"/>
  <c r="I716" i="37"/>
  <c r="I715" i="37"/>
  <c r="I714" i="37"/>
  <c r="I713" i="37"/>
  <c r="I712" i="37"/>
  <c r="I711" i="37"/>
  <c r="I710" i="37"/>
  <c r="I709" i="37"/>
  <c r="I708" i="37"/>
  <c r="I707" i="37"/>
  <c r="I706" i="37"/>
  <c r="I705" i="37"/>
  <c r="I704" i="37"/>
  <c r="I703" i="37"/>
  <c r="I702" i="37"/>
  <c r="I701" i="37"/>
  <c r="I700" i="37"/>
  <c r="I699" i="37"/>
  <c r="I698" i="37"/>
  <c r="I697" i="37"/>
  <c r="I696" i="37"/>
  <c r="I695" i="37"/>
  <c r="I694" i="37"/>
  <c r="I693" i="37"/>
  <c r="I692" i="37"/>
  <c r="I691" i="37"/>
  <c r="I690" i="37"/>
  <c r="I689" i="37"/>
  <c r="I688" i="37"/>
  <c r="I687" i="37"/>
  <c r="I686" i="37"/>
  <c r="I685" i="37"/>
  <c r="I684" i="37"/>
  <c r="I683" i="37"/>
  <c r="I682" i="37"/>
  <c r="I681" i="37"/>
  <c r="I680" i="37"/>
  <c r="I679" i="37"/>
  <c r="I678" i="37"/>
  <c r="I677" i="37"/>
  <c r="I676" i="37"/>
  <c r="I675" i="37"/>
  <c r="I674" i="37"/>
  <c r="I673" i="37"/>
  <c r="I672" i="37"/>
  <c r="I671" i="37"/>
  <c r="I670" i="37"/>
  <c r="I669" i="37"/>
  <c r="I668" i="37"/>
  <c r="I667" i="37"/>
  <c r="I666" i="37"/>
  <c r="I665" i="37"/>
  <c r="I664" i="37"/>
  <c r="I663" i="37"/>
  <c r="I662" i="37"/>
  <c r="I661" i="37"/>
  <c r="I660" i="37"/>
  <c r="I659" i="37"/>
  <c r="I658" i="37"/>
  <c r="I657" i="37"/>
  <c r="I656" i="37"/>
  <c r="I655" i="37"/>
  <c r="I654" i="37"/>
  <c r="I653" i="37"/>
  <c r="I652" i="37"/>
  <c r="I651" i="37"/>
  <c r="I650" i="37"/>
  <c r="I649" i="37"/>
  <c r="I648" i="37"/>
  <c r="I647" i="37"/>
  <c r="I646" i="37"/>
  <c r="I645" i="37"/>
  <c r="I644" i="37"/>
  <c r="I643" i="37"/>
  <c r="I642" i="37"/>
  <c r="I641" i="37"/>
  <c r="I640" i="37"/>
  <c r="I639" i="37"/>
  <c r="I638" i="37"/>
  <c r="I637" i="37"/>
  <c r="I636" i="37"/>
  <c r="I635" i="37"/>
  <c r="I634" i="37"/>
  <c r="I633" i="37"/>
  <c r="I632" i="37"/>
  <c r="I630" i="37"/>
  <c r="I629" i="37"/>
  <c r="I628" i="37"/>
  <c r="I627" i="37"/>
  <c r="I626" i="37"/>
  <c r="I625" i="37"/>
  <c r="I624" i="37"/>
  <c r="I623" i="37"/>
  <c r="I622" i="37"/>
  <c r="I621" i="37"/>
  <c r="I620" i="37"/>
  <c r="I619" i="37"/>
  <c r="I618" i="37"/>
  <c r="I617" i="37"/>
  <c r="I616" i="37"/>
  <c r="I615" i="37"/>
  <c r="I614" i="37"/>
  <c r="I613" i="37"/>
  <c r="I612" i="37"/>
  <c r="I611" i="37"/>
  <c r="I610" i="37"/>
  <c r="I609" i="37"/>
  <c r="I608" i="37"/>
  <c r="I607" i="37"/>
  <c r="I606" i="37"/>
  <c r="I605" i="37"/>
  <c r="I604" i="37"/>
  <c r="I603" i="37"/>
  <c r="I602" i="37"/>
  <c r="I601" i="37"/>
  <c r="I600" i="37"/>
  <c r="I599" i="37"/>
  <c r="I597" i="37"/>
  <c r="I595" i="37"/>
  <c r="I594" i="37"/>
  <c r="I592" i="37"/>
  <c r="I591" i="37"/>
  <c r="I590" i="37"/>
  <c r="I588" i="37"/>
  <c r="I587" i="37"/>
  <c r="I585" i="37"/>
  <c r="I583" i="37"/>
  <c r="I581" i="37"/>
  <c r="I579" i="37"/>
  <c r="I578" i="37"/>
  <c r="I576" i="37"/>
  <c r="I575" i="37"/>
  <c r="I574" i="37"/>
  <c r="I573" i="37"/>
  <c r="I572" i="37"/>
  <c r="I570" i="37"/>
  <c r="I568" i="37"/>
  <c r="I567" i="37"/>
  <c r="I566" i="37"/>
  <c r="I564" i="37"/>
  <c r="I563" i="37"/>
  <c r="I561" i="37"/>
  <c r="I560" i="37"/>
  <c r="I559" i="37"/>
  <c r="I558" i="37"/>
  <c r="I555" i="37"/>
  <c r="I554" i="37"/>
  <c r="I553" i="37"/>
  <c r="I552" i="37"/>
  <c r="I551" i="37"/>
  <c r="I550" i="37"/>
  <c r="I548" i="37"/>
  <c r="I547" i="37"/>
  <c r="I546" i="37"/>
  <c r="I545" i="37"/>
  <c r="I544" i="37"/>
  <c r="I542" i="37"/>
  <c r="I541" i="37"/>
  <c r="I539" i="37"/>
  <c r="I537" i="37"/>
  <c r="I536" i="37"/>
  <c r="I534" i="37"/>
  <c r="I532" i="37"/>
  <c r="I530" i="37"/>
  <c r="I529" i="37"/>
  <c r="I528" i="37"/>
  <c r="I527" i="37"/>
  <c r="I526" i="37"/>
  <c r="I525" i="37"/>
  <c r="I524" i="37"/>
  <c r="I521" i="37"/>
  <c r="I520" i="37"/>
  <c r="I519" i="37"/>
  <c r="I518" i="37"/>
  <c r="I517" i="37"/>
  <c r="I515" i="37"/>
  <c r="I513" i="37"/>
  <c r="I512" i="37"/>
  <c r="I510" i="37"/>
  <c r="I508" i="37"/>
  <c r="I506" i="37"/>
  <c r="I505" i="37"/>
  <c r="I502" i="37"/>
  <c r="I501" i="37"/>
  <c r="I500" i="37"/>
  <c r="I499" i="37"/>
  <c r="I498" i="37"/>
  <c r="I495" i="37"/>
  <c r="I494" i="37"/>
  <c r="I492" i="37"/>
  <c r="I491" i="37"/>
  <c r="I489" i="37"/>
  <c r="I488" i="37"/>
  <c r="I485" i="37"/>
  <c r="I484" i="37"/>
  <c r="I483" i="37"/>
  <c r="I482" i="37"/>
  <c r="I481" i="37"/>
  <c r="I479" i="37"/>
  <c r="I477" i="37"/>
  <c r="I476" i="37"/>
  <c r="I475" i="37"/>
  <c r="I473" i="37"/>
  <c r="I469" i="37"/>
  <c r="I468" i="37"/>
  <c r="I467" i="37"/>
  <c r="I465" i="37"/>
  <c r="I464" i="37"/>
  <c r="I462" i="37"/>
  <c r="I459" i="37"/>
  <c r="I458" i="37"/>
  <c r="I455" i="37"/>
  <c r="I454" i="37"/>
  <c r="I453" i="37"/>
  <c r="I451" i="37"/>
  <c r="I448" i="37"/>
  <c r="I447" i="37"/>
  <c r="I444" i="37"/>
  <c r="I441" i="37"/>
  <c r="I438" i="37"/>
  <c r="I437" i="37"/>
  <c r="I436" i="37"/>
  <c r="I435" i="37"/>
  <c r="I434" i="37"/>
  <c r="I433" i="37"/>
  <c r="I432" i="37"/>
  <c r="I430" i="37"/>
  <c r="I429" i="37"/>
  <c r="I426" i="37"/>
  <c r="I424" i="37"/>
  <c r="I423" i="37"/>
  <c r="I422" i="37"/>
  <c r="I421" i="37"/>
  <c r="I418" i="37"/>
  <c r="I416" i="37"/>
  <c r="I415" i="37"/>
  <c r="I413" i="37"/>
  <c r="I412" i="37"/>
  <c r="I410" i="37"/>
  <c r="I409" i="37"/>
  <c r="I408" i="37"/>
  <c r="I407" i="37"/>
  <c r="I406" i="37"/>
  <c r="I405" i="37"/>
  <c r="I404" i="37"/>
  <c r="I403" i="37"/>
  <c r="I402" i="37"/>
  <c r="I401" i="37"/>
  <c r="I400" i="37"/>
  <c r="I399" i="37"/>
  <c r="I398" i="37"/>
  <c r="I397" i="37"/>
  <c r="I396" i="37"/>
  <c r="I395" i="37"/>
  <c r="I394" i="37"/>
  <c r="I392" i="37"/>
  <c r="I391" i="37"/>
  <c r="I390" i="37"/>
  <c r="I389" i="37"/>
  <c r="I388" i="37"/>
  <c r="I387" i="37"/>
  <c r="I386" i="37"/>
  <c r="I385" i="37"/>
  <c r="I384" i="37"/>
  <c r="I383" i="37"/>
  <c r="I382" i="37"/>
  <c r="I381" i="37"/>
  <c r="I380" i="37"/>
  <c r="I379" i="37"/>
  <c r="I378" i="37"/>
  <c r="I377" i="37"/>
  <c r="I376" i="37"/>
  <c r="I375" i="37"/>
  <c r="I373" i="37"/>
  <c r="I371" i="37"/>
  <c r="I370" i="37"/>
  <c r="I369" i="37"/>
  <c r="I367" i="37"/>
  <c r="I366" i="37"/>
  <c r="I365" i="37"/>
  <c r="I364" i="37"/>
  <c r="I363" i="37"/>
  <c r="I362" i="37"/>
  <c r="I361" i="37"/>
  <c r="I360" i="37"/>
  <c r="I359" i="37"/>
  <c r="I357" i="37"/>
  <c r="I355" i="37"/>
  <c r="I354" i="37"/>
  <c r="I353" i="37"/>
  <c r="I352" i="37"/>
  <c r="I351" i="37"/>
  <c r="I350" i="37"/>
  <c r="I348" i="37"/>
  <c r="I347" i="37"/>
  <c r="I346" i="37"/>
  <c r="I345" i="37"/>
  <c r="I344" i="37"/>
  <c r="I342" i="37"/>
  <c r="I340" i="37"/>
  <c r="I339" i="37"/>
  <c r="I338" i="37"/>
  <c r="I336" i="37"/>
  <c r="I334" i="37"/>
  <c r="I333" i="37"/>
  <c r="I332" i="37"/>
  <c r="I330" i="37"/>
  <c r="I327" i="37"/>
  <c r="I326" i="37"/>
  <c r="I325" i="37"/>
  <c r="I324" i="37"/>
  <c r="I323" i="37"/>
  <c r="I322" i="37"/>
  <c r="I321" i="37"/>
  <c r="I320" i="37"/>
  <c r="I318" i="37"/>
  <c r="I317" i="37"/>
  <c r="I316" i="37"/>
  <c r="I315" i="37"/>
  <c r="I313" i="37"/>
  <c r="I312" i="37"/>
  <c r="I311" i="37"/>
  <c r="I309" i="37"/>
  <c r="I308" i="37"/>
  <c r="I307" i="37"/>
  <c r="I306" i="37"/>
  <c r="I305" i="37"/>
  <c r="I304" i="37"/>
  <c r="I303" i="37"/>
  <c r="I302" i="37"/>
  <c r="I301" i="37"/>
  <c r="I300" i="37"/>
  <c r="I299" i="37"/>
  <c r="I298" i="37"/>
  <c r="I297" i="37"/>
  <c r="I295" i="37"/>
  <c r="I294" i="37"/>
  <c r="I293" i="37"/>
  <c r="I290" i="37"/>
  <c r="I289" i="37"/>
  <c r="I288" i="37"/>
  <c r="I287" i="37"/>
  <c r="I286" i="37"/>
  <c r="I284" i="37"/>
  <c r="I283" i="37"/>
  <c r="I282" i="37"/>
  <c r="I280" i="37"/>
  <c r="I279" i="37"/>
  <c r="I278" i="37"/>
  <c r="I277" i="37"/>
  <c r="I276" i="37"/>
  <c r="I275" i="37"/>
  <c r="I274" i="37"/>
  <c r="I273" i="37"/>
  <c r="I270" i="37"/>
  <c r="I269" i="37"/>
  <c r="I268" i="37"/>
  <c r="I267" i="37"/>
  <c r="I266" i="37"/>
  <c r="I265" i="37"/>
  <c r="I264" i="37"/>
  <c r="I263" i="37"/>
  <c r="I262" i="37"/>
  <c r="I261" i="37"/>
  <c r="I260" i="37"/>
  <c r="I259" i="37"/>
  <c r="I258" i="37"/>
  <c r="I257" i="37"/>
  <c r="I256" i="37"/>
  <c r="I254" i="37"/>
  <c r="I253" i="37"/>
  <c r="I252" i="37"/>
  <c r="I251" i="37"/>
  <c r="I249" i="37"/>
  <c r="I248" i="37"/>
  <c r="I247" i="37"/>
  <c r="I246" i="37"/>
  <c r="I245" i="37"/>
  <c r="I244" i="37"/>
  <c r="I243" i="37"/>
  <c r="I242" i="37"/>
  <c r="I240" i="37"/>
  <c r="I238" i="37"/>
  <c r="I237" i="37"/>
  <c r="I232" i="37"/>
  <c r="I231" i="37"/>
  <c r="I230" i="37"/>
  <c r="I229" i="37"/>
  <c r="I228" i="37"/>
  <c r="I227" i="37"/>
  <c r="I226" i="37"/>
  <c r="I225" i="37"/>
  <c r="I224" i="37"/>
  <c r="I223" i="37"/>
  <c r="I222" i="37"/>
  <c r="I220" i="37"/>
  <c r="I218" i="37"/>
  <c r="I217" i="37"/>
  <c r="I216" i="37"/>
  <c r="I215" i="37"/>
  <c r="I214" i="37"/>
  <c r="I213" i="37"/>
  <c r="I212" i="37"/>
  <c r="I211" i="37"/>
  <c r="I210" i="37"/>
  <c r="I208" i="37"/>
  <c r="I207" i="37"/>
  <c r="I206" i="37"/>
  <c r="I205" i="37"/>
  <c r="I204" i="37"/>
  <c r="I202" i="37"/>
  <c r="I200" i="37"/>
  <c r="I198" i="37"/>
  <c r="I197" i="37"/>
  <c r="I195" i="37"/>
  <c r="I193" i="37"/>
  <c r="I191" i="37"/>
  <c r="I190" i="37"/>
  <c r="I186" i="37"/>
  <c r="I185" i="37"/>
  <c r="I183" i="37"/>
  <c r="I181" i="37"/>
  <c r="I180" i="37"/>
  <c r="I179" i="37"/>
  <c r="I177" i="37"/>
  <c r="I176" i="37"/>
  <c r="I175" i="37"/>
  <c r="I173" i="37"/>
  <c r="I172" i="37"/>
  <c r="I171" i="37"/>
  <c r="I170" i="37"/>
  <c r="I168" i="37"/>
  <c r="I166" i="37"/>
  <c r="I165" i="37"/>
  <c r="I163" i="37"/>
  <c r="I162" i="37"/>
  <c r="I159" i="37"/>
  <c r="I158" i="37"/>
  <c r="I156" i="37"/>
  <c r="I154" i="37"/>
  <c r="I153" i="37"/>
  <c r="I150" i="37"/>
  <c r="I148" i="37"/>
  <c r="I147" i="37"/>
  <c r="I145" i="37"/>
  <c r="I144" i="37"/>
  <c r="I143" i="37"/>
  <c r="I142" i="37"/>
  <c r="I141" i="37"/>
  <c r="I140" i="37"/>
  <c r="I138" i="37"/>
  <c r="I137" i="37"/>
  <c r="I135" i="37"/>
  <c r="I134" i="37"/>
  <c r="I133" i="37"/>
  <c r="I132" i="37"/>
  <c r="I131" i="37"/>
  <c r="I130" i="37"/>
  <c r="I129" i="37"/>
  <c r="I128" i="37"/>
  <c r="I127" i="37"/>
  <c r="I126" i="37"/>
  <c r="I125" i="37"/>
  <c r="I124" i="37"/>
  <c r="I123" i="37"/>
  <c r="I122" i="37"/>
  <c r="I121" i="37"/>
  <c r="I120" i="37"/>
  <c r="I119" i="37"/>
  <c r="I118" i="37"/>
  <c r="I117" i="37"/>
  <c r="I116" i="37"/>
  <c r="I115" i="37"/>
  <c r="I114" i="37"/>
  <c r="I113" i="37"/>
  <c r="I112" i="37"/>
  <c r="I111" i="37"/>
  <c r="I110" i="37"/>
  <c r="I105" i="37"/>
  <c r="I103" i="37"/>
  <c r="I102" i="37"/>
  <c r="I101" i="37"/>
  <c r="I100" i="37"/>
  <c r="I98" i="37"/>
  <c r="I97" i="37"/>
  <c r="I96" i="37"/>
  <c r="I94" i="37"/>
  <c r="I93" i="37"/>
  <c r="I91" i="37"/>
  <c r="I90" i="37"/>
  <c r="I89" i="37"/>
  <c r="I88" i="37"/>
  <c r="I87" i="37"/>
  <c r="I86" i="37"/>
  <c r="I85" i="37"/>
  <c r="I84" i="37"/>
  <c r="I83" i="37"/>
  <c r="I82" i="37"/>
  <c r="I80" i="37"/>
  <c r="I78" i="37"/>
  <c r="I77" i="37"/>
  <c r="I76" i="37"/>
  <c r="I74" i="37"/>
  <c r="I73" i="37"/>
  <c r="I72" i="37"/>
  <c r="I71" i="37"/>
  <c r="I70" i="37"/>
  <c r="I69" i="37"/>
  <c r="I68" i="37"/>
  <c r="I66" i="37"/>
  <c r="I64" i="37"/>
  <c r="I63" i="37"/>
  <c r="I61" i="37"/>
  <c r="I60" i="37"/>
  <c r="I59" i="37"/>
  <c r="I57" i="37"/>
  <c r="I55" i="37"/>
  <c r="I54" i="37"/>
  <c r="I53" i="37"/>
  <c r="I52" i="37"/>
  <c r="I51" i="37"/>
  <c r="I50" i="37"/>
  <c r="I48" i="37"/>
  <c r="I47" i="37"/>
  <c r="I45" i="37"/>
  <c r="I44" i="37"/>
  <c r="I43" i="37"/>
  <c r="I41" i="37"/>
  <c r="I40" i="37"/>
  <c r="I38" i="37"/>
  <c r="I36" i="37"/>
  <c r="I34" i="37"/>
  <c r="I33" i="37"/>
  <c r="I32" i="37"/>
  <c r="I30" i="37"/>
  <c r="I29" i="37"/>
  <c r="I27" i="37"/>
  <c r="I26" i="37"/>
  <c r="I24" i="37"/>
  <c r="I23" i="37"/>
  <c r="I21" i="37"/>
  <c r="I20" i="37"/>
  <c r="I18" i="37"/>
  <c r="I17" i="37"/>
  <c r="I16" i="37"/>
  <c r="I15" i="37"/>
  <c r="I14" i="37"/>
  <c r="I13" i="37"/>
  <c r="I12" i="37"/>
  <c r="I10" i="37"/>
  <c r="I9" i="37"/>
  <c r="I8" i="37"/>
  <c r="I7" i="37"/>
  <c r="I6" i="37"/>
  <c r="I5" i="37"/>
  <c r="I4" i="37"/>
  <c r="I3" i="37"/>
  <c r="I2" i="37"/>
  <c r="I1229" i="36"/>
  <c r="I1228" i="36"/>
  <c r="I1227" i="36"/>
  <c r="I1226" i="36"/>
  <c r="I1225" i="36"/>
  <c r="I1224" i="36"/>
  <c r="I1223" i="36"/>
  <c r="I1221" i="36"/>
  <c r="I1219" i="36"/>
  <c r="I1218" i="36"/>
  <c r="I1217" i="36"/>
  <c r="I1216" i="36"/>
  <c r="I1213" i="36"/>
  <c r="I1212" i="36"/>
  <c r="I1211" i="36"/>
  <c r="I1210" i="36"/>
  <c r="I1208" i="36"/>
  <c r="I1207" i="36"/>
  <c r="I1205" i="36"/>
  <c r="I1204" i="36"/>
  <c r="I1203" i="36"/>
  <c r="I1201" i="36"/>
  <c r="I1198" i="36"/>
  <c r="I1197" i="36"/>
  <c r="I1196" i="36"/>
  <c r="I1195" i="36"/>
  <c r="I1193" i="36"/>
  <c r="I1192" i="36"/>
  <c r="I1190" i="36"/>
  <c r="I1189" i="36"/>
  <c r="I1188" i="36"/>
  <c r="I1187" i="36"/>
  <c r="I1185" i="36"/>
  <c r="I1183" i="36"/>
  <c r="I1180" i="36"/>
  <c r="I1179" i="36"/>
  <c r="I1177" i="36"/>
  <c r="I1175" i="36"/>
  <c r="I1173" i="36"/>
  <c r="I1172" i="36"/>
  <c r="I1171" i="36"/>
  <c r="I1170" i="36"/>
  <c r="I1169" i="36"/>
  <c r="I1168" i="36"/>
  <c r="I1167" i="36"/>
  <c r="I1164" i="36"/>
  <c r="I1163" i="36"/>
  <c r="I1162" i="36"/>
  <c r="I1161" i="36"/>
  <c r="I1160" i="36"/>
  <c r="I1159" i="36"/>
  <c r="I1158" i="36"/>
  <c r="I1157" i="36"/>
  <c r="I1156" i="36"/>
  <c r="I1155" i="36"/>
  <c r="I1153" i="36"/>
  <c r="I1152" i="36"/>
  <c r="I1150" i="36"/>
  <c r="I1149" i="36"/>
  <c r="I1147" i="36"/>
  <c r="I1145" i="36"/>
  <c r="I1144" i="36"/>
  <c r="I1142" i="36"/>
  <c r="I1141" i="36"/>
  <c r="I1140" i="36"/>
  <c r="I1138" i="36"/>
  <c r="I1136" i="36"/>
  <c r="I1135" i="36"/>
  <c r="I1134" i="36"/>
  <c r="I1128" i="36"/>
  <c r="I1125" i="36"/>
  <c r="I1124" i="36"/>
  <c r="I1123" i="36"/>
  <c r="I1122" i="36"/>
  <c r="I1121" i="36"/>
  <c r="I1120" i="36"/>
  <c r="I1118" i="36"/>
  <c r="I1117" i="36"/>
  <c r="I1116" i="36"/>
  <c r="I1114" i="36"/>
  <c r="I1113" i="36"/>
  <c r="I1111" i="36"/>
  <c r="I1109" i="36"/>
  <c r="I1108" i="36"/>
  <c r="I1107" i="36"/>
  <c r="I1106" i="36"/>
  <c r="I1104" i="36"/>
  <c r="I1103" i="36"/>
  <c r="I1101" i="36"/>
  <c r="I1100" i="36"/>
  <c r="I1099" i="36"/>
  <c r="I1097" i="36"/>
  <c r="I1096" i="36"/>
  <c r="I1094" i="36"/>
  <c r="I1093" i="36"/>
  <c r="I1091" i="36"/>
  <c r="I1090" i="36"/>
  <c r="I1088" i="36"/>
  <c r="I1087" i="36"/>
  <c r="I1085" i="36"/>
  <c r="I1084" i="36"/>
  <c r="I1082" i="36"/>
  <c r="I1081" i="36"/>
  <c r="I1080" i="36"/>
  <c r="I1077" i="36"/>
  <c r="I1076" i="36"/>
  <c r="I1075" i="36"/>
  <c r="I1074" i="36"/>
  <c r="I1072" i="36"/>
  <c r="I1071" i="36"/>
  <c r="I1070" i="36"/>
  <c r="I1069" i="36"/>
  <c r="I1068" i="36"/>
  <c r="I1067" i="36"/>
  <c r="I1066" i="36"/>
  <c r="I1065" i="36"/>
  <c r="I1064" i="36"/>
  <c r="I1062" i="36"/>
  <c r="I1060" i="36"/>
  <c r="I1058" i="36"/>
  <c r="I1057" i="36"/>
  <c r="I1056" i="36"/>
  <c r="I1055" i="36"/>
  <c r="I1054" i="36"/>
  <c r="I1051" i="36"/>
  <c r="I1050" i="36"/>
  <c r="I1049" i="36"/>
  <c r="I1047" i="36"/>
  <c r="I1046" i="36"/>
  <c r="I1045" i="36"/>
  <c r="I1044" i="36"/>
  <c r="I1043" i="36"/>
  <c r="I1042" i="36"/>
  <c r="I1039" i="36"/>
  <c r="I1038" i="36"/>
  <c r="I1037" i="36"/>
  <c r="I1036" i="36"/>
  <c r="I1034" i="36"/>
  <c r="I1033" i="36"/>
  <c r="I1032" i="36"/>
  <c r="I1031" i="36"/>
  <c r="I1030" i="36"/>
  <c r="I1029" i="36"/>
  <c r="I1027" i="36"/>
  <c r="I1026" i="36"/>
  <c r="I1025" i="36"/>
  <c r="I1024" i="36"/>
  <c r="I1023" i="36"/>
  <c r="I1022" i="36"/>
  <c r="I1021" i="36"/>
  <c r="I1020" i="36"/>
  <c r="I1019" i="36"/>
  <c r="I1018" i="36"/>
  <c r="I1017" i="36"/>
  <c r="I1016" i="36"/>
  <c r="I1015" i="36"/>
  <c r="I1014" i="36"/>
  <c r="I1013" i="36"/>
  <c r="I1012" i="36"/>
  <c r="I1010" i="36"/>
  <c r="I1009" i="36"/>
  <c r="I1007" i="36"/>
  <c r="I1005" i="36"/>
  <c r="I1004" i="36"/>
  <c r="I1002" i="36"/>
  <c r="I1001" i="36"/>
  <c r="I1000" i="36"/>
  <c r="I999" i="36"/>
  <c r="I998" i="36"/>
  <c r="I994" i="36"/>
  <c r="I993" i="36"/>
  <c r="I992" i="36"/>
  <c r="I991" i="36"/>
  <c r="I990" i="36"/>
  <c r="I989" i="36"/>
  <c r="I988" i="36"/>
  <c r="I987" i="36"/>
  <c r="I986" i="36"/>
  <c r="I985" i="36"/>
  <c r="I983" i="36"/>
  <c r="I981" i="36"/>
  <c r="I980" i="36"/>
  <c r="I978" i="36"/>
  <c r="I977" i="36"/>
  <c r="I976" i="36"/>
  <c r="I975" i="36"/>
  <c r="I974" i="36"/>
  <c r="I973" i="36"/>
  <c r="I972" i="36"/>
  <c r="I971" i="36"/>
  <c r="I970" i="36"/>
  <c r="I968" i="36"/>
  <c r="I967" i="36"/>
  <c r="I966" i="36"/>
  <c r="I964" i="36"/>
  <c r="I963" i="36"/>
  <c r="I962" i="36"/>
  <c r="I960" i="36"/>
  <c r="I959" i="36"/>
  <c r="I958" i="36"/>
  <c r="I957" i="36"/>
  <c r="I956" i="36"/>
  <c r="I954" i="36"/>
  <c r="I953" i="36"/>
  <c r="I952" i="36"/>
  <c r="I951" i="36"/>
  <c r="I950" i="36"/>
  <c r="I949" i="36"/>
  <c r="I948" i="36"/>
  <c r="I947" i="36"/>
  <c r="I945" i="36"/>
  <c r="I944" i="36"/>
  <c r="I942" i="36"/>
  <c r="I941" i="36"/>
  <c r="I940" i="36"/>
  <c r="I939" i="36"/>
  <c r="I938" i="36"/>
  <c r="I937" i="36"/>
  <c r="I935" i="36"/>
  <c r="I934" i="36"/>
  <c r="I932" i="36"/>
  <c r="I931" i="36"/>
  <c r="I930" i="36"/>
  <c r="I929" i="36"/>
  <c r="I928" i="36"/>
  <c r="I927" i="36"/>
  <c r="I926" i="36"/>
  <c r="I924" i="36"/>
  <c r="I922" i="36"/>
  <c r="I921" i="36"/>
  <c r="I920" i="36"/>
  <c r="I919" i="36"/>
  <c r="I918" i="36"/>
  <c r="I917" i="36"/>
  <c r="I916" i="36"/>
  <c r="I915" i="36"/>
  <c r="I914" i="36"/>
  <c r="I913" i="36"/>
  <c r="I912" i="36"/>
  <c r="I910" i="36"/>
  <c r="I909" i="36"/>
  <c r="I907" i="36"/>
  <c r="I906" i="36"/>
  <c r="I905" i="36"/>
  <c r="I904" i="36"/>
  <c r="I902" i="36"/>
  <c r="I900" i="36"/>
  <c r="I899" i="36"/>
  <c r="I898" i="36"/>
  <c r="I897" i="36"/>
  <c r="I896" i="36"/>
  <c r="I894" i="36"/>
  <c r="I892" i="36"/>
  <c r="I891" i="36"/>
  <c r="I889" i="36"/>
  <c r="I888" i="36"/>
  <c r="I887" i="36"/>
  <c r="I885" i="36"/>
  <c r="I883" i="36"/>
  <c r="I882" i="36"/>
  <c r="I881" i="36"/>
  <c r="I880" i="36"/>
  <c r="I879" i="36"/>
  <c r="I878" i="36"/>
  <c r="I876" i="36"/>
  <c r="I874" i="36"/>
  <c r="I872" i="36"/>
  <c r="I871" i="36"/>
  <c r="I868" i="36"/>
  <c r="I867" i="36"/>
  <c r="I865" i="36"/>
  <c r="I862" i="36"/>
  <c r="I861" i="36"/>
  <c r="I860" i="36"/>
  <c r="I859" i="36"/>
  <c r="I858" i="36"/>
  <c r="I857" i="36"/>
  <c r="I856" i="36"/>
  <c r="I855" i="36"/>
  <c r="I854" i="36"/>
  <c r="I851" i="36"/>
  <c r="I850" i="36"/>
  <c r="I849" i="36"/>
  <c r="I848" i="36"/>
  <c r="I847" i="36"/>
  <c r="I846" i="36"/>
  <c r="I845" i="36"/>
  <c r="I844" i="36"/>
  <c r="I842" i="36"/>
  <c r="I841" i="36"/>
  <c r="I839" i="36"/>
  <c r="I838" i="36"/>
  <c r="I835" i="36"/>
  <c r="I834" i="36"/>
  <c r="I833" i="36"/>
  <c r="I832" i="36"/>
  <c r="I830" i="36"/>
  <c r="I829" i="36"/>
  <c r="I827" i="36"/>
  <c r="I825" i="36"/>
  <c r="I824" i="36"/>
  <c r="I823" i="36"/>
  <c r="I822" i="36"/>
  <c r="I821" i="36"/>
  <c r="I819" i="36"/>
  <c r="I818" i="36"/>
  <c r="I817" i="36"/>
  <c r="I816" i="36"/>
  <c r="I813" i="36"/>
  <c r="I812" i="36"/>
  <c r="I810" i="36"/>
  <c r="I808" i="36"/>
  <c r="I807" i="36"/>
  <c r="I804" i="36"/>
  <c r="I802" i="36"/>
  <c r="I801" i="36"/>
  <c r="I799" i="36"/>
  <c r="I798" i="36"/>
  <c r="I797" i="36"/>
  <c r="I796" i="36"/>
  <c r="I795" i="36"/>
  <c r="I794" i="36"/>
  <c r="I793" i="36"/>
  <c r="I792" i="36"/>
  <c r="I791" i="36"/>
  <c r="I789" i="36"/>
  <c r="I787" i="36"/>
  <c r="I786" i="36"/>
  <c r="I785" i="36"/>
  <c r="I783" i="36"/>
  <c r="I782" i="36"/>
  <c r="I781" i="36"/>
  <c r="I780" i="36"/>
  <c r="I778" i="36"/>
  <c r="I777" i="36"/>
  <c r="I776" i="36"/>
  <c r="I775" i="36"/>
  <c r="I774" i="36"/>
  <c r="I772" i="36"/>
  <c r="I770" i="36"/>
  <c r="I769" i="36"/>
  <c r="I766" i="36"/>
  <c r="I765" i="36"/>
  <c r="I764" i="36"/>
  <c r="I763" i="36"/>
  <c r="I762" i="36"/>
  <c r="I761" i="36"/>
  <c r="I759" i="36"/>
  <c r="I758" i="36"/>
  <c r="I757" i="36"/>
  <c r="I756" i="36"/>
  <c r="I755" i="36"/>
  <c r="I753" i="36"/>
  <c r="I752" i="36"/>
  <c r="I748" i="36"/>
  <c r="I747" i="36"/>
  <c r="I746" i="36"/>
  <c r="I745" i="36"/>
  <c r="I744" i="36"/>
  <c r="I743" i="36"/>
  <c r="I742" i="36"/>
  <c r="I741" i="36"/>
  <c r="I740" i="36"/>
  <c r="I739" i="36"/>
  <c r="I738" i="36"/>
  <c r="I736" i="36"/>
  <c r="I735" i="36"/>
  <c r="I733" i="36"/>
  <c r="I732" i="36"/>
  <c r="I731" i="36"/>
  <c r="I730" i="36"/>
  <c r="I728" i="36"/>
  <c r="I727" i="36"/>
  <c r="I726" i="36"/>
  <c r="I725" i="36"/>
  <c r="I723" i="36"/>
  <c r="I722" i="36"/>
  <c r="I721" i="36"/>
  <c r="I719" i="36"/>
  <c r="I718" i="36"/>
  <c r="I717" i="36"/>
  <c r="I715" i="36"/>
  <c r="I714" i="36"/>
  <c r="I712" i="36"/>
  <c r="I710" i="36"/>
  <c r="I709" i="36"/>
  <c r="I708" i="36"/>
  <c r="I707" i="36"/>
  <c r="I706" i="36"/>
  <c r="I704" i="36"/>
  <c r="I703" i="36"/>
  <c r="I702" i="36"/>
  <c r="I701" i="36"/>
  <c r="I699" i="36"/>
  <c r="I697" i="36"/>
  <c r="I695" i="36"/>
  <c r="I694" i="36"/>
  <c r="I693" i="36"/>
  <c r="I692" i="36"/>
  <c r="I690" i="36"/>
  <c r="I689" i="36"/>
  <c r="I688" i="36"/>
  <c r="I687" i="36"/>
  <c r="I686" i="36"/>
  <c r="I685" i="36"/>
  <c r="I684" i="36"/>
  <c r="I683" i="36"/>
  <c r="I681" i="36"/>
  <c r="I680" i="36"/>
  <c r="I679" i="36"/>
  <c r="I677" i="36"/>
  <c r="I675" i="36"/>
  <c r="I673" i="36"/>
  <c r="I672" i="36"/>
  <c r="I671" i="36"/>
  <c r="I670" i="36"/>
  <c r="I668" i="36"/>
  <c r="I666" i="36"/>
  <c r="I665" i="36"/>
  <c r="I664" i="36"/>
  <c r="I663" i="36"/>
  <c r="I662" i="36"/>
  <c r="I661" i="36"/>
  <c r="I660" i="36"/>
  <c r="I659" i="36"/>
  <c r="I656" i="36"/>
  <c r="I655" i="36"/>
  <c r="I654" i="36"/>
  <c r="I653" i="36"/>
  <c r="I652" i="36"/>
  <c r="I651" i="36"/>
  <c r="I650" i="36"/>
  <c r="I649" i="36"/>
  <c r="I648" i="36"/>
  <c r="I647" i="36"/>
  <c r="I646" i="36"/>
  <c r="I645" i="36"/>
  <c r="I644" i="36"/>
  <c r="I642" i="36"/>
  <c r="I641" i="36"/>
  <c r="I640" i="36"/>
  <c r="I639" i="36"/>
  <c r="I638" i="36"/>
  <c r="I636" i="36"/>
  <c r="I635" i="36"/>
  <c r="I634" i="36"/>
  <c r="I633" i="36"/>
  <c r="I632" i="36"/>
  <c r="I631" i="36"/>
  <c r="I630" i="36"/>
  <c r="I629" i="36"/>
  <c r="I628" i="36"/>
  <c r="I627" i="36"/>
  <c r="I620" i="36"/>
  <c r="I619" i="36"/>
  <c r="I617" i="36"/>
  <c r="I603" i="36"/>
  <c r="I601" i="36"/>
  <c r="I600" i="36"/>
  <c r="I599" i="36"/>
  <c r="I598" i="36"/>
  <c r="I597" i="36"/>
  <c r="I596" i="36"/>
  <c r="I595" i="36"/>
  <c r="I594" i="36"/>
  <c r="I593" i="36"/>
  <c r="I592" i="36"/>
  <c r="I591" i="36"/>
  <c r="I590" i="36"/>
  <c r="I589" i="36"/>
  <c r="I587" i="36"/>
  <c r="I586" i="36"/>
  <c r="I584" i="36"/>
  <c r="I583" i="36"/>
  <c r="I582" i="36"/>
  <c r="I580" i="36"/>
  <c r="I579" i="36"/>
  <c r="I578" i="36"/>
  <c r="I577" i="36"/>
  <c r="I576" i="36"/>
  <c r="I575" i="36"/>
  <c r="I574" i="36"/>
  <c r="I573" i="36"/>
  <c r="I572" i="36"/>
  <c r="I571" i="36"/>
  <c r="I570" i="36"/>
  <c r="I569" i="36"/>
  <c r="I567" i="36"/>
  <c r="I566" i="36"/>
  <c r="I565" i="36"/>
  <c r="I564" i="36"/>
  <c r="I563" i="36"/>
  <c r="I561" i="36"/>
  <c r="I560" i="36"/>
  <c r="I559" i="36"/>
  <c r="I557" i="36"/>
  <c r="I555" i="36"/>
  <c r="I553" i="36"/>
  <c r="I551" i="36"/>
  <c r="I550" i="36"/>
  <c r="I549" i="36"/>
  <c r="I547" i="36"/>
  <c r="I546" i="36"/>
  <c r="I545" i="36"/>
  <c r="I544" i="36"/>
  <c r="I543" i="36"/>
  <c r="I541" i="36"/>
  <c r="I540" i="36"/>
  <c r="I539" i="36"/>
  <c r="I538" i="36"/>
  <c r="I537" i="36"/>
  <c r="I536" i="36"/>
  <c r="I535" i="36"/>
  <c r="I534" i="36"/>
  <c r="I533" i="36"/>
  <c r="I532" i="36"/>
  <c r="I530" i="36"/>
  <c r="I529" i="36"/>
  <c r="I528" i="36"/>
  <c r="I527" i="36"/>
  <c r="I526" i="36"/>
  <c r="I525" i="36"/>
  <c r="I523" i="36"/>
  <c r="I522" i="36"/>
  <c r="I521" i="36"/>
  <c r="I520" i="36"/>
  <c r="I519" i="36"/>
  <c r="I518" i="36"/>
  <c r="I517" i="36"/>
  <c r="I516" i="36"/>
  <c r="I514" i="36"/>
  <c r="I513" i="36"/>
  <c r="I512" i="36"/>
  <c r="I511" i="36"/>
  <c r="I509" i="36"/>
  <c r="I508" i="36"/>
  <c r="I507" i="36"/>
  <c r="I506" i="36"/>
  <c r="I505" i="36"/>
  <c r="I498" i="36"/>
  <c r="I497" i="36"/>
  <c r="I495" i="36"/>
  <c r="I494" i="36"/>
  <c r="I493" i="36"/>
  <c r="I492" i="36"/>
  <c r="I491" i="36"/>
  <c r="I490" i="36"/>
  <c r="I489" i="36"/>
  <c r="I488" i="36"/>
  <c r="I487" i="36"/>
  <c r="I485" i="36"/>
  <c r="I484" i="36"/>
  <c r="I483" i="36"/>
  <c r="I481" i="36"/>
  <c r="I480" i="36"/>
  <c r="I478" i="36"/>
  <c r="I477" i="36"/>
  <c r="I476" i="36"/>
  <c r="I474" i="36"/>
  <c r="I473" i="36"/>
  <c r="I472" i="36"/>
  <c r="I471" i="36"/>
  <c r="I470" i="36"/>
  <c r="I469" i="36"/>
  <c r="I468" i="36"/>
  <c r="I467" i="36"/>
  <c r="I466" i="36"/>
  <c r="I465" i="36"/>
  <c r="I464" i="36"/>
  <c r="I463" i="36"/>
  <c r="I462" i="36"/>
  <c r="I461" i="36"/>
  <c r="I460" i="36"/>
  <c r="I458" i="36"/>
  <c r="I457" i="36"/>
  <c r="I455" i="36"/>
  <c r="I454" i="36"/>
  <c r="I453" i="36"/>
  <c r="I451" i="36"/>
  <c r="I449" i="36"/>
  <c r="I447" i="36"/>
  <c r="I446" i="36"/>
  <c r="I443" i="36"/>
  <c r="I442" i="36"/>
  <c r="I441" i="36"/>
  <c r="I440" i="36"/>
  <c r="I437" i="36"/>
  <c r="I436" i="36"/>
  <c r="I435" i="36"/>
  <c r="I433" i="36"/>
  <c r="I431" i="36"/>
  <c r="I430" i="36"/>
  <c r="I429" i="36"/>
  <c r="I428" i="36"/>
  <c r="I427" i="36"/>
  <c r="I426" i="36"/>
  <c r="I425" i="36"/>
  <c r="I424" i="36"/>
  <c r="I422" i="36"/>
  <c r="I421" i="36"/>
  <c r="I420" i="36"/>
  <c r="I419" i="36"/>
  <c r="I418" i="36"/>
  <c r="I416" i="36"/>
  <c r="I415" i="36"/>
  <c r="I414" i="36"/>
  <c r="I413" i="36"/>
  <c r="I412" i="36"/>
  <c r="I411" i="36"/>
  <c r="I410" i="36"/>
  <c r="I408" i="36"/>
  <c r="I407" i="36"/>
  <c r="I406" i="36"/>
  <c r="I405" i="36"/>
  <c r="I404" i="36"/>
  <c r="I402" i="36"/>
  <c r="I400" i="36"/>
  <c r="I398" i="36"/>
  <c r="I397" i="36"/>
  <c r="I396" i="36"/>
  <c r="I395" i="36"/>
  <c r="I393" i="36"/>
  <c r="I392" i="36"/>
  <c r="I391" i="36"/>
  <c r="I390" i="36"/>
  <c r="I389" i="36"/>
  <c r="I388" i="36"/>
  <c r="I386" i="36"/>
  <c r="I385" i="36"/>
  <c r="I383" i="36"/>
  <c r="I381" i="36"/>
  <c r="I380" i="36"/>
  <c r="I379" i="36"/>
  <c r="I378" i="36"/>
  <c r="I376" i="36"/>
  <c r="I375" i="36"/>
  <c r="I373" i="36"/>
  <c r="I372" i="36"/>
  <c r="I369" i="36"/>
  <c r="I368" i="36"/>
  <c r="I367" i="36"/>
  <c r="I366" i="36"/>
  <c r="I365" i="36"/>
  <c r="I364" i="36"/>
  <c r="I363" i="36"/>
  <c r="I362" i="36"/>
  <c r="I361" i="36"/>
  <c r="I359" i="36"/>
  <c r="I358" i="36"/>
  <c r="I357" i="36"/>
  <c r="I356" i="36"/>
  <c r="I355" i="36"/>
  <c r="I354" i="36"/>
  <c r="I353" i="36"/>
  <c r="I352" i="36"/>
  <c r="I349" i="36"/>
  <c r="I348" i="36"/>
  <c r="I347" i="36"/>
  <c r="I346" i="36"/>
  <c r="I345" i="36"/>
  <c r="I344" i="36"/>
  <c r="I342" i="36"/>
  <c r="I341" i="36"/>
  <c r="I340" i="36"/>
  <c r="I339" i="36"/>
  <c r="I338" i="36"/>
  <c r="I337" i="36"/>
  <c r="I336" i="36"/>
  <c r="I334" i="36"/>
  <c r="I333" i="36"/>
  <c r="I332" i="36"/>
  <c r="I331" i="36"/>
  <c r="I330" i="36"/>
  <c r="I329" i="36"/>
  <c r="I328" i="36"/>
  <c r="I327" i="36"/>
  <c r="I326" i="36"/>
  <c r="I325" i="36"/>
  <c r="I324" i="36"/>
  <c r="I323" i="36"/>
  <c r="I322" i="36"/>
  <c r="I321" i="36"/>
  <c r="I320" i="36"/>
  <c r="I319" i="36"/>
  <c r="I318" i="36"/>
  <c r="I317" i="36"/>
  <c r="I316" i="36"/>
  <c r="I315" i="36"/>
  <c r="I314" i="36"/>
  <c r="I313" i="36"/>
  <c r="I312" i="36"/>
  <c r="I311" i="36"/>
  <c r="I310" i="36"/>
  <c r="I309" i="36"/>
  <c r="I308" i="36"/>
  <c r="I307" i="36"/>
  <c r="I306" i="36"/>
  <c r="I305" i="36"/>
  <c r="I304" i="36"/>
  <c r="I303" i="36"/>
  <c r="I302" i="36"/>
  <c r="I301" i="36"/>
  <c r="I300" i="36"/>
  <c r="I299" i="36"/>
  <c r="I298" i="36"/>
  <c r="I297" i="36"/>
  <c r="I296" i="36"/>
  <c r="I295" i="36"/>
  <c r="I294" i="36"/>
  <c r="I293" i="36"/>
  <c r="I292" i="36"/>
  <c r="I290" i="36"/>
  <c r="I289" i="36"/>
  <c r="I287" i="36"/>
  <c r="I286" i="36"/>
  <c r="I285" i="36"/>
  <c r="I284" i="36"/>
  <c r="I282" i="36"/>
  <c r="I281" i="36"/>
  <c r="I280" i="36"/>
  <c r="I279" i="36"/>
  <c r="I278" i="36"/>
  <c r="I277" i="36"/>
  <c r="I276" i="36"/>
  <c r="I275" i="36"/>
  <c r="I273" i="36"/>
  <c r="I272" i="36"/>
  <c r="I270" i="36"/>
  <c r="I269" i="36"/>
  <c r="I268" i="36"/>
  <c r="I267" i="36"/>
  <c r="I265" i="36"/>
  <c r="I264" i="36"/>
  <c r="I262" i="36"/>
  <c r="I260" i="36"/>
  <c r="I258" i="36"/>
  <c r="I257" i="36"/>
  <c r="I256" i="36"/>
  <c r="I254" i="36"/>
  <c r="I253" i="36"/>
  <c r="I252" i="36"/>
  <c r="I250" i="36"/>
  <c r="I248" i="36"/>
  <c r="I247" i="36"/>
  <c r="I246" i="36"/>
  <c r="I245" i="36"/>
  <c r="I244" i="36"/>
  <c r="I243" i="36"/>
  <c r="I242" i="36"/>
  <c r="I241" i="36"/>
  <c r="I239" i="36"/>
  <c r="I238" i="36"/>
  <c r="I236" i="36"/>
  <c r="I235" i="36"/>
  <c r="I234" i="36"/>
  <c r="I233" i="36"/>
  <c r="I232" i="36"/>
  <c r="I231" i="36"/>
  <c r="I230" i="36"/>
  <c r="I229" i="36"/>
  <c r="I228" i="36"/>
  <c r="I227" i="36"/>
  <c r="I225" i="36"/>
  <c r="I224" i="36"/>
  <c r="I223" i="36"/>
  <c r="I222" i="36"/>
  <c r="I221" i="36"/>
  <c r="I220" i="36"/>
  <c r="I218" i="36"/>
  <c r="I217" i="36"/>
  <c r="I216" i="36"/>
  <c r="I215" i="36"/>
  <c r="I214" i="36"/>
  <c r="I213" i="36"/>
  <c r="I212" i="36"/>
  <c r="I211" i="36"/>
  <c r="I210" i="36"/>
  <c r="I209" i="36"/>
  <c r="I208" i="36"/>
  <c r="I207" i="36"/>
  <c r="I206" i="36"/>
  <c r="I204" i="36"/>
  <c r="I203" i="36"/>
  <c r="I201" i="36"/>
  <c r="I200" i="36"/>
  <c r="I199" i="36"/>
  <c r="I197" i="36"/>
  <c r="I196" i="36"/>
  <c r="I195" i="36"/>
  <c r="I194" i="36"/>
  <c r="I193" i="36"/>
  <c r="I192" i="36"/>
  <c r="I191" i="36"/>
  <c r="I189" i="36"/>
  <c r="I188" i="36"/>
  <c r="I187" i="36"/>
  <c r="I185" i="36"/>
  <c r="I184" i="36"/>
  <c r="I183" i="36"/>
  <c r="I182" i="36"/>
  <c r="I180" i="36"/>
  <c r="I179" i="36"/>
  <c r="I177" i="36"/>
  <c r="I176" i="36"/>
  <c r="I175" i="36"/>
  <c r="I173" i="36"/>
  <c r="I171" i="36"/>
  <c r="I170" i="36"/>
  <c r="I169" i="36"/>
  <c r="I168" i="36"/>
  <c r="I167" i="36"/>
  <c r="I166" i="36"/>
  <c r="I165" i="36"/>
  <c r="I164" i="36"/>
  <c r="I163" i="36"/>
  <c r="I162" i="36"/>
  <c r="I161" i="36"/>
  <c r="I160" i="36"/>
  <c r="I159" i="36"/>
  <c r="I158" i="36"/>
  <c r="I157" i="36"/>
  <c r="I156" i="36"/>
  <c r="I155" i="36"/>
  <c r="I154" i="36"/>
  <c r="I153" i="36"/>
  <c r="I152" i="36"/>
  <c r="I150" i="36"/>
  <c r="I149" i="36"/>
  <c r="I148" i="36"/>
  <c r="I147" i="36"/>
  <c r="I146" i="36"/>
  <c r="I145" i="36"/>
  <c r="I143" i="36"/>
  <c r="I142" i="36"/>
  <c r="I141" i="36"/>
  <c r="I140" i="36"/>
  <c r="I139" i="36"/>
  <c r="I137" i="36"/>
  <c r="I136" i="36"/>
  <c r="I135" i="36"/>
  <c r="I134" i="36"/>
  <c r="I133" i="36"/>
  <c r="I131" i="36"/>
  <c r="I130" i="36"/>
  <c r="I129" i="36"/>
  <c r="I128" i="36"/>
  <c r="I125" i="36"/>
  <c r="I124" i="36"/>
  <c r="I123" i="36"/>
  <c r="I122" i="36"/>
  <c r="I121" i="36"/>
  <c r="I120" i="36"/>
  <c r="I118" i="36"/>
  <c r="I116" i="36"/>
  <c r="I115" i="36"/>
  <c r="I114" i="36"/>
  <c r="I113" i="36"/>
  <c r="I112" i="36"/>
  <c r="I111" i="36"/>
  <c r="I110" i="36"/>
  <c r="I109" i="36"/>
  <c r="I108" i="36"/>
  <c r="I107" i="36"/>
  <c r="I106" i="36"/>
  <c r="I105" i="36"/>
  <c r="I104" i="36"/>
  <c r="I103" i="36"/>
  <c r="I102" i="36"/>
  <c r="I100" i="36"/>
  <c r="I99" i="36"/>
  <c r="I98" i="36"/>
  <c r="I97" i="36"/>
  <c r="I96" i="36"/>
  <c r="I95" i="36"/>
  <c r="I94" i="36"/>
  <c r="I93" i="36"/>
  <c r="I92" i="36"/>
  <c r="I91" i="36"/>
  <c r="I90" i="36"/>
  <c r="I89" i="36"/>
  <c r="I88" i="36"/>
  <c r="I87" i="36"/>
  <c r="I85" i="36"/>
  <c r="I84" i="36"/>
  <c r="I83" i="36"/>
  <c r="I82" i="36"/>
  <c r="I81" i="36"/>
  <c r="I79" i="36"/>
  <c r="I78" i="36"/>
  <c r="I77" i="36"/>
  <c r="I76" i="36"/>
  <c r="I75" i="36"/>
  <c r="I74" i="36"/>
  <c r="I73" i="36"/>
  <c r="I72" i="36"/>
  <c r="I70" i="36"/>
  <c r="I68" i="36"/>
  <c r="I67" i="36"/>
  <c r="I66" i="36"/>
  <c r="I65" i="36"/>
  <c r="I64" i="36"/>
  <c r="I63" i="36"/>
  <c r="I62" i="36"/>
  <c r="I61" i="36"/>
  <c r="I60" i="36"/>
  <c r="I59" i="36"/>
  <c r="I58" i="36"/>
  <c r="I57" i="36"/>
  <c r="I56" i="36"/>
  <c r="I54" i="36"/>
  <c r="I53" i="36"/>
  <c r="I52" i="36"/>
  <c r="I51" i="36"/>
  <c r="I50" i="36"/>
  <c r="I48" i="36"/>
  <c r="I47" i="36"/>
  <c r="I46" i="36"/>
  <c r="I45" i="36"/>
  <c r="I44" i="36"/>
  <c r="I43" i="36"/>
  <c r="I42" i="36"/>
  <c r="I41" i="36"/>
  <c r="I40" i="36"/>
  <c r="I39" i="36"/>
  <c r="I38" i="36"/>
  <c r="I37" i="36"/>
  <c r="I36" i="36"/>
  <c r="I35" i="36"/>
  <c r="I34" i="36"/>
  <c r="I32" i="36"/>
  <c r="I30" i="36"/>
  <c r="I29" i="36"/>
  <c r="I27" i="36"/>
  <c r="I26" i="36"/>
  <c r="I25" i="36"/>
  <c r="I24" i="36"/>
  <c r="I23" i="36"/>
  <c r="I22" i="36"/>
  <c r="I21" i="36"/>
  <c r="I20" i="36"/>
  <c r="I18" i="36"/>
  <c r="I17" i="36"/>
  <c r="I16" i="36"/>
  <c r="I15" i="36"/>
  <c r="I14" i="36"/>
  <c r="I12" i="36"/>
  <c r="I10" i="36"/>
  <c r="I9" i="36"/>
  <c r="I8" i="36"/>
  <c r="I7" i="36"/>
  <c r="I6" i="36"/>
  <c r="I5" i="36"/>
  <c r="I4" i="36"/>
  <c r="I3" i="36"/>
  <c r="I2" i="36"/>
  <c r="I846" i="22"/>
  <c r="I845" i="22"/>
  <c r="I844" i="22"/>
  <c r="I843" i="22"/>
  <c r="I837" i="22"/>
  <c r="I836" i="22"/>
  <c r="I835" i="22"/>
  <c r="I834" i="22"/>
  <c r="I832" i="22"/>
  <c r="I830" i="22"/>
  <c r="I829" i="22"/>
  <c r="I828" i="22"/>
  <c r="I827" i="22"/>
  <c r="I826" i="22"/>
  <c r="I825" i="22"/>
  <c r="I824" i="22"/>
  <c r="I823" i="22"/>
  <c r="I822" i="22"/>
  <c r="I821" i="22"/>
  <c r="I820" i="22"/>
  <c r="I819" i="22"/>
  <c r="I818" i="22"/>
  <c r="I817" i="22"/>
  <c r="I816" i="22"/>
  <c r="I815" i="22"/>
  <c r="I814" i="22"/>
  <c r="I813" i="22"/>
  <c r="I812" i="22"/>
  <c r="I811" i="22"/>
  <c r="I810" i="22"/>
  <c r="I805" i="22"/>
  <c r="I804" i="22"/>
  <c r="I803" i="22"/>
  <c r="I801" i="22"/>
  <c r="I800" i="22"/>
  <c r="I799" i="22"/>
  <c r="I798" i="22"/>
  <c r="I796" i="22"/>
  <c r="I795" i="22"/>
  <c r="I793" i="22"/>
  <c r="I792" i="22"/>
  <c r="I791" i="22"/>
  <c r="I789" i="22"/>
  <c r="I788" i="22"/>
  <c r="I787" i="22"/>
  <c r="I786" i="22"/>
  <c r="I785" i="22"/>
  <c r="I784" i="22"/>
  <c r="I783" i="22"/>
  <c r="I782" i="22"/>
  <c r="I779" i="22"/>
  <c r="I778" i="22"/>
  <c r="I776" i="22"/>
  <c r="I775" i="22"/>
  <c r="I773" i="22"/>
  <c r="I771" i="22"/>
  <c r="I770" i="22"/>
  <c r="I769" i="22"/>
  <c r="I768" i="22"/>
  <c r="I767" i="22"/>
  <c r="I766" i="22"/>
  <c r="I765" i="22"/>
  <c r="I764" i="22"/>
  <c r="I763" i="22"/>
  <c r="I762" i="22"/>
  <c r="I760" i="22"/>
  <c r="I758" i="22"/>
  <c r="I756" i="22"/>
  <c r="I755" i="22"/>
  <c r="I754" i="22"/>
  <c r="I752" i="22"/>
  <c r="I751" i="22"/>
  <c r="I750" i="22"/>
  <c r="I749" i="22"/>
  <c r="I748" i="22"/>
  <c r="I747" i="22"/>
  <c r="I746" i="22"/>
  <c r="I745" i="22"/>
  <c r="I744" i="22"/>
  <c r="I720" i="22"/>
  <c r="I716" i="22"/>
  <c r="I714" i="22"/>
  <c r="I713" i="22"/>
  <c r="I711" i="22"/>
  <c r="I710" i="22"/>
  <c r="I709" i="22"/>
  <c r="I708" i="22"/>
  <c r="I707" i="22"/>
  <c r="I706" i="22"/>
  <c r="I705" i="22"/>
  <c r="I704" i="22"/>
  <c r="I703" i="22"/>
  <c r="I702" i="22"/>
  <c r="I700" i="22"/>
  <c r="I699" i="22"/>
  <c r="I698" i="22"/>
  <c r="I696" i="22"/>
  <c r="I695" i="22"/>
  <c r="I694" i="22"/>
  <c r="I693" i="22"/>
  <c r="I692" i="22"/>
  <c r="I691" i="22"/>
  <c r="I690" i="22"/>
  <c r="I689" i="22"/>
  <c r="I688" i="22"/>
  <c r="I686" i="22"/>
  <c r="I685" i="22"/>
  <c r="I684" i="22"/>
  <c r="I683" i="22"/>
  <c r="I682" i="22"/>
  <c r="I680" i="22"/>
  <c r="I679" i="22"/>
  <c r="I677" i="22"/>
  <c r="I676" i="22"/>
  <c r="I674" i="22"/>
  <c r="I673" i="22"/>
  <c r="I671" i="22"/>
  <c r="I670" i="22"/>
  <c r="I669" i="22"/>
  <c r="I668" i="22"/>
  <c r="I667" i="22"/>
  <c r="I666" i="22"/>
  <c r="I665" i="22"/>
  <c r="I664" i="22"/>
  <c r="I663" i="22"/>
  <c r="I662" i="22"/>
  <c r="I661" i="22"/>
  <c r="I659" i="22"/>
  <c r="I657" i="22"/>
  <c r="I655" i="22"/>
  <c r="I654" i="22"/>
  <c r="I652" i="22"/>
  <c r="I651" i="22"/>
  <c r="I649" i="22"/>
  <c r="I648" i="22"/>
  <c r="I647" i="22"/>
  <c r="I646" i="22"/>
  <c r="I645" i="22"/>
  <c r="I644" i="22"/>
  <c r="I643" i="22"/>
  <c r="I642" i="22"/>
  <c r="I641" i="22"/>
  <c r="I640" i="22"/>
  <c r="I639" i="22"/>
  <c r="I638" i="22"/>
  <c r="I636" i="22"/>
  <c r="I635" i="22"/>
  <c r="I633" i="22"/>
  <c r="I632" i="22"/>
  <c r="I631" i="22"/>
  <c r="I629" i="22"/>
  <c r="I628" i="22"/>
  <c r="I627" i="22"/>
  <c r="I625" i="22"/>
  <c r="I624" i="22"/>
  <c r="I622" i="22"/>
  <c r="I621" i="22"/>
  <c r="I620" i="22"/>
  <c r="I619" i="22"/>
  <c r="I617" i="22"/>
  <c r="I616" i="22"/>
  <c r="I615" i="22"/>
  <c r="I614" i="22"/>
  <c r="I613" i="22"/>
  <c r="I612" i="22"/>
  <c r="I611" i="22"/>
  <c r="I610" i="22"/>
  <c r="I609" i="22"/>
  <c r="I607" i="22"/>
  <c r="I606" i="22"/>
  <c r="I604" i="22"/>
  <c r="I603" i="22"/>
  <c r="I601" i="22"/>
  <c r="I600" i="22"/>
  <c r="I599" i="22"/>
  <c r="I598" i="22"/>
  <c r="I597" i="22"/>
  <c r="I595" i="22"/>
  <c r="I594" i="22"/>
  <c r="I593" i="22"/>
  <c r="I592" i="22"/>
  <c r="I590" i="22"/>
  <c r="I589" i="22"/>
  <c r="I588" i="22"/>
  <c r="I586" i="22"/>
  <c r="I585" i="22"/>
  <c r="I583" i="22"/>
  <c r="I582" i="22"/>
  <c r="I581" i="22"/>
  <c r="I580" i="22"/>
  <c r="I579" i="22"/>
  <c r="I578" i="22"/>
  <c r="I577" i="22"/>
  <c r="I576" i="22"/>
  <c r="I574" i="22"/>
  <c r="I572" i="22"/>
  <c r="I571" i="22"/>
  <c r="I570" i="22"/>
  <c r="I569" i="22"/>
  <c r="I568" i="22"/>
  <c r="I566" i="22"/>
  <c r="I565" i="22"/>
  <c r="I564" i="22"/>
  <c r="I562" i="22"/>
  <c r="I561" i="22"/>
  <c r="I560" i="22"/>
  <c r="I559" i="22"/>
  <c r="I558" i="22"/>
  <c r="I557" i="22"/>
  <c r="I556" i="22"/>
  <c r="I555" i="22"/>
  <c r="I554" i="22"/>
  <c r="I553" i="22"/>
  <c r="I552" i="22"/>
  <c r="I551" i="22"/>
  <c r="I550" i="22"/>
  <c r="I548" i="22"/>
  <c r="I547" i="22"/>
  <c r="I546" i="22"/>
  <c r="I545" i="22"/>
  <c r="I544" i="22"/>
  <c r="I543" i="22"/>
  <c r="I541" i="22"/>
  <c r="I540" i="22"/>
  <c r="I539" i="22"/>
  <c r="I538" i="22"/>
  <c r="I537" i="22"/>
  <c r="I536" i="22"/>
  <c r="I535" i="22"/>
  <c r="I534" i="22"/>
  <c r="I533" i="22"/>
  <c r="I532" i="22"/>
  <c r="I531" i="22"/>
  <c r="I530" i="22"/>
  <c r="I529" i="22"/>
  <c r="I528" i="22"/>
  <c r="I527" i="22"/>
  <c r="I525" i="22"/>
  <c r="I524" i="22"/>
  <c r="I523" i="22"/>
  <c r="I522" i="22"/>
  <c r="I521" i="22"/>
  <c r="I520" i="22"/>
  <c r="I518" i="22"/>
  <c r="I516" i="22"/>
  <c r="I515" i="22"/>
  <c r="I514" i="22"/>
  <c r="I513" i="22"/>
  <c r="I511" i="22"/>
  <c r="I510" i="22"/>
  <c r="I509" i="22"/>
  <c r="I508" i="22"/>
  <c r="I506" i="22"/>
  <c r="I505" i="22"/>
  <c r="I504" i="22"/>
  <c r="I503" i="22"/>
  <c r="I501" i="22"/>
  <c r="I500" i="22"/>
  <c r="I499" i="22"/>
  <c r="I498" i="22"/>
  <c r="I497" i="22"/>
  <c r="I496" i="22"/>
  <c r="I495" i="22"/>
  <c r="I493" i="22"/>
  <c r="I492" i="22"/>
  <c r="I491" i="22"/>
  <c r="I490" i="22"/>
  <c r="I489" i="22"/>
  <c r="I488" i="22"/>
  <c r="I486" i="22"/>
  <c r="I485" i="22"/>
  <c r="I484" i="22"/>
  <c r="I483" i="22"/>
  <c r="I482" i="22"/>
  <c r="I481" i="22"/>
  <c r="I480" i="22"/>
  <c r="I479" i="22"/>
  <c r="I478" i="22"/>
  <c r="I477" i="22"/>
  <c r="I475" i="22"/>
  <c r="I474" i="22"/>
  <c r="I472" i="22"/>
  <c r="I471" i="22"/>
  <c r="I470" i="22"/>
  <c r="I469" i="22"/>
  <c r="I468" i="22"/>
  <c r="I467" i="22"/>
  <c r="I466" i="22"/>
  <c r="I465" i="22"/>
  <c r="I464" i="22"/>
  <c r="I462" i="22"/>
  <c r="I461" i="22"/>
  <c r="I460" i="22"/>
  <c r="I459" i="22"/>
  <c r="I458" i="22"/>
  <c r="I456" i="22"/>
  <c r="I455" i="22"/>
  <c r="I454" i="22"/>
  <c r="I453" i="22"/>
  <c r="I452" i="22"/>
  <c r="I451" i="22"/>
  <c r="I449" i="22"/>
  <c r="I448" i="22"/>
  <c r="I447" i="22"/>
  <c r="I446" i="22"/>
  <c r="I445" i="22"/>
  <c r="I444" i="22"/>
  <c r="I442" i="22"/>
  <c r="I441" i="22"/>
  <c r="I440" i="22"/>
  <c r="I438" i="22"/>
  <c r="I436" i="22"/>
  <c r="I435" i="22"/>
  <c r="I434" i="22"/>
  <c r="I432" i="22"/>
  <c r="I431" i="22"/>
  <c r="I429" i="22"/>
  <c r="I428" i="22"/>
  <c r="I427" i="22"/>
  <c r="I426" i="22"/>
  <c r="I425" i="22"/>
  <c r="I424" i="22"/>
  <c r="I422" i="22"/>
  <c r="I421" i="22"/>
  <c r="I420" i="22"/>
  <c r="I419" i="22"/>
  <c r="I418" i="22"/>
  <c r="I416" i="22"/>
  <c r="I415" i="22"/>
  <c r="I414" i="22"/>
  <c r="I413" i="22"/>
  <c r="I412" i="22"/>
  <c r="I411" i="22"/>
  <c r="I410" i="22"/>
  <c r="I408" i="22"/>
  <c r="I406" i="22"/>
  <c r="I405" i="22"/>
  <c r="I404" i="22"/>
  <c r="I403" i="22"/>
  <c r="I401" i="22"/>
  <c r="I400" i="22"/>
  <c r="I399" i="22"/>
  <c r="I398" i="22"/>
  <c r="I397" i="22"/>
  <c r="I396" i="22"/>
  <c r="I395" i="22"/>
  <c r="I394" i="22"/>
  <c r="I392" i="22"/>
  <c r="I391" i="22"/>
  <c r="I390" i="22"/>
  <c r="I389" i="22"/>
  <c r="I388" i="22"/>
  <c r="I386" i="22"/>
  <c r="I385" i="22"/>
  <c r="I384" i="22"/>
  <c r="I382" i="22"/>
  <c r="I381" i="22"/>
  <c r="I380" i="22"/>
  <c r="I378" i="22"/>
  <c r="I377" i="22"/>
  <c r="I376" i="22"/>
  <c r="I375" i="22"/>
  <c r="I374" i="22"/>
  <c r="I373" i="22"/>
  <c r="I372" i="22"/>
  <c r="I370" i="22"/>
  <c r="I369" i="22"/>
  <c r="I367" i="22"/>
  <c r="I366" i="22"/>
  <c r="I365" i="22"/>
  <c r="I364" i="22"/>
  <c r="I363" i="22"/>
  <c r="I361" i="22"/>
  <c r="I360" i="22"/>
  <c r="I359" i="22"/>
  <c r="I358" i="22"/>
  <c r="I357" i="22"/>
  <c r="I355" i="22"/>
  <c r="I354" i="22"/>
  <c r="I353" i="22"/>
  <c r="I352" i="22"/>
  <c r="I350" i="22"/>
  <c r="I349" i="22"/>
  <c r="I347" i="22"/>
  <c r="I346" i="22"/>
  <c r="I345" i="22"/>
  <c r="I344" i="22"/>
  <c r="I343" i="22"/>
  <c r="I342" i="22"/>
  <c r="I341" i="22"/>
  <c r="I340" i="22"/>
  <c r="I338" i="22"/>
  <c r="I337" i="22"/>
  <c r="I336" i="22"/>
  <c r="I335" i="22"/>
  <c r="I334" i="22"/>
  <c r="I332" i="22"/>
  <c r="I331" i="22"/>
  <c r="I330" i="22"/>
  <c r="I329" i="22"/>
  <c r="I328" i="22"/>
  <c r="I327" i="22"/>
  <c r="I326" i="22"/>
  <c r="I325" i="22"/>
  <c r="I324" i="22"/>
  <c r="I323" i="22"/>
  <c r="I322" i="22"/>
  <c r="I321" i="22"/>
  <c r="I320" i="22"/>
  <c r="I319" i="22"/>
  <c r="I318" i="22"/>
  <c r="I317" i="22"/>
  <c r="I316" i="22"/>
  <c r="I315" i="22"/>
  <c r="I314" i="22"/>
  <c r="I312" i="22"/>
  <c r="I311" i="22"/>
  <c r="I310" i="22"/>
  <c r="I309" i="22"/>
  <c r="I308" i="22"/>
  <c r="I307" i="22"/>
  <c r="I306" i="22"/>
  <c r="I305" i="22"/>
  <c r="I304" i="22"/>
  <c r="I303" i="22"/>
  <c r="I302" i="22"/>
  <c r="I300" i="22"/>
  <c r="I299" i="22"/>
  <c r="I298" i="22"/>
  <c r="I297" i="22"/>
  <c r="I296" i="22"/>
  <c r="I295" i="22"/>
  <c r="I294" i="22"/>
  <c r="I293" i="22"/>
  <c r="I292" i="22"/>
  <c r="I291" i="22"/>
  <c r="I290" i="22"/>
  <c r="I289" i="22"/>
  <c r="I288" i="22"/>
  <c r="I287" i="22"/>
  <c r="I286" i="22"/>
  <c r="I285" i="22"/>
  <c r="I284" i="22"/>
  <c r="I283" i="22"/>
  <c r="I282" i="22"/>
  <c r="I281" i="22"/>
  <c r="I280" i="22"/>
  <c r="I279" i="22"/>
  <c r="I278" i="22"/>
  <c r="I277" i="22"/>
  <c r="I275" i="22"/>
  <c r="I274" i="22"/>
  <c r="I272" i="22"/>
  <c r="I271" i="22"/>
  <c r="I270" i="22"/>
  <c r="I269" i="22"/>
  <c r="I267" i="22"/>
  <c r="I266" i="22"/>
  <c r="I265" i="22"/>
  <c r="I264" i="22"/>
  <c r="I263" i="22"/>
  <c r="I261" i="22"/>
  <c r="I260" i="22"/>
  <c r="I259" i="22"/>
  <c r="I258" i="22"/>
  <c r="I257" i="22"/>
  <c r="I256" i="22"/>
  <c r="I255" i="22"/>
  <c r="I254" i="22"/>
  <c r="I253" i="22"/>
  <c r="I252" i="22"/>
  <c r="I250" i="22"/>
  <c r="I249" i="22"/>
  <c r="I248" i="22"/>
  <c r="I247" i="22"/>
  <c r="I246" i="22"/>
  <c r="I245" i="22"/>
  <c r="I244" i="22"/>
  <c r="I242" i="22"/>
  <c r="I241" i="22"/>
  <c r="I240" i="22"/>
  <c r="I239" i="22"/>
  <c r="I237" i="22"/>
  <c r="I236" i="22"/>
  <c r="I235" i="22"/>
  <c r="I234" i="22"/>
  <c r="I233" i="22"/>
  <c r="I231" i="22"/>
  <c r="I229" i="22"/>
  <c r="I228" i="22"/>
  <c r="I226" i="22"/>
  <c r="I225" i="22"/>
  <c r="I224" i="22"/>
  <c r="I223" i="22"/>
  <c r="I222" i="22"/>
  <c r="I221" i="22"/>
  <c r="I220" i="22"/>
  <c r="I219" i="22"/>
  <c r="I217" i="22"/>
  <c r="I215" i="22"/>
  <c r="I214" i="22"/>
  <c r="I213" i="22"/>
  <c r="I212" i="22"/>
  <c r="I210" i="22"/>
  <c r="I209" i="22"/>
  <c r="I208" i="22"/>
  <c r="I207" i="22"/>
  <c r="I206" i="22"/>
  <c r="I205" i="22"/>
  <c r="I204" i="22"/>
  <c r="I203" i="22"/>
  <c r="I200" i="22"/>
  <c r="I199" i="22"/>
  <c r="I198" i="22"/>
  <c r="I197" i="22"/>
  <c r="I196" i="22"/>
  <c r="I195" i="22"/>
  <c r="I194" i="22"/>
  <c r="I193" i="22"/>
  <c r="I192" i="22"/>
  <c r="I191" i="22"/>
  <c r="I190" i="22"/>
  <c r="I189" i="22"/>
  <c r="I188" i="22"/>
  <c r="I187" i="22"/>
  <c r="I186" i="22"/>
  <c r="I185" i="22"/>
  <c r="I184" i="22"/>
  <c r="I183" i="22"/>
  <c r="I182" i="22"/>
  <c r="I180" i="22"/>
  <c r="I179" i="22"/>
  <c r="I178" i="22"/>
  <c r="I177" i="22"/>
  <c r="I176" i="22"/>
  <c r="I175" i="22"/>
  <c r="I174" i="22"/>
  <c r="I173" i="22"/>
  <c r="I172" i="22"/>
  <c r="I171" i="22"/>
  <c r="I170" i="22"/>
  <c r="I169" i="22"/>
  <c r="I168" i="22"/>
  <c r="I167" i="22"/>
  <c r="I166" i="22"/>
  <c r="I165" i="22"/>
  <c r="I164" i="22"/>
  <c r="I163" i="22"/>
  <c r="I162" i="22"/>
  <c r="I161" i="22"/>
  <c r="I160" i="22"/>
  <c r="I159" i="22"/>
  <c r="I158" i="22"/>
  <c r="I157" i="22"/>
  <c r="I156" i="22"/>
  <c r="I155" i="22"/>
  <c r="I154" i="22"/>
  <c r="I153" i="22"/>
  <c r="I152" i="22"/>
  <c r="I151" i="22"/>
  <c r="I150" i="22"/>
  <c r="I149" i="22"/>
  <c r="I148" i="22"/>
  <c r="I147" i="22"/>
  <c r="I146" i="22"/>
  <c r="I145" i="22"/>
  <c r="I144" i="22"/>
  <c r="I143" i="22"/>
  <c r="I142" i="22"/>
  <c r="I141" i="22"/>
  <c r="I140" i="22"/>
  <c r="I139" i="22"/>
  <c r="I138" i="22"/>
  <c r="I137" i="22"/>
  <c r="I136" i="22"/>
  <c r="I135" i="22"/>
  <c r="I134" i="22"/>
  <c r="I133" i="22"/>
  <c r="I132" i="22"/>
  <c r="I131" i="22"/>
  <c r="I130" i="22"/>
  <c r="I127" i="22"/>
  <c r="I126" i="22"/>
  <c r="I125" i="22"/>
  <c r="I124" i="22"/>
  <c r="I123" i="22"/>
  <c r="I122" i="22"/>
  <c r="I121" i="22"/>
  <c r="I120" i="22"/>
  <c r="I119" i="22"/>
  <c r="I118" i="22"/>
  <c r="I117" i="22"/>
  <c r="I116" i="22"/>
  <c r="I115" i="22"/>
  <c r="I114" i="22"/>
  <c r="I113" i="22"/>
  <c r="I112" i="22"/>
  <c r="I111" i="22"/>
  <c r="I110" i="22"/>
  <c r="I109" i="22"/>
  <c r="I108" i="22"/>
  <c r="I107" i="22"/>
  <c r="I106" i="22"/>
  <c r="I105" i="22"/>
  <c r="I99" i="22"/>
  <c r="I98" i="22"/>
  <c r="I97" i="22"/>
  <c r="I96" i="22"/>
  <c r="I95" i="22"/>
  <c r="I94" i="22"/>
  <c r="I93" i="22"/>
  <c r="I92" i="22"/>
  <c r="I91" i="22"/>
  <c r="I90" i="22"/>
  <c r="I89" i="22"/>
  <c r="I88" i="22"/>
  <c r="I87" i="22"/>
  <c r="I86" i="22"/>
  <c r="I85" i="22"/>
  <c r="I84" i="22"/>
  <c r="I83" i="22"/>
  <c r="I82" i="22"/>
  <c r="I80" i="22"/>
  <c r="I79" i="22"/>
  <c r="I78" i="22"/>
  <c r="I77" i="22"/>
  <c r="I76" i="22"/>
  <c r="I75" i="22"/>
  <c r="I74" i="22"/>
  <c r="I72" i="22"/>
  <c r="I71" i="22"/>
  <c r="I70" i="22"/>
  <c r="I69" i="22"/>
  <c r="I68" i="22"/>
  <c r="I67" i="22"/>
  <c r="I66" i="22"/>
  <c r="I65" i="22"/>
  <c r="I64" i="22"/>
  <c r="I63" i="22"/>
  <c r="I62" i="22"/>
  <c r="I61" i="22"/>
  <c r="I60" i="22"/>
  <c r="I59" i="22"/>
  <c r="I58" i="22"/>
  <c r="I57" i="22"/>
  <c r="I56" i="22"/>
  <c r="I55" i="22"/>
  <c r="I54" i="22"/>
  <c r="I53" i="22"/>
  <c r="I52" i="22"/>
  <c r="I51" i="22"/>
  <c r="I50" i="22"/>
  <c r="I49" i="22"/>
  <c r="I48" i="22"/>
  <c r="I47" i="22"/>
  <c r="I46" i="22"/>
  <c r="I45" i="22"/>
  <c r="I44" i="22"/>
  <c r="I43" i="22"/>
  <c r="I42" i="22"/>
  <c r="I41" i="22"/>
  <c r="I40" i="22"/>
  <c r="I39" i="22"/>
  <c r="I38" i="22"/>
  <c r="I37" i="22"/>
  <c r="I36" i="22"/>
  <c r="I35" i="22"/>
  <c r="I34" i="22"/>
  <c r="I33" i="22"/>
  <c r="I32" i="22"/>
  <c r="I31" i="22"/>
  <c r="I30" i="22"/>
  <c r="I29" i="22"/>
  <c r="I28" i="22"/>
  <c r="I27" i="22"/>
  <c r="I26" i="22"/>
  <c r="I25" i="22"/>
  <c r="I24" i="22"/>
  <c r="I23" i="22"/>
  <c r="I22" i="22"/>
  <c r="I21" i="22"/>
  <c r="I20" i="22"/>
  <c r="I19" i="22"/>
  <c r="I18" i="22"/>
  <c r="I17" i="22"/>
  <c r="I16" i="22"/>
  <c r="I15" i="22"/>
  <c r="I14" i="22"/>
  <c r="I13" i="22"/>
  <c r="I12" i="22"/>
  <c r="I11" i="22"/>
  <c r="I10" i="22"/>
  <c r="I9" i="22"/>
  <c r="I8" i="22"/>
  <c r="I7" i="22"/>
  <c r="I6" i="22"/>
  <c r="I5" i="22"/>
  <c r="I4" i="22"/>
  <c r="I3" i="22"/>
  <c r="I2" i="2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5000000}" keepAlive="1" name="Query - Append1" description="Connection to the 'Append1' query in the workbook." type="5" refreshedVersion="6" background="1" saveData="1">
    <dbPr connection="Provider=Microsoft.Mashup.OleDb.1;Data Source=$Workbook$;Location=Append1;Extended Properties=&quot;&quot;" command="SELECT * FROM [Append1]"/>
  </connection>
  <connection id="2" xr16:uid="{00000000-0015-0000-FFFF-FFFF00000000}" name="Query - Таблица1" description="Connection to the 'Таблица1' query in the workbook." type="100" refreshedVersion="6" minRefreshableVersion="5">
    <extLst>
      <ext xmlns:x15="http://schemas.microsoft.com/office/spreadsheetml/2010/11/main" uri="{DE250136-89BD-433C-8126-D09CA5730AF9}">
        <x15:connection id="b2505ffc-7ba5-423e-b014-3daa3d364677">
          <x15:oledbPr connection="Provider=Microsoft.Mashup.OleDb.1;Data Source=$Workbook$;Location=Таблица1">
            <x15:dbTables>
              <x15:dbTable name="Таблица1"/>
            </x15:dbTables>
          </x15:oledbPr>
        </x15:connection>
      </ext>
    </extLst>
  </connection>
  <connection id="3" xr16:uid="{00000000-0015-0000-FFFF-FFFF01000000}" name="Query - Таблица2" description="Connection to the 'Таблица2' query in the workbook." type="100" refreshedVersion="6" minRefreshableVersion="5">
    <extLst>
      <ext xmlns:x15="http://schemas.microsoft.com/office/spreadsheetml/2010/11/main" uri="{DE250136-89BD-433C-8126-D09CA5730AF9}">
        <x15:connection id="bd36619e-59ac-498a-9ef8-c41366f18278">
          <x15:oledbPr connection="Provider=Microsoft.Mashup.OleDb.1;Data Source=$Workbook$;Location=Таблица2">
            <x15:dbTables>
              <x15:dbTable name="Таблица2"/>
            </x15:dbTables>
          </x15:oledbPr>
        </x15:connection>
      </ext>
    </extLst>
  </connection>
  <connection id="4" xr16:uid="{00000000-0015-0000-FFFF-FFFF02000000}" name="Query - Таблица3" description="Connection to the 'Таблица3' query in the workbook." type="100" refreshedVersion="6" minRefreshableVersion="5">
    <extLst>
      <ext xmlns:x15="http://schemas.microsoft.com/office/spreadsheetml/2010/11/main" uri="{DE250136-89BD-433C-8126-D09CA5730AF9}">
        <x15:connection id="7d1f8454-61b0-484d-9f97-b195d5a29d76">
          <x15:oledbPr connection="Provider=Microsoft.Mashup.OleDb.1;Data Source=$Workbook$;Location=Таблица3">
            <x15:dbTables>
              <x15:dbTable name="Таблица3"/>
            </x15:dbTables>
          </x15:oledbPr>
        </x15:connection>
      </ext>
    </extLst>
  </connection>
  <connection id="5" xr16:uid="{00000000-0015-0000-FFFF-FFFF03000000}" name="Query - Таблица4" description="Connection to the 'Таблица4' query in the workbook." type="100" refreshedVersion="6" minRefreshableVersion="5">
    <extLst>
      <ext xmlns:x15="http://schemas.microsoft.com/office/spreadsheetml/2010/11/main" uri="{DE250136-89BD-433C-8126-D09CA5730AF9}">
        <x15:connection id="bb9a7e27-5032-444c-84e4-bab68a547074">
          <x15:oledbPr connection="Provider=Microsoft.Mashup.OleDb.1;Data Source=$Workbook$;Location=Таблица4">
            <x15:dbTables>
              <x15:dbTable name="Таблица4"/>
            </x15:dbTables>
          </x15:oledbPr>
        </x15:connection>
      </ext>
    </extLst>
  </connection>
  <connection id="6" xr16:uid="{00000000-0015-0000-FFFF-FFFF04000000}" name="Query - Таблица5" description="Connection to the 'Таблица5' query in the workbook." type="100" refreshedVersion="6" minRefreshableVersion="5">
    <extLst>
      <ext xmlns:x15="http://schemas.microsoft.com/office/spreadsheetml/2010/11/main" uri="{DE250136-89BD-433C-8126-D09CA5730AF9}">
        <x15:connection id="33923d50-0b0d-46b1-822d-e1985da57aaf"/>
      </ext>
    </extLst>
  </connection>
  <connection id="7" xr16:uid="{00000000-0015-0000-FFFF-FFFF06000000}" keepAlive="1" name="ThisWorkbookDataModel" description="Модель данных" type="5" refreshedVersion="6" minRefreshableVersion="5" background="1">
    <dbPr connection="Data Model Connection" command="Model" commandType="1"/>
    <olapPr sendLocale="1" rowDrillCount="1000" serverFill="0" serverNumberFormat="0" serverFont="0" serverFontColor="0"/>
    <extLst>
      <ext xmlns:x15="http://schemas.microsoft.com/office/spreadsheetml/2010/11/main" uri="{DE250136-89BD-433C-8126-D09CA5730AF9}">
        <x15:connection id="" model="1"/>
      </ext>
    </extLst>
  </connection>
  <connection id="8" xr16:uid="{00000000-0015-0000-FFFF-FFFF07000000}" name="WorksheetConnection_Продажи" type="102" refreshedVersion="6" minRefreshableVersion="5">
    <extLst>
      <ext xmlns:x15="http://schemas.microsoft.com/office/spreadsheetml/2010/11/main" uri="{DE250136-89BD-433C-8126-D09CA5730AF9}">
        <x15:connection id="Продажи" autoDelete="1" usedByAddin="1">
          <x15:rangePr sourceName="_xlcn.WorksheetConnection_Продажи"/>
        </x15:connection>
      </ext>
    </extLst>
  </connection>
</connections>
</file>

<file path=xl/sharedStrings.xml><?xml version="1.0" encoding="utf-8"?>
<sst xmlns="http://schemas.openxmlformats.org/spreadsheetml/2006/main" count="61868" uniqueCount="7197">
  <si>
    <t>Наименование</t>
  </si>
  <si>
    <t>Цвет</t>
  </si>
  <si>
    <t>Размер</t>
  </si>
  <si>
    <t>Цена</t>
  </si>
  <si>
    <t>Скидка</t>
  </si>
  <si>
    <t>Цена со скидкой</t>
  </si>
  <si>
    <t>Примечание</t>
  </si>
  <si>
    <t>Скейт стафф</t>
  </si>
  <si>
    <t>Одежда</t>
  </si>
  <si>
    <t>Обувь</t>
  </si>
  <si>
    <t>Головные уборы</t>
  </si>
  <si>
    <t>Аксессуары</t>
  </si>
  <si>
    <t>Сумки</t>
  </si>
  <si>
    <t>Вид товара</t>
  </si>
  <si>
    <t>Salamander</t>
  </si>
  <si>
    <t>Dota</t>
  </si>
  <si>
    <t>Шапка без бубенчика 3500</t>
  </si>
  <si>
    <t>NIKE Blazer Premium Retro (кор)</t>
  </si>
  <si>
    <t>ADIDAS Campus VULC (рыж)</t>
  </si>
  <si>
    <t xml:space="preserve">Балахон Homies </t>
  </si>
  <si>
    <t xml:space="preserve">без нал </t>
  </si>
  <si>
    <t>Портмоне по 3000</t>
  </si>
  <si>
    <t>Рубашки по 5200</t>
  </si>
  <si>
    <t>Шапка с бубенчиком 3700</t>
  </si>
  <si>
    <t>Чехлы iPhone 5/5s</t>
  </si>
  <si>
    <t>NIKE Blazed mid (чер)</t>
  </si>
  <si>
    <t>Пена-шампунь для чистки кожи 125мл</t>
  </si>
  <si>
    <t>Bomber GAME OVER (чер крас)</t>
  </si>
  <si>
    <t>Футболка по 3500</t>
  </si>
  <si>
    <t>Джинсы по 9500тг</t>
  </si>
  <si>
    <t>AIR JORDAN RETRO 3 (чер сер)</t>
  </si>
  <si>
    <t>Кэпи с ушками</t>
  </si>
  <si>
    <t>Свитшот SUPREME</t>
  </si>
  <si>
    <t>Nike Air Force 1 high (чисто бел) new</t>
  </si>
  <si>
    <t>NIKE AIR YEEZY 2 (бел берез)</t>
  </si>
  <si>
    <t>Giuseppe Zanotti sneakers (бел с золот цепью)</t>
  </si>
  <si>
    <t>Джинсы по 8500тг</t>
  </si>
  <si>
    <t>Nike CORTEZ по 11 940</t>
  </si>
  <si>
    <t>Air Jordan 4 Retro (чисто чер)</t>
  </si>
  <si>
    <t>Наира 50 %</t>
  </si>
  <si>
    <t>Puma Suede (кор)</t>
  </si>
  <si>
    <t>Свитшот Gangsta Bulls</t>
  </si>
  <si>
    <t>NIKE AIR YEEZY 2 (чер роз)</t>
  </si>
  <si>
    <t>Серьги GOOD WOOD 1500</t>
  </si>
  <si>
    <t>Тетрадь Dota 2 Pudge</t>
  </si>
  <si>
    <t>Футболка Bat Norton (космокраски)</t>
  </si>
  <si>
    <t>Рубашки Scotch&amp;soda</t>
  </si>
  <si>
    <t>Timberland осенние высок (рыж)</t>
  </si>
  <si>
    <t>Щетка с латунной щетиной</t>
  </si>
  <si>
    <t>Стельки для зимы Extra Worm меховые</t>
  </si>
  <si>
    <t>Пропитка для всех типов и цветов кожи 250мл</t>
  </si>
  <si>
    <t>Giuseppe Zanotti кож (чер с двумя золот замками)</t>
  </si>
  <si>
    <t>NIKE Court Tour (чер)</t>
  </si>
  <si>
    <t>Снэпы Da Gudda Jazz (чер с камо)</t>
  </si>
  <si>
    <t>Snapbacks 2950kzt</t>
  </si>
  <si>
    <t>Лонгсливы</t>
  </si>
  <si>
    <t>Timberland с мехом мужск низк (кор)</t>
  </si>
  <si>
    <t>Ср-во для замши и велюра 250 мл т.корич/012</t>
  </si>
  <si>
    <t>NIKE  Paul Rodriguez 5 MID (сер)</t>
  </si>
  <si>
    <t>Желетка VOLCOM (камуфляж)</t>
  </si>
  <si>
    <t>Тетрадь Dota 2 Juggernaut</t>
  </si>
  <si>
    <t>Свитшот BOY lite</t>
  </si>
  <si>
    <t>NIKE AIR MAX 87 (чер бел с кислот подошв)</t>
  </si>
  <si>
    <t>NIKE Blazer High женск (фио) мех</t>
  </si>
  <si>
    <t>AIR JORDAN RETRO 12 (чер зел)</t>
  </si>
  <si>
    <t>Джакет NY</t>
  </si>
  <si>
    <t>Vans Authentic (тем роз со шнур)</t>
  </si>
  <si>
    <t>Nike Air Force 1 high (чисто чер)</t>
  </si>
  <si>
    <t>Converse кеды низкие (брит флаг vintage)</t>
  </si>
  <si>
    <t>Браслеты по 500</t>
  </si>
  <si>
    <t>Converse кеды высокие (камо)</t>
  </si>
  <si>
    <t>Доска SK8MAFIA</t>
  </si>
  <si>
    <t>Гриптейп по 700</t>
  </si>
  <si>
    <t>Волшебное Платье Bat Norton (тигры)</t>
  </si>
  <si>
    <t>Nike Air Max 90 (черсер с бер значк)</t>
  </si>
  <si>
    <t>Джинсы по 9900тг</t>
  </si>
  <si>
    <t>NIKE AIR MAX 87 (чер с лео вставками)</t>
  </si>
  <si>
    <t>AIR JORDAN RETRO 12 (чисто крас)</t>
  </si>
  <si>
    <t>Лонгслив Gangsta Bulls</t>
  </si>
  <si>
    <t>NIKE Blazed mid (рыж)</t>
  </si>
  <si>
    <t>Ср-во для замши и велюра 250 мл нейтральный/019</t>
  </si>
  <si>
    <t>Варежки вяз с мехом</t>
  </si>
  <si>
    <t>Футболка по 2500</t>
  </si>
  <si>
    <t>Футболка по 2000</t>
  </si>
  <si>
    <t>Наира</t>
  </si>
  <si>
    <t>Nike Air Max 90 ( кож подошва)</t>
  </si>
  <si>
    <t>чер бел</t>
  </si>
  <si>
    <t>Air Jordan 4 Retro c cер отделкой</t>
  </si>
  <si>
    <t>чисто чер</t>
  </si>
  <si>
    <t>Тетрадь Dota 2 Puck</t>
  </si>
  <si>
    <t>Тетрадь Dota 2 Invoker</t>
  </si>
  <si>
    <t xml:space="preserve">Air Jordan 4 Retro </t>
  </si>
  <si>
    <t>сер роз гол</t>
  </si>
  <si>
    <t>проект селфи</t>
  </si>
  <si>
    <t xml:space="preserve">Giuseppe Zanotti кож </t>
  </si>
  <si>
    <t>доставка</t>
  </si>
  <si>
    <t xml:space="preserve">Футболка Vans </t>
  </si>
  <si>
    <t>чер камо рукав</t>
  </si>
  <si>
    <t>Шапка без бубенчиком 3500</t>
  </si>
  <si>
    <t xml:space="preserve">NIKE  Stefan Janoski </t>
  </si>
  <si>
    <t>черн</t>
  </si>
  <si>
    <t>Футболка Game over clothing</t>
  </si>
  <si>
    <t>Футболка FUKK</t>
  </si>
  <si>
    <t>Балахон UNKN lite</t>
  </si>
  <si>
    <t>Джерси Lakers (NBA)</t>
  </si>
  <si>
    <t>Бомбер Chicago Bulls (крас рук чер)</t>
  </si>
  <si>
    <t>Футбока Metrust basketball never stops(чер)</t>
  </si>
  <si>
    <t>без нал</t>
  </si>
  <si>
    <t>Свитшот Kill Star</t>
  </si>
  <si>
    <t>Air Jordan 4 Retro c cер отделкой          чисто чер</t>
  </si>
  <si>
    <t xml:space="preserve">Vans Old Skool </t>
  </si>
  <si>
    <t>чисто черн</t>
  </si>
  <si>
    <t>Hoodie shweyka exception rasta</t>
  </si>
  <si>
    <t>Cвитер Sfera вязан</t>
  </si>
  <si>
    <t>Носки низкие 1000тг</t>
  </si>
  <si>
    <t>Следики</t>
  </si>
  <si>
    <t>Футболка Divided</t>
  </si>
  <si>
    <t xml:space="preserve"> однотон</t>
  </si>
  <si>
    <t xml:space="preserve">Шадр лимит за  январь </t>
  </si>
  <si>
    <t>сер рук чер</t>
  </si>
  <si>
    <t xml:space="preserve">Бомбер Chicago Bulls </t>
  </si>
  <si>
    <t>Джакет Unholy 13</t>
  </si>
  <si>
    <t>Футболка по 4000</t>
  </si>
  <si>
    <t xml:space="preserve">Nike Air Force 1 high </t>
  </si>
  <si>
    <t>Ремни по 2000</t>
  </si>
  <si>
    <t xml:space="preserve">New Balance 1500 </t>
  </si>
  <si>
    <t>бел син сер</t>
  </si>
  <si>
    <t>бел крас</t>
  </si>
  <si>
    <t>чер сер син</t>
  </si>
  <si>
    <t xml:space="preserve">AIR JORDAN RETRO 1 </t>
  </si>
  <si>
    <t>AIR JORDAN RETRO 3</t>
  </si>
  <si>
    <t xml:space="preserve">NIKE Court Tour </t>
  </si>
  <si>
    <t xml:space="preserve">чер </t>
  </si>
  <si>
    <t>чер с лео</t>
  </si>
  <si>
    <t xml:space="preserve">Снэпы Da Gudda Jazz </t>
  </si>
  <si>
    <t>Свитшот Unholy 13(бел)</t>
  </si>
  <si>
    <t>Килт Hey Big (кож низ с замком)</t>
  </si>
  <si>
    <t>Очки Pixel</t>
  </si>
  <si>
    <t>чер син</t>
  </si>
  <si>
    <t>Футболка Bat Norton Скос (чер/бел)</t>
  </si>
  <si>
    <t>NIKE AIR MAX 87 (чер золот)</t>
  </si>
  <si>
    <t>Аня 50%</t>
  </si>
  <si>
    <t>Балахон VANS (чер)</t>
  </si>
  <si>
    <t>Каракоз 80%</t>
  </si>
  <si>
    <t>Шорты (Баскетбольные женские)</t>
  </si>
  <si>
    <t>Каракоз 50%</t>
  </si>
  <si>
    <t>NIKE AIR YEEZY 2 (бел сер)</t>
  </si>
  <si>
    <t>Рубашка в клетку Modern Amusement</t>
  </si>
  <si>
    <t>Шорты Женские по 5450</t>
  </si>
  <si>
    <t>Балахон GAME OVER на замке (темно сер)</t>
  </si>
  <si>
    <t>Доставка Маша</t>
  </si>
  <si>
    <t>Nike Air Max 90 (чер фио зел)</t>
  </si>
  <si>
    <t>Nike Air Yeezy 2 (сер)</t>
  </si>
  <si>
    <t>Защитное водоот-щее ср-во для обуви +20% бесплатно</t>
  </si>
  <si>
    <t>Аня 20 %</t>
  </si>
  <si>
    <t>Converse кеды высокие (леопард)</t>
  </si>
  <si>
    <t>Giuseppe Zanotti sneakers (чисто чер)</t>
  </si>
  <si>
    <t>Джинсы женские по 7950тг</t>
  </si>
  <si>
    <t>NIKE Court Tour (син)</t>
  </si>
  <si>
    <t>Часы Geneva</t>
  </si>
  <si>
    <t>Skateboard Tool</t>
  </si>
  <si>
    <t>Converse кеды высокие (клас крас)</t>
  </si>
  <si>
    <t>Converse кеды высокие (чисто чер)</t>
  </si>
  <si>
    <t>Кофта жен Atmosphere кор заплат на локтях(бел-сер полос)</t>
  </si>
  <si>
    <t>Кофта жен DTWN c замками побокам</t>
  </si>
  <si>
    <t xml:space="preserve">Селфи Темиргалиева Айжан </t>
  </si>
  <si>
    <t>Vans Old Skool (чер бел подошва бел знач)</t>
  </si>
  <si>
    <t>Наира 50%</t>
  </si>
  <si>
    <t>Топик вяз с длин рук плетение из ниток</t>
  </si>
  <si>
    <t>Свитер жен без плетения</t>
  </si>
  <si>
    <t>ADIDAS AO HOOK (чер)</t>
  </si>
  <si>
    <t>Рубашка Giordano(джинс)</t>
  </si>
  <si>
    <t xml:space="preserve">Алина Миллер проэкт Селфи </t>
  </si>
  <si>
    <t>Подвески по 2000</t>
  </si>
  <si>
    <t>Трико Supreme off World</t>
  </si>
  <si>
    <t>Nike Blazed mid</t>
  </si>
  <si>
    <t xml:space="preserve">кор </t>
  </si>
  <si>
    <t xml:space="preserve">доставка </t>
  </si>
  <si>
    <t>Свитер с рисунком бел орнамент на груди и рук</t>
  </si>
  <si>
    <t xml:space="preserve">Футболка жен с кож рук </t>
  </si>
  <si>
    <t>Футболка Game Over  Clothing жен</t>
  </si>
  <si>
    <t>бел</t>
  </si>
  <si>
    <t>Футболка Game Over  Clothing муж</t>
  </si>
  <si>
    <t>Конкурс №27 доставкой</t>
  </si>
  <si>
    <t xml:space="preserve">Corvers кеды высок </t>
  </si>
  <si>
    <t>крас</t>
  </si>
  <si>
    <t>Килт кенгуру</t>
  </si>
  <si>
    <t xml:space="preserve">Adidas Valley </t>
  </si>
  <si>
    <t>Пропитка защит 20%бесплатно</t>
  </si>
  <si>
    <t xml:space="preserve">Шапка без бубенчика </t>
  </si>
  <si>
    <t>в подарок</t>
  </si>
  <si>
    <t xml:space="preserve">Пуховик длин Tommy Hilifiger </t>
  </si>
  <si>
    <t xml:space="preserve">Nike Lebron XI </t>
  </si>
  <si>
    <t>чер крас</t>
  </si>
  <si>
    <t>Nike Air Max 90 (черн крас с сер знач )</t>
  </si>
  <si>
    <t>Nike Court Tour</t>
  </si>
  <si>
    <t xml:space="preserve">син </t>
  </si>
  <si>
    <t>Рюкзак Game Over new (син с крас)</t>
  </si>
  <si>
    <t>Балахон Game Over кенгеру (свет сер)</t>
  </si>
  <si>
    <t>Ситшот жен Babe 23</t>
  </si>
  <si>
    <t xml:space="preserve">Nike Air Force 1high </t>
  </si>
  <si>
    <t>чист чер</t>
  </si>
  <si>
    <t xml:space="preserve">Шапка с бубенчиком </t>
  </si>
  <si>
    <t>Air Jordon Retro 1</t>
  </si>
  <si>
    <t>син сер</t>
  </si>
  <si>
    <t>Converse  кеды высок(британский флаг свет)</t>
  </si>
  <si>
    <t>Converse  кеды высок (клас черн)</t>
  </si>
  <si>
    <t>Шорты жен по 4950</t>
  </si>
  <si>
    <t xml:space="preserve">в подарок </t>
  </si>
  <si>
    <t>Арай 50%</t>
  </si>
  <si>
    <t>NIKE  Paul Rodriguez 5 MID (рыж)</t>
  </si>
  <si>
    <t>Трико с разноцвет веревками сигаретки</t>
  </si>
  <si>
    <t>NIKE AIR YEEZY 2 (чисто чер)</t>
  </si>
  <si>
    <t xml:space="preserve">Шапка без бубенчиком </t>
  </si>
  <si>
    <t>Снэп 2950</t>
  </si>
  <si>
    <t>чер</t>
  </si>
  <si>
    <t>Проект селфи</t>
  </si>
  <si>
    <t>NIKE AIR MAX 87 (бел сер крас)</t>
  </si>
  <si>
    <t>Балахон Zara Man замок капюшон с чер начесом(тем-сер)</t>
  </si>
  <si>
    <t>Рубашки с длин рукав</t>
  </si>
  <si>
    <t>Мантия Bat Norton шахматы(чер-бел)</t>
  </si>
  <si>
    <t>Толстовка Bat Norton с капюш кочев длин рук(чер)</t>
  </si>
  <si>
    <t>Джерси KNEW</t>
  </si>
  <si>
    <t>Подвески по 1500</t>
  </si>
  <si>
    <t>Nike Air Yeezy 2 (син)</t>
  </si>
  <si>
    <t>Рюкзак GAME OVER new (син с крас)</t>
  </si>
  <si>
    <t>Польто O'Neill чер</t>
  </si>
  <si>
    <t>Air Jordan 4 Retro (сер берез)</t>
  </si>
  <si>
    <t>Юбка леопардовая</t>
  </si>
  <si>
    <t>Бомбер Supreme 90 (чер с бел)</t>
  </si>
  <si>
    <t>без нал (был пробит как нал)</t>
  </si>
  <si>
    <t>Giuseppe Zanotti кож (чисто чер)</t>
  </si>
  <si>
    <t>Платье-туника корот рук с кож вставками</t>
  </si>
  <si>
    <t>Лосины кож встав по бокам (чер)</t>
  </si>
  <si>
    <t xml:space="preserve">Футболка game over clothing </t>
  </si>
  <si>
    <t>Пальто Bat Norton(чер)</t>
  </si>
  <si>
    <t>черный</t>
  </si>
  <si>
    <t>белый</t>
  </si>
  <si>
    <t>Балахон BOY LONDON</t>
  </si>
  <si>
    <t>Nike Air Veer (чер серебро)</t>
  </si>
  <si>
    <t>Доставка</t>
  </si>
  <si>
    <t>Converse кеды низкие (клас крас)</t>
  </si>
  <si>
    <t>Vans Golf Wang (син)</t>
  </si>
  <si>
    <t>Футболка по 5400</t>
  </si>
  <si>
    <t>Брелки по 800</t>
  </si>
  <si>
    <t>NIKE AIR MAX 87 (чисто чер)</t>
  </si>
  <si>
    <t>Пуховик THE NORTH FACE</t>
  </si>
  <si>
    <t>Nike CORTEZ по 12 750</t>
  </si>
  <si>
    <t>Раис 50 %</t>
  </si>
  <si>
    <t>Балахон SUPREME</t>
  </si>
  <si>
    <t>Браслет по 500</t>
  </si>
  <si>
    <t>Nike CORTEZ по 12 450</t>
  </si>
  <si>
    <t>Кофта жен вяз флаг (США)</t>
  </si>
  <si>
    <t>Свитер жен плетение полностью</t>
  </si>
  <si>
    <t>Джинсы женские по 8950тг</t>
  </si>
  <si>
    <t>Кофта жен вяз разрез на спине полностью</t>
  </si>
  <si>
    <t>Топик длин рук Today</t>
  </si>
  <si>
    <t>Юбки космос 3500</t>
  </si>
  <si>
    <t>Джинсы женские по 9950тг</t>
  </si>
  <si>
    <t>NIKE  Stefan Janoski (чер)</t>
  </si>
  <si>
    <t>Air Jordan 4 Retro c cер отделкой(чисто чер)</t>
  </si>
  <si>
    <t>Рубашка Beams Hearts полосат</t>
  </si>
  <si>
    <t>Blazer Mid по 15 950</t>
  </si>
  <si>
    <t>Каракоз 50 %</t>
  </si>
  <si>
    <t>Шорты Fuck</t>
  </si>
  <si>
    <t>Мантия Bat Norton (чер)</t>
  </si>
  <si>
    <t>Nike Air Force 1 high (чисто бел)</t>
  </si>
  <si>
    <t>AIR JORDAN RETRO 13 (бел крас)</t>
  </si>
  <si>
    <t>Футболка HUF (чер лого цветы)</t>
  </si>
  <si>
    <t>Держатель для ключей CARHARTT (короткий)</t>
  </si>
  <si>
    <t>ADIDAS Campus VULC (темн син)</t>
  </si>
  <si>
    <t>Vans Golf Wang (бор кор подошва)</t>
  </si>
  <si>
    <t>Парка жен Authentic Legend c мех воротом</t>
  </si>
  <si>
    <t>Лонгслив Hangten California</t>
  </si>
  <si>
    <t>Supra TK Society (чер роз)</t>
  </si>
  <si>
    <t>Футболка жен Run to me(бел)</t>
  </si>
  <si>
    <t>Джинсы женские по 6950тг</t>
  </si>
  <si>
    <t>Куртка Vans off the wall</t>
  </si>
  <si>
    <t>Куртка JDCY sport с оранжевым подкл(чер)</t>
  </si>
  <si>
    <t>Арайлым</t>
  </si>
  <si>
    <t>Рубашки с коротк рукав</t>
  </si>
  <si>
    <t>Конкурс №28</t>
  </si>
  <si>
    <t>Свитшот YO</t>
  </si>
  <si>
    <t>Раис 50%</t>
  </si>
  <si>
    <t>Балахон Volcom</t>
  </si>
  <si>
    <t>Футболка NFL</t>
  </si>
  <si>
    <t>Балахон Bulls 23</t>
  </si>
  <si>
    <t>Кофта жен вяз широкая 3/4 рук</t>
  </si>
  <si>
    <t>Шапка жен вяз смех бубенчиком</t>
  </si>
  <si>
    <t>Рубашки PYREX 23</t>
  </si>
  <si>
    <t xml:space="preserve"> (камо)</t>
  </si>
  <si>
    <t xml:space="preserve">Рубашки PYREX 23 </t>
  </si>
  <si>
    <t>камо свет</t>
  </si>
  <si>
    <t xml:space="preserve">Ветровка Vans lite </t>
  </si>
  <si>
    <t>чер-бел рябь</t>
  </si>
  <si>
    <t>Пиджак Ekinbrown вяз чер подкл</t>
  </si>
  <si>
    <t>Свитер с оленями на пуговицах</t>
  </si>
  <si>
    <t>(беж)</t>
  </si>
  <si>
    <r>
      <t xml:space="preserve">Снэпы Da Gudda Jazz </t>
    </r>
    <r>
      <rPr>
        <sz val="11"/>
        <color rgb="FFFF0000"/>
        <rFont val="Calibri"/>
        <family val="2"/>
        <charset val="204"/>
        <scheme val="minor"/>
      </rPr>
      <t/>
    </r>
  </si>
  <si>
    <t>(чер с камо)</t>
  </si>
  <si>
    <t xml:space="preserve">NIKE  Paul Rodriguez 5 MID </t>
  </si>
  <si>
    <t>(чер бел)</t>
  </si>
  <si>
    <t xml:space="preserve">AIR JORDAN RETRO 3 </t>
  </si>
  <si>
    <t>(бел крас)</t>
  </si>
  <si>
    <t>чис чер бел полос</t>
  </si>
  <si>
    <t>чер крас с сер знач</t>
  </si>
  <si>
    <t xml:space="preserve">Nike Air Max 90 </t>
  </si>
  <si>
    <t>камо с чер</t>
  </si>
  <si>
    <t xml:space="preserve">Рюкзак GAME OVER new </t>
  </si>
  <si>
    <t>клас крас</t>
  </si>
  <si>
    <t xml:space="preserve">Converse кеды высокие </t>
  </si>
  <si>
    <t>бел сер</t>
  </si>
  <si>
    <t xml:space="preserve">NIKE AIR YEEZY 2 </t>
  </si>
  <si>
    <t xml:space="preserve">Vans 6K8 - HI </t>
  </si>
  <si>
    <t>(чер)</t>
  </si>
  <si>
    <t xml:space="preserve">Кожан куртка </t>
  </si>
  <si>
    <t>(чер 3 замка)</t>
  </si>
  <si>
    <t xml:space="preserve">NIKE  Paul Rodriguez 5 LR </t>
  </si>
  <si>
    <t xml:space="preserve"> Пальто Zara Man драповое капюшон с мехом      (тем сер)</t>
  </si>
  <si>
    <t>(клас син)</t>
  </si>
  <si>
    <t>(чер роз)</t>
  </si>
  <si>
    <t xml:space="preserve">NY bomber с капюш </t>
  </si>
  <si>
    <t>(зел чер)</t>
  </si>
  <si>
    <t>(чисто чер)</t>
  </si>
  <si>
    <t>NIKE  Paul Rodriguez 5 MID</t>
  </si>
  <si>
    <t xml:space="preserve"> (сер)</t>
  </si>
  <si>
    <t>(чер сер)</t>
  </si>
  <si>
    <t xml:space="preserve">Vans Faulkner </t>
  </si>
  <si>
    <t>( чер сер встав)</t>
  </si>
  <si>
    <t>Converse кеды высокие                                 син бер бел нос)</t>
  </si>
  <si>
    <t>(камо)</t>
  </si>
  <si>
    <t>(кор)</t>
  </si>
  <si>
    <t xml:space="preserve">Nike Air Yeezy 2 </t>
  </si>
  <si>
    <t>(син)</t>
  </si>
  <si>
    <t>Лосины женские</t>
  </si>
  <si>
    <t xml:space="preserve"> (чер)</t>
  </si>
  <si>
    <t>Converse кеды низкие</t>
  </si>
  <si>
    <t xml:space="preserve"> (брит флаг vintage)</t>
  </si>
  <si>
    <t>New Balance 1300</t>
  </si>
  <si>
    <t xml:space="preserve"> (тем-сер с чер)</t>
  </si>
  <si>
    <t>Балахон Supreme Ganga</t>
  </si>
  <si>
    <t xml:space="preserve">Converse кеды низкие </t>
  </si>
  <si>
    <t>(кл син)</t>
  </si>
  <si>
    <t>(клас крас)</t>
  </si>
  <si>
    <t>NIKE Dunk one  мех</t>
  </si>
  <si>
    <t>(чер крас)</t>
  </si>
  <si>
    <t>AIR JORDAN RETRO 1</t>
  </si>
  <si>
    <t xml:space="preserve"> (бел крас)</t>
  </si>
  <si>
    <t>Air Jordan 4 Retro</t>
  </si>
  <si>
    <t xml:space="preserve"> (чисто чер)</t>
  </si>
  <si>
    <t>Timberland с мехом язык с мехом                     (рыж)</t>
  </si>
  <si>
    <t>(камо с чер)</t>
  </si>
  <si>
    <t>Платье до пола длин рукав</t>
  </si>
  <si>
    <t>(тем сер)</t>
  </si>
  <si>
    <t>Кофта жен Forever 21)</t>
  </si>
  <si>
    <t xml:space="preserve"> ( чер-бел полос</t>
  </si>
  <si>
    <t>Тетрадь Dota 2 Crystal Maiden</t>
  </si>
  <si>
    <t>Бомбер Last Kings (чер с сер рукав лого орж)</t>
  </si>
  <si>
    <t>Бомбер Last Kings (чер с кож чер рукав)</t>
  </si>
  <si>
    <t>Converse кеды низкие (чисто чер)</t>
  </si>
  <si>
    <t>чер роз</t>
  </si>
  <si>
    <t>Конкурс №30</t>
  </si>
  <si>
    <t>Куртка синтепон тем-сер рук и капюш подклад с коронами(син)</t>
  </si>
  <si>
    <t>Балахон Witness</t>
  </si>
  <si>
    <t>селфи</t>
  </si>
  <si>
    <t>Подвески по 1000</t>
  </si>
  <si>
    <t>Футболка Calvin Klein</t>
  </si>
  <si>
    <t>Толстовка Bat Norton волшебная (Тигр крест)</t>
  </si>
  <si>
    <t>Пальто жен Bingbao (чер-кремовое)</t>
  </si>
  <si>
    <t>Куртка жен синтепон капюшон с ушками</t>
  </si>
  <si>
    <t>Джинсы по 7500тг</t>
  </si>
  <si>
    <t>проэкт селфи-Арай Есенгалиева</t>
  </si>
  <si>
    <t>Свитшот NIKE</t>
  </si>
  <si>
    <t>Timberland с мехом (чер)</t>
  </si>
  <si>
    <t>Снэпы Da Gudda Jazz (чер с лео)</t>
  </si>
  <si>
    <t>Hoodie shweyka exception (зел)</t>
  </si>
  <si>
    <t>ADIDAS Aditennis LUX (беж)</t>
  </si>
  <si>
    <t>New Balance 670 (син крас)</t>
  </si>
  <si>
    <t>Балахон THRASHER</t>
  </si>
  <si>
    <t>Air Jordan 4 Retro (крас чер)</t>
  </si>
  <si>
    <t>Футболка HEY BIG (кож рукав)</t>
  </si>
  <si>
    <t>Бомбер Yeezy 77 кож рук(чер)</t>
  </si>
  <si>
    <t>AIR JORDAN RETRO 1 (чер крас)</t>
  </si>
  <si>
    <t>Кофта жен вяз с открытой спиной с завяз(сер)</t>
  </si>
  <si>
    <t>NIKE AIR MAX 1 EM (бел крас)</t>
  </si>
  <si>
    <t>Cвитшот Hurley</t>
  </si>
  <si>
    <t>Футболка жен Volcom</t>
  </si>
  <si>
    <t>Портмоне по 3800</t>
  </si>
  <si>
    <t>NIKE Blazed mid (кор)</t>
  </si>
  <si>
    <t>Браслеты по 1000</t>
  </si>
  <si>
    <t>Пальто жен Misfofo(с мехом на карман и на капюш)</t>
  </si>
  <si>
    <t>Свитшот VANS</t>
  </si>
  <si>
    <t>а</t>
  </si>
  <si>
    <t>без нал    Д</t>
  </si>
  <si>
    <t>Nike Air Yeezy 2</t>
  </si>
  <si>
    <t>Шапка без бубенчика</t>
  </si>
  <si>
    <t xml:space="preserve">Timberland c мехом </t>
  </si>
  <si>
    <t>Куртка JDCY sport замша с кор встав плечи и ворот</t>
  </si>
  <si>
    <t>Шапка с бубенчиком</t>
  </si>
  <si>
    <t xml:space="preserve">Nike Blazed mid </t>
  </si>
  <si>
    <t>кор</t>
  </si>
  <si>
    <t xml:space="preserve">Подвеска </t>
  </si>
  <si>
    <t>Бомбер Yeezy 77 кож рук</t>
  </si>
  <si>
    <t xml:space="preserve">NIKE AIR MAX 87 </t>
  </si>
  <si>
    <t>(салат чер кожа)</t>
  </si>
  <si>
    <t>(чер камо рукав)</t>
  </si>
  <si>
    <t>Vans Slip ons</t>
  </si>
  <si>
    <t xml:space="preserve"> (бел чер)</t>
  </si>
  <si>
    <t xml:space="preserve">Vans Slip ons </t>
  </si>
  <si>
    <t>(сер чер)</t>
  </si>
  <si>
    <t xml:space="preserve">Пенал GAME OVER </t>
  </si>
  <si>
    <t>(син с крас)</t>
  </si>
  <si>
    <t xml:space="preserve">Timberland с мехом </t>
  </si>
  <si>
    <t xml:space="preserve">AIR BARKLEY POSITE MAX </t>
  </si>
  <si>
    <t>(бордов чер)</t>
  </si>
  <si>
    <t>Nike Air Force 1 high  new</t>
  </si>
  <si>
    <t>(чисто бел)</t>
  </si>
  <si>
    <t xml:space="preserve">Gazelle с кор подошв </t>
  </si>
  <si>
    <t>NIKE Dunk one мех</t>
  </si>
  <si>
    <t xml:space="preserve">(чер крас) </t>
  </si>
  <si>
    <t>Желетка жен замша беж мех внутри                              (свет-кор)</t>
  </si>
  <si>
    <t>Бомбер pay me Fuck U с кож рук</t>
  </si>
  <si>
    <t>(сер)</t>
  </si>
  <si>
    <t>Свитшот Unholy 13</t>
  </si>
  <si>
    <t>Air Jordan Retro</t>
  </si>
  <si>
    <t>чер кож с крас</t>
  </si>
  <si>
    <t>XL</t>
  </si>
  <si>
    <t>Акира</t>
  </si>
  <si>
    <t>Арай</t>
  </si>
  <si>
    <t>Денис</t>
  </si>
  <si>
    <t>Раис</t>
  </si>
  <si>
    <t>Маша</t>
  </si>
  <si>
    <t>Имя продавца</t>
  </si>
  <si>
    <t>Размер одежды</t>
  </si>
  <si>
    <t xml:space="preserve">converse кеды выс </t>
  </si>
  <si>
    <t>брит флаг свет</t>
  </si>
  <si>
    <t>Снэп</t>
  </si>
  <si>
    <t>Рюкзак Game Over new (чер)</t>
  </si>
  <si>
    <t xml:space="preserve">черный </t>
  </si>
  <si>
    <t>Скидка за счет Др</t>
  </si>
  <si>
    <t xml:space="preserve">Convers (чер кож) мех </t>
  </si>
  <si>
    <t>Air Jordan Retro 3 (черно сер )</t>
  </si>
  <si>
    <t>черно-серый</t>
  </si>
  <si>
    <t xml:space="preserve">Джинсы по 9500 </t>
  </si>
  <si>
    <t>темно-серый</t>
  </si>
  <si>
    <t>Бомпер-ветровка NY(чер)</t>
  </si>
  <si>
    <t>розовый</t>
  </si>
  <si>
    <t>Каракоз</t>
  </si>
  <si>
    <t>Air Jordan Retro 13 (чер крас)</t>
  </si>
  <si>
    <t>черно-красный</t>
  </si>
  <si>
    <t>Nike Air Yeezy 2(чер)</t>
  </si>
  <si>
    <t xml:space="preserve">Тетрадь Dota 2 Juggernaut </t>
  </si>
  <si>
    <t>Дождевик Vans (камо)</t>
  </si>
  <si>
    <t>камо</t>
  </si>
  <si>
    <t xml:space="preserve">Свитшот Gansta Bulls </t>
  </si>
  <si>
    <t>L</t>
  </si>
  <si>
    <t>серый</t>
  </si>
  <si>
    <t xml:space="preserve">Nike Stefan Janoski </t>
  </si>
  <si>
    <t>Giuseppe Zanottti кож чисто чер</t>
  </si>
  <si>
    <t xml:space="preserve">Nike Paul Radriguez 5LR </t>
  </si>
  <si>
    <t>синий</t>
  </si>
  <si>
    <t>Балахон Vans (синий )</t>
  </si>
  <si>
    <t>Ветровка G star Raw болот с липучками на плечах</t>
  </si>
  <si>
    <t>хаки</t>
  </si>
  <si>
    <t>Кофта жен кож спереди полностью (чер)</t>
  </si>
  <si>
    <t xml:space="preserve">Алуа взяла себе </t>
  </si>
  <si>
    <t xml:space="preserve">Лосины кож вставки по бокам </t>
  </si>
  <si>
    <t>Футболка жен кож полностью спереди спина</t>
  </si>
  <si>
    <t>Vans Golf Wang (черно кор подошва)</t>
  </si>
  <si>
    <t>черно-корич</t>
  </si>
  <si>
    <t>Парка жен Army shelter mad for fame воросист подстеж</t>
  </si>
  <si>
    <t>зеленый</t>
  </si>
  <si>
    <t>M</t>
  </si>
  <si>
    <t>Свитер жен с ромбами и 2косичками плетение</t>
  </si>
  <si>
    <t>желтый</t>
  </si>
  <si>
    <t>Snapbacks по 2950</t>
  </si>
  <si>
    <t>Бомпер-ветровка NY (крас)</t>
  </si>
  <si>
    <t>красный</t>
  </si>
  <si>
    <t xml:space="preserve">Свитер жен плетение полностью </t>
  </si>
  <si>
    <t>Мантия Bat Nortan астро чер-бел</t>
  </si>
  <si>
    <t>чер-бел</t>
  </si>
  <si>
    <t>Vans Faulkner (крас)</t>
  </si>
  <si>
    <t>Air Jordan Retro 3 чер сер</t>
  </si>
  <si>
    <t>чер-сер</t>
  </si>
  <si>
    <t>М</t>
  </si>
  <si>
    <t xml:space="preserve">Бомпер Giordano с сер рук </t>
  </si>
  <si>
    <t xml:space="preserve">чер -сер </t>
  </si>
  <si>
    <t xml:space="preserve">Кофта Tenny Neer однотон </t>
  </si>
  <si>
    <t xml:space="preserve">Майка жен babe 23 чер </t>
  </si>
  <si>
    <t>S</t>
  </si>
  <si>
    <t xml:space="preserve">Vans Era чер кож зел </t>
  </si>
  <si>
    <t xml:space="preserve">New balance 670 </t>
  </si>
  <si>
    <t>син крас</t>
  </si>
  <si>
    <t>чер кож зел</t>
  </si>
  <si>
    <t>Кофта Contemporary в бел-син полоску</t>
  </si>
  <si>
    <t>бел-син</t>
  </si>
  <si>
    <t>Денис 50%</t>
  </si>
  <si>
    <t>Подвеска по 1000</t>
  </si>
  <si>
    <t xml:space="preserve">Тетрадь Crystak Maiben </t>
  </si>
  <si>
    <t>Vans Golf Wang чер корич подошва</t>
  </si>
  <si>
    <t>чер-корич</t>
  </si>
  <si>
    <t>Джинсы по 9500</t>
  </si>
  <si>
    <t xml:space="preserve">кофта жен с разрез локтями </t>
  </si>
  <si>
    <t>однотон черн</t>
  </si>
  <si>
    <t>Куртка тонкий синтепон без ворота на клепках</t>
  </si>
  <si>
    <t xml:space="preserve">Снэп </t>
  </si>
  <si>
    <t xml:space="preserve">Пуховик Carhatti </t>
  </si>
  <si>
    <t xml:space="preserve">Nike Blazed Premium Retro </t>
  </si>
  <si>
    <t>корич</t>
  </si>
  <si>
    <t>Джинсы по 8500</t>
  </si>
  <si>
    <t>Швейка</t>
  </si>
  <si>
    <t>Джозеппи Заноти кожанный</t>
  </si>
  <si>
    <t>чер с двумязол зам</t>
  </si>
  <si>
    <t>Чехол Iphon 5/5s</t>
  </si>
  <si>
    <t>Футболка Game Over</t>
  </si>
  <si>
    <t xml:space="preserve">Варежки вяз с мехом </t>
  </si>
  <si>
    <t xml:space="preserve">Air Jordon Retro 1 </t>
  </si>
  <si>
    <t>син черн</t>
  </si>
  <si>
    <t xml:space="preserve">Volcom ветровка </t>
  </si>
  <si>
    <t>разноцветный</t>
  </si>
  <si>
    <t>New Balance 574</t>
  </si>
  <si>
    <t xml:space="preserve">Футболка Game Over </t>
  </si>
  <si>
    <t>Giuseppe Zanotti кож</t>
  </si>
  <si>
    <t>чист черн</t>
  </si>
  <si>
    <t>Шапка жен вяз с мехом</t>
  </si>
  <si>
    <t>Пропитка 20% бесплатно</t>
  </si>
  <si>
    <t xml:space="preserve">Рубашка жен в клетку </t>
  </si>
  <si>
    <t xml:space="preserve">ADIDAS Campus </t>
  </si>
  <si>
    <t xml:space="preserve">тем син </t>
  </si>
  <si>
    <t>Алуа взяла себе 99%</t>
  </si>
  <si>
    <t>Nike Yeezy 2</t>
  </si>
  <si>
    <t>Каракоз 50% себе</t>
  </si>
  <si>
    <t>следики</t>
  </si>
  <si>
    <t>снэп</t>
  </si>
  <si>
    <t>Рубашки женские по 5300</t>
  </si>
  <si>
    <t xml:space="preserve">лайм </t>
  </si>
  <si>
    <t xml:space="preserve">Свитер жен удленнен без затежек с плетение </t>
  </si>
  <si>
    <t>м</t>
  </si>
  <si>
    <t>Convers кеды сланцы чер с камями</t>
  </si>
  <si>
    <t xml:space="preserve">Blazer Low по 13950 </t>
  </si>
  <si>
    <t>Шапка без бубенчика по 3500</t>
  </si>
  <si>
    <t xml:space="preserve">рыжий </t>
  </si>
  <si>
    <t>Nike Air Jordan 3</t>
  </si>
  <si>
    <t xml:space="preserve">Мантия Bat Nortan астро </t>
  </si>
  <si>
    <t>Convers кеды низкие брит флаг цвет</t>
  </si>
  <si>
    <t>брит-флаг</t>
  </si>
  <si>
    <t xml:space="preserve">Шорты Bart Simpson </t>
  </si>
  <si>
    <t>чер-желт</t>
  </si>
  <si>
    <t xml:space="preserve">Hoodie shweyka ezception zip </t>
  </si>
  <si>
    <t>темөсерөмят</t>
  </si>
  <si>
    <t xml:space="preserve">Кофта жен вяз паетками полностью </t>
  </si>
  <si>
    <t>син</t>
  </si>
  <si>
    <t xml:space="preserve">Толстовка Bat Nortan с капюшон кочев корот рук </t>
  </si>
  <si>
    <t xml:space="preserve">Ветровка G-star Raw болот с липучками на колесах </t>
  </si>
  <si>
    <t xml:space="preserve">Ергаш </t>
  </si>
  <si>
    <t>портмоне по 3000</t>
  </si>
  <si>
    <t>крас-бел</t>
  </si>
  <si>
    <t>маска чер</t>
  </si>
  <si>
    <t>Nike Air Force 1 high чисто чер</t>
  </si>
  <si>
    <t>Футболка Pyrex чисто камо</t>
  </si>
  <si>
    <t xml:space="preserve">Jerremy scott плюшевый панда </t>
  </si>
  <si>
    <t xml:space="preserve">Куртка жен синтепон вяз капюш низ </t>
  </si>
  <si>
    <t xml:space="preserve">Nike Air Yeezy 2  </t>
  </si>
  <si>
    <t xml:space="preserve">чер-роз </t>
  </si>
  <si>
    <t xml:space="preserve">Рюкзак жен кож </t>
  </si>
  <si>
    <t>Snapback 2950</t>
  </si>
  <si>
    <t xml:space="preserve">Шапка жен вяз с мехом </t>
  </si>
  <si>
    <t xml:space="preserve">красный </t>
  </si>
  <si>
    <t>Подвеска по 1500</t>
  </si>
  <si>
    <t>крас-зел-жел</t>
  </si>
  <si>
    <t xml:space="preserve">Свитшот HBA lite </t>
  </si>
  <si>
    <t xml:space="preserve">Кофта Contemporary в бел -син полоску </t>
  </si>
  <si>
    <t xml:space="preserve">Толстовка Bat Nortan с капюшон кочев низ угол </t>
  </si>
  <si>
    <t xml:space="preserve">серый </t>
  </si>
  <si>
    <t xml:space="preserve">Asics GelSaga </t>
  </si>
  <si>
    <t>чер-сер-берез</t>
  </si>
  <si>
    <t xml:space="preserve">Nike Air Force 1 high чисто бел </t>
  </si>
  <si>
    <t xml:space="preserve">белый </t>
  </si>
  <si>
    <t xml:space="preserve">Парка жен Authentic legend с мехом ворот </t>
  </si>
  <si>
    <t>ментол</t>
  </si>
  <si>
    <t xml:space="preserve">Рюкзак Quick Silver  </t>
  </si>
  <si>
    <t>Dunk Sky Hi ( бел чер глянец)</t>
  </si>
  <si>
    <t>бел-чер-глянец</t>
  </si>
  <si>
    <t xml:space="preserve">Джерси Lakers NBA </t>
  </si>
  <si>
    <t xml:space="preserve">Балахон Supreme Gangsta </t>
  </si>
  <si>
    <t xml:space="preserve">Шадр </t>
  </si>
  <si>
    <t xml:space="preserve">Футболка Game Over clothing </t>
  </si>
  <si>
    <t xml:space="preserve">Чехол на iphone 5\5s me phone </t>
  </si>
  <si>
    <t>Носки низкие 1000</t>
  </si>
  <si>
    <t xml:space="preserve">Футболка жен с чер сердцем </t>
  </si>
  <si>
    <t xml:space="preserve">Jordan с фосфор </t>
  </si>
  <si>
    <t>сер-зел</t>
  </si>
  <si>
    <t>Nike Air Max 87</t>
  </si>
  <si>
    <t>Число</t>
  </si>
  <si>
    <t>Месяц</t>
  </si>
  <si>
    <t>Nike Air Max 87 чер бел сер</t>
  </si>
  <si>
    <t>чер бел сер</t>
  </si>
  <si>
    <t xml:space="preserve">Snapback </t>
  </si>
  <si>
    <t>Балахон Thrasher</t>
  </si>
  <si>
    <t>Аня</t>
  </si>
  <si>
    <t>Nike Air Max 87 чисто чер</t>
  </si>
  <si>
    <t xml:space="preserve">чер  </t>
  </si>
  <si>
    <t>Шорты Remedy чер ткань лого центр</t>
  </si>
  <si>
    <t>Свитер жен соты</t>
  </si>
  <si>
    <t>Футболка SUKi</t>
  </si>
  <si>
    <t>Nike Air Max 90 чер крас с сер значком</t>
  </si>
  <si>
    <t>подарок</t>
  </si>
  <si>
    <t>Air Jordan 4 чисто чер</t>
  </si>
  <si>
    <t>Рус</t>
  </si>
  <si>
    <t>Футболка жен Run To Me бел</t>
  </si>
  <si>
    <t>Air Jordan 3 бел син</t>
  </si>
  <si>
    <t>Майка Fifth Sun USA</t>
  </si>
  <si>
    <t>Converse slip амер флаг</t>
  </si>
  <si>
    <t>Converse низкие клас крас</t>
  </si>
  <si>
    <t>Converse низкие кл тем беж</t>
  </si>
  <si>
    <t>кофта жен с кож 3/4 рукав и вож плечами</t>
  </si>
  <si>
    <t>Snapback  DGJ</t>
  </si>
  <si>
    <t>чер камо</t>
  </si>
  <si>
    <t>Air Jordan 4 Retro с сер отделкой чисто чер</t>
  </si>
  <si>
    <t>Timberland с мехом син</t>
  </si>
  <si>
    <t>Air Jordan 1 чер крас</t>
  </si>
  <si>
    <t>Air Jordan 1 чер син</t>
  </si>
  <si>
    <t>Платье XZWM women с кож рук чер</t>
  </si>
  <si>
    <t>Джинсы по 9900</t>
  </si>
  <si>
    <t>Тетрадь Pudge</t>
  </si>
  <si>
    <t>Пальто жен шахмат чер беж</t>
  </si>
  <si>
    <t>чер беж</t>
  </si>
  <si>
    <t>Adidas Aditennis Lux чер</t>
  </si>
  <si>
    <t>Подвеска по 2250</t>
  </si>
  <si>
    <t xml:space="preserve">Майка жен babe </t>
  </si>
  <si>
    <t>Nike Cortez по 11940</t>
  </si>
  <si>
    <t>Nike Air Max 87 сер чер с чер подошвой</t>
  </si>
  <si>
    <t>Nike Cortez по 12450</t>
  </si>
  <si>
    <t>Air Jordan 3 чер сер</t>
  </si>
  <si>
    <t>чер сер</t>
  </si>
  <si>
    <t xml:space="preserve">Браслет </t>
  </si>
  <si>
    <t>Свитшот DKNY роз лого</t>
  </si>
  <si>
    <t>Nike Blazed Mid сер</t>
  </si>
  <si>
    <t>сер</t>
  </si>
  <si>
    <t>Пиджак с коричневыми плечами и бел ворот</t>
  </si>
  <si>
    <t>Vans Old Skool чер бел подошва бел знач</t>
  </si>
  <si>
    <t>Vans Old Skool чисто чер бел полоска</t>
  </si>
  <si>
    <t>Vans 6K8-Hi чер</t>
  </si>
  <si>
    <t>Юбка расклешен кож</t>
  </si>
  <si>
    <t>Converse кеды низ чер с чер нос</t>
  </si>
  <si>
    <t>Snapback</t>
  </si>
  <si>
    <t>Рюкзак Game Over new</t>
  </si>
  <si>
    <t xml:space="preserve">Свитшот Boy Lite </t>
  </si>
  <si>
    <t xml:space="preserve">чисто чер </t>
  </si>
  <si>
    <t>Шапка с бубенчиком по 3700</t>
  </si>
  <si>
    <t xml:space="preserve">Мантия Bat Norton </t>
  </si>
  <si>
    <t xml:space="preserve">Полотенце </t>
  </si>
  <si>
    <t>Балахон Supreme</t>
  </si>
  <si>
    <t>Timberland с мехом муж низкие (кор)</t>
  </si>
  <si>
    <t>Юбки космос</t>
  </si>
  <si>
    <t>Майка Mountains</t>
  </si>
  <si>
    <t>Топик кож спереди спина сетка</t>
  </si>
  <si>
    <t>Nike Air Max Hyperfuse чисто голуб 2</t>
  </si>
  <si>
    <t>чисто голуб</t>
  </si>
  <si>
    <t>Nike Paul Rodriguez 5 mid рыж</t>
  </si>
  <si>
    <t>Рюкзак Go син</t>
  </si>
  <si>
    <t>Футболка Game Over clothing</t>
  </si>
  <si>
    <t xml:space="preserve">Футболка The North Face </t>
  </si>
  <si>
    <t>Vans ERA чер кож зел</t>
  </si>
  <si>
    <t>Балахон Hurley</t>
  </si>
  <si>
    <t>Snapback DGJ</t>
  </si>
  <si>
    <t>Nike Air Max Hyperfuse син оранж</t>
  </si>
  <si>
    <t>син оранж</t>
  </si>
  <si>
    <t>Свитшот Fake</t>
  </si>
  <si>
    <t>Женская безрукавка джинс гол</t>
  </si>
  <si>
    <t>Шорты женские по 4950</t>
  </si>
  <si>
    <t>Nike Air Force 1 high чисто бел</t>
  </si>
  <si>
    <t xml:space="preserve">бел </t>
  </si>
  <si>
    <t>Рюкзак Go чер</t>
  </si>
  <si>
    <t>Air Jordan 3 бел крас</t>
  </si>
  <si>
    <t>Маша доставка</t>
  </si>
  <si>
    <t>Шорты Medusa</t>
  </si>
  <si>
    <t xml:space="preserve">New Balance 670 </t>
  </si>
  <si>
    <t>каракоз</t>
  </si>
  <si>
    <t xml:space="preserve">Топик Yeezy tought me </t>
  </si>
  <si>
    <t xml:space="preserve">бел  </t>
  </si>
  <si>
    <t>Накидка жен шинель без рук (99%)</t>
  </si>
  <si>
    <t>Алуа денег нет</t>
  </si>
  <si>
    <t>Giuseppe Zanotti sneakers (99%)</t>
  </si>
  <si>
    <t xml:space="preserve">Балахон Game Over кенгуру </t>
  </si>
  <si>
    <t>светло сер</t>
  </si>
  <si>
    <t xml:space="preserve">Накидка жен шинель без рук </t>
  </si>
  <si>
    <t xml:space="preserve">Маша </t>
  </si>
  <si>
    <t>Маша 50%</t>
  </si>
  <si>
    <t>Браслет</t>
  </si>
  <si>
    <t>New Balance 1500</t>
  </si>
  <si>
    <t xml:space="preserve">Air Jordan 4 retro </t>
  </si>
  <si>
    <t>чер жел</t>
  </si>
  <si>
    <t>Термобелье Chrome Leards</t>
  </si>
  <si>
    <t>Аксессуары по 1000</t>
  </si>
  <si>
    <t xml:space="preserve">Серьги </t>
  </si>
  <si>
    <t>Свитер жен с ромбами и 2 косичками плетение</t>
  </si>
  <si>
    <t>Кольца по 1500</t>
  </si>
  <si>
    <t>Толстовка Bat Norton волшебная (смайл)</t>
  </si>
  <si>
    <t xml:space="preserve">Nike Blazed Mid </t>
  </si>
  <si>
    <t>Джинсы по 4990</t>
  </si>
  <si>
    <t xml:space="preserve">Рюкзак Game Over new </t>
  </si>
  <si>
    <t>Балахон Addict с тем-сер капюш</t>
  </si>
  <si>
    <t>Чехлы Iphone 5\5s</t>
  </si>
  <si>
    <t>Толстовка Bat Norton с капюш кочев корот рук</t>
  </si>
  <si>
    <t>оплата Qiwi</t>
  </si>
  <si>
    <t>Пуховик Carhartt</t>
  </si>
  <si>
    <t>Converse кеды высокие брит флаг свет</t>
  </si>
  <si>
    <t xml:space="preserve">Футболка The North face </t>
  </si>
  <si>
    <t xml:space="preserve">Футболка Volcom </t>
  </si>
  <si>
    <t>Шорты длинные</t>
  </si>
  <si>
    <t>Футболка женская Princess</t>
  </si>
  <si>
    <t>Шорты женские по 3950</t>
  </si>
  <si>
    <t>Киноночь денег нет</t>
  </si>
  <si>
    <t>Платье Туника крас губы</t>
  </si>
  <si>
    <t>Мантия Bat Norton астро</t>
  </si>
  <si>
    <t xml:space="preserve">Nike Air Max 90 VT </t>
  </si>
  <si>
    <t>серо кислот</t>
  </si>
  <si>
    <t>Air Jordan Retro 1</t>
  </si>
  <si>
    <t>Пена очиститель для кожи и текстиля</t>
  </si>
  <si>
    <t>Балахон Comme des Fuckdown</t>
  </si>
  <si>
    <t>Футболка Game Over Clothing</t>
  </si>
  <si>
    <t>черно-красные</t>
  </si>
  <si>
    <t>Шарф Burton</t>
  </si>
  <si>
    <t>Ср-во для ухода за всеми видами замши</t>
  </si>
  <si>
    <t>нейтральный</t>
  </si>
  <si>
    <t>Шапка жен вяз с мех бубенчиком</t>
  </si>
  <si>
    <t xml:space="preserve">браслет </t>
  </si>
  <si>
    <t>Кофта жен с разрез локтями (однотон)</t>
  </si>
  <si>
    <t>Балахон GO кенгуру</t>
  </si>
  <si>
    <t>Nike Air Max Em</t>
  </si>
  <si>
    <t>Tokyo</t>
  </si>
  <si>
    <t>Джинсы по 8950</t>
  </si>
  <si>
    <t xml:space="preserve">Vans Old Shool </t>
  </si>
  <si>
    <t xml:space="preserve">Майка OBEY </t>
  </si>
  <si>
    <t xml:space="preserve">чер оанж лого </t>
  </si>
  <si>
    <t>Свитшот жен Just fuck it</t>
  </si>
  <si>
    <t>Dota 2 Crystal maiden</t>
  </si>
  <si>
    <t>Боди женск Casual</t>
  </si>
  <si>
    <t>Шорты кож полностью</t>
  </si>
  <si>
    <t xml:space="preserve">ADIDAS Campus VULC </t>
  </si>
  <si>
    <t xml:space="preserve">сер </t>
  </si>
  <si>
    <t>Футболка туника Bat Norton рыцарская с канатом</t>
  </si>
  <si>
    <t>Балахон Rebels Elght</t>
  </si>
  <si>
    <t>Куртка синтепон тем-сер рук и капюш подклад с коронами</t>
  </si>
  <si>
    <t>беж</t>
  </si>
  <si>
    <t>Снэп D ,D</t>
  </si>
  <si>
    <t>бел сер роз</t>
  </si>
  <si>
    <t xml:space="preserve">Air Jordon 4  Retro </t>
  </si>
  <si>
    <t>Nike Cortez по 12750</t>
  </si>
  <si>
    <t xml:space="preserve">Следики </t>
  </si>
  <si>
    <t xml:space="preserve">Платье до пола без рук принт кошка </t>
  </si>
  <si>
    <t>Платье до пола без рук спина колос</t>
  </si>
  <si>
    <t>Timberland с мехом</t>
  </si>
  <si>
    <t xml:space="preserve">Кофта Tenny Neer </t>
  </si>
  <si>
    <t xml:space="preserve">однотон </t>
  </si>
  <si>
    <t>Xl</t>
  </si>
  <si>
    <t>Dota 2 Puck</t>
  </si>
  <si>
    <t>Dota 2 Pudg</t>
  </si>
  <si>
    <t>Dota 2 Invoker</t>
  </si>
  <si>
    <t>Dota 2  Juggernaut</t>
  </si>
  <si>
    <t xml:space="preserve">черн крас </t>
  </si>
  <si>
    <t>Бомбер Chicago Bulls</t>
  </si>
  <si>
    <t>крас рук черн</t>
  </si>
  <si>
    <t>Куртка JDCY sport желт подклад</t>
  </si>
  <si>
    <t>синний</t>
  </si>
  <si>
    <t xml:space="preserve">Балахон Witness </t>
  </si>
  <si>
    <t>ADIDAS UGG</t>
  </si>
  <si>
    <t xml:space="preserve">черн </t>
  </si>
  <si>
    <t>Куртка жен синтепон вяз капюш и низ</t>
  </si>
  <si>
    <t xml:space="preserve">Брелок  SUPREME </t>
  </si>
  <si>
    <t>Giuseppe Zanotti Sheakers</t>
  </si>
  <si>
    <t>бел с золот цепью</t>
  </si>
  <si>
    <t>Шаппка без бубенчика</t>
  </si>
  <si>
    <t>Nike Air Max 90</t>
  </si>
  <si>
    <t>чер бел кож подошв</t>
  </si>
  <si>
    <t>син берез бел нос</t>
  </si>
  <si>
    <t xml:space="preserve">Свитшоты жен Forever 21  розов розами </t>
  </si>
  <si>
    <t xml:space="preserve">VANS Faulkner </t>
  </si>
  <si>
    <t xml:space="preserve">крас </t>
  </si>
  <si>
    <t>Шорты по 5450</t>
  </si>
  <si>
    <t xml:space="preserve">Дождевики Prestige </t>
  </si>
  <si>
    <t>тем син верх лео</t>
  </si>
  <si>
    <t>Кожанная куртка Reerie Uomo</t>
  </si>
  <si>
    <t>тем кор</t>
  </si>
  <si>
    <t>Шорты по 4950</t>
  </si>
  <si>
    <t>Футболка 2950</t>
  </si>
  <si>
    <t>Лонгслив Bat Norton кочевний Ниндзя</t>
  </si>
  <si>
    <t xml:space="preserve">Футболка Bat Norton Скос </t>
  </si>
  <si>
    <t xml:space="preserve">Снэпы  Da Gudda Jazz </t>
  </si>
  <si>
    <t>чер с камо</t>
  </si>
  <si>
    <t>Converse мех</t>
  </si>
  <si>
    <t>чер кож</t>
  </si>
  <si>
    <t xml:space="preserve">Air Jordon Retro </t>
  </si>
  <si>
    <t>черн фио</t>
  </si>
  <si>
    <t>Шорты Pyrex</t>
  </si>
  <si>
    <t>Air Jordon Retro  12</t>
  </si>
  <si>
    <t xml:space="preserve">Денис </t>
  </si>
  <si>
    <t xml:space="preserve">Свитер жен соты </t>
  </si>
  <si>
    <t>черн кож</t>
  </si>
  <si>
    <t xml:space="preserve">Брюки  Scoth &amp; Soda </t>
  </si>
  <si>
    <t>Nike Paul Rodriguez 5 Mid</t>
  </si>
  <si>
    <t>черн бел</t>
  </si>
  <si>
    <t xml:space="preserve">Майка Yeezy Tught me </t>
  </si>
  <si>
    <t xml:space="preserve">Рюкзак жен кожан </t>
  </si>
  <si>
    <t xml:space="preserve">Балахон на замке Vans </t>
  </si>
  <si>
    <t xml:space="preserve">Giuseppe Zanotti sneakers </t>
  </si>
  <si>
    <t>Dekline Mason Chorocall Monks /Canvas</t>
  </si>
  <si>
    <t xml:space="preserve">Раис </t>
  </si>
  <si>
    <t>Dekline Tim Tim(Black /Pewter Suede)</t>
  </si>
  <si>
    <t>Данил 50%</t>
  </si>
  <si>
    <t xml:space="preserve">DC KEN Block </t>
  </si>
  <si>
    <t>роз</t>
  </si>
  <si>
    <t>Топик Don’t Worry be yonce</t>
  </si>
  <si>
    <t>Подвеска по 2000</t>
  </si>
  <si>
    <t xml:space="preserve">Нкидка жен шинель без рук </t>
  </si>
  <si>
    <t xml:space="preserve">Dota 2 Pudg </t>
  </si>
  <si>
    <t xml:space="preserve">Рюкзак по 9990 </t>
  </si>
  <si>
    <t>Джинсы по 9700</t>
  </si>
  <si>
    <t>Nike Aur Yeezy 2</t>
  </si>
  <si>
    <t>Hoodis shweyka exception zip</t>
  </si>
  <si>
    <t>крас борд</t>
  </si>
  <si>
    <t xml:space="preserve">Ветровка Vans </t>
  </si>
  <si>
    <t>листья камо</t>
  </si>
  <si>
    <t xml:space="preserve">Dr Martens ботинки </t>
  </si>
  <si>
    <t xml:space="preserve">Dota 2 Juggernaut </t>
  </si>
  <si>
    <t xml:space="preserve">Шапка с бубенчика </t>
  </si>
  <si>
    <t xml:space="preserve">Футболка жен с кожан рукав </t>
  </si>
  <si>
    <t>черн золот</t>
  </si>
  <si>
    <t xml:space="preserve">Convers кеды высокие </t>
  </si>
  <si>
    <t>клас беж</t>
  </si>
  <si>
    <t xml:space="preserve">Nike Dunk </t>
  </si>
  <si>
    <t>бел фио чер</t>
  </si>
  <si>
    <t>Пальто жен с кож рук капюш мех рябь</t>
  </si>
  <si>
    <t xml:space="preserve">Nike Paul Rodriguez 5LR </t>
  </si>
  <si>
    <t xml:space="preserve">Air Jordan Retro 1 </t>
  </si>
  <si>
    <t>черн крас</t>
  </si>
  <si>
    <t>Балахон ASAP</t>
  </si>
  <si>
    <t xml:space="preserve">Футболка Divided </t>
  </si>
  <si>
    <t>однотон</t>
  </si>
  <si>
    <t xml:space="preserve">Бомбер Jordan </t>
  </si>
  <si>
    <t>черн берез</t>
  </si>
  <si>
    <t xml:space="preserve">Пальто жен с пояс </t>
  </si>
  <si>
    <t xml:space="preserve">Пиджак жен рук 3/4 карман обманка </t>
  </si>
  <si>
    <t>чер подклад бел</t>
  </si>
  <si>
    <t>Футболка Volcom</t>
  </si>
  <si>
    <t xml:space="preserve">Jordan Retro </t>
  </si>
  <si>
    <t>бел черн гол</t>
  </si>
  <si>
    <t>Кофта жен с паетками полностью</t>
  </si>
  <si>
    <t>Тетрадь jugernaut</t>
  </si>
  <si>
    <t>NY бомбер</t>
  </si>
  <si>
    <t>чер зел</t>
  </si>
  <si>
    <t>Air jordan 4 retro</t>
  </si>
  <si>
    <t>Nike Air max 87</t>
  </si>
  <si>
    <t>крас фио</t>
  </si>
  <si>
    <t xml:space="preserve">Кожаная куртка Reverie Uomo </t>
  </si>
  <si>
    <t>Air Jordan Retro 3</t>
  </si>
  <si>
    <t>Giuseppe Zanotti кож замша чер с золот вставкой сзади</t>
  </si>
  <si>
    <t>Шапка жен с золот шип</t>
  </si>
  <si>
    <t>Рюкзак Game over</t>
  </si>
  <si>
    <t>New Balance 1500(чер бел сер)</t>
  </si>
  <si>
    <t xml:space="preserve">Ветровка Vans Lite </t>
  </si>
  <si>
    <t>свет камо</t>
  </si>
  <si>
    <t>Шотры женские по 5450</t>
  </si>
  <si>
    <t>Куртка LDCY sport замок на ворот с ворсист подстеж</t>
  </si>
  <si>
    <t>кожа</t>
  </si>
  <si>
    <t>крас чер сер</t>
  </si>
  <si>
    <t>Пена шампунь для чистки изделья</t>
  </si>
  <si>
    <t>Рубашка Zara Man</t>
  </si>
  <si>
    <t>Балахон на замке Vans</t>
  </si>
  <si>
    <t xml:space="preserve">Dota2 Invoker </t>
  </si>
  <si>
    <t>в подарок грузчику</t>
  </si>
  <si>
    <t>Giuezeppe Zanotti кож замша</t>
  </si>
  <si>
    <t>черн с золот встав сзади</t>
  </si>
  <si>
    <t>тем сер с черн</t>
  </si>
  <si>
    <t xml:space="preserve">Рюкзак </t>
  </si>
  <si>
    <t>Партмоне по 3000</t>
  </si>
  <si>
    <t>бел сер син</t>
  </si>
  <si>
    <t>Air Jordan Retro 12</t>
  </si>
  <si>
    <t>чисто крас</t>
  </si>
  <si>
    <t xml:space="preserve">Бомбер ветровка NY </t>
  </si>
  <si>
    <t>темно син</t>
  </si>
  <si>
    <t xml:space="preserve">Nike Air Yeezy 2 Red October </t>
  </si>
  <si>
    <t xml:space="preserve">Футболка GO </t>
  </si>
  <si>
    <t>Свитшот жен I m cat</t>
  </si>
  <si>
    <t>Чехол Iphon 5/5S</t>
  </si>
  <si>
    <t xml:space="preserve">Dota2 Juggernaut </t>
  </si>
  <si>
    <t xml:space="preserve">Dota2 Pudg </t>
  </si>
  <si>
    <t>Шорты (баскетбольные женсие )</t>
  </si>
  <si>
    <t>Air Jordan Retro 4</t>
  </si>
  <si>
    <t xml:space="preserve">Балахон THRASHER </t>
  </si>
  <si>
    <t>Платье длин рук с кожан плечами</t>
  </si>
  <si>
    <t xml:space="preserve">Nike Air Force 1 hight </t>
  </si>
  <si>
    <t>Nike Air Jordan Retro 3(нет шрих новые)</t>
  </si>
  <si>
    <t>чист крас</t>
  </si>
  <si>
    <t xml:space="preserve">Свитшот Kill Star </t>
  </si>
  <si>
    <t>Nike Cortez (нет штриха новые)</t>
  </si>
  <si>
    <t>black with,    icone withe</t>
  </si>
  <si>
    <t>сер чер с черн подош</t>
  </si>
  <si>
    <t>Dekline Mason Premium (Black/Dark brown)</t>
  </si>
  <si>
    <t xml:space="preserve">Asics Gel Saga </t>
  </si>
  <si>
    <t xml:space="preserve">черн кор </t>
  </si>
  <si>
    <t>Air Jordan Retro 13</t>
  </si>
  <si>
    <t>бел син</t>
  </si>
  <si>
    <t>Dota2 Puck</t>
  </si>
  <si>
    <t>сине берез камо</t>
  </si>
  <si>
    <t>Nike Air run pink(нет шриха новый)</t>
  </si>
  <si>
    <t xml:space="preserve">Акира </t>
  </si>
  <si>
    <t>Акира 50%</t>
  </si>
  <si>
    <t>Giueseppa Zanotti кож</t>
  </si>
  <si>
    <t>черн двумя золот зам</t>
  </si>
  <si>
    <t>Накидка жен шинель без рук</t>
  </si>
  <si>
    <t xml:space="preserve">Кофта жен края наизнанку </t>
  </si>
  <si>
    <t>тем сер</t>
  </si>
  <si>
    <t>Партмоне 3800</t>
  </si>
  <si>
    <t>Джерси New York MLB</t>
  </si>
  <si>
    <t>Спорт трико underated</t>
  </si>
  <si>
    <t>чер с бел полоск</t>
  </si>
  <si>
    <t>3XL</t>
  </si>
  <si>
    <t>Свитшот Homies</t>
  </si>
  <si>
    <t xml:space="preserve">Бомбер GO </t>
  </si>
  <si>
    <t>Свитшот с китайскии надписями</t>
  </si>
  <si>
    <t>Свитшот Pitsberg Steelers (lite)</t>
  </si>
  <si>
    <t>Шапка вяз чер</t>
  </si>
  <si>
    <t>Aur Jordan Retro 3</t>
  </si>
  <si>
    <t>Чехол Iphon 5/5s Absolut</t>
  </si>
  <si>
    <t>Puma Suede</t>
  </si>
  <si>
    <t>зел</t>
  </si>
  <si>
    <t>Свитшот Hip Hop Crew lite</t>
  </si>
  <si>
    <t>Куртка Supreme (новый)</t>
  </si>
  <si>
    <t>беж камо</t>
  </si>
  <si>
    <t>Air Force 1 новые</t>
  </si>
  <si>
    <t>белые</t>
  </si>
  <si>
    <t>Converse play</t>
  </si>
  <si>
    <t>Nike Blazer low red shoelace/grey/green/icon</t>
  </si>
  <si>
    <t xml:space="preserve">Фотосессия </t>
  </si>
  <si>
    <t>Dekline Mason /Black/Chorocal/Monks Canvas</t>
  </si>
  <si>
    <t>Футболка Bat Norton( чер бел с длин ру)</t>
  </si>
  <si>
    <t>New Balance 574/tcrquoise</t>
  </si>
  <si>
    <t xml:space="preserve">Нижнее белье Huf </t>
  </si>
  <si>
    <t>Носки Huf</t>
  </si>
  <si>
    <t>Air Max 87  new</t>
  </si>
  <si>
    <t>Black</t>
  </si>
  <si>
    <t>Ерлан забрал себе</t>
  </si>
  <si>
    <t>Брюки по бокам кармани new</t>
  </si>
  <si>
    <t>Лонгслив new</t>
  </si>
  <si>
    <t>Supra TK soclety</t>
  </si>
  <si>
    <t>Бомбер ветровка NY</t>
  </si>
  <si>
    <t>Футболка жен England</t>
  </si>
  <si>
    <t>Air Jordan 1</t>
  </si>
  <si>
    <t>Black gold</t>
  </si>
  <si>
    <t xml:space="preserve">Шапка </t>
  </si>
  <si>
    <t xml:space="preserve">Свитер жен удлин без застеж с плетением </t>
  </si>
  <si>
    <t xml:space="preserve">Nike air Huaroshe </t>
  </si>
  <si>
    <t>black</t>
  </si>
  <si>
    <t xml:space="preserve">Nike Roherun </t>
  </si>
  <si>
    <t xml:space="preserve">Black wihte </t>
  </si>
  <si>
    <t>Nike Free Run +3</t>
  </si>
  <si>
    <t>crey pink</t>
  </si>
  <si>
    <t>Лосины Justdoit</t>
  </si>
  <si>
    <t>Black crey sole</t>
  </si>
  <si>
    <t>Air Jordan 1 Retro</t>
  </si>
  <si>
    <t>Vans Authentic</t>
  </si>
  <si>
    <t>Converseвысокие</t>
  </si>
  <si>
    <t>черн клас</t>
  </si>
  <si>
    <t>Носки HUF</t>
  </si>
  <si>
    <t>All black</t>
  </si>
  <si>
    <t>Air Force 1</t>
  </si>
  <si>
    <t>Black low</t>
  </si>
  <si>
    <t>Футболка Superman</t>
  </si>
  <si>
    <t>в  подарок</t>
  </si>
  <si>
    <t xml:space="preserve">Nike Cortez </t>
  </si>
  <si>
    <t>blue icone</t>
  </si>
  <si>
    <t>Nike Air Jordan 1</t>
  </si>
  <si>
    <t>бел крас черн</t>
  </si>
  <si>
    <t>Giuzeppe Zanotti кож замша</t>
  </si>
  <si>
    <t>чер золот встав сзади</t>
  </si>
  <si>
    <t xml:space="preserve">Air Jordan 1 </t>
  </si>
  <si>
    <t>Oreo black</t>
  </si>
  <si>
    <t xml:space="preserve">Балахон Game Over на замке </t>
  </si>
  <si>
    <t>темно сер</t>
  </si>
  <si>
    <t>XS</t>
  </si>
  <si>
    <t xml:space="preserve">Air Yeezy 2 NGS </t>
  </si>
  <si>
    <t>Красн черн</t>
  </si>
  <si>
    <t xml:space="preserve">Лонгслив HEYBIG  с узорами на рукаве </t>
  </si>
  <si>
    <t>Балахон  Lay Low c кос замком</t>
  </si>
  <si>
    <t xml:space="preserve">Лонгслив Lay Low </t>
  </si>
  <si>
    <t>однотон бел</t>
  </si>
  <si>
    <t>Футболка жен NIKE</t>
  </si>
  <si>
    <t xml:space="preserve"> в подарок</t>
  </si>
  <si>
    <t>Пенка для чистки обуви</t>
  </si>
  <si>
    <t>Рубашка с длин рукав</t>
  </si>
  <si>
    <t>рубашка жен по 5300</t>
  </si>
  <si>
    <t>Куртка H&amp;M с оранж подклад</t>
  </si>
  <si>
    <t xml:space="preserve">болотный </t>
  </si>
  <si>
    <t>AIR Jordan 4</t>
  </si>
  <si>
    <t>black grey white oreo</t>
  </si>
  <si>
    <t>Арайлым 50%</t>
  </si>
  <si>
    <t xml:space="preserve">шнур </t>
  </si>
  <si>
    <t>носки по 1000</t>
  </si>
  <si>
    <t xml:space="preserve">Nike Rosherun </t>
  </si>
  <si>
    <t>black white</t>
  </si>
  <si>
    <t xml:space="preserve">Air Force 1 mid </t>
  </si>
  <si>
    <t>white blanc</t>
  </si>
  <si>
    <t xml:space="preserve">Nike Yeezy 2 NRG </t>
  </si>
  <si>
    <t>blfck gold noir/or</t>
  </si>
  <si>
    <t xml:space="preserve">Nike Air Max EM </t>
  </si>
  <si>
    <t>beaches of rio</t>
  </si>
  <si>
    <t xml:space="preserve">nevy blue white </t>
  </si>
  <si>
    <t xml:space="preserve">Мантия  Bat Norton </t>
  </si>
  <si>
    <t>белая</t>
  </si>
  <si>
    <t>Килт Hey Big (кож низ с замками)</t>
  </si>
  <si>
    <t>Dr,Martens ботинки выс</t>
  </si>
  <si>
    <t>высокие</t>
  </si>
  <si>
    <t xml:space="preserve">Носки HUF </t>
  </si>
  <si>
    <t>Грейптейп по 700</t>
  </si>
  <si>
    <t>black white/white icone</t>
  </si>
  <si>
    <t>син голуб</t>
  </si>
  <si>
    <t>Лонгсливт на рукаве узор</t>
  </si>
  <si>
    <t>Подарок ST</t>
  </si>
  <si>
    <t>Снэп D D</t>
  </si>
  <si>
    <t>Маркетинг</t>
  </si>
  <si>
    <t xml:space="preserve">Шапка меховая </t>
  </si>
  <si>
    <t>Балахон Lay Low с косым замком</t>
  </si>
  <si>
    <t xml:space="preserve">  на Сертификат фотограф ST</t>
  </si>
  <si>
    <t xml:space="preserve">AIR Jordan 4 Retro </t>
  </si>
  <si>
    <t>Air Max 87</t>
  </si>
  <si>
    <t>чисто чер с бел подошвой</t>
  </si>
  <si>
    <t>Сертификат на 20000</t>
  </si>
  <si>
    <t>Трико Supreme</t>
  </si>
  <si>
    <t>доплата 3490</t>
  </si>
  <si>
    <t>Лонгслив новый (без штрих)</t>
  </si>
  <si>
    <t>Шадр 50%</t>
  </si>
  <si>
    <t>Лонгслив HBA 69 (без штрих)</t>
  </si>
  <si>
    <t>Shweyka Crew</t>
  </si>
  <si>
    <t xml:space="preserve">Тетрадь Pudge </t>
  </si>
  <si>
    <r>
      <t>Тетрадь i</t>
    </r>
    <r>
      <rPr>
        <i/>
        <sz val="11"/>
        <color theme="1" tint="4.9989318521683403E-2"/>
        <rFont val="Calibri"/>
        <family val="2"/>
        <charset val="204"/>
        <scheme val="minor"/>
      </rPr>
      <t>nvoker</t>
    </r>
  </si>
  <si>
    <t>Тетрадь Jugernaut</t>
  </si>
  <si>
    <t>Тетрадь Puck</t>
  </si>
  <si>
    <t>Jordan Retro 11</t>
  </si>
  <si>
    <t>бел чер гол</t>
  </si>
  <si>
    <t xml:space="preserve">чисто чер  </t>
  </si>
  <si>
    <t>Timberland low man fur/brown</t>
  </si>
  <si>
    <t>Game Over Shop лого курсив</t>
  </si>
  <si>
    <t>Yamamoto чер бел крас подошва(без штрих)</t>
  </si>
  <si>
    <t>Носки Huf (без штрих)</t>
  </si>
  <si>
    <t>Штаны камо с кож под (без штрих)</t>
  </si>
  <si>
    <t xml:space="preserve">Кожанная куртка Reverie Uomo </t>
  </si>
  <si>
    <t>Nike Free Run (black/white) (без штрих)</t>
  </si>
  <si>
    <t>Каракоз  50%</t>
  </si>
  <si>
    <t>Nike Roshe Run Борд бел (без штрих)</t>
  </si>
  <si>
    <t>Nike Roshe Run чер бел (без штрих)</t>
  </si>
  <si>
    <t>Рюкзак Game Over New</t>
  </si>
  <si>
    <t>Футболка Game Over Clothing жен</t>
  </si>
  <si>
    <t>Майка жен Lover/friend</t>
  </si>
  <si>
    <t xml:space="preserve">чер камо </t>
  </si>
  <si>
    <t>крас борд бел</t>
  </si>
  <si>
    <t>Nike Air Jordan retro 3</t>
  </si>
  <si>
    <t>black/oreo/red white</t>
  </si>
  <si>
    <t>без штрихкода</t>
  </si>
  <si>
    <t>Тетрадь Dota 2 Jugernaut</t>
  </si>
  <si>
    <t>Nike Air Huarache нет шрихкода</t>
  </si>
  <si>
    <t>black/grey</t>
  </si>
  <si>
    <t>Ергаш лимит за март(долг 200)</t>
  </si>
  <si>
    <t>Nike Cortez</t>
  </si>
  <si>
    <t>Black/white icon</t>
  </si>
  <si>
    <t>нет штрихкода</t>
  </si>
  <si>
    <t>white strip/black/white</t>
  </si>
  <si>
    <t>New Balance 580</t>
  </si>
  <si>
    <t>Black/grey/white sole</t>
  </si>
  <si>
    <t xml:space="preserve">Giuseppe Zanotti </t>
  </si>
  <si>
    <t>gold chain/white</t>
  </si>
  <si>
    <t>Шапка жен вяз мех</t>
  </si>
  <si>
    <t>black/pink</t>
  </si>
  <si>
    <t>Шорты женская по 3950</t>
  </si>
  <si>
    <t xml:space="preserve">Майка Coca Cola </t>
  </si>
  <si>
    <t xml:space="preserve">крас  </t>
  </si>
  <si>
    <t xml:space="preserve">Nike Air Jordan retro 3 </t>
  </si>
  <si>
    <t>white/red</t>
  </si>
  <si>
    <t>Nike Air Force 1 MID</t>
  </si>
  <si>
    <t>white</t>
  </si>
  <si>
    <t xml:space="preserve">Кофта жен the.end.design швы на локтях </t>
  </si>
  <si>
    <t>Бомбер-ветровка NY</t>
  </si>
  <si>
    <t>фио</t>
  </si>
  <si>
    <t>black/turquoise</t>
  </si>
  <si>
    <t>Без нал</t>
  </si>
  <si>
    <t xml:space="preserve">Бомбер Last Kings </t>
  </si>
  <si>
    <t>син лого перед рук бел</t>
  </si>
  <si>
    <t xml:space="preserve">Nike Free Run </t>
  </si>
  <si>
    <t>turquoise/grey</t>
  </si>
  <si>
    <t xml:space="preserve">Трико Hey Big </t>
  </si>
  <si>
    <t xml:space="preserve">black white </t>
  </si>
  <si>
    <t xml:space="preserve">Свитшот Hey Big /Stussy </t>
  </si>
  <si>
    <t xml:space="preserve">black </t>
  </si>
  <si>
    <t xml:space="preserve">Nike Air Veer </t>
  </si>
  <si>
    <t>black silver</t>
  </si>
  <si>
    <t>чист черн сер знач</t>
  </si>
  <si>
    <t xml:space="preserve">Air Force </t>
  </si>
  <si>
    <t xml:space="preserve">свитшот Boy london </t>
  </si>
  <si>
    <t xml:space="preserve">Носки Huf </t>
  </si>
  <si>
    <t xml:space="preserve">pink </t>
  </si>
  <si>
    <t>black lime green</t>
  </si>
  <si>
    <t>white red black</t>
  </si>
  <si>
    <t>Air Yeezy 2</t>
  </si>
  <si>
    <t>black pink</t>
  </si>
  <si>
    <t>Кофта жен с разрез локтями</t>
  </si>
  <si>
    <t xml:space="preserve">Dekline Daily Midnight Wheat Suede </t>
  </si>
  <si>
    <t xml:space="preserve">Nike Air Force 1 Mid </t>
  </si>
  <si>
    <t xml:space="preserve">white </t>
  </si>
  <si>
    <t>Рубашка 5200</t>
  </si>
  <si>
    <t xml:space="preserve">Балахон Hey Big/Pigalle </t>
  </si>
  <si>
    <t xml:space="preserve"> доставка </t>
  </si>
  <si>
    <t>New balance 998</t>
  </si>
  <si>
    <t>grey/navy blue/red</t>
  </si>
  <si>
    <t>Nike air hurache</t>
  </si>
  <si>
    <t>Nike air jordan 4</t>
  </si>
  <si>
    <t xml:space="preserve">Балахон Addict  с темно -сер капюш </t>
  </si>
  <si>
    <t xml:space="preserve">Тетрадь Dota 2 Pudg </t>
  </si>
  <si>
    <t xml:space="preserve">Dekline  Scout </t>
  </si>
  <si>
    <t>red black suede</t>
  </si>
  <si>
    <t>Свитер жен удлиненбез застеж с плетением</t>
  </si>
  <si>
    <t xml:space="preserve">Свитшот Hey Big Homer Simpson </t>
  </si>
  <si>
    <t xml:space="preserve">Джинсы по 8500 </t>
  </si>
  <si>
    <t>Трико Hey Big Camo Leather</t>
  </si>
  <si>
    <t xml:space="preserve">Пиджак жен рук 3/4 карман обман </t>
  </si>
  <si>
    <t>черн подклад бел</t>
  </si>
  <si>
    <t>Рюкзак GO</t>
  </si>
  <si>
    <t>черн беж</t>
  </si>
  <si>
    <t>1490 Без нал</t>
  </si>
  <si>
    <t>На киноночь</t>
  </si>
  <si>
    <t>Dekline  Daily</t>
  </si>
  <si>
    <t>black gum</t>
  </si>
  <si>
    <t xml:space="preserve">Nike Blazer Low </t>
  </si>
  <si>
    <t xml:space="preserve">Navy blue white icon </t>
  </si>
  <si>
    <t>red grey</t>
  </si>
  <si>
    <t>Vans Old Shool</t>
  </si>
  <si>
    <t xml:space="preserve">Nike Air Max 90 Hyperfuse </t>
  </si>
  <si>
    <t>grey</t>
  </si>
  <si>
    <t>grey lime/green</t>
  </si>
  <si>
    <t xml:space="preserve">L </t>
  </si>
  <si>
    <t>Кофта Jack &amp; Jones с кор запятками на плечах и локтях</t>
  </si>
  <si>
    <t>leather black</t>
  </si>
  <si>
    <t>white icon/black white</t>
  </si>
  <si>
    <t xml:space="preserve">Полотенца </t>
  </si>
  <si>
    <t>Потвеска по 1500</t>
  </si>
  <si>
    <t>Nike Air Jordan Retro 1</t>
  </si>
  <si>
    <t>grey/black/black icon</t>
  </si>
  <si>
    <t>Кофта жен вяз тонк Sindel полупраз</t>
  </si>
  <si>
    <t>50% себе Каракоз</t>
  </si>
  <si>
    <t xml:space="preserve">Футболка New York City </t>
  </si>
  <si>
    <t>Акмарал</t>
  </si>
  <si>
    <t>black green sole</t>
  </si>
  <si>
    <t>Носки Dope</t>
  </si>
  <si>
    <t>Deklin Daily/Midinght//wheat Suede</t>
  </si>
  <si>
    <t xml:space="preserve">yellow </t>
  </si>
  <si>
    <t>Nike free run</t>
  </si>
  <si>
    <t>lime green/navy blue</t>
  </si>
  <si>
    <t xml:space="preserve">Black </t>
  </si>
  <si>
    <t xml:space="preserve">Альфия нет денег </t>
  </si>
  <si>
    <t>Nike Air Jordan Retro 3</t>
  </si>
  <si>
    <t xml:space="preserve">black grey </t>
  </si>
  <si>
    <t xml:space="preserve">Снэп D,D Jazz </t>
  </si>
  <si>
    <t>черн камо</t>
  </si>
  <si>
    <t>Рубашка жен по 5300</t>
  </si>
  <si>
    <t xml:space="preserve">Куртка жен замша с кож рукав </t>
  </si>
  <si>
    <t>светло беж</t>
  </si>
  <si>
    <t xml:space="preserve">Подшибник  Lucky </t>
  </si>
  <si>
    <t>Skateboart TOOL</t>
  </si>
  <si>
    <t>Nike air jordan retro 4</t>
  </si>
  <si>
    <t>Руслан</t>
  </si>
  <si>
    <t>nike air jordan retro 3</t>
  </si>
  <si>
    <t>Nike Air Jordan retro 4</t>
  </si>
  <si>
    <t>leather black/red</t>
  </si>
  <si>
    <t>black/white icon</t>
  </si>
  <si>
    <t>Акция №31 Владимир Хан</t>
  </si>
  <si>
    <t>Nike Air Force 1</t>
  </si>
  <si>
    <t>New balance 1300</t>
  </si>
  <si>
    <t xml:space="preserve">dark blue/navy blue/peach sole/blue icon </t>
  </si>
  <si>
    <t>New balance 1500</t>
  </si>
  <si>
    <t>nevy grey white</t>
  </si>
  <si>
    <t>Vans 6K8 HI</t>
  </si>
  <si>
    <t>Dota2 Pudg</t>
  </si>
  <si>
    <t>Nike roshe run</t>
  </si>
  <si>
    <t>black white/white icon</t>
  </si>
  <si>
    <t>чехол 5/5s Iphon</t>
  </si>
  <si>
    <t xml:space="preserve">Air Force 1 </t>
  </si>
  <si>
    <t xml:space="preserve">Cortez </t>
  </si>
  <si>
    <t>нал</t>
  </si>
  <si>
    <t xml:space="preserve">Air Jordan 4 </t>
  </si>
  <si>
    <t xml:space="preserve">black red green sole </t>
  </si>
  <si>
    <t>Шорты жен по 3950</t>
  </si>
  <si>
    <t>Nike air max 90</t>
  </si>
  <si>
    <t>black/grey/coral</t>
  </si>
  <si>
    <t>black/lime green</t>
  </si>
  <si>
    <t xml:space="preserve">DC Балахон </t>
  </si>
  <si>
    <t xml:space="preserve">Converse высокие </t>
  </si>
  <si>
    <t>leopart white</t>
  </si>
  <si>
    <t>Пуховик EVISU</t>
  </si>
  <si>
    <t xml:space="preserve">Nike Air Max 87 </t>
  </si>
  <si>
    <t>Nike air Jordan Retro 1</t>
  </si>
  <si>
    <t>black/grey/grey icon</t>
  </si>
  <si>
    <t>Свитшот Hey Big/Stussy/</t>
  </si>
  <si>
    <t>2XL</t>
  </si>
  <si>
    <t>Толстовка Fuck off</t>
  </si>
  <si>
    <t xml:space="preserve">Свитшот Homer Simpson </t>
  </si>
  <si>
    <t>Трико Underated</t>
  </si>
  <si>
    <t>Балахон Undereted</t>
  </si>
  <si>
    <t>Снэп DG Jazz</t>
  </si>
  <si>
    <t xml:space="preserve">Бомбер GO с капюш </t>
  </si>
  <si>
    <t>Трико Lay Law</t>
  </si>
  <si>
    <t xml:space="preserve">Бомбер Lay Law </t>
  </si>
  <si>
    <t>black white/strips</t>
  </si>
  <si>
    <t xml:space="preserve"> Рубашка LAY LAW HBA65</t>
  </si>
  <si>
    <t xml:space="preserve">Dekline Santa Fe </t>
  </si>
  <si>
    <t xml:space="preserve">navy gum </t>
  </si>
  <si>
    <t xml:space="preserve">Nike air hurahe </t>
  </si>
  <si>
    <t>Nike Air Max EM 1</t>
  </si>
  <si>
    <t xml:space="preserve">бел крас </t>
  </si>
  <si>
    <t xml:space="preserve">black red/lime green </t>
  </si>
  <si>
    <t>шапка вяз</t>
  </si>
  <si>
    <t xml:space="preserve">grey black/black icon </t>
  </si>
  <si>
    <t xml:space="preserve">Ветровка Lilblaze </t>
  </si>
  <si>
    <t>джинса</t>
  </si>
  <si>
    <t xml:space="preserve">black white/white icon </t>
  </si>
  <si>
    <t xml:space="preserve">Nike blazer low </t>
  </si>
  <si>
    <t>black/ white icon</t>
  </si>
  <si>
    <t>Бомбер Ghicago bulls</t>
  </si>
  <si>
    <t>черн крас рукав</t>
  </si>
  <si>
    <t>Шапка по 2500</t>
  </si>
  <si>
    <t xml:space="preserve">Nike blazer mid </t>
  </si>
  <si>
    <t>ieo nevy biue black icon</t>
  </si>
  <si>
    <t>Adidas yohji yamamoto</t>
  </si>
  <si>
    <t>Балахон Lay Low (black/ white strip/all castle</t>
  </si>
  <si>
    <t>носки comme des fuck down black</t>
  </si>
  <si>
    <t>Giuseppe Zanotti</t>
  </si>
  <si>
    <t>gold chain/ white</t>
  </si>
  <si>
    <t>Nike Roshrun</t>
  </si>
  <si>
    <t>navy blue/white sole</t>
  </si>
  <si>
    <t xml:space="preserve">Dota 2 Invoker </t>
  </si>
  <si>
    <t xml:space="preserve">Dota 2 Pudge </t>
  </si>
  <si>
    <t>Носки по 1000</t>
  </si>
  <si>
    <t xml:space="preserve">снэп </t>
  </si>
  <si>
    <t>white strip/black white</t>
  </si>
  <si>
    <t xml:space="preserve">Air Max 87 Retro </t>
  </si>
  <si>
    <t>black white red</t>
  </si>
  <si>
    <t>pink</t>
  </si>
  <si>
    <t>сертификат на 20000</t>
  </si>
  <si>
    <t>Джинсы  жен по 8950</t>
  </si>
  <si>
    <t>доплата 440</t>
  </si>
  <si>
    <t>Джинсы жен по 6950</t>
  </si>
  <si>
    <t xml:space="preserve">Рубашка Beams Heart </t>
  </si>
  <si>
    <t>полосат</t>
  </si>
  <si>
    <t xml:space="preserve">Nike Air Jordan 13 </t>
  </si>
  <si>
    <t xml:space="preserve">white blue </t>
  </si>
  <si>
    <t>Футболка The North face</t>
  </si>
  <si>
    <t xml:space="preserve">Nike Air Jordan 1 Retro </t>
  </si>
  <si>
    <t>Deklin Beer Char /Gum</t>
  </si>
  <si>
    <t>red /black</t>
  </si>
  <si>
    <t>black/grey/white oreo</t>
  </si>
  <si>
    <t xml:space="preserve">Nike Roshe Run </t>
  </si>
  <si>
    <t>navy blue/white sole/white icon</t>
  </si>
  <si>
    <t>black/black white sole/white icon</t>
  </si>
  <si>
    <t>Ерлан забрал</t>
  </si>
  <si>
    <t>black grey coral</t>
  </si>
  <si>
    <t>Джинсы по 6950</t>
  </si>
  <si>
    <t xml:space="preserve">black white icon </t>
  </si>
  <si>
    <t>Лонгсливт Vans off the wall</t>
  </si>
  <si>
    <t>бордов черн</t>
  </si>
  <si>
    <t xml:space="preserve">Dekline Mason/black/Gum Ganvas </t>
  </si>
  <si>
    <t>red</t>
  </si>
  <si>
    <t>black white/grey icon</t>
  </si>
  <si>
    <t>Nike air jordan retro 3</t>
  </si>
  <si>
    <t>Футболка GO</t>
  </si>
  <si>
    <t>Ергаш на батл</t>
  </si>
  <si>
    <t>Балахон ZooYork надпись</t>
  </si>
  <si>
    <t>Nike Roshe run black/leather</t>
  </si>
  <si>
    <t>Nike Roshe run black white/white icon</t>
  </si>
  <si>
    <t>Nike Huarache black</t>
  </si>
  <si>
    <t>Nike Air Jordan retro 4 black/grey</t>
  </si>
  <si>
    <t>Vans Old Skool White strip/black/white</t>
  </si>
  <si>
    <t>Nike Roshe Run black/black white sole</t>
  </si>
  <si>
    <t>Nike Air Yeezy 2 black/green</t>
  </si>
  <si>
    <t>Nike Air Jordan Retro 1 grey/black/black icon</t>
  </si>
  <si>
    <t>Nike Air Max 90 black/grey/coral</t>
  </si>
  <si>
    <t>Бомбер Chicago Bulls (сер рук чер)</t>
  </si>
  <si>
    <t>Converse кеды низкие/red</t>
  </si>
  <si>
    <t>Nike Roshe Run black/grey</t>
  </si>
  <si>
    <t>Vans Authentic Black</t>
  </si>
  <si>
    <t>Dekline Tim Tim black/barley blue</t>
  </si>
  <si>
    <t>Dr Martens ботинки высокие/black</t>
  </si>
  <si>
    <t>бомбер Pyrex 23/all black/castle</t>
  </si>
  <si>
    <t>XXL</t>
  </si>
  <si>
    <t>Nike Air Force 1 Mid White</t>
  </si>
  <si>
    <t>Бомбер Chicago Bulls (чер рук сер)</t>
  </si>
  <si>
    <t>Nike Air Max 87 сер чер с чер подошв</t>
  </si>
  <si>
    <t>Nike Roshe Run black white/white icon</t>
  </si>
  <si>
    <t>Nike Air Force 1 mid white</t>
  </si>
  <si>
    <t>New Balance 574 navy blue/red icon</t>
  </si>
  <si>
    <t>Nike Free Run grey/blue</t>
  </si>
  <si>
    <t>Vans Old Skool white strip/black/white</t>
  </si>
  <si>
    <t>Ветровка Supreme/black</t>
  </si>
  <si>
    <t>Nike Air Yeezy 2 navy blue</t>
  </si>
  <si>
    <t>Nike Air max 87 black</t>
  </si>
  <si>
    <t>Лонгслив Hey Big/HBA 69</t>
  </si>
  <si>
    <t>Dekline Daily/black/camel/suede</t>
  </si>
  <si>
    <t>Nike Roshe Run black/white sole</t>
  </si>
  <si>
    <t>Nike Cortez grey/violet icon</t>
  </si>
  <si>
    <t>Cнэп</t>
  </si>
  <si>
    <t>Свитшот Hey Big/stussy</t>
  </si>
  <si>
    <t>Бомбер Last Kings (син лого перед рук бел)</t>
  </si>
  <si>
    <t>Лонгслив Hey Big /HBA 69</t>
  </si>
  <si>
    <t>Трико Hey Big/DXPEHEF</t>
  </si>
  <si>
    <t xml:space="preserve">Трико Lay Low /big bag </t>
  </si>
  <si>
    <t>Трико Lay Low</t>
  </si>
  <si>
    <t>white  lace</t>
  </si>
  <si>
    <t>Рубашка Hey Big/HBA 69</t>
  </si>
  <si>
    <t>white black</t>
  </si>
  <si>
    <t>Dota 2 Pudge</t>
  </si>
  <si>
    <t>День рождения 20%</t>
  </si>
  <si>
    <t xml:space="preserve">Чехол Iphon 5/5s </t>
  </si>
  <si>
    <t>Nike Air Jordan 1 Retro</t>
  </si>
  <si>
    <t>сер черн с черн подош</t>
  </si>
  <si>
    <t xml:space="preserve">Свитер классич с серой отделкой </t>
  </si>
  <si>
    <t>Nike Rosh Run</t>
  </si>
  <si>
    <t>black/black white  sole</t>
  </si>
  <si>
    <t>black /white icon</t>
  </si>
  <si>
    <t>Бомбер Pyrex 23/all black/castle</t>
  </si>
  <si>
    <t>брак 10%</t>
  </si>
  <si>
    <t>red/white/beige sole</t>
  </si>
  <si>
    <t>black/brown</t>
  </si>
  <si>
    <t>Лонгслив Hey Big/paisley/</t>
  </si>
  <si>
    <t>Ергаш 50%</t>
  </si>
  <si>
    <t>Шарф жен HaM тонкий</t>
  </si>
  <si>
    <t xml:space="preserve">чкрн </t>
  </si>
  <si>
    <t xml:space="preserve">grey/blue </t>
  </si>
  <si>
    <t xml:space="preserve">Балахон Lay Low/kangaroo </t>
  </si>
  <si>
    <t xml:space="preserve">black/white black </t>
  </si>
  <si>
    <t>Nike Free Run</t>
  </si>
  <si>
    <t>grey/pink</t>
  </si>
  <si>
    <t>turquoise/green</t>
  </si>
  <si>
    <t>Футболка жен Princess</t>
  </si>
  <si>
    <t>black/red/green sole</t>
  </si>
  <si>
    <t xml:space="preserve">Доставка </t>
  </si>
  <si>
    <t>black /grey</t>
  </si>
  <si>
    <t>Air Max 90b</t>
  </si>
  <si>
    <t>Балахон Pirex lite</t>
  </si>
  <si>
    <t xml:space="preserve">Рюкзак Game Over </t>
  </si>
  <si>
    <t xml:space="preserve">New Balance 1300 </t>
  </si>
  <si>
    <t>grey black</t>
  </si>
  <si>
    <t>Nike Air Force 1 high</t>
  </si>
  <si>
    <t>black /gold</t>
  </si>
  <si>
    <t>black/black white sole</t>
  </si>
  <si>
    <t xml:space="preserve">Пальто Zara Man драповое капюшон с мехом </t>
  </si>
  <si>
    <t>brown</t>
  </si>
  <si>
    <t xml:space="preserve"> black/green icon</t>
  </si>
  <si>
    <t>Dota 2 juggernaut</t>
  </si>
  <si>
    <t>New balance 574</t>
  </si>
  <si>
    <t>navy blue/red icon</t>
  </si>
  <si>
    <t xml:space="preserve">Dekline Dalton </t>
  </si>
  <si>
    <t>black/white suede canvas</t>
  </si>
  <si>
    <t xml:space="preserve">Nike Huarahe </t>
  </si>
  <si>
    <t>Конкурс №33 выбери любую обувь</t>
  </si>
  <si>
    <t>Свитшот Kill Stars</t>
  </si>
  <si>
    <t xml:space="preserve">New Balance </t>
  </si>
  <si>
    <t xml:space="preserve">Трико Lay Low </t>
  </si>
  <si>
    <t>white strip</t>
  </si>
  <si>
    <t>Лонгслив Paisley</t>
  </si>
  <si>
    <t>xl</t>
  </si>
  <si>
    <t>Балахон Loy Low/castle/big hood</t>
  </si>
  <si>
    <t>Лонгслив HBA</t>
  </si>
  <si>
    <t>white square</t>
  </si>
  <si>
    <t>Converse Play</t>
  </si>
  <si>
    <t>Бомбер Just Fuck it</t>
  </si>
  <si>
    <t xml:space="preserve">black/white </t>
  </si>
  <si>
    <t xml:space="preserve">Лонгслив  Lay Low </t>
  </si>
  <si>
    <t>long</t>
  </si>
  <si>
    <t>m</t>
  </si>
  <si>
    <t xml:space="preserve">Ремень </t>
  </si>
  <si>
    <t xml:space="preserve">Asics Gel Lite </t>
  </si>
  <si>
    <t>camo/red</t>
  </si>
  <si>
    <t>Руслан себе на ДЖ</t>
  </si>
  <si>
    <t>Vans old skool</t>
  </si>
  <si>
    <t>black/dark green</t>
  </si>
  <si>
    <t xml:space="preserve">Nike blazer low red shoelace </t>
  </si>
  <si>
    <t>grey/green icon</t>
  </si>
  <si>
    <t>браслет</t>
  </si>
  <si>
    <t>grey/black icon</t>
  </si>
  <si>
    <t xml:space="preserve">red </t>
  </si>
  <si>
    <t>black brown</t>
  </si>
  <si>
    <t>Nike Air Jordan 4 Retro</t>
  </si>
  <si>
    <t xml:space="preserve">mint/white </t>
  </si>
  <si>
    <t>Балахон жен с карманами наруж</t>
  </si>
  <si>
    <t>Ветровка Vans lite</t>
  </si>
  <si>
    <t>крас камо</t>
  </si>
  <si>
    <t>носки</t>
  </si>
  <si>
    <t xml:space="preserve">следики </t>
  </si>
  <si>
    <t>black/white</t>
  </si>
  <si>
    <t>Лонгслив fitfaet 11</t>
  </si>
  <si>
    <t>nevy blue/white sole</t>
  </si>
  <si>
    <t>Балахон Homies</t>
  </si>
  <si>
    <t>Giuzeppe Zanoti</t>
  </si>
  <si>
    <t>black /pink</t>
  </si>
  <si>
    <t>nevy blue</t>
  </si>
  <si>
    <t>Ntw Balance 997</t>
  </si>
  <si>
    <t>nevy blue/nevy grey</t>
  </si>
  <si>
    <t xml:space="preserve">Nike Dunk Sky Hi </t>
  </si>
  <si>
    <t>black/замша</t>
  </si>
  <si>
    <t>Nike Roshe Run</t>
  </si>
  <si>
    <t>turqoise/white icon</t>
  </si>
  <si>
    <t>3000 т без нал</t>
  </si>
  <si>
    <t>Nike Air Max EM</t>
  </si>
  <si>
    <t>Балахон Lay Low/castle/big hood</t>
  </si>
  <si>
    <t>Трико Lay Low /2 bags</t>
  </si>
  <si>
    <t>Балахон Lay Low/black/white strip/all castle</t>
  </si>
  <si>
    <t>Лонгслив Hey Big/HBA/black/white square</t>
  </si>
  <si>
    <t>Футболка Kelvin Klein</t>
  </si>
  <si>
    <t>gold/chain/white</t>
  </si>
  <si>
    <t xml:space="preserve">лосины </t>
  </si>
  <si>
    <t>брак</t>
  </si>
  <si>
    <t>гольфы Pirex 23</t>
  </si>
  <si>
    <t>Nike air max 87 retro</t>
  </si>
  <si>
    <t>black/white/red</t>
  </si>
  <si>
    <t xml:space="preserve">Рюкзак GO </t>
  </si>
  <si>
    <t>носки HUF</t>
  </si>
  <si>
    <t>burgundy/white icon</t>
  </si>
  <si>
    <t>Трико Hey big Yeezus</t>
  </si>
  <si>
    <t>Балахон HUF</t>
  </si>
  <si>
    <t>Asics Gel Lite</t>
  </si>
  <si>
    <t>Трико Street Rules</t>
  </si>
  <si>
    <t>camo</t>
  </si>
  <si>
    <t xml:space="preserve">Puma Suede </t>
  </si>
  <si>
    <t>red/ieo</t>
  </si>
  <si>
    <t>Трико Supreme off world</t>
  </si>
  <si>
    <t xml:space="preserve"> Nike Cortez </t>
  </si>
  <si>
    <t xml:space="preserve">Nike Dunk Ski HI </t>
  </si>
  <si>
    <t>замша black</t>
  </si>
  <si>
    <t>Шапка сбубенчиком</t>
  </si>
  <si>
    <t xml:space="preserve">Vans 6K8 -HI </t>
  </si>
  <si>
    <t xml:space="preserve">Nike Air max 90 </t>
  </si>
  <si>
    <t xml:space="preserve">Куртка синт тем-сер рук и капюш подкл с кор сер </t>
  </si>
  <si>
    <t xml:space="preserve">Пена-шампунь </t>
  </si>
  <si>
    <t xml:space="preserve">Dekline Tim Tim/Majolica/Bison/Suede </t>
  </si>
  <si>
    <t>black /leo</t>
  </si>
  <si>
    <t xml:space="preserve">New Balance 998 </t>
  </si>
  <si>
    <t>black/beige sole/red</t>
  </si>
  <si>
    <t>Щетка двух.сорон</t>
  </si>
  <si>
    <t>Средство для замша</t>
  </si>
  <si>
    <t>black/red icon</t>
  </si>
  <si>
    <t>black red</t>
  </si>
  <si>
    <t>Бомбер на замке с плечами перед в бел точ</t>
  </si>
  <si>
    <t xml:space="preserve">black/black white sole </t>
  </si>
  <si>
    <t xml:space="preserve">Nike huarahe </t>
  </si>
  <si>
    <t>ДЖ покупателя</t>
  </si>
  <si>
    <t>white/black/red</t>
  </si>
  <si>
    <t>black /red</t>
  </si>
  <si>
    <t>black/black icon</t>
  </si>
  <si>
    <t>свитшот Boy</t>
  </si>
  <si>
    <t>white lace</t>
  </si>
  <si>
    <t>Гольфы Pyrex 23</t>
  </si>
  <si>
    <t>dack green white</t>
  </si>
  <si>
    <t>носки comme de fack down</t>
  </si>
  <si>
    <t>Nike Air force 1</t>
  </si>
  <si>
    <t>Кофта жен с кож рукава</t>
  </si>
  <si>
    <t>Asics Gel Saga</t>
  </si>
  <si>
    <t xml:space="preserve">black /turquoise </t>
  </si>
  <si>
    <t>свитшот Brooklyn Nets</t>
  </si>
  <si>
    <t>beige/grey</t>
  </si>
  <si>
    <t xml:space="preserve">Nike free run </t>
  </si>
  <si>
    <t>Grey/pink</t>
  </si>
  <si>
    <t xml:space="preserve">Timberland Brogue Oxfort shoes </t>
  </si>
  <si>
    <t>navy blue</t>
  </si>
  <si>
    <t>Бомбер Pyrrex 23/all black/casle</t>
  </si>
  <si>
    <t>Шадр лимит 15000</t>
  </si>
  <si>
    <t>red/violet icon</t>
  </si>
  <si>
    <t>Стельки Alu Insole</t>
  </si>
  <si>
    <t>женские аксессуары</t>
  </si>
  <si>
    <t>black/green sole</t>
  </si>
  <si>
    <t>Шапка жен с золотыми шипами</t>
  </si>
  <si>
    <t xml:space="preserve">Свитшот heybig Simpson </t>
  </si>
  <si>
    <t>Лонгслив Hey  Big/paisley/</t>
  </si>
  <si>
    <t>Трико Lay Low 2 bags</t>
  </si>
  <si>
    <t>Сумка Game Over мал</t>
  </si>
  <si>
    <t>Air Max 90</t>
  </si>
  <si>
    <t>Vans Old Skool</t>
  </si>
  <si>
    <t>black/dack green</t>
  </si>
  <si>
    <t>ДЖ</t>
  </si>
  <si>
    <t>Лонгслив Hey  Big/HBA69</t>
  </si>
  <si>
    <t>navy blue/white sole/lime green icon</t>
  </si>
  <si>
    <t>Доска 60 ratern</t>
  </si>
  <si>
    <t xml:space="preserve">Гриптейп </t>
  </si>
  <si>
    <t>Set Enigma ierim</t>
  </si>
  <si>
    <t>Dota 2 invoker</t>
  </si>
  <si>
    <t>бомбер Game Over с капюш</t>
  </si>
  <si>
    <t>Трико Hey Big /yeezus</t>
  </si>
  <si>
    <t xml:space="preserve">Швейка </t>
  </si>
  <si>
    <t>red/burgundy</t>
  </si>
  <si>
    <t>Nike blazer low</t>
  </si>
  <si>
    <t>Nike Air Yeezy 2 Red October</t>
  </si>
  <si>
    <t>конкурс инста</t>
  </si>
  <si>
    <t>black/gold</t>
  </si>
  <si>
    <t>black /white</t>
  </si>
  <si>
    <t>black/ieo</t>
  </si>
  <si>
    <t>Black/grey icon</t>
  </si>
  <si>
    <t xml:space="preserve">Nike Air Force 1 </t>
  </si>
  <si>
    <t>high/black</t>
  </si>
  <si>
    <t>Свитшот HBA lite</t>
  </si>
  <si>
    <t>Свитшот Hey Big/hba 69</t>
  </si>
  <si>
    <t xml:space="preserve">Nike Air Jordan 1 </t>
  </si>
  <si>
    <t xml:space="preserve">Nike Roshe run </t>
  </si>
  <si>
    <t>turqoise/white icon/white sole</t>
  </si>
  <si>
    <t xml:space="preserve">Nike Air Jordan 4 </t>
  </si>
  <si>
    <t>black leather/oreo cookies</t>
  </si>
  <si>
    <t xml:space="preserve">Футболка Cheap Monday </t>
  </si>
  <si>
    <t>чисто сер</t>
  </si>
  <si>
    <t>Ерлан</t>
  </si>
  <si>
    <t>Футболка Divided однотон</t>
  </si>
  <si>
    <t>black/green icon</t>
  </si>
  <si>
    <t>New Balance 997</t>
  </si>
  <si>
    <t>navy blue/navy grey</t>
  </si>
  <si>
    <t xml:space="preserve">black leather  </t>
  </si>
  <si>
    <t>Vans Slipons Shoelace</t>
  </si>
  <si>
    <t>white heart/pink</t>
  </si>
  <si>
    <t>Балахон Hey Big/Pigalle/</t>
  </si>
  <si>
    <t>Nike Air Jordan Retro 13</t>
  </si>
  <si>
    <t xml:space="preserve">Сумка Game Over </t>
  </si>
  <si>
    <t xml:space="preserve">Снэп Chicago bulls </t>
  </si>
  <si>
    <t>red visor/white</t>
  </si>
  <si>
    <t>Snapback Broklyn nets</t>
  </si>
  <si>
    <t>white letters/black visor/white</t>
  </si>
  <si>
    <t>Nike Air Jordan retro 1</t>
  </si>
  <si>
    <t>black/white/lime green</t>
  </si>
  <si>
    <t>Бомбер Pyrex 23</t>
  </si>
  <si>
    <t>all black/castle</t>
  </si>
  <si>
    <t>mint/white</t>
  </si>
  <si>
    <t>Nike Hyperfuse</t>
  </si>
  <si>
    <t>blue</t>
  </si>
  <si>
    <t>navy blue/coral</t>
  </si>
  <si>
    <t>Боди женск(casual)</t>
  </si>
  <si>
    <t>Алуа</t>
  </si>
  <si>
    <t>Джинсы женские по 6950</t>
  </si>
  <si>
    <t>Куртка жен драп кож рук ворот</t>
  </si>
  <si>
    <t>Носки низкие по 1000</t>
  </si>
  <si>
    <t>black/blue</t>
  </si>
  <si>
    <t xml:space="preserve">Snapback Jordan </t>
  </si>
  <si>
    <t>red icon/blue</t>
  </si>
  <si>
    <t>New balance 13000</t>
  </si>
  <si>
    <t>navy blue/beige sole</t>
  </si>
  <si>
    <t>Футболка Chicago Dope chaef</t>
  </si>
  <si>
    <t>Балахон Addict тем сер капюш</t>
  </si>
  <si>
    <t>Лонгслив Fitfeat 11</t>
  </si>
  <si>
    <t>/black/white/white point</t>
  </si>
  <si>
    <t>Asics Gel Lyte</t>
  </si>
  <si>
    <t>beige/red</t>
  </si>
  <si>
    <t>Nike Free run</t>
  </si>
  <si>
    <t>violet/green</t>
  </si>
  <si>
    <t>navy blue/grey white</t>
  </si>
  <si>
    <t>Dekline Santa Fe</t>
  </si>
  <si>
    <t>Black/tan suede</t>
  </si>
  <si>
    <t>Шорты жен по 5450</t>
  </si>
  <si>
    <t>black/red</t>
  </si>
  <si>
    <t>Лонгслив Hey Big/HBA 69/</t>
  </si>
  <si>
    <t>Snapback Da Gudda Jazz</t>
  </si>
  <si>
    <t>крас рук чер</t>
  </si>
  <si>
    <t>Navy gum</t>
  </si>
  <si>
    <t>Nike air max 87 attern</t>
  </si>
  <si>
    <t>Конкурс ВК №34</t>
  </si>
  <si>
    <t>grey/black/grey icon</t>
  </si>
  <si>
    <t>Black/white/white icon</t>
  </si>
  <si>
    <t>Акма 50%</t>
  </si>
  <si>
    <t>Футболка England 9</t>
  </si>
  <si>
    <t xml:space="preserve">Майка Coca-Cola </t>
  </si>
  <si>
    <t>Puma trinomic</t>
  </si>
  <si>
    <t>navy blue/blue</t>
  </si>
  <si>
    <t>Nike Roshe run</t>
  </si>
  <si>
    <t>black/grey icon</t>
  </si>
  <si>
    <t>Dota 2 Juggernaut</t>
  </si>
  <si>
    <t>Ергаш Лимит апрель 200 доплата</t>
  </si>
  <si>
    <t>Трико Hey Big/camo/leather</t>
  </si>
  <si>
    <t>Свитшот Brooklyn Nets</t>
  </si>
  <si>
    <t>Снэп D J</t>
  </si>
  <si>
    <t>all black</t>
  </si>
  <si>
    <t>сертификат 500</t>
  </si>
  <si>
    <t>lime green/yellow icon</t>
  </si>
  <si>
    <t xml:space="preserve">Nike Dunk one fur </t>
  </si>
  <si>
    <t>Giuezeppe Zanoti</t>
  </si>
  <si>
    <t>Adidas ZX 90</t>
  </si>
  <si>
    <t>Балахон Lay Low/kangaroo</t>
  </si>
  <si>
    <t>сертификат 1000</t>
  </si>
  <si>
    <t>Бомбер Last King (крас лого перед рук  крас)</t>
  </si>
  <si>
    <t>black/yellow</t>
  </si>
  <si>
    <t>Nike Air Yeezy Red October</t>
  </si>
  <si>
    <t>шапка жен вяз</t>
  </si>
  <si>
    <t>black/lime green sole</t>
  </si>
  <si>
    <t>Nike air yeezy 2</t>
  </si>
  <si>
    <t>navy blue /red icon</t>
  </si>
  <si>
    <t>кофта жен Forever 21</t>
  </si>
  <si>
    <t>чер бел полос</t>
  </si>
  <si>
    <t>Air force 1</t>
  </si>
  <si>
    <t>Носки по 1500</t>
  </si>
  <si>
    <t>Подвески</t>
  </si>
  <si>
    <t xml:space="preserve">Converce кеды низкие </t>
  </si>
  <si>
    <t>black/white /black</t>
  </si>
  <si>
    <t>white /lime green</t>
  </si>
  <si>
    <t>black/grey/orang</t>
  </si>
  <si>
    <t>Bomber Game Over с капюш</t>
  </si>
  <si>
    <t>dack green/black</t>
  </si>
  <si>
    <t>Снэп DGJ</t>
  </si>
  <si>
    <t xml:space="preserve">white /red </t>
  </si>
  <si>
    <t>black/white icon/white sole</t>
  </si>
  <si>
    <t>black/white sole</t>
  </si>
  <si>
    <t>leo red/black</t>
  </si>
  <si>
    <t>orang</t>
  </si>
  <si>
    <t>Nike Air Jordan 4 retro</t>
  </si>
  <si>
    <t>black/coral</t>
  </si>
  <si>
    <t>black/camo</t>
  </si>
  <si>
    <t>Dr,Martens ботинки низкие</t>
  </si>
  <si>
    <t>Жен,аксессуар по 1000</t>
  </si>
  <si>
    <t>Кольцо по 1500</t>
  </si>
  <si>
    <t>Трусы HUF</t>
  </si>
  <si>
    <t xml:space="preserve">Giuseppe Zanoti </t>
  </si>
  <si>
    <t xml:space="preserve">Конкурс №8 инста </t>
  </si>
  <si>
    <t>New Balance 1300(dark blue /navy blue/peach sole/blue icon)</t>
  </si>
  <si>
    <t>Сертификат 500</t>
  </si>
  <si>
    <t>white/red/black</t>
  </si>
  <si>
    <t>Бомбер Ghicago Bulls(кож рук с подкладом крас)</t>
  </si>
  <si>
    <t>Ремень по 2000</t>
  </si>
  <si>
    <t>Толстовка Bat Norton волшеб</t>
  </si>
  <si>
    <t>тигр крест</t>
  </si>
  <si>
    <t>Балахон Lay Low /kangaroo</t>
  </si>
  <si>
    <t>white /grey</t>
  </si>
  <si>
    <t>Акмарал 50%</t>
  </si>
  <si>
    <t>Wax /back pig</t>
  </si>
  <si>
    <t xml:space="preserve">Dekline Santa Fe /grey Expresso </t>
  </si>
  <si>
    <t xml:space="preserve">Air Max 90 </t>
  </si>
  <si>
    <t>black/coral/grey</t>
  </si>
  <si>
    <t>burgundi/white icon</t>
  </si>
  <si>
    <t>Балахон жен Nike тем-сер рук и капюш голуб</t>
  </si>
  <si>
    <t xml:space="preserve">Ветровка Lil Blaze </t>
  </si>
  <si>
    <t>black/grey/red</t>
  </si>
  <si>
    <t>Timberland Earthkeepers</t>
  </si>
  <si>
    <t>sand</t>
  </si>
  <si>
    <t>black grey/grey icon</t>
  </si>
  <si>
    <t>Сертификат 1000</t>
  </si>
  <si>
    <t>в подарокк</t>
  </si>
  <si>
    <t>Vans Golf Wang brown sole/black</t>
  </si>
  <si>
    <t>grey/red/fluorescent/green</t>
  </si>
  <si>
    <t>black|gold</t>
  </si>
  <si>
    <t xml:space="preserve">Бомбер Jast fuck it </t>
  </si>
  <si>
    <t xml:space="preserve">шапка с бубенчиком </t>
  </si>
  <si>
    <t>Dekline daily/midnight/wheat/suede</t>
  </si>
  <si>
    <t>black/grey/white</t>
  </si>
  <si>
    <t xml:space="preserve">Nike Blazer mid </t>
  </si>
  <si>
    <t>leo yellow black</t>
  </si>
  <si>
    <t>Снэп  DJ</t>
  </si>
  <si>
    <t>leo</t>
  </si>
  <si>
    <t>Следки</t>
  </si>
  <si>
    <t xml:space="preserve">Ветровка Supreme </t>
  </si>
  <si>
    <t>свитшот Supreme</t>
  </si>
  <si>
    <t>Кофта Jack &amp; Jones с корич запятками на локтях и на плеч</t>
  </si>
  <si>
    <t>Трико Hey Big/Dxpecher</t>
  </si>
  <si>
    <t>grey/coral icon</t>
  </si>
  <si>
    <t>Балахон Supreme/kangaroo</t>
  </si>
  <si>
    <t>white/black</t>
  </si>
  <si>
    <t>Dekline Wayland(navy intigue)</t>
  </si>
  <si>
    <t xml:space="preserve">Nike Free  run </t>
  </si>
  <si>
    <t>Рубашка джинса по 5450</t>
  </si>
  <si>
    <t>black/grey/white icon</t>
  </si>
  <si>
    <t>Джинсы по 6950 жен</t>
  </si>
  <si>
    <t>Балахон Brooklyn Nets</t>
  </si>
  <si>
    <t xml:space="preserve">Футболка Undefeated </t>
  </si>
  <si>
    <t>черн лого камо</t>
  </si>
  <si>
    <t>черн с лео вставкой</t>
  </si>
  <si>
    <t xml:space="preserve">бомбер Glordanoc </t>
  </si>
  <si>
    <t>сер рук</t>
  </si>
  <si>
    <t xml:space="preserve">Converse all stars высок </t>
  </si>
  <si>
    <t xml:space="preserve">Nike Air Max 87 retro </t>
  </si>
  <si>
    <t>Футболка HUF</t>
  </si>
  <si>
    <t>черн лого бел</t>
  </si>
  <si>
    <t>Dekline Tim Tim /Gingirbreadantique</t>
  </si>
  <si>
    <t>grey/blue</t>
  </si>
  <si>
    <t>Nike Air Jordan 3 retro</t>
  </si>
  <si>
    <t>New Balance 998</t>
  </si>
  <si>
    <t>grey/navy blue red</t>
  </si>
  <si>
    <t xml:space="preserve">Air Yeezy 2 </t>
  </si>
  <si>
    <t>Сумка GO</t>
  </si>
  <si>
    <t>blue /beige</t>
  </si>
  <si>
    <t>Бомбер Chicago bulls</t>
  </si>
  <si>
    <t>Dota 2 Cristal maiden</t>
  </si>
  <si>
    <t xml:space="preserve">Nike RZOL </t>
  </si>
  <si>
    <t>Cortez</t>
  </si>
  <si>
    <t>red october</t>
  </si>
  <si>
    <t xml:space="preserve">стелька worker </t>
  </si>
  <si>
    <t>Рюкзак GO new</t>
  </si>
  <si>
    <t xml:space="preserve"> black/gold</t>
  </si>
  <si>
    <t>lime green/black</t>
  </si>
  <si>
    <t>black/grey white oreo</t>
  </si>
  <si>
    <t>средство для замша</t>
  </si>
  <si>
    <t>безцвет</t>
  </si>
  <si>
    <t xml:space="preserve">ветровка Lil blaze </t>
  </si>
  <si>
    <t xml:space="preserve">джинса </t>
  </si>
  <si>
    <t>Трико Hey Big/Yeezus</t>
  </si>
  <si>
    <t>кофта жен вяз вырез чер бел ромб</t>
  </si>
  <si>
    <t>доставка в Астану денег нет</t>
  </si>
  <si>
    <t>red/black icon</t>
  </si>
  <si>
    <t>nike Roshe run</t>
  </si>
  <si>
    <t>black/grey icon/white sole</t>
  </si>
  <si>
    <t>Air Jordan retro 1</t>
  </si>
  <si>
    <t xml:space="preserve">black/grey </t>
  </si>
  <si>
    <t>Giuseppe Zanoti</t>
  </si>
  <si>
    <t xml:space="preserve"> </t>
  </si>
  <si>
    <t xml:space="preserve">Свитшот Hey Big/Homer Sipson </t>
  </si>
  <si>
    <t>Свитшот Lite Black Piramide</t>
  </si>
  <si>
    <t>Футболка жен New York LA Tokya</t>
  </si>
  <si>
    <t xml:space="preserve">Nike Air Huarache </t>
  </si>
  <si>
    <t xml:space="preserve">Мантия Bat Nortan </t>
  </si>
  <si>
    <t xml:space="preserve">Балахон Zara Man с начес </t>
  </si>
  <si>
    <t>aii castle/dark grey</t>
  </si>
  <si>
    <t>Футболк Bat Nortan волшеб</t>
  </si>
  <si>
    <t>черн лео лого рук</t>
  </si>
  <si>
    <t>Свитшот SUP</t>
  </si>
  <si>
    <t xml:space="preserve">Балахон Fuck Off </t>
  </si>
  <si>
    <t xml:space="preserve">Dekline Bennet/navy/gum suede </t>
  </si>
  <si>
    <t>Руслан 50%</t>
  </si>
  <si>
    <t xml:space="preserve">Vans Authentic </t>
  </si>
  <si>
    <t>burgundy</t>
  </si>
  <si>
    <t>black grey</t>
  </si>
  <si>
    <t>Победитель инстаграмм № 9</t>
  </si>
  <si>
    <t>Дождевик Prestige</t>
  </si>
  <si>
    <t>тем син верх разноцвет камо</t>
  </si>
  <si>
    <t>Jordan retro 1</t>
  </si>
  <si>
    <t>Snapback Pirate</t>
  </si>
  <si>
    <t>Black visor/grey</t>
  </si>
  <si>
    <t xml:space="preserve">Nike Free run </t>
  </si>
  <si>
    <t>Guiseppe Zanotti</t>
  </si>
  <si>
    <t>blue/white icon</t>
  </si>
  <si>
    <t>Футболка GO clothing</t>
  </si>
  <si>
    <t>Converse all star высокие</t>
  </si>
  <si>
    <t>чехол на Iphone 5/5s</t>
  </si>
  <si>
    <t>my phone</t>
  </si>
  <si>
    <t>Шнурки</t>
  </si>
  <si>
    <t>Snapback Hornets</t>
  </si>
  <si>
    <t>violet visor/blue</t>
  </si>
  <si>
    <t xml:space="preserve">Air Yeezy 2 red october </t>
  </si>
  <si>
    <t xml:space="preserve">black/grey icon </t>
  </si>
  <si>
    <t xml:space="preserve">Бомбер Game Over </t>
  </si>
  <si>
    <t>Балахон Supreme/white/black/kangaroo</t>
  </si>
  <si>
    <t>Трико с разноцвет веревками сигарет</t>
  </si>
  <si>
    <t xml:space="preserve">Asics Gel Lyte </t>
  </si>
  <si>
    <t xml:space="preserve">beige /red </t>
  </si>
  <si>
    <t xml:space="preserve">Air Max 90 VT </t>
  </si>
  <si>
    <t>grey/lime green</t>
  </si>
  <si>
    <t xml:space="preserve">Giuzeppe Zanoti </t>
  </si>
  <si>
    <t>gold baskdope black</t>
  </si>
  <si>
    <t>Nike Air Force 1 Low</t>
  </si>
  <si>
    <t xml:space="preserve">бежев </t>
  </si>
  <si>
    <t xml:space="preserve">Nike Air Huarahe </t>
  </si>
  <si>
    <t xml:space="preserve">camo/leather </t>
  </si>
  <si>
    <t>Dota 2Crystal Maiden</t>
  </si>
  <si>
    <t>шнур</t>
  </si>
  <si>
    <t>Футболка жен NY Yankees голуб надпись</t>
  </si>
  <si>
    <t>Лосины Just Do It/black</t>
  </si>
  <si>
    <t>Snapback CDF violet leters</t>
  </si>
  <si>
    <t>Dota 2 Cristal Maiden</t>
  </si>
  <si>
    <t>Adidas yohi yomomota</t>
  </si>
  <si>
    <t>Свитшот Hey Big/Stissy</t>
  </si>
  <si>
    <t>Гольфы Pyrex</t>
  </si>
  <si>
    <t>Лонгслив Lay Low long</t>
  </si>
  <si>
    <t>Nike Coretez</t>
  </si>
  <si>
    <t>white/red/lack</t>
  </si>
  <si>
    <t>Партмоне по 3800</t>
  </si>
  <si>
    <t>Шорты Underated</t>
  </si>
  <si>
    <t>black/red/lime green</t>
  </si>
  <si>
    <t>black/white icon/white</t>
  </si>
  <si>
    <t xml:space="preserve">Бомбер Pyrex </t>
  </si>
  <si>
    <t>Снэп DJ</t>
  </si>
  <si>
    <t>kamo</t>
  </si>
  <si>
    <t>Nike Air Max 87 retro</t>
  </si>
  <si>
    <t>Timberland с мехом,яэык с мехом</t>
  </si>
  <si>
    <t>рыж</t>
  </si>
  <si>
    <t>New Balans 998</t>
  </si>
  <si>
    <t xml:space="preserve">Трико Street Rules </t>
  </si>
  <si>
    <t xml:space="preserve">Puma Trinomic </t>
  </si>
  <si>
    <t>navy blue /blue</t>
  </si>
  <si>
    <t>black/red /lime green</t>
  </si>
  <si>
    <t>red shoelace/grey/green icon</t>
  </si>
  <si>
    <t xml:space="preserve">Кофта жен </t>
  </si>
  <si>
    <t>Трико по 7500</t>
  </si>
  <si>
    <t>Air Jordan retro 4</t>
  </si>
  <si>
    <t>black/leather</t>
  </si>
  <si>
    <t>Свитшот Lay Low/Wang/</t>
  </si>
  <si>
    <t xml:space="preserve">nike hurahe </t>
  </si>
  <si>
    <t>Nike Air Max 1 EM</t>
  </si>
  <si>
    <t>Свитшот Hey Big/Homer Simpson</t>
  </si>
  <si>
    <t>Dr.Martens высокие ботинки</t>
  </si>
  <si>
    <t xml:space="preserve">Конкурс инста №10 </t>
  </si>
  <si>
    <t>AirMax 90</t>
  </si>
  <si>
    <t>Air Max 90 Hyperfuse</t>
  </si>
  <si>
    <t>Ниж белье HUF</t>
  </si>
  <si>
    <t xml:space="preserve">Air Max 87 retro </t>
  </si>
  <si>
    <t>black/white /red</t>
  </si>
  <si>
    <t>Лонгслив Lay Low/long/</t>
  </si>
  <si>
    <t>Свитшот San Francisco Viners</t>
  </si>
  <si>
    <t>lite</t>
  </si>
  <si>
    <t>Emerica Romera 2 Gaudy</t>
  </si>
  <si>
    <t>ДЖ 20%</t>
  </si>
  <si>
    <t>Air Jordan retro 3</t>
  </si>
  <si>
    <t xml:space="preserve">Bomber Game Over </t>
  </si>
  <si>
    <t>Балахон UNKN</t>
  </si>
  <si>
    <t xml:space="preserve">Бомбер Just Fuck it </t>
  </si>
  <si>
    <t xml:space="preserve">Свитшот HBA </t>
  </si>
  <si>
    <t>Джинсы по 7500</t>
  </si>
  <si>
    <t>Nike Dunk мех</t>
  </si>
  <si>
    <t>сер чер зел</t>
  </si>
  <si>
    <t>Конкурс ВК № 37</t>
  </si>
  <si>
    <t>Свитшот Lay Low /Wang</t>
  </si>
  <si>
    <t>Носки по 2000</t>
  </si>
  <si>
    <t xml:space="preserve">white/black/red </t>
  </si>
  <si>
    <t>Convers mid</t>
  </si>
  <si>
    <t>Бомбер Just Fuck it .</t>
  </si>
  <si>
    <t>black/white point</t>
  </si>
  <si>
    <t>gold chine/white</t>
  </si>
  <si>
    <t>red/white icon/new sole/metal</t>
  </si>
  <si>
    <t>blue /orang</t>
  </si>
  <si>
    <t>black/leo</t>
  </si>
  <si>
    <t>сер рук черн</t>
  </si>
  <si>
    <t>Бомбер Giordana с сер рук</t>
  </si>
  <si>
    <t>Бомбер ESCAPISN</t>
  </si>
  <si>
    <t>Air Max EM</t>
  </si>
  <si>
    <t>lime green</t>
  </si>
  <si>
    <t>Шапка Last King</t>
  </si>
  <si>
    <t>white letters/burgundy</t>
  </si>
  <si>
    <t>Snapback Miami heat</t>
  </si>
  <si>
    <t>red vizor/black</t>
  </si>
  <si>
    <t xml:space="preserve">Снэп DJ </t>
  </si>
  <si>
    <t>grey/blue/black icon</t>
  </si>
  <si>
    <t>black/red sole</t>
  </si>
  <si>
    <t>insta №11</t>
  </si>
  <si>
    <t>grey/black</t>
  </si>
  <si>
    <t>beige/camo</t>
  </si>
  <si>
    <t>Nike Air Force 1 high new</t>
  </si>
  <si>
    <t>Nike Air Force1</t>
  </si>
  <si>
    <t>black/red /green</t>
  </si>
  <si>
    <t xml:space="preserve">Джинсы DC </t>
  </si>
  <si>
    <t>Чехлы на Iphone 5/5s</t>
  </si>
  <si>
    <t>Часы Casio A159WGEA-1DF</t>
  </si>
  <si>
    <t xml:space="preserve">Dekline Wayland </t>
  </si>
  <si>
    <t>Pewter/antique</t>
  </si>
  <si>
    <t xml:space="preserve">Vans Old Scool </t>
  </si>
  <si>
    <t>Black/white</t>
  </si>
  <si>
    <t>Snapback Last Kings</t>
  </si>
  <si>
    <t>White icon/red visor/blue</t>
  </si>
  <si>
    <t>Nike Air Force 1 low</t>
  </si>
  <si>
    <t xml:space="preserve">white  </t>
  </si>
  <si>
    <t>/all black/castle</t>
  </si>
  <si>
    <t>White strip/black/white</t>
  </si>
  <si>
    <t>Ветровка Lil Blaze джинса</t>
  </si>
  <si>
    <t>Джинсы Cheap Monday</t>
  </si>
  <si>
    <t>14700 Qiwi, 1800 нал</t>
  </si>
  <si>
    <t>Бомбер Last Kings</t>
  </si>
  <si>
    <t>чер сер рукав</t>
  </si>
  <si>
    <t xml:space="preserve">Ветровка Pyrex </t>
  </si>
  <si>
    <t>чер лого центр</t>
  </si>
  <si>
    <t xml:space="preserve">Чехол на Iphone 5/5s Moschino </t>
  </si>
  <si>
    <t>Red October</t>
  </si>
  <si>
    <t>пиджак Women/belt/beige/yellow</t>
  </si>
  <si>
    <t>Свитшот Kill star</t>
  </si>
  <si>
    <t>Рубашка Orlando Bloom на пугов джинса</t>
  </si>
  <si>
    <t>Snapback Girl</t>
  </si>
  <si>
    <t>Black/green icon</t>
  </si>
  <si>
    <t>Snapback Chanel Zero</t>
  </si>
  <si>
    <t>pink letters/black</t>
  </si>
  <si>
    <t>Nike Air Jordan 4</t>
  </si>
  <si>
    <t>Снэпы Da Gudda Jazz</t>
  </si>
  <si>
    <t>Snapback Comme Des Fuckdown</t>
  </si>
  <si>
    <t>violet letters/black</t>
  </si>
  <si>
    <t>Vans Faulkner</t>
  </si>
  <si>
    <t xml:space="preserve">black/grey  </t>
  </si>
  <si>
    <t>Snapback Los Angeles Clippers</t>
  </si>
  <si>
    <t>red visor/blue</t>
  </si>
  <si>
    <t>New balance 580</t>
  </si>
  <si>
    <t>navy grey/black/red</t>
  </si>
  <si>
    <t>Трико Street Rules/camo</t>
  </si>
  <si>
    <t>Трико Hey Big/DXPECHEF/                                                     black</t>
  </si>
  <si>
    <t>Vans old Skool</t>
  </si>
  <si>
    <t>Шапка Crazy sexy cool</t>
  </si>
  <si>
    <t>black/grey/white sole</t>
  </si>
  <si>
    <t xml:space="preserve">Шнур </t>
  </si>
  <si>
    <t>navy blue/grey</t>
  </si>
  <si>
    <t xml:space="preserve">nike Cortez </t>
  </si>
  <si>
    <t>Dekline mason 6Lk/crill ipepper</t>
  </si>
  <si>
    <t>Dekline wayland /novy Antique</t>
  </si>
  <si>
    <t>Air Yeezy 2 Red October</t>
  </si>
  <si>
    <t>Конкурс №38 ВК</t>
  </si>
  <si>
    <t>black/white black</t>
  </si>
  <si>
    <t>yellow/leo/black icon</t>
  </si>
  <si>
    <t>Бомбер pay me Fuck с кож рук</t>
  </si>
  <si>
    <t xml:space="preserve">black/white suede canvas </t>
  </si>
  <si>
    <t xml:space="preserve">converse all stars высокие </t>
  </si>
  <si>
    <t>Nike Air max 90</t>
  </si>
  <si>
    <t>Vans Autentic</t>
  </si>
  <si>
    <t>Лонгслив Hey Big/HBA/black square</t>
  </si>
  <si>
    <t>blue/green icon</t>
  </si>
  <si>
    <t>Дождевик Supreme x North face</t>
  </si>
  <si>
    <t>Snapback Jordan/black icon/black visor</t>
  </si>
  <si>
    <t>violet</t>
  </si>
  <si>
    <t>white/black/grey</t>
  </si>
  <si>
    <t xml:space="preserve">Vans Fauklner </t>
  </si>
  <si>
    <t>Nike Blazer low</t>
  </si>
  <si>
    <t>Snapback Toronto Raptors/red visor</t>
  </si>
  <si>
    <t>Браслет Weaving three</t>
  </si>
  <si>
    <t>orang/pink/green</t>
  </si>
  <si>
    <t>Браслет Hippie lether</t>
  </si>
  <si>
    <t>brown/blue/yellow/green/pink/red</t>
  </si>
  <si>
    <t>Air jordan retro 4</t>
  </si>
  <si>
    <t>black leather/oreo cookiles</t>
  </si>
  <si>
    <t>Футболка GO shop logo курсив</t>
  </si>
  <si>
    <t>Свитшот I am Cat</t>
  </si>
  <si>
    <t>blue/orang</t>
  </si>
  <si>
    <t>Футболка England жен</t>
  </si>
  <si>
    <t>следики по 500</t>
  </si>
  <si>
    <t xml:space="preserve">Dekline Santa Fe/Rosin Antique </t>
  </si>
  <si>
    <t>Трико Lay Low /big bag</t>
  </si>
  <si>
    <t>Snapback Brooklyn Nets</t>
  </si>
  <si>
    <t xml:space="preserve">Футболка Bat Norton(Ч/б длин рук </t>
  </si>
  <si>
    <t>подвеска по 2000</t>
  </si>
  <si>
    <t>Браслет Pixel</t>
  </si>
  <si>
    <t>orang/green/navy blue</t>
  </si>
  <si>
    <t>Трико Lay Low /black/white strip</t>
  </si>
  <si>
    <t>Килт Hey Big /кож низ с замком</t>
  </si>
  <si>
    <t>Шапка Whaterer</t>
  </si>
  <si>
    <t>white letter/black</t>
  </si>
  <si>
    <t>подвеска по 1500</t>
  </si>
  <si>
    <t>Casio A159WA-N1DF</t>
  </si>
  <si>
    <t xml:space="preserve">Алуа </t>
  </si>
  <si>
    <t>Air Max 87 retro</t>
  </si>
  <si>
    <t>Пальто Vans чер трикотаж с капюш</t>
  </si>
  <si>
    <t xml:space="preserve">Джинсы Zero </t>
  </si>
  <si>
    <t>Ремень орнамент</t>
  </si>
  <si>
    <t>серьги жен по 1500</t>
  </si>
  <si>
    <t>партмоне по 3800</t>
  </si>
  <si>
    <t xml:space="preserve">Футболка Bat Norton </t>
  </si>
  <si>
    <t xml:space="preserve">ч/б кор рук </t>
  </si>
  <si>
    <t xml:space="preserve">Snapback Jesus </t>
  </si>
  <si>
    <t>yellow icon/violet visor/white</t>
  </si>
  <si>
    <t>ниж белье HUF</t>
  </si>
  <si>
    <t>red/black</t>
  </si>
  <si>
    <t>white letters/blue visor/red</t>
  </si>
  <si>
    <t>рубашка Zara муж</t>
  </si>
  <si>
    <t>Кофта жен вяз Lenon 09</t>
  </si>
  <si>
    <t>Шапка Wasted</t>
  </si>
  <si>
    <t>big white letters /black</t>
  </si>
  <si>
    <t>Кофта жениDTWN с замками по бокам</t>
  </si>
  <si>
    <t>Кофта жен вяз See me</t>
  </si>
  <si>
    <t>Балахон на замке Drop Dead/Broun</t>
  </si>
  <si>
    <t>White</t>
  </si>
  <si>
    <t>Браслет Leather/silver square</t>
  </si>
  <si>
    <t>Air Max 87 attern</t>
  </si>
  <si>
    <t xml:space="preserve">Футболка Bat Norton Кочевник низ кожа </t>
  </si>
  <si>
    <t>Лонгслив Hey Big /pasley</t>
  </si>
  <si>
    <t>Рубашка Hey Big /HBA/black/white</t>
  </si>
  <si>
    <t>Шорты по 3800</t>
  </si>
  <si>
    <t>Nike Air Max 1 EM /sunrise pach</t>
  </si>
  <si>
    <t>Трико Hey Big</t>
  </si>
  <si>
    <t>camo/leather</t>
  </si>
  <si>
    <t>grey/white oreo</t>
  </si>
  <si>
    <t>браслет Dalmation/narrow</t>
  </si>
  <si>
    <t>light pink/black</t>
  </si>
  <si>
    <t>Snapback Chicago Bulls</t>
  </si>
  <si>
    <t xml:space="preserve">bomber Lay Low </t>
  </si>
  <si>
    <t>black/white strips</t>
  </si>
  <si>
    <t>партмоне по 3000</t>
  </si>
  <si>
    <t>Dekline Daly /Charocal/Teasuede</t>
  </si>
  <si>
    <t>white/grey/red icon</t>
  </si>
  <si>
    <t>День рождение 20%</t>
  </si>
  <si>
    <t>black/turquose/red</t>
  </si>
  <si>
    <t>Конкурс инста №12</t>
  </si>
  <si>
    <t>navy blue/blue sole/white icon</t>
  </si>
  <si>
    <t>Air Max90</t>
  </si>
  <si>
    <t>Шапка Aintiaurent</t>
  </si>
  <si>
    <t>army green</t>
  </si>
  <si>
    <t>turquoise/white icon</t>
  </si>
  <si>
    <t>Dekline Emmet/Camel</t>
  </si>
  <si>
    <t>black suede</t>
  </si>
  <si>
    <t>DC балахон</t>
  </si>
  <si>
    <t>Snapback Jordan</t>
  </si>
  <si>
    <t>navy blue visor/blue</t>
  </si>
  <si>
    <t>Vans Golf Wang</t>
  </si>
  <si>
    <t>brown sole/black</t>
  </si>
  <si>
    <t>Рубашка с длин рукавами</t>
  </si>
  <si>
    <t>red/navy blue icon</t>
  </si>
  <si>
    <t>leopart/white</t>
  </si>
  <si>
    <t>Джинсы Emerica HSU</t>
  </si>
  <si>
    <t>Балахон Drop Dead на замке</t>
  </si>
  <si>
    <t>трико Supreme off World</t>
  </si>
  <si>
    <t>beige</t>
  </si>
  <si>
    <t>браслет Braid Snake</t>
  </si>
  <si>
    <t>litle/white</t>
  </si>
  <si>
    <t>Рубашка жен с длин рук на клепках</t>
  </si>
  <si>
    <t>син джинса</t>
  </si>
  <si>
    <t>black/black</t>
  </si>
  <si>
    <t>Puma Trinomic</t>
  </si>
  <si>
    <t>black/turqoise/red</t>
  </si>
  <si>
    <t>Грептейп</t>
  </si>
  <si>
    <t>pink/grey</t>
  </si>
  <si>
    <t>Балахон Addict с тем-зел капюш</t>
  </si>
  <si>
    <t>turquoise/white icon/white sole</t>
  </si>
  <si>
    <t>проэкт селфы</t>
  </si>
  <si>
    <t>black/turqoise</t>
  </si>
  <si>
    <t>Dekline Santa Fe/rosin antique</t>
  </si>
  <si>
    <t>Шорты по 3950</t>
  </si>
  <si>
    <t>green</t>
  </si>
  <si>
    <t>white /black/red</t>
  </si>
  <si>
    <t>черн рук крас</t>
  </si>
  <si>
    <t>navy blue/white icon/white sole</t>
  </si>
  <si>
    <t>Convers кеды высокие</t>
  </si>
  <si>
    <t>navy blue/white</t>
  </si>
  <si>
    <t>White/black/red</t>
  </si>
  <si>
    <t xml:space="preserve">black  </t>
  </si>
  <si>
    <t>Свитшот жен Parental Advisory</t>
  </si>
  <si>
    <t>50% Шадр</t>
  </si>
  <si>
    <t>Dekline Wayland</t>
  </si>
  <si>
    <t>pepper red white</t>
  </si>
  <si>
    <t>Dekline Dalton</t>
  </si>
  <si>
    <t>navy white</t>
  </si>
  <si>
    <t>Dekline Daily</t>
  </si>
  <si>
    <t>midnight/wheat suede</t>
  </si>
  <si>
    <t xml:space="preserve">Black/white  </t>
  </si>
  <si>
    <t>yellow/turquoise icon</t>
  </si>
  <si>
    <t>Snapback Huf</t>
  </si>
  <si>
    <t>pink/white</t>
  </si>
  <si>
    <t xml:space="preserve">grey  </t>
  </si>
  <si>
    <t>Футболка жен New York LA Tokyo</t>
  </si>
  <si>
    <t>Футболка Game Over Shop лого курсив</t>
  </si>
  <si>
    <t>Футболка жен I need A taxi</t>
  </si>
  <si>
    <t>жел</t>
  </si>
  <si>
    <t>Майка Obey</t>
  </si>
  <si>
    <t>чер орж лого</t>
  </si>
  <si>
    <t>Джерси жен Yankees рук 3/4</t>
  </si>
  <si>
    <t>бел фио</t>
  </si>
  <si>
    <t>Шорты жен по 5451</t>
  </si>
  <si>
    <t>Кофта Obey №69</t>
  </si>
  <si>
    <t>Рубашка G star Raw</t>
  </si>
  <si>
    <t>Сумка Game Over маленькая</t>
  </si>
  <si>
    <t>black/green</t>
  </si>
  <si>
    <t>black blue</t>
  </si>
  <si>
    <t>Трико Supreme Of World</t>
  </si>
  <si>
    <t>Asics Gel saga</t>
  </si>
  <si>
    <t>Балахон Hey Big Pigalle</t>
  </si>
  <si>
    <t>Чехол на Iphone 5\5s Moschino</t>
  </si>
  <si>
    <t xml:space="preserve">Браслет Hippi </t>
  </si>
  <si>
    <t>leather brown/white/violet/red</t>
  </si>
  <si>
    <t>Браслет leather/silver roand/black</t>
  </si>
  <si>
    <t>Браслет leather/silver/black</t>
  </si>
  <si>
    <t>Тетрадь Juggernaut</t>
  </si>
  <si>
    <t>рюкзак Game Over</t>
  </si>
  <si>
    <t>Vans slipons shoelace</t>
  </si>
  <si>
    <t>Snapback Miami Heat</t>
  </si>
  <si>
    <t>black white visor/red</t>
  </si>
  <si>
    <t>Nike Air Jordan Retro 4</t>
  </si>
  <si>
    <t>blue/navy blue/violet</t>
  </si>
  <si>
    <t>Балахон Fuck Off</t>
  </si>
  <si>
    <t>nike Air Jordan 4</t>
  </si>
  <si>
    <t>Тетрадь Invoker</t>
  </si>
  <si>
    <t>red/burgundy/white</t>
  </si>
  <si>
    <t>Конкурс ВК №39</t>
  </si>
  <si>
    <t>Black/gold</t>
  </si>
  <si>
    <t>red/white</t>
  </si>
  <si>
    <t>Navy white</t>
  </si>
  <si>
    <t>white/grey/orange</t>
  </si>
  <si>
    <t>Timberland Eath/keepers</t>
  </si>
  <si>
    <t xml:space="preserve">black/red  </t>
  </si>
  <si>
    <t>Nike Air Max 87 attern</t>
  </si>
  <si>
    <t xml:space="preserve">Vans slip ons </t>
  </si>
  <si>
    <t>Black/grey</t>
  </si>
  <si>
    <t>Adidas ZX 900</t>
  </si>
  <si>
    <t>Рубашка Hey Big/HBA/black/white strips</t>
  </si>
  <si>
    <t>Конкурс вк №35</t>
  </si>
  <si>
    <t>Дарья</t>
  </si>
  <si>
    <t>navy blue shoelace/white icon</t>
  </si>
  <si>
    <t>Трико Lay Low/black/2 bags</t>
  </si>
  <si>
    <t>Платье-туника крас губы</t>
  </si>
  <si>
    <t>Snapback Truckfit</t>
  </si>
  <si>
    <t>pink icon/black</t>
  </si>
  <si>
    <t>Dekline Mason</t>
  </si>
  <si>
    <t>Midnight/grey suede</t>
  </si>
  <si>
    <t>Свитшот Los Angeles Kings</t>
  </si>
  <si>
    <t>Кофта Tanny Near однотон</t>
  </si>
  <si>
    <t>Black/pink</t>
  </si>
  <si>
    <t xml:space="preserve">black/green </t>
  </si>
  <si>
    <t>безнал</t>
  </si>
  <si>
    <t>конкурс инстаграмм 13</t>
  </si>
  <si>
    <t>Обмен, доплата 4510</t>
  </si>
  <si>
    <t>Snapback Raiders</t>
  </si>
  <si>
    <t>Джинсы Alpha Khaki</t>
  </si>
  <si>
    <t>Футболка Runxiang</t>
  </si>
  <si>
    <t>black cross/white</t>
  </si>
  <si>
    <t>Джинсы Altamont</t>
  </si>
  <si>
    <t xml:space="preserve">Бомбер на замке с плечиками перед в бел точку </t>
  </si>
  <si>
    <t>Рубашка Beams Heards полос</t>
  </si>
  <si>
    <t>Джинсы Emerica</t>
  </si>
  <si>
    <t xml:space="preserve"> send</t>
  </si>
  <si>
    <t>Свитер Zooyork</t>
  </si>
  <si>
    <t>чер рук сер</t>
  </si>
  <si>
    <t>Футболка Divided однотоные</t>
  </si>
  <si>
    <t>Vans Old scool</t>
  </si>
  <si>
    <t>Лонгслив Hey Big/HBA                                                   black square</t>
  </si>
  <si>
    <t>red/silver icon/white sole</t>
  </si>
  <si>
    <t>Часы Casio A158WA-1DF</t>
  </si>
  <si>
    <t>Nike Huarahe</t>
  </si>
  <si>
    <t>black/lime green/red</t>
  </si>
  <si>
    <t>Нижнее белье HUF</t>
  </si>
  <si>
    <t>green cannabis/black</t>
  </si>
  <si>
    <t>green cannabis/white</t>
  </si>
  <si>
    <t>Джинсы women 1/8 Abercrombie &amp; Fitch New York /blue</t>
  </si>
  <si>
    <t>Дарья/Алина Алуа 50%</t>
  </si>
  <si>
    <t>Рубашка Alisaints Spitalfieids</t>
  </si>
  <si>
    <t>Алуа себе</t>
  </si>
  <si>
    <t>Топик длин рук с 2 бел полос</t>
  </si>
  <si>
    <t>Кофта Tenny Neer</t>
  </si>
  <si>
    <t>Кофта жен вяз вырез чер-бел ромб</t>
  </si>
  <si>
    <t>Игорь</t>
  </si>
  <si>
    <t>navy blue/white icon</t>
  </si>
  <si>
    <t>grey/navy blue /red</t>
  </si>
  <si>
    <t>Пальто women Yizximg/two hoods</t>
  </si>
  <si>
    <t>черн.лео</t>
  </si>
  <si>
    <t>черн.камо</t>
  </si>
  <si>
    <t xml:space="preserve">black/grey/white </t>
  </si>
  <si>
    <t>Кофта жен DTWN с замками по бокам</t>
  </si>
  <si>
    <t>Свитшот San Jose Sharks (lite)</t>
  </si>
  <si>
    <t>denim blue</t>
  </si>
  <si>
    <t>без нал Дарья</t>
  </si>
  <si>
    <t>white/grey/lime green</t>
  </si>
  <si>
    <t>проэкт селфи</t>
  </si>
  <si>
    <t>Кофта жен вяз тонк Snidel полупрозрачный</t>
  </si>
  <si>
    <t>Casio F-91W-1DG</t>
  </si>
  <si>
    <t xml:space="preserve">часы Classic </t>
  </si>
  <si>
    <t xml:space="preserve">Браслет Snacke </t>
  </si>
  <si>
    <t>leather/harrow/turquoise</t>
  </si>
  <si>
    <t>Adidas Yohji yamamota</t>
  </si>
  <si>
    <t>Лонгслив Hey big/HBA</t>
  </si>
  <si>
    <t>black/square</t>
  </si>
  <si>
    <t>Браслет Leather Long</t>
  </si>
  <si>
    <t>light brown</t>
  </si>
  <si>
    <t>ДР 20%</t>
  </si>
  <si>
    <t>Nike air max 87</t>
  </si>
  <si>
    <t>Nike cortez</t>
  </si>
  <si>
    <t>white/grey</t>
  </si>
  <si>
    <t>Конкурс ВК №40</t>
  </si>
  <si>
    <t>Nike Blazer Low</t>
  </si>
  <si>
    <t>leo blak/white icon</t>
  </si>
  <si>
    <t>leather/black</t>
  </si>
  <si>
    <t>Снэп Girl</t>
  </si>
  <si>
    <t>Браслет Braid lite</t>
  </si>
  <si>
    <t>Dekline Mason/black/Gum Canvas</t>
  </si>
  <si>
    <t>Nike air force 1</t>
  </si>
  <si>
    <t>black/grey/turquoise</t>
  </si>
  <si>
    <t>Casio F-91W-1SDG</t>
  </si>
  <si>
    <t>Бомбер LA Lakers</t>
  </si>
  <si>
    <t>черн кож рукава с подкладом</t>
  </si>
  <si>
    <t>navy blue/coral icon</t>
  </si>
  <si>
    <t>оранж</t>
  </si>
  <si>
    <t xml:space="preserve">Шапка Chanel Zero </t>
  </si>
  <si>
    <t>Доска Game Over</t>
  </si>
  <si>
    <t>pattern</t>
  </si>
  <si>
    <t>black lether/oreo cookies</t>
  </si>
  <si>
    <t>Лонгслив Hey Big/HBA/</t>
  </si>
  <si>
    <t>black square</t>
  </si>
  <si>
    <t>Лонгслив Hey Big/зфшыдун</t>
  </si>
  <si>
    <t>Браслет leathe three</t>
  </si>
  <si>
    <t>Браслет leathe /silver square</t>
  </si>
  <si>
    <t>Bomber Game Over</t>
  </si>
  <si>
    <t>Балахон на замке Drop Dead(north of England)</t>
  </si>
  <si>
    <t>Ремень Vans</t>
  </si>
  <si>
    <t>Лонгслив Vans</t>
  </si>
  <si>
    <t>Браслет leather three</t>
  </si>
  <si>
    <t>Браслет Belt /silver square</t>
  </si>
  <si>
    <t>Dekline Santa de/Navy Gum</t>
  </si>
  <si>
    <t>Лонгслив Hey Big/HBA</t>
  </si>
  <si>
    <t>Nike Air Huarahe</t>
  </si>
  <si>
    <t>black icon/black/white</t>
  </si>
  <si>
    <t>Dekline Mason/Smoke Pewter</t>
  </si>
  <si>
    <t xml:space="preserve">snapback DGJ </t>
  </si>
  <si>
    <t>Свитшот Hey Big/Stussy</t>
  </si>
  <si>
    <t>Кофта жен рук  3/4</t>
  </si>
  <si>
    <t>тигр черн</t>
  </si>
  <si>
    <t>Vans 6K8  HI</t>
  </si>
  <si>
    <t>black/oreo/red/white</t>
  </si>
  <si>
    <t>Джинсы women 1/8 vivienna Westwood</t>
  </si>
  <si>
    <t>light blue</t>
  </si>
  <si>
    <t>Куртка джинса по 7950</t>
  </si>
  <si>
    <t>браслет Petal</t>
  </si>
  <si>
    <t>Джинсы women 1/8 Cici Party/light blue</t>
  </si>
  <si>
    <t>white/grey/red</t>
  </si>
  <si>
    <t>Air Max87</t>
  </si>
  <si>
    <t>Альфия</t>
  </si>
  <si>
    <t>grey/white sole/black icon</t>
  </si>
  <si>
    <t>red/black/grey</t>
  </si>
  <si>
    <t>Браслет Braid</t>
  </si>
  <si>
    <t>Рюкзак Qick Silver</t>
  </si>
  <si>
    <t>Air Jordan Retro 6</t>
  </si>
  <si>
    <t>Кофта жен с черным сердцем</t>
  </si>
  <si>
    <t xml:space="preserve">Футболка жен NY Yankeer </t>
  </si>
  <si>
    <t>голуб надпись</t>
  </si>
  <si>
    <t>Футболка жен Nike</t>
  </si>
  <si>
    <t>Кофта жен Atmosphere кор заплат на лок</t>
  </si>
  <si>
    <t>бел-сер полос</t>
  </si>
  <si>
    <t xml:space="preserve">Кофта муж </t>
  </si>
  <si>
    <t>зел.темн зелн рукав</t>
  </si>
  <si>
    <t xml:space="preserve">Браслет Pixel </t>
  </si>
  <si>
    <t>orange/pink/lime green</t>
  </si>
  <si>
    <t>orange/green/navy blue</t>
  </si>
  <si>
    <t xml:space="preserve">Snapback Da Gudda Jazz </t>
  </si>
  <si>
    <t>Dekline Bemet/russet</t>
  </si>
  <si>
    <t>Bomber Rangers</t>
  </si>
  <si>
    <t>сер рук син</t>
  </si>
  <si>
    <t>red/white/black</t>
  </si>
  <si>
    <t xml:space="preserve">navy blue/navy grey </t>
  </si>
  <si>
    <t xml:space="preserve">Gazelle </t>
  </si>
  <si>
    <t>голуб</t>
  </si>
  <si>
    <t xml:space="preserve">Балахон Fack Off </t>
  </si>
  <si>
    <t>Snapback Toronto Raptors</t>
  </si>
  <si>
    <t>red visor/violet</t>
  </si>
  <si>
    <t>Dekline Santa Fe/Navy gum</t>
  </si>
  <si>
    <t>Nike Air Max Thea</t>
  </si>
  <si>
    <t>Neon/fuchsia</t>
  </si>
  <si>
    <t xml:space="preserve">Converse низкие </t>
  </si>
  <si>
    <t xml:space="preserve">Лосины </t>
  </si>
  <si>
    <t>blue/black</t>
  </si>
  <si>
    <t>Snapback Da Judda Jazz</t>
  </si>
  <si>
    <t xml:space="preserve">Футболка Game over shop лого курсив </t>
  </si>
  <si>
    <t>Converse all star</t>
  </si>
  <si>
    <t>Носки Come de Fuck down</t>
  </si>
  <si>
    <t>Ерлан себе</t>
  </si>
  <si>
    <t xml:space="preserve">Nike Air Max Thea </t>
  </si>
  <si>
    <t>turquiose/white</t>
  </si>
  <si>
    <t>Dota 2 Crystal Maidan</t>
  </si>
  <si>
    <t>Следики по 500</t>
  </si>
  <si>
    <t xml:space="preserve">Ciuzeppe Zanoti </t>
  </si>
  <si>
    <t>Траки Tensor</t>
  </si>
  <si>
    <t>black nylon/white icon</t>
  </si>
  <si>
    <t>Шапка Vogue</t>
  </si>
  <si>
    <t>turquiose/green</t>
  </si>
  <si>
    <t>Бомбер Just Fuck it/black/white point</t>
  </si>
  <si>
    <t>Nike Poul Rodriguez 5 mid</t>
  </si>
  <si>
    <t>black icon/grey</t>
  </si>
  <si>
    <t xml:space="preserve">Snapback The Alumni </t>
  </si>
  <si>
    <t>blue visor/red</t>
  </si>
  <si>
    <t>Nike Air Hurache</t>
  </si>
  <si>
    <t>black suede/white sole/white icon</t>
  </si>
  <si>
    <t>Джинсы Cheap Mondey</t>
  </si>
  <si>
    <t xml:space="preserve">blue  </t>
  </si>
  <si>
    <t>Рюкзак Game Over</t>
  </si>
  <si>
    <t>leo yellow</t>
  </si>
  <si>
    <t>Рубашка Element/long sleeve/cell/navy blue/grey/red</t>
  </si>
  <si>
    <t>Шадр лимит</t>
  </si>
  <si>
    <t>Джинсы Fallen</t>
  </si>
  <si>
    <t>Носки Nike sport</t>
  </si>
  <si>
    <t xml:space="preserve">red  </t>
  </si>
  <si>
    <t>Игорь(3000 без нал)</t>
  </si>
  <si>
    <t>black cloth/black white sole/white icon</t>
  </si>
  <si>
    <t>Дарья без нал</t>
  </si>
  <si>
    <t>Футболка MLGB</t>
  </si>
  <si>
    <t xml:space="preserve">Рубашка жен с длин рук на клепках </t>
  </si>
  <si>
    <t>тем джинс</t>
  </si>
  <si>
    <t>Penny Board Black Market mini tree/cannabis/black</t>
  </si>
  <si>
    <t>Свитшот Supreme</t>
  </si>
  <si>
    <t>Penny Board Black Market mini plastic/black</t>
  </si>
  <si>
    <t>Лонгслив  Hey Big/HBA/black/white square</t>
  </si>
  <si>
    <t xml:space="preserve">дарья </t>
  </si>
  <si>
    <t>turquoise/white</t>
  </si>
  <si>
    <t>Размер обуви</t>
  </si>
  <si>
    <t>grey/violet icon</t>
  </si>
  <si>
    <t>black/beige sole red</t>
  </si>
  <si>
    <t>Балахон на замке DropDead(north of England)</t>
  </si>
  <si>
    <t>black/white icon/new sole/metal</t>
  </si>
  <si>
    <t>Браслет Braid Snake/bug/white/red/brown</t>
  </si>
  <si>
    <t>Конурс инстаграмм №14</t>
  </si>
  <si>
    <t>pink/turquoise</t>
  </si>
  <si>
    <t>black cloth/black white sole</t>
  </si>
  <si>
    <t>Женская безрукавка джинс</t>
  </si>
  <si>
    <t>джинс гол</t>
  </si>
  <si>
    <t>Свитер жен удлин без застежек</t>
  </si>
  <si>
    <t>Платье до пола длин рук тем сер</t>
  </si>
  <si>
    <t>Converse</t>
  </si>
  <si>
    <t>низкие/black/white</t>
  </si>
  <si>
    <t>Nike Dunk</t>
  </si>
  <si>
    <t xml:space="preserve">Nike Roshe run  </t>
  </si>
  <si>
    <t>Лосины кож встав по бокам</t>
  </si>
  <si>
    <t>Кофта жен вяз 3/4 рукав</t>
  </si>
  <si>
    <t>беж в черн полос</t>
  </si>
  <si>
    <t>coral</t>
  </si>
  <si>
    <t>Очки Brigada/blue shimmering/black</t>
  </si>
  <si>
    <t>Очки Nyjah/red strip/black</t>
  </si>
  <si>
    <t xml:space="preserve">Nike Dunk fur </t>
  </si>
  <si>
    <t>black/navy blue</t>
  </si>
  <si>
    <t>Penny Board Shox mini plastic</t>
  </si>
  <si>
    <t>Penny Board Black Market mini tree/banana/black</t>
  </si>
  <si>
    <t>Балахон Nike сер рук и капюш</t>
  </si>
  <si>
    <t>lether black</t>
  </si>
  <si>
    <t>grey/fuchisio</t>
  </si>
  <si>
    <t>Джинсы Double RL/sand</t>
  </si>
  <si>
    <t>Converse кеды высокие бантик</t>
  </si>
  <si>
    <t>navy blue/white icon/blue sole</t>
  </si>
  <si>
    <t>turquiose/grey</t>
  </si>
  <si>
    <t>Следики Cottan</t>
  </si>
  <si>
    <t>army/green</t>
  </si>
  <si>
    <t>Penny Board Black Market maxi tree/banana/black</t>
  </si>
  <si>
    <t>Adidas zx 900</t>
  </si>
  <si>
    <t>black palma/white</t>
  </si>
  <si>
    <t>инста №15</t>
  </si>
  <si>
    <t>nike free run</t>
  </si>
  <si>
    <t>Nike Dunk Sky hi</t>
  </si>
  <si>
    <t>замша/black</t>
  </si>
  <si>
    <t>Аня ДР</t>
  </si>
  <si>
    <t>ДР -20%</t>
  </si>
  <si>
    <t>следики Cotton</t>
  </si>
  <si>
    <t>Гольф Pyrex</t>
  </si>
  <si>
    <t>leo/black</t>
  </si>
  <si>
    <t>Балаxон Castle/big hood</t>
  </si>
  <si>
    <t>Converse all stars высокие</t>
  </si>
  <si>
    <t>ВК №41</t>
  </si>
  <si>
    <t>blue /navy blue/violet</t>
  </si>
  <si>
    <t>grey/fuchsia</t>
  </si>
  <si>
    <t>браслет leather/silver round</t>
  </si>
  <si>
    <t>браслет Braid snake/big</t>
  </si>
  <si>
    <t>navy blue /white icon</t>
  </si>
  <si>
    <t>Dekline Mason/black rosin</t>
  </si>
  <si>
    <t>чисто бел /черн знач</t>
  </si>
  <si>
    <t>Casio A168WA-1WDF</t>
  </si>
  <si>
    <t>navy blue/navy blue icon</t>
  </si>
  <si>
    <t>blue/orange</t>
  </si>
  <si>
    <t>Dekline Dalton/navy Gum/suede</t>
  </si>
  <si>
    <t>носки Nike</t>
  </si>
  <si>
    <t>носки Nike sport sock</t>
  </si>
  <si>
    <t>grey icon/white</t>
  </si>
  <si>
    <t>черн 3 замка</t>
  </si>
  <si>
    <t>Браслет Braid Snake</t>
  </si>
  <si>
    <t>big/black/red/brown</t>
  </si>
  <si>
    <t>big/black/red/white</t>
  </si>
  <si>
    <t>Трико Hey Big/Yeezus/black</t>
  </si>
  <si>
    <t>шинель без рук</t>
  </si>
  <si>
    <t>Рус 50%</t>
  </si>
  <si>
    <t>Air Max Thea</t>
  </si>
  <si>
    <t>Nike Dunk sky hi</t>
  </si>
  <si>
    <t>sand/white</t>
  </si>
  <si>
    <t>Джинсы Women 1/8 Vivienna Brand</t>
  </si>
  <si>
    <t>orange white point/blue</t>
  </si>
  <si>
    <t>Футболка Bulls Jordan 23</t>
  </si>
  <si>
    <t>черн кр рук</t>
  </si>
  <si>
    <t>Очки Leonard Classy</t>
  </si>
  <si>
    <t>Джинсы women 1/8 American Eagle Outfitters/paint/navy blue</t>
  </si>
  <si>
    <t>Браслет lether three</t>
  </si>
  <si>
    <t>Носки HUf</t>
  </si>
  <si>
    <t>lether black/red</t>
  </si>
  <si>
    <t>Penny Board Shox mini plastic/yellow</t>
  </si>
  <si>
    <t>Penny Board Shox mini plastic/black</t>
  </si>
  <si>
    <t>navy blue/blue sole</t>
  </si>
  <si>
    <t>Свитшот Hey Big/hieroglyphs/</t>
  </si>
  <si>
    <t>10000 сертификат.доплата 6500</t>
  </si>
  <si>
    <t>Джинсы Double RL</t>
  </si>
  <si>
    <t>Vans Old skool</t>
  </si>
  <si>
    <t>Ветровка Дождевик A-One point</t>
  </si>
  <si>
    <t>Рубашка Element/long sleeve/cell</t>
  </si>
  <si>
    <t>grey/black/turquoise</t>
  </si>
  <si>
    <t>Губка блеск для гладкий кожи</t>
  </si>
  <si>
    <t>шапка ghicago bulls</t>
  </si>
  <si>
    <t>Рубашка Hey Big/HBA 69/black/white</t>
  </si>
  <si>
    <t>New balance 580 Rev Lite</t>
  </si>
  <si>
    <t>доставка ДР -20%</t>
  </si>
  <si>
    <t>Свитшот Lite Boy London</t>
  </si>
  <si>
    <t>Носки Lee/grey/navy grey</t>
  </si>
  <si>
    <t>Куртка women denim/crystals</t>
  </si>
  <si>
    <t>black suede/ white sole/white icon</t>
  </si>
  <si>
    <t>turquoise /white</t>
  </si>
  <si>
    <t>Следики Cotton</t>
  </si>
  <si>
    <t>Dekline /dalton</t>
  </si>
  <si>
    <t>Куртка жен с длин рук на клепках</t>
  </si>
  <si>
    <t>светл джинса</t>
  </si>
  <si>
    <t>navy blue/orange</t>
  </si>
  <si>
    <t>white/beige</t>
  </si>
  <si>
    <t xml:space="preserve">Air Max 87 </t>
  </si>
  <si>
    <t>Converse slip/American flag</t>
  </si>
  <si>
    <t>Converse slip</t>
  </si>
  <si>
    <t>navy blue/red</t>
  </si>
  <si>
    <t>Deklin Mason/Smoke pewter</t>
  </si>
  <si>
    <t>Nike Dunk Ski Hi</t>
  </si>
  <si>
    <t>Губка для велюра и замша</t>
  </si>
  <si>
    <t>Casio A500WA-7DF</t>
  </si>
  <si>
    <t xml:space="preserve"> Nike Roshe Run</t>
  </si>
  <si>
    <t>black suede/white icon/white sole</t>
  </si>
  <si>
    <t>black visor/grey</t>
  </si>
  <si>
    <t>green/lime green</t>
  </si>
  <si>
    <t>navy blue/green icon</t>
  </si>
  <si>
    <t>Deklin Benned/navy gum/suede</t>
  </si>
  <si>
    <t>red icon/leather visor/black</t>
  </si>
  <si>
    <t>брак без нал</t>
  </si>
  <si>
    <t>Браслет Hippie</t>
  </si>
  <si>
    <t>brown/pink/white/blue/green</t>
  </si>
  <si>
    <t>brown/pink/blue/violet/black/red</t>
  </si>
  <si>
    <t>Dekline Santa Fe/black/white/washead</t>
  </si>
  <si>
    <t xml:space="preserve">Nike Sb Stefan Janoski Max                   </t>
  </si>
  <si>
    <t>Midnight/navy blue</t>
  </si>
  <si>
    <t>Очки Glassy leonard</t>
  </si>
  <si>
    <t>1200 без нал</t>
  </si>
  <si>
    <t>Vans  Old Skool</t>
  </si>
  <si>
    <t>black/gum</t>
  </si>
  <si>
    <t>Stefan Janovski max</t>
  </si>
  <si>
    <t>blue/orange icon</t>
  </si>
  <si>
    <t>Стелька Анти Одор с актив уголь</t>
  </si>
  <si>
    <t>VK #42</t>
  </si>
  <si>
    <t xml:space="preserve">Air Huarahe </t>
  </si>
  <si>
    <t>Dekline Mason/smoke rewter</t>
  </si>
  <si>
    <t>Converse кеды выс</t>
  </si>
  <si>
    <t>black/white blue</t>
  </si>
  <si>
    <t>Браслет Braid snake/little</t>
  </si>
  <si>
    <t>white/red/brown/black</t>
  </si>
  <si>
    <t>Браслет leather/silver square</t>
  </si>
  <si>
    <t>Шорты Circa</t>
  </si>
  <si>
    <t>grey black strip</t>
  </si>
  <si>
    <t>Чехол IPhon 5/5S</t>
  </si>
  <si>
    <t>Джинсы All Saints</t>
  </si>
  <si>
    <t xml:space="preserve">Шапка Homies </t>
  </si>
  <si>
    <t>Dekline Dalton/navy white</t>
  </si>
  <si>
    <t>white red icon</t>
  </si>
  <si>
    <t>Snapback HUF</t>
  </si>
  <si>
    <t>red hemp/yellow</t>
  </si>
  <si>
    <t xml:space="preserve">Шнурки </t>
  </si>
  <si>
    <t>Penny Board Black Market mini tree/pink</t>
  </si>
  <si>
    <t>Лосины Космос</t>
  </si>
  <si>
    <t>Кабез women /ragged</t>
  </si>
  <si>
    <t xml:space="preserve">Браслет leather/silver </t>
  </si>
  <si>
    <t>низкие black/white</t>
  </si>
  <si>
    <t>Пальто жен кож рукав на замке</t>
  </si>
  <si>
    <t>высокие black/white</t>
  </si>
  <si>
    <t>Nike Free OG ' 14 BR</t>
  </si>
  <si>
    <t>coral/grey</t>
  </si>
  <si>
    <t xml:space="preserve">Converse </t>
  </si>
  <si>
    <t>низ black/white</t>
  </si>
  <si>
    <t>Nike Air MAx 87</t>
  </si>
  <si>
    <t>yellow/black</t>
  </si>
  <si>
    <t>white/grey/pink</t>
  </si>
  <si>
    <t>blue/navy blue</t>
  </si>
  <si>
    <t>Ильхам за фотосет</t>
  </si>
  <si>
    <t>Nike Maxsi</t>
  </si>
  <si>
    <t>NIke Roshe run</t>
  </si>
  <si>
    <t>Джинсы Women 1/8 Cici Party light blue</t>
  </si>
  <si>
    <t>Даша 50%</t>
  </si>
  <si>
    <t>Джинсы Women 1/8 Cici Party/ragget</t>
  </si>
  <si>
    <t>Подвеска Cross/black/yellow</t>
  </si>
  <si>
    <t>Футболка жен Nice hair</t>
  </si>
  <si>
    <t>black white/white strip</t>
  </si>
  <si>
    <t>black women</t>
  </si>
  <si>
    <t>nIke Cortez</t>
  </si>
  <si>
    <t>Инстаграмм №16</t>
  </si>
  <si>
    <t>Конкурс Вк №43</t>
  </si>
  <si>
    <t>black nylon/</t>
  </si>
  <si>
    <t>black leather</t>
  </si>
  <si>
    <t>Nike Stefan Janovski</t>
  </si>
  <si>
    <t>mango/navy blue/white</t>
  </si>
  <si>
    <t>mango/navy blue white</t>
  </si>
  <si>
    <t>red/white new sole</t>
  </si>
  <si>
    <t>Трико Hey big DXPECHEF</t>
  </si>
  <si>
    <t>patern</t>
  </si>
  <si>
    <t>Гриптейп</t>
  </si>
  <si>
    <t>Vans Slipons shoelace Kitty</t>
  </si>
  <si>
    <t>браслет Weaving three</t>
  </si>
  <si>
    <t>orange/pink/green</t>
  </si>
  <si>
    <t>grey/turquoise</t>
  </si>
  <si>
    <t>Converse низкие</t>
  </si>
  <si>
    <t xml:space="preserve">Курка жен кож косуха </t>
  </si>
  <si>
    <t>Dekline Mason/black/Chorocal monks/canvas</t>
  </si>
  <si>
    <t>Подвеска Cannabis</t>
  </si>
  <si>
    <t>white grey/red icon</t>
  </si>
  <si>
    <t>Penny Board Cliché mini plastic/red</t>
  </si>
  <si>
    <t>lether brown/white/violet/green/blue</t>
  </si>
  <si>
    <t>Lether brown/white/violet/red</t>
  </si>
  <si>
    <t>orange</t>
  </si>
  <si>
    <t>Балахон жен с карманами наружу</t>
  </si>
  <si>
    <t>однотон сер</t>
  </si>
  <si>
    <t>red/black/white</t>
  </si>
  <si>
    <t>Дезодорант для всех видов обуви</t>
  </si>
  <si>
    <t>Следики Fashion</t>
  </si>
  <si>
    <t>Nike Air Max 90 Hyperfus</t>
  </si>
  <si>
    <t>turquoise white</t>
  </si>
  <si>
    <t xml:space="preserve">Converse Slip </t>
  </si>
  <si>
    <t>Джинсы women 1/8 Vivienne Westwood</t>
  </si>
  <si>
    <t xml:space="preserve">Браслет Snake </t>
  </si>
  <si>
    <t>lether/wide/turquiose</t>
  </si>
  <si>
    <t>Лонгслив Lay Low/long</t>
  </si>
  <si>
    <t>рубашка Altamont/short sleeve/cell</t>
  </si>
  <si>
    <t>Чехол IPhon 5/5s</t>
  </si>
  <si>
    <t>mint/black point</t>
  </si>
  <si>
    <t>Dekline Daily/Minight/Wheat Suede</t>
  </si>
  <si>
    <t>Nike  Air Max 90 VT</t>
  </si>
  <si>
    <t>Dota 2 pudge</t>
  </si>
  <si>
    <t xml:space="preserve">Air Yeezy Red October </t>
  </si>
  <si>
    <t xml:space="preserve">Vans Old shool </t>
  </si>
  <si>
    <t>navy blue /navy grey</t>
  </si>
  <si>
    <t xml:space="preserve">Браслет Dalmation </t>
  </si>
  <si>
    <t>wide/light pink/black</t>
  </si>
  <si>
    <t>grey/black icon/white sole</t>
  </si>
  <si>
    <t>turquoise /grey</t>
  </si>
  <si>
    <t xml:space="preserve">Браслет Hippie </t>
  </si>
  <si>
    <t>2Xl</t>
  </si>
  <si>
    <t>white/black/pink</t>
  </si>
  <si>
    <t>black/red/white sole</t>
  </si>
  <si>
    <t>black/red/green</t>
  </si>
  <si>
    <t xml:space="preserve">Носки ES </t>
  </si>
  <si>
    <t>red square/black</t>
  </si>
  <si>
    <t>Nike Sb Stefan Ianoski Max</t>
  </si>
  <si>
    <t xml:space="preserve">black/red </t>
  </si>
  <si>
    <t>Air Yeezy 2 Red  October</t>
  </si>
  <si>
    <t>violet/grey</t>
  </si>
  <si>
    <t>Следики sport</t>
  </si>
  <si>
    <t>Джерси MLB/Dodgers Robinson 42/buttons/white</t>
  </si>
  <si>
    <t>white/blue</t>
  </si>
  <si>
    <t>Air Huarahe</t>
  </si>
  <si>
    <t>Чехол  на IPhon 5/5s/Tokyo</t>
  </si>
  <si>
    <t>#17 Insta</t>
  </si>
  <si>
    <t>Подвеска Angry Birds</t>
  </si>
  <si>
    <t>Penny Board Black Market maxi plastic/banana/black</t>
  </si>
  <si>
    <t>burgundi/black</t>
  </si>
  <si>
    <t>Толстовка Bat Norton волшебная.Космос</t>
  </si>
  <si>
    <t>Селфи</t>
  </si>
  <si>
    <t>neon fucsia</t>
  </si>
  <si>
    <t>Air Max 90VT</t>
  </si>
  <si>
    <t>Рубашка Circal/long sleeve/cell</t>
  </si>
  <si>
    <t>lime green/white/navy blue</t>
  </si>
  <si>
    <t>leo/yellow black/white icon</t>
  </si>
  <si>
    <t>/camo/leather</t>
  </si>
  <si>
    <t>blue /white icon</t>
  </si>
  <si>
    <t>Шорты Vintage Stereon</t>
  </si>
  <si>
    <t>Следики Sport</t>
  </si>
  <si>
    <t>Свитшот Lay Low/Wang</t>
  </si>
  <si>
    <t>Лонгслив Hey Big/paisley</t>
  </si>
  <si>
    <t>gray</t>
  </si>
  <si>
    <t>Шорты women/FB Sister/high seating</t>
  </si>
  <si>
    <t>mint</t>
  </si>
  <si>
    <t>Футболка Game Over clothing/women</t>
  </si>
  <si>
    <t>Футболка Game Over clothing/man</t>
  </si>
  <si>
    <t>Nike  Roshe run</t>
  </si>
  <si>
    <t>Dekline Tim Tim/Majolica/bizon/suede</t>
  </si>
  <si>
    <t>Ветровка New York</t>
  </si>
  <si>
    <t>red/burgundi/white</t>
  </si>
  <si>
    <t>Носки DC</t>
  </si>
  <si>
    <t>Носки Etines</t>
  </si>
  <si>
    <t>green/white</t>
  </si>
  <si>
    <t>dark green/grey/burgundy</t>
  </si>
  <si>
    <t>Носки М</t>
  </si>
  <si>
    <t>green/grey</t>
  </si>
  <si>
    <t>Носки ES</t>
  </si>
  <si>
    <t>red letters/red/black</t>
  </si>
  <si>
    <t>Носки Wilson</t>
  </si>
  <si>
    <t>Air Max EM/Tokyo</t>
  </si>
  <si>
    <t>leather/camo</t>
  </si>
  <si>
    <t>Балахон Lay Low/kangaroo/</t>
  </si>
  <si>
    <t>Шорты Altamont</t>
  </si>
  <si>
    <t>cell navy grey/grey</t>
  </si>
  <si>
    <t>бел.сер</t>
  </si>
  <si>
    <t>Mango/navy blue/white</t>
  </si>
  <si>
    <t>Шорты Vans</t>
  </si>
  <si>
    <t>forest/gren</t>
  </si>
  <si>
    <t xml:space="preserve">Snapback HUF </t>
  </si>
  <si>
    <t>white hemp/pink</t>
  </si>
  <si>
    <t>dark green/grey/burgundi</t>
  </si>
  <si>
    <t>Чехол на IPhon 5/5s/Starbuck Coffee</t>
  </si>
  <si>
    <t>black/black white sole /white icon</t>
  </si>
  <si>
    <t>Nike Lebron XI</t>
  </si>
  <si>
    <t>yellow</t>
  </si>
  <si>
    <t>Air Max 90 VT</t>
  </si>
  <si>
    <t>light grey/blue</t>
  </si>
  <si>
    <t>Футболка Come de fack down</t>
  </si>
  <si>
    <t>Браслет  Lether three</t>
  </si>
  <si>
    <t>Браслет leather/silver round</t>
  </si>
  <si>
    <t xml:space="preserve">Браслет Braid snake </t>
  </si>
  <si>
    <t>big/white/green/brown</t>
  </si>
  <si>
    <t>little/white/red/brown/black</t>
  </si>
  <si>
    <t>Подвеска LK</t>
  </si>
  <si>
    <t>Браслет Belt</t>
  </si>
  <si>
    <t>VK # 44</t>
  </si>
  <si>
    <t>grey/fucsia</t>
  </si>
  <si>
    <t>Adidas Yohi Yomomoto</t>
  </si>
  <si>
    <t xml:space="preserve">  Носки Huf</t>
  </si>
  <si>
    <t>leather /camo</t>
  </si>
  <si>
    <t>black/black white sole/white sole</t>
  </si>
  <si>
    <t>Партмоне Billabong/Palma/colour</t>
  </si>
  <si>
    <t>Партмоне Volcom/letters/colour</t>
  </si>
  <si>
    <t>Свитшот  BOY/an eagle</t>
  </si>
  <si>
    <t>брак грязн</t>
  </si>
  <si>
    <t>Рубашка Vans /shortsleevel cell</t>
  </si>
  <si>
    <t>white/navy blue/red</t>
  </si>
  <si>
    <t xml:space="preserve">Шарф H&amp;M </t>
  </si>
  <si>
    <t>Трико Hey Big/DXPECHEF/black</t>
  </si>
  <si>
    <t xml:space="preserve">Air Jordan Retro 4 </t>
  </si>
  <si>
    <t>Converse кеды высокие</t>
  </si>
  <si>
    <t>Лосины women/seams inside</t>
  </si>
  <si>
    <t>Джинсы Vans 69</t>
  </si>
  <si>
    <t>Converse высокие</t>
  </si>
  <si>
    <t>black white/new sole</t>
  </si>
  <si>
    <t>white/grey/blue</t>
  </si>
  <si>
    <t>burgundy/white</t>
  </si>
  <si>
    <t>midnighte/grey suede</t>
  </si>
  <si>
    <t xml:space="preserve">Penny board Black market mini tree </t>
  </si>
  <si>
    <t>Джинсы Cici Party/ragged</t>
  </si>
  <si>
    <t xml:space="preserve">Шорты Fuck </t>
  </si>
  <si>
    <t>blsck white/white icon</t>
  </si>
  <si>
    <t xml:space="preserve">Следики Fashion </t>
  </si>
  <si>
    <t>grey/beige/beige icon</t>
  </si>
  <si>
    <t>Рубашка Fallen/long sleeve/cell</t>
  </si>
  <si>
    <t>Браслет Leather silver round</t>
  </si>
  <si>
    <t>Браслет Hippie leather brown white violet red</t>
  </si>
  <si>
    <t>black gold</t>
  </si>
  <si>
    <t>Носки M</t>
  </si>
  <si>
    <t>lime green sole/blue</t>
  </si>
  <si>
    <t xml:space="preserve">Очки Brigada </t>
  </si>
  <si>
    <t>Шнурки White</t>
  </si>
  <si>
    <t xml:space="preserve">Очки Nujah Glassy </t>
  </si>
  <si>
    <t>red strip/black</t>
  </si>
  <si>
    <t>Nike Air Huarache</t>
  </si>
  <si>
    <t>Трико Street rules</t>
  </si>
  <si>
    <t>silver icon/fucksia</t>
  </si>
  <si>
    <t>Шорты Vans black ripple/ strip</t>
  </si>
  <si>
    <t>Vans Old Scool</t>
  </si>
  <si>
    <t>Обмен доплата 900 (без нал)</t>
  </si>
  <si>
    <t>Свитер классическиий ссер отделкой</t>
  </si>
  <si>
    <t>navy blue/white/green</t>
  </si>
  <si>
    <t>следики Fashion</t>
  </si>
  <si>
    <t>white/navy blue/light blue</t>
  </si>
  <si>
    <t>Vans Authenic</t>
  </si>
  <si>
    <t>yellow brown strip/brown</t>
  </si>
  <si>
    <t xml:space="preserve">Доска Game Over </t>
  </si>
  <si>
    <t>Vans golf Vang</t>
  </si>
  <si>
    <t>burgundi</t>
  </si>
  <si>
    <t>brown/white/violet/black/green/yellow</t>
  </si>
  <si>
    <t>Футболка Game Over  clothing women</t>
  </si>
  <si>
    <t xml:space="preserve">Adidas Yohi Yomomota </t>
  </si>
  <si>
    <t>VK #45</t>
  </si>
  <si>
    <t>grey/white/black icon</t>
  </si>
  <si>
    <t>Penny Board Black Market maxi plastic/black</t>
  </si>
  <si>
    <t>nike Free run</t>
  </si>
  <si>
    <t>lether/black</t>
  </si>
  <si>
    <t>black/coma</t>
  </si>
  <si>
    <t>Кожаная стелька Ледер Актив с актив уголь</t>
  </si>
  <si>
    <t>Timberland Earth Keepers</t>
  </si>
  <si>
    <t>white srip/black white</t>
  </si>
  <si>
    <t>за фотосет</t>
  </si>
  <si>
    <t>turquois/white</t>
  </si>
  <si>
    <t>Insta #18</t>
  </si>
  <si>
    <t>Nike Stefan Janoski low</t>
  </si>
  <si>
    <t>white icon/black</t>
  </si>
  <si>
    <t>Браслет Three</t>
  </si>
  <si>
    <t>Dekline River /char/gum</t>
  </si>
  <si>
    <t>Snapback Orlando Magic</t>
  </si>
  <si>
    <t>white letters/black visor/blue</t>
  </si>
  <si>
    <t>white letters/red</t>
  </si>
  <si>
    <t>Snapback  LA</t>
  </si>
  <si>
    <t>white blue visor/red</t>
  </si>
  <si>
    <t>Vans Golf/Vang</t>
  </si>
  <si>
    <t>Nike Blazer mid</t>
  </si>
  <si>
    <t>leo beige grey/white icon</t>
  </si>
  <si>
    <t xml:space="preserve">black suede/white icon </t>
  </si>
  <si>
    <t>silver icon/fucsia</t>
  </si>
  <si>
    <t>Лосины Just Do It</t>
  </si>
  <si>
    <t>Лосины women/front leather</t>
  </si>
  <si>
    <t>Dota 2 Crystal Maiden</t>
  </si>
  <si>
    <t>Air Jordan /phosphrus</t>
  </si>
  <si>
    <t xml:space="preserve">Свитшот Boy London lite </t>
  </si>
  <si>
    <t xml:space="preserve">white letters/black </t>
  </si>
  <si>
    <t>Джинсы women Y.N.E</t>
  </si>
  <si>
    <t>Dekline Tim Tim Slip</t>
  </si>
  <si>
    <t>black antique</t>
  </si>
  <si>
    <t>Браслет  Braid</t>
  </si>
  <si>
    <t>leather brown/green</t>
  </si>
  <si>
    <t xml:space="preserve">Часы Classic </t>
  </si>
  <si>
    <t>Браслет Petal</t>
  </si>
  <si>
    <t>sole white/black</t>
  </si>
  <si>
    <t>/black/white point</t>
  </si>
  <si>
    <t>Свитшот HBA 69 lite</t>
  </si>
  <si>
    <t>white letters/grey</t>
  </si>
  <si>
    <t>Ремень /casual</t>
  </si>
  <si>
    <t>yellow/navy blue</t>
  </si>
  <si>
    <t>navy blue white</t>
  </si>
  <si>
    <t>army green/white icon</t>
  </si>
  <si>
    <t>Penny Board Shox mini tree/camo</t>
  </si>
  <si>
    <t>black/yellow sole</t>
  </si>
  <si>
    <t>Свитшот black letters</t>
  </si>
  <si>
    <t>Кольцо на фаланги women</t>
  </si>
  <si>
    <t>nail</t>
  </si>
  <si>
    <t>Резинка women</t>
  </si>
  <si>
    <t>skull</t>
  </si>
  <si>
    <t>Браслет women /infinity</t>
  </si>
  <si>
    <t xml:space="preserve">Джинсы women Normal </t>
  </si>
  <si>
    <t xml:space="preserve">Ремень Element </t>
  </si>
  <si>
    <t>Converse кеды высокие/britsh flag</t>
  </si>
  <si>
    <t>white/red/navy blue</t>
  </si>
  <si>
    <t>Set Enigma Grim/white nreel</t>
  </si>
  <si>
    <t>black white /white icon</t>
  </si>
  <si>
    <t>Snapback Vancouver Grizzlies</t>
  </si>
  <si>
    <t>white letters/red visor/blue</t>
  </si>
  <si>
    <t>Бомбер Last King</t>
  </si>
  <si>
    <t>Шапка  Obey</t>
  </si>
  <si>
    <t>Dekline Mason/Navy/late suede</t>
  </si>
  <si>
    <t>Чехол IPhon 5/5s/Chupa Chups</t>
  </si>
  <si>
    <t>orang/yellow</t>
  </si>
  <si>
    <t>Балахон Addict</t>
  </si>
  <si>
    <t>Adidas  Yohi Yomomota</t>
  </si>
  <si>
    <t>Трико Sreet Rules</t>
  </si>
  <si>
    <t xml:space="preserve">Шорты Volcom </t>
  </si>
  <si>
    <t>grey letters/black</t>
  </si>
  <si>
    <t>Джинсы Chip Monday</t>
  </si>
  <si>
    <t>Футболка Emerica</t>
  </si>
  <si>
    <t>green letters/lime green</t>
  </si>
  <si>
    <t>Сумка Game Over new</t>
  </si>
  <si>
    <t>camo/black</t>
  </si>
  <si>
    <t>New Balance 670</t>
  </si>
  <si>
    <t xml:space="preserve">Vans 6K8-HI </t>
  </si>
  <si>
    <t>Чехол IPhon 5/5s/love/lips</t>
  </si>
  <si>
    <t>Air Max EM/Tianjin</t>
  </si>
  <si>
    <t>Шорты Girl</t>
  </si>
  <si>
    <t>Чехол IPhon 5/5s/Element</t>
  </si>
  <si>
    <t>Dekline Dalton/black gum</t>
  </si>
  <si>
    <t xml:space="preserve"> Snapback Miami Heat</t>
  </si>
  <si>
    <t>white/red vison/black</t>
  </si>
  <si>
    <t>Футболка Trukfit</t>
  </si>
  <si>
    <t>yellow paint/violet</t>
  </si>
  <si>
    <t>s</t>
  </si>
  <si>
    <t>Балахон Off</t>
  </si>
  <si>
    <t>big icon/black</t>
  </si>
  <si>
    <t>Penny Shox mini tree</t>
  </si>
  <si>
    <t>blue camo</t>
  </si>
  <si>
    <t>Чехол на Iphone 5/5s Starbuks Coffe</t>
  </si>
  <si>
    <t>green/white/black</t>
  </si>
  <si>
    <t>Цепь women versage</t>
  </si>
  <si>
    <t>Футболка Women New York  LA Tokio</t>
  </si>
  <si>
    <t>Nike Air Ma[ 87</t>
  </si>
  <si>
    <t>Мантия Bat Norton</t>
  </si>
  <si>
    <t>white strips/black white</t>
  </si>
  <si>
    <t>Партмоне Quicksliver/colour</t>
  </si>
  <si>
    <t>pink/blue/green</t>
  </si>
  <si>
    <t>Dekline Bennet/Black Gum</t>
  </si>
  <si>
    <t>burgundi/red</t>
  </si>
  <si>
    <t>Джинсы Carhartt</t>
  </si>
  <si>
    <t>Футболка Game Over Shop</t>
  </si>
  <si>
    <t>snapback Da Judda Jazz</t>
  </si>
  <si>
    <t>black leather/oreo black</t>
  </si>
  <si>
    <t>Шапка Obey</t>
  </si>
  <si>
    <t>White letters/black</t>
  </si>
  <si>
    <t>Snapback  Los Angeles Clippers</t>
  </si>
  <si>
    <t>Браслет Leather three</t>
  </si>
  <si>
    <t>Рюкзак Game Over Shop</t>
  </si>
  <si>
    <t>Балахон UNKN lite/black letters</t>
  </si>
  <si>
    <t>Браслет leather long</t>
  </si>
  <si>
    <t>Nike Air Yeezy 2 Red Octomber</t>
  </si>
  <si>
    <t>Adidas Campus</t>
  </si>
  <si>
    <t>Insta #19</t>
  </si>
  <si>
    <t>Футболка women Volcom</t>
  </si>
  <si>
    <t>New Balance 580 Rev Lyte</t>
  </si>
  <si>
    <t>Джинсы women 1/8 Zara women/boifrend</t>
  </si>
  <si>
    <t>Бомбер Just Fuck it/black/white</t>
  </si>
  <si>
    <t>Джинсы women Vivienne Westwood</t>
  </si>
  <si>
    <t>bllue</t>
  </si>
  <si>
    <t>Ремень Etnies</t>
  </si>
  <si>
    <t>Свитшот Vans</t>
  </si>
  <si>
    <t>Джинсы Women Normal</t>
  </si>
  <si>
    <t>Следики Classic</t>
  </si>
  <si>
    <t>navy grey/beige</t>
  </si>
  <si>
    <t>Penny Board Shox mini tree</t>
  </si>
  <si>
    <t>Black/red</t>
  </si>
  <si>
    <t>Vans Era</t>
  </si>
  <si>
    <t>Snapback Boston Celtics</t>
  </si>
  <si>
    <t>black visor/green</t>
  </si>
  <si>
    <t>black/white/green</t>
  </si>
  <si>
    <t>white/red icon</t>
  </si>
  <si>
    <t>Snapback crooks</t>
  </si>
  <si>
    <t>yellow letters/grey</t>
  </si>
  <si>
    <t>Футболка Emerica Stay Gold</t>
  </si>
  <si>
    <t>navy blue/mango</t>
  </si>
  <si>
    <t>Пиджак Volcom вельвет</t>
  </si>
  <si>
    <t>Футболка Game Over clothing man</t>
  </si>
  <si>
    <t>blue/red icon</t>
  </si>
  <si>
    <t>Dekline Emmet/Camel/black suede</t>
  </si>
  <si>
    <t>Шорты Supedry Company</t>
  </si>
  <si>
    <t>Asics gel lyte</t>
  </si>
  <si>
    <t>blue white/white icon</t>
  </si>
  <si>
    <t>Джинсы women 1/8 Cici Party/ragged</t>
  </si>
  <si>
    <t>Блузка women/cell</t>
  </si>
  <si>
    <t>red/beige</t>
  </si>
  <si>
    <t>white /grey/red</t>
  </si>
  <si>
    <t>black icon/white</t>
  </si>
  <si>
    <t>Converce низкие кеды</t>
  </si>
  <si>
    <t>Подвески Jordan</t>
  </si>
  <si>
    <t>Ремень Vans/cell</t>
  </si>
  <si>
    <t>Рубашка Pyrex</t>
  </si>
  <si>
    <t>greywhite/black icon</t>
  </si>
  <si>
    <t>ДР доставка</t>
  </si>
  <si>
    <t>Air  Max 90 Hyperfyse</t>
  </si>
  <si>
    <t>Penny Board Shox mini/plastic</t>
  </si>
  <si>
    <t>navy blue /red</t>
  </si>
  <si>
    <t>Dekline Wayland/Pewter Antique</t>
  </si>
  <si>
    <t>инста №20</t>
  </si>
  <si>
    <t xml:space="preserve">Converse балетки </t>
  </si>
  <si>
    <t>Накидка women/greatcoat</t>
  </si>
  <si>
    <t>Кофта women/DTWN/two castles</t>
  </si>
  <si>
    <t>white strips/navy blue</t>
  </si>
  <si>
    <t>Air Max 90  VT</t>
  </si>
  <si>
    <t xml:space="preserve">Лосины women </t>
  </si>
  <si>
    <t>white/black strip</t>
  </si>
  <si>
    <t xml:space="preserve">Боди </t>
  </si>
  <si>
    <t>Подвеска Faraon Wolf</t>
  </si>
  <si>
    <t xml:space="preserve">Следики Cotton </t>
  </si>
  <si>
    <t xml:space="preserve">Следики Classic </t>
  </si>
  <si>
    <t>navy grey/brown</t>
  </si>
  <si>
    <t>leo/turquoise</t>
  </si>
  <si>
    <t>кристина</t>
  </si>
  <si>
    <t>Penny Board Shox mini tree/camo blue</t>
  </si>
  <si>
    <t>Джинсы women 1/8 /Abercrombie &amp; Fitch New York/blue</t>
  </si>
  <si>
    <t xml:space="preserve">Носки Nike Sport </t>
  </si>
  <si>
    <t>grey/black icon /white sole</t>
  </si>
  <si>
    <t>black latters/grey</t>
  </si>
  <si>
    <t>red/silver icon</t>
  </si>
  <si>
    <t>Балетки Converse</t>
  </si>
  <si>
    <t>Рубашка Beams/strips</t>
  </si>
  <si>
    <t>без нал кристина</t>
  </si>
  <si>
    <t>Куртка JDCY sport</t>
  </si>
  <si>
    <t>brown shouders&amp;gate/blue</t>
  </si>
  <si>
    <t>Ветровка Vans</t>
  </si>
  <si>
    <t>black/violet</t>
  </si>
  <si>
    <t>Рубашка Circu/long sleeve</t>
  </si>
  <si>
    <t>cell brown/white/black</t>
  </si>
  <si>
    <t>Кристина</t>
  </si>
  <si>
    <t>Air Max  1 EM</t>
  </si>
  <si>
    <t>sunriepack</t>
  </si>
  <si>
    <t>black white white icon</t>
  </si>
  <si>
    <t>grey black/black icon</t>
  </si>
  <si>
    <t>Dekline Tim Tim slip</t>
  </si>
  <si>
    <t>black suede/white icon</t>
  </si>
  <si>
    <t>Шорты Fallen/narrow strip</t>
  </si>
  <si>
    <t>VK #46</t>
  </si>
  <si>
    <t>Балахон Game Over</t>
  </si>
  <si>
    <t>castle/grey</t>
  </si>
  <si>
    <t>Футболка Ecko Unltd</t>
  </si>
  <si>
    <t>man/white</t>
  </si>
  <si>
    <t>Zippo афтограф сессия</t>
  </si>
  <si>
    <t>black/red/green icon</t>
  </si>
  <si>
    <t>black/red/lime green sole</t>
  </si>
  <si>
    <t>Vans Slipons shoelace</t>
  </si>
  <si>
    <t>white learts/pink</t>
  </si>
  <si>
    <t>Бомбер NY/hood sleeve</t>
  </si>
  <si>
    <t>leather black/green</t>
  </si>
  <si>
    <t>Nike Rshe run</t>
  </si>
  <si>
    <t>Bomber pay me Fuck U</t>
  </si>
  <si>
    <t>leather sleeve/grey</t>
  </si>
  <si>
    <t>navy blue/burgundy/white</t>
  </si>
  <si>
    <t>Dekline Santa Fe/</t>
  </si>
  <si>
    <t>black/white washead</t>
  </si>
  <si>
    <t>navy blue/grey/red</t>
  </si>
  <si>
    <t>Nike Free  run</t>
  </si>
  <si>
    <t>minion/yellow</t>
  </si>
  <si>
    <t>Подвеска Tailor Gang</t>
  </si>
  <si>
    <t>VK #47</t>
  </si>
  <si>
    <t xml:space="preserve">Insta # 21 </t>
  </si>
  <si>
    <t>Dota 2 Jiggernaut</t>
  </si>
  <si>
    <t>Snapback New York Knicks/orange letters</t>
  </si>
  <si>
    <t>orange visor/blue</t>
  </si>
  <si>
    <t>Adidas Yohi Yomomota</t>
  </si>
  <si>
    <t>Настя 50%</t>
  </si>
  <si>
    <t>Penny Board Black Market tree</t>
  </si>
  <si>
    <t xml:space="preserve">Балахон Supreme </t>
  </si>
  <si>
    <t>white/black/kangaroo</t>
  </si>
  <si>
    <t>Free OG/14 BR</t>
  </si>
  <si>
    <t>Трико Lay Low/white lace</t>
  </si>
  <si>
    <t>Свитер women/long/weaving</t>
  </si>
  <si>
    <t>Рубашка Lay Low/HBA 69/black/white</t>
  </si>
  <si>
    <t>Рубашка Lay Low white black</t>
  </si>
  <si>
    <t>Трико Lay Low white lace</t>
  </si>
  <si>
    <t>black/metal</t>
  </si>
  <si>
    <t>Часы Casio A178W6A-1ADF</t>
  </si>
  <si>
    <t>Giuseppe zanotti</t>
  </si>
  <si>
    <t>Nike Air Max 90 VT</t>
  </si>
  <si>
    <t>Футболка Diamond/peas</t>
  </si>
  <si>
    <t xml:space="preserve">Носки Adidas </t>
  </si>
  <si>
    <t>grey letters/white</t>
  </si>
  <si>
    <t>Dekline Tim Tim slip black antique</t>
  </si>
  <si>
    <t>navy gum</t>
  </si>
  <si>
    <t>Converse кеды высокие British flag</t>
  </si>
  <si>
    <t>white/coral/blue</t>
  </si>
  <si>
    <t>Скидка 20% день рождения</t>
  </si>
  <si>
    <t>Snapback New Yourk Knicks</t>
  </si>
  <si>
    <t>orange letters/orange visor/blue</t>
  </si>
  <si>
    <t>Рубашка Etnies/long sleeve/cell</t>
  </si>
  <si>
    <t>navy grey/grey/red</t>
  </si>
  <si>
    <t>Пиджак Volcom/velvet</t>
  </si>
  <si>
    <t>Балахон Lay Low</t>
  </si>
  <si>
    <t>чер полос.сер</t>
  </si>
  <si>
    <t xml:space="preserve">orange  </t>
  </si>
  <si>
    <t>Браслет Braid snake</t>
  </si>
  <si>
    <t>little green/white</t>
  </si>
  <si>
    <t xml:space="preserve">Vans Old scool </t>
  </si>
  <si>
    <t>Dekline bennet</t>
  </si>
  <si>
    <t>Dekline Bennet</t>
  </si>
  <si>
    <t>Футболка Neighborhood/white letters/black</t>
  </si>
  <si>
    <t>grey/black/white</t>
  </si>
  <si>
    <t>Стельки Salamander/Leather Active</t>
  </si>
  <si>
    <t>36/37</t>
  </si>
  <si>
    <t>black white/red icon</t>
  </si>
  <si>
    <t>Трико Nhiz/Army/black</t>
  </si>
  <si>
    <t>dark blue/navy blue/peach sole/blue icon</t>
  </si>
  <si>
    <t xml:space="preserve">Air Force 1 low </t>
  </si>
  <si>
    <t>Nike Air Thea Max</t>
  </si>
  <si>
    <t>Носки Diamond</t>
  </si>
  <si>
    <t>Converse кеды низкие/British flag</t>
  </si>
  <si>
    <t>beige/burgundy/navy blue</t>
  </si>
  <si>
    <t>Nike Sb Stefan Janoski Max</t>
  </si>
  <si>
    <t xml:space="preserve">black visor/red </t>
  </si>
  <si>
    <t>Dota 2 Cristyl Maiden</t>
  </si>
  <si>
    <t>Рубашка Circa/long sleeve/cell</t>
  </si>
  <si>
    <t>brown/white/black</t>
  </si>
  <si>
    <t>Трико Hey Big/Underated</t>
  </si>
  <si>
    <t>Маржан</t>
  </si>
  <si>
    <t>Футболка I.U.URANUS/contemporary usa09 white/black</t>
  </si>
  <si>
    <t>Insta #22</t>
  </si>
  <si>
    <t>Медет</t>
  </si>
  <si>
    <t>Доска Game Over Shop</t>
  </si>
  <si>
    <t>Set Enigma Crime</t>
  </si>
  <si>
    <t>yellow wheel</t>
  </si>
  <si>
    <t xml:space="preserve">Dekline Tim Tim </t>
  </si>
  <si>
    <t>black/pewter suede</t>
  </si>
  <si>
    <t>Трико M.FOUR/black</t>
  </si>
  <si>
    <t>Ергаш лимит май</t>
  </si>
  <si>
    <t>Рубашка Boenkelai</t>
  </si>
  <si>
    <t>flowers/green</t>
  </si>
  <si>
    <t>red/navy blue</t>
  </si>
  <si>
    <t>Футболка  Game Over clothing/man</t>
  </si>
  <si>
    <t>Футболка women</t>
  </si>
  <si>
    <t>black/cross leo</t>
  </si>
  <si>
    <t>Куртка women denim EDC</t>
  </si>
  <si>
    <t>white strip/black</t>
  </si>
  <si>
    <t>white /grey/lime green</t>
  </si>
  <si>
    <t>Футболка Supreme/white letters/grey</t>
  </si>
  <si>
    <t>black rosin</t>
  </si>
  <si>
    <t>Шорты Volcom/peas</t>
  </si>
  <si>
    <t>Кофта women</t>
  </si>
  <si>
    <t>black heart/grey</t>
  </si>
  <si>
    <t>Балахон Hey Big/Pigalle</t>
  </si>
  <si>
    <t>blue/lime green sole</t>
  </si>
  <si>
    <t>Маржан без нал</t>
  </si>
  <si>
    <t>grey/black icon/white icon</t>
  </si>
  <si>
    <t>Футболка Dri-fit/The Last Game Just do it/black</t>
  </si>
  <si>
    <t>Мантия Bat norton кочевняя без рук ниндзя</t>
  </si>
  <si>
    <t>бирюза</t>
  </si>
  <si>
    <t>Рубашка Emerica/long sleeve/cell</t>
  </si>
  <si>
    <t>white/blue/brown</t>
  </si>
  <si>
    <t>Наушники</t>
  </si>
  <si>
    <t>Футболка Game Over clothing/men</t>
  </si>
  <si>
    <t>Браслет women/litle chain</t>
  </si>
  <si>
    <t>VK #49</t>
  </si>
  <si>
    <t xml:space="preserve">Трико Game Over </t>
  </si>
  <si>
    <t>Чехол IPhone 5/5s/Macaroon</t>
  </si>
  <si>
    <t>silver icon/fuchsia</t>
  </si>
  <si>
    <t>браслет weaving</t>
  </si>
  <si>
    <t>gold icon/green</t>
  </si>
  <si>
    <t>Носки Wrang</t>
  </si>
  <si>
    <t>navy grey</t>
  </si>
  <si>
    <t>Футболка Neighborhood/skull Club/Fragment/white</t>
  </si>
  <si>
    <t>lime green/navy blue icon</t>
  </si>
  <si>
    <t>Джинсы women 1/8 Miniyzy Madness national/riveting</t>
  </si>
  <si>
    <t>flovers/blue</t>
  </si>
  <si>
    <t>Nike Free OG 14/BR</t>
  </si>
  <si>
    <t>Snapback Last King</t>
  </si>
  <si>
    <t>white icon/red visor/blue</t>
  </si>
  <si>
    <t>Шорты Superdy compary</t>
  </si>
  <si>
    <t>Очки Leonard Glassy/leo black/grey</t>
  </si>
  <si>
    <t>grey/black icon/blue sole</t>
  </si>
  <si>
    <t>Bomber Just Fuck it</t>
  </si>
  <si>
    <t>black palm/white</t>
  </si>
  <si>
    <t>носки LRG</t>
  </si>
  <si>
    <t>geen/white</t>
  </si>
  <si>
    <t>носки ES</t>
  </si>
  <si>
    <t>носки DS</t>
  </si>
  <si>
    <t>Джерси Miami/James 6/black</t>
  </si>
  <si>
    <t>black draw/grey</t>
  </si>
  <si>
    <t>Шапка Golf Vans</t>
  </si>
  <si>
    <t>black/white letters</t>
  </si>
  <si>
    <t>Балахон Lonely lite</t>
  </si>
  <si>
    <t>black letters/grey</t>
  </si>
  <si>
    <t>white/navy blue/ligthe blue</t>
  </si>
  <si>
    <t>neon/fushia</t>
  </si>
  <si>
    <t>Подвеска  Skull</t>
  </si>
  <si>
    <t>Подвеска  Owl</t>
  </si>
  <si>
    <t>yellow/red/green</t>
  </si>
  <si>
    <t xml:space="preserve">Чехол IPhon 5/5s Tokyo </t>
  </si>
  <si>
    <t xml:space="preserve">Следики Sport </t>
  </si>
  <si>
    <t>black/turqiose</t>
  </si>
  <si>
    <t>ES Holbook lo</t>
  </si>
  <si>
    <t>Converse кеды низкие.British flag</t>
  </si>
  <si>
    <t xml:space="preserve">Джинсы Adidas </t>
  </si>
  <si>
    <t>Брюки Scoth &amp; Soda</t>
  </si>
  <si>
    <t>grey/black suede</t>
  </si>
  <si>
    <t xml:space="preserve">Stefan Janoski low </t>
  </si>
  <si>
    <t>mint white</t>
  </si>
  <si>
    <t>Футболка A.BATHING APE/navy blue black camo/white</t>
  </si>
  <si>
    <t>Футболка Dri-fit/The Last Game Just do it/white</t>
  </si>
  <si>
    <t>Рубашка/denim blue</t>
  </si>
  <si>
    <t>brown pattern</t>
  </si>
  <si>
    <t>Очки Brigada/black/beige</t>
  </si>
  <si>
    <t>black/white/white icon</t>
  </si>
  <si>
    <t>black/camel/suede</t>
  </si>
  <si>
    <t>Шапка I Wanna Fuck Rihanna</t>
  </si>
  <si>
    <t>Джинсы America Eagle</t>
  </si>
  <si>
    <t>Vans Golf Vang</t>
  </si>
  <si>
    <t>white sole/black</t>
  </si>
  <si>
    <t>red black</t>
  </si>
  <si>
    <t>Скидка в др</t>
  </si>
  <si>
    <t>blk cilli pepper</t>
  </si>
  <si>
    <t>black leather/red</t>
  </si>
  <si>
    <t>Свитшот Hey Big Homer Simrson</t>
  </si>
  <si>
    <t>Nike Air Jordan Retro 1 ПРОБИТО</t>
  </si>
  <si>
    <t>ПРОБИТО</t>
  </si>
  <si>
    <t>Браслет Hippie/brown/white/violet/black/green/yellow</t>
  </si>
  <si>
    <t>Футболка MDNS/MADNESS black/white</t>
  </si>
  <si>
    <t>Snapback Da Gudda Jazz/gray</t>
  </si>
  <si>
    <t>Балахон Game Over/kangaroo/grey</t>
  </si>
  <si>
    <t>Dekline Wayland/Navy Antique</t>
  </si>
  <si>
    <t>black grey/black icon</t>
  </si>
  <si>
    <t>Nike Free run ПРОБИТО</t>
  </si>
  <si>
    <t>Black/lime green</t>
  </si>
  <si>
    <t>neon/fucshia</t>
  </si>
  <si>
    <t>Джерси Spurs/Leonard 2/black letters/black/white</t>
  </si>
  <si>
    <t>Джерси El Heat/James 6/white letters/grey/black</t>
  </si>
  <si>
    <t>Подвеска Bomb</t>
  </si>
  <si>
    <t>Skate Snapback Shake Junt/grey/black</t>
  </si>
  <si>
    <t>NIKE AIR JORDAN RETRO 1/grey/blue</t>
  </si>
  <si>
    <t>Шорты HBA88/HBA69 white print/black</t>
  </si>
  <si>
    <t>Футболка MDNS/LITSTBI white print/navy blue</t>
  </si>
  <si>
    <t>Балахон Pyrex lite/grey</t>
  </si>
  <si>
    <t>dark/grey/lime green</t>
  </si>
  <si>
    <t>Футболка Supreme/SUPRHERO pocket/black</t>
  </si>
  <si>
    <t>Балахон Game Over/castle/grey</t>
  </si>
  <si>
    <t>Оплата на кошелек Qiwi</t>
  </si>
  <si>
    <t>Носки M/white</t>
  </si>
  <si>
    <t>Шорты Volcom/peas/grey</t>
  </si>
  <si>
    <t>Шорты Vans/camo sand</t>
  </si>
  <si>
    <t>Шорты women/Zara women/shabby/blue</t>
  </si>
  <si>
    <t>Часы Casio A159WA-N1DF</t>
  </si>
  <si>
    <t>Браслет Braid/fuchsia</t>
  </si>
  <si>
    <t>Браслет Braid snake/big/white/black/brown</t>
  </si>
  <si>
    <t>Браслет Braid/coral</t>
  </si>
  <si>
    <t>Snapback Da Gudda Jazz/black/leo</t>
  </si>
  <si>
    <t>Футболка Game Over clothing/women/white</t>
  </si>
  <si>
    <t>Nike Cortez/black suede/white icon</t>
  </si>
  <si>
    <t>Конкурс вк № 50</t>
  </si>
  <si>
    <t>NIKE AIR MAX 87/white icon/black/white</t>
  </si>
  <si>
    <t>Следики Undustrie/black/burgundy</t>
  </si>
  <si>
    <t>Рюкзак Game Over Shop/navy blue/red</t>
  </si>
  <si>
    <t>Nike Air Max 87 ПРОБИТО</t>
  </si>
  <si>
    <t>Медет ПРОБИТО</t>
  </si>
  <si>
    <t>Футболка I.U.URANUS/contemporary usa09 black/white</t>
  </si>
  <si>
    <t>Шорты women/Five/Cacly Espirit/angel/castle/blue</t>
  </si>
  <si>
    <t>Шорты women/Zara women/wrapped/blue</t>
  </si>
  <si>
    <t>Nike Roshe Run ПРОБИТО</t>
  </si>
  <si>
    <t>Маржан ПРОБИТО</t>
  </si>
  <si>
    <t>black suede/white sole</t>
  </si>
  <si>
    <t>NIKE AIR JORDAN RETRO 3/white/blue</t>
  </si>
  <si>
    <t>Футболка Undefeated/black letters/white</t>
  </si>
  <si>
    <t>Ремень Etnies/black</t>
  </si>
  <si>
    <t>Медет без нал</t>
  </si>
  <si>
    <t>Nike Roshe Run/navy blue/white sole/lime green icon</t>
  </si>
  <si>
    <t>Футболка Undefeated/white letters/black</t>
  </si>
  <si>
    <t>Маша 50</t>
  </si>
  <si>
    <t>Следики Sport/ violet</t>
  </si>
  <si>
    <t>Носки Wrangler/ancor/black</t>
  </si>
  <si>
    <t>Nike Air Max 87 Attern</t>
  </si>
  <si>
    <t>/blue icon/grey/black</t>
  </si>
  <si>
    <t>Nike Roshe Run/</t>
  </si>
  <si>
    <t>Балахон Pyrex lite</t>
  </si>
  <si>
    <t>/grey</t>
  </si>
  <si>
    <t>/black suede/white icon</t>
  </si>
  <si>
    <t>/Snowflake</t>
  </si>
  <si>
    <t>NIKE AIR JORDAN RETRO 1</t>
  </si>
  <si>
    <t>/black/red</t>
  </si>
  <si>
    <t>NIKE AIR MAX 87</t>
  </si>
  <si>
    <t>/white icon/black/white</t>
  </si>
  <si>
    <t>Наушники Apple original</t>
  </si>
  <si>
    <t>beige/white</t>
  </si>
  <si>
    <t>Asics GelSaga/</t>
  </si>
  <si>
    <t>Nike Roshe Run/grey/</t>
  </si>
  <si>
    <t>turqouise/turqouise icon</t>
  </si>
  <si>
    <t>Nike Air Jordan Retro 11/</t>
  </si>
  <si>
    <t>Подвеска Raptors</t>
  </si>
  <si>
    <t>/black white/red icon</t>
  </si>
  <si>
    <t>Футболка STAGE/30 strips</t>
  </si>
  <si>
    <t>grey/white icon</t>
  </si>
  <si>
    <t>dark grey/lime green</t>
  </si>
  <si>
    <t>Dekline Bixby</t>
  </si>
  <si>
    <t>Blake Black White</t>
  </si>
  <si>
    <t>/grey/white/black icon</t>
  </si>
  <si>
    <t>/dark grey/lime green</t>
  </si>
  <si>
    <t>/army green</t>
  </si>
  <si>
    <t>/black/lime green</t>
  </si>
  <si>
    <t>Шорты DC</t>
  </si>
  <si>
    <t>/draw/grey</t>
  </si>
  <si>
    <t>Джерси Bulls/Jordan 23</t>
  </si>
  <si>
    <t>/black letters/red</t>
  </si>
  <si>
    <t>Stefan Janoski Max</t>
  </si>
  <si>
    <t>navy blue /mango</t>
  </si>
  <si>
    <t>пробито</t>
  </si>
  <si>
    <t>/red/silver icon/white sole</t>
  </si>
  <si>
    <t>NIKE AIR JORDAN RETRO 12</t>
  </si>
  <si>
    <t>/red</t>
  </si>
  <si>
    <t>/red/black</t>
  </si>
  <si>
    <t>/black/red/green sole</t>
  </si>
  <si>
    <t>/black white/white icon</t>
  </si>
  <si>
    <t>/navy blue/red</t>
  </si>
  <si>
    <t>Insta #23</t>
  </si>
  <si>
    <t>/dark blue/navy blue/peach sole/blue icon</t>
  </si>
  <si>
    <t>/pink</t>
  </si>
  <si>
    <t>/blue/white sole/light grey icon</t>
  </si>
  <si>
    <t>/navy blue white/white icon</t>
  </si>
  <si>
    <t>проб без нал</t>
  </si>
  <si>
    <t>/black/grey/coral</t>
  </si>
  <si>
    <t>/gray</t>
  </si>
  <si>
    <t>Джерси Celtics/Bird 33/</t>
  </si>
  <si>
    <t>white letters/green</t>
  </si>
  <si>
    <t>Джерси Lakers/Braynt 24</t>
  </si>
  <si>
    <t>/yellow letters/yellow/violet</t>
  </si>
  <si>
    <t>/black/white/lime green</t>
  </si>
  <si>
    <t>Футболка I.U.URANUS/Villans World</t>
  </si>
  <si>
    <t>Wide black/white</t>
  </si>
  <si>
    <t>Футболка Neighborhood/skull Club/</t>
  </si>
  <si>
    <t>Fragment/white</t>
  </si>
  <si>
    <t>Трико M.FOUR/</t>
  </si>
  <si>
    <t>Ремень Element</t>
  </si>
  <si>
    <t>/blue</t>
  </si>
  <si>
    <t>/grey/black/black icon</t>
  </si>
  <si>
    <t>Трико Nhiz/Army</t>
  </si>
  <si>
    <t>/navy blue</t>
  </si>
  <si>
    <t>l</t>
  </si>
  <si>
    <t>Рубашка Vans /short sleeve/cell</t>
  </si>
  <si>
    <t>Носки Wrangler</t>
  </si>
  <si>
    <t>/ancor/black</t>
  </si>
  <si>
    <t>/violet</t>
  </si>
  <si>
    <t>Юлья 50%</t>
  </si>
  <si>
    <t>Футболка Jordan/Respect</t>
  </si>
  <si>
    <t xml:space="preserve"> white letters/black</t>
  </si>
  <si>
    <t>/draw/red</t>
  </si>
  <si>
    <t>Шорты Vans/army green</t>
  </si>
  <si>
    <t>Nike Cortez/black/white icon/new sole/metal</t>
  </si>
  <si>
    <t>/burgundy/white icon</t>
  </si>
  <si>
    <t>/white/red/brown/black</t>
  </si>
  <si>
    <t>/red square/black</t>
  </si>
  <si>
    <t>Майка Givenchy/gold castle</t>
  </si>
  <si>
    <t>Браслет Braid snake/big</t>
  </si>
  <si>
    <t>/white/red/black</t>
  </si>
  <si>
    <t>/navy blue/white sole/lime green icon</t>
  </si>
  <si>
    <t>Носки M/grey</t>
  </si>
  <si>
    <t>Трико M Four</t>
  </si>
  <si>
    <t>turqoiuose/white icon/white sole</t>
  </si>
  <si>
    <t>/grey/turqouise/turqouise icon</t>
  </si>
  <si>
    <t>Oreo/Stealth-Fear-Pack</t>
  </si>
  <si>
    <t>/black/leo</t>
  </si>
  <si>
    <t>/navy blue/white</t>
  </si>
  <si>
    <t>NIKE AIR MAX 1 EM</t>
  </si>
  <si>
    <t>Asics GelSaga</t>
  </si>
  <si>
    <t>/black</t>
  </si>
  <si>
    <t>/turquoise/grey</t>
  </si>
  <si>
    <t>/grey/white sole/black icon</t>
  </si>
  <si>
    <t>Балахон Fuck off</t>
  </si>
  <si>
    <t>/black/white</t>
  </si>
  <si>
    <t>/black/red icon</t>
  </si>
  <si>
    <t>/grey/white sole/orange shoelace/black icon</t>
  </si>
  <si>
    <t>Nike Air Max 87/lime green sole/blue</t>
  </si>
  <si>
    <t>Nike Blazer Low/leo beige black/white icon</t>
  </si>
  <si>
    <t>Шорты women/Volcom/lime green</t>
  </si>
  <si>
    <t>Nike Air Max 87/brown/black</t>
  </si>
  <si>
    <t>нал скидка др</t>
  </si>
  <si>
    <t>Nike Roshe Run/black suede/ white sole/white icon</t>
  </si>
  <si>
    <t>Nike Roshe Run/army green</t>
  </si>
  <si>
    <t>Asics Gel Saga/blue/navy blue/violet</t>
  </si>
  <si>
    <t>Кофта Tenny Neer/dark grey</t>
  </si>
  <si>
    <t>Брюки Scoth&amp;Soda/grey</t>
  </si>
  <si>
    <t>Nike Roshe Run/black white/red icon</t>
  </si>
  <si>
    <t>Футболка Game Over clothing/man/white</t>
  </si>
  <si>
    <t>XL -2</t>
  </si>
  <si>
    <t>Футболка Game Over clothing/man/black</t>
  </si>
  <si>
    <t>S-3</t>
  </si>
  <si>
    <t>Футболка Game Over clothing/women/black</t>
  </si>
  <si>
    <t>S-2</t>
  </si>
  <si>
    <t>M-3</t>
  </si>
  <si>
    <t>M-2</t>
  </si>
  <si>
    <t>NIKE AIR MAX 87/navy blue/blue</t>
  </si>
  <si>
    <t>Nike Cortez/blue</t>
  </si>
  <si>
    <t>Nike Air Max 90/black/lime green</t>
  </si>
  <si>
    <t>Джинсы Carhartt/grey</t>
  </si>
  <si>
    <t>Шорты Hba88/Hba69 white print /black</t>
  </si>
  <si>
    <t xml:space="preserve"> Трико Nhiz/Army /black </t>
  </si>
  <si>
    <t>NIKE AIR JORDAN RETRO 1/white/red/black</t>
  </si>
  <si>
    <t>Nike Roshe Run/black white/white icon</t>
  </si>
  <si>
    <t>Nike Cortez/red/white icon/new sole/metal</t>
  </si>
  <si>
    <t>Футболка I.U.URANUS/Villans WorldWide white/black</t>
  </si>
  <si>
    <t>Подвеска Melody/Brown</t>
  </si>
  <si>
    <t>Подвеска Diamond</t>
  </si>
  <si>
    <t>Vans slip ons grey stars black-35</t>
  </si>
  <si>
    <t>Nike Air Force 1/black/red/green sole</t>
  </si>
  <si>
    <t>NIKE AIR MAX 87/black/white/lime green</t>
  </si>
  <si>
    <t>/all black</t>
  </si>
  <si>
    <t>Рубашка DC/short sleeve/cell</t>
  </si>
  <si>
    <t>/navy blue/green/white</t>
  </si>
  <si>
    <t>/black/green icon</t>
  </si>
  <si>
    <t>/black/grey</t>
  </si>
  <si>
    <t>/Melo</t>
  </si>
  <si>
    <t>Converse кеды высокие/British flag</t>
  </si>
  <si>
    <t>/white/red/navy blue</t>
  </si>
  <si>
    <t>/white/red/green</t>
  </si>
  <si>
    <t>/red/cannabis green</t>
  </si>
  <si>
    <t>/black/cannabis grey</t>
  </si>
  <si>
    <t>/black suede/ white sole/white icon</t>
  </si>
  <si>
    <t>/white</t>
  </si>
  <si>
    <t>Nike Blazer Low/black/white icon</t>
  </si>
  <si>
    <t>Vans 6K8 - Hi red strip/navy blue</t>
  </si>
  <si>
    <t>Джерси NBA Brooklyn/Williams 8</t>
  </si>
  <si>
    <t>/white letters/black</t>
  </si>
  <si>
    <t>Nike Free Run/blue/lime green/white sole/grey icon</t>
  </si>
  <si>
    <t>Стельки Anti Oudor</t>
  </si>
  <si>
    <t>/lime green sole/blue</t>
  </si>
  <si>
    <t>/grey/cannabis mint</t>
  </si>
  <si>
    <t>Converse кеды высокие/navy blue/white</t>
  </si>
  <si>
    <t>Подвеска Melody</t>
  </si>
  <si>
    <t>/beige</t>
  </si>
  <si>
    <t>/pink/turquoise</t>
  </si>
  <si>
    <t>Vans ERA</t>
  </si>
  <si>
    <t>/black/green</t>
  </si>
  <si>
    <t>Наушники Apple fake</t>
  </si>
  <si>
    <t>/black palm/white</t>
  </si>
  <si>
    <t>/grey/cannabis white</t>
  </si>
  <si>
    <t>Футболка XPX/PXXX OXF</t>
  </si>
  <si>
    <t>black red/white</t>
  </si>
  <si>
    <t>/white/black/pink</t>
  </si>
  <si>
    <t>/navy blue visor/blue</t>
  </si>
  <si>
    <t>Nike Air Jordan Retro 11</t>
  </si>
  <si>
    <t>/white/black</t>
  </si>
  <si>
    <t>Джинсы Paul Smith</t>
  </si>
  <si>
    <t>/white/navy blue/light blue</t>
  </si>
  <si>
    <t>/gold faraon</t>
  </si>
  <si>
    <t>/white/red</t>
  </si>
  <si>
    <t>/orange</t>
  </si>
  <si>
    <t>Чехол на iPhone 5/5s/ice</t>
  </si>
  <si>
    <t>/Midnight/Grey Suede</t>
  </si>
  <si>
    <t>/mint/cannabis white</t>
  </si>
  <si>
    <t>Трико M.FOUR</t>
  </si>
  <si>
    <t>/grey/turquoise</t>
  </si>
  <si>
    <t>VK #51</t>
  </si>
  <si>
    <t>Nike Roshe Run/black suede/black white sole/white icon</t>
  </si>
  <si>
    <t>/grey/navy blue/red</t>
  </si>
  <si>
    <t>Платье women wolf/black</t>
  </si>
  <si>
    <t>NIKE AIR MAX 87/black</t>
  </si>
  <si>
    <t>наличные</t>
  </si>
  <si>
    <t>Adidas Yohji Yamamoto/black/white/red</t>
  </si>
  <si>
    <t>Nike Roshe Run/burgundy/white icon</t>
  </si>
  <si>
    <t>Трико M.FOUR/navy blue</t>
  </si>
  <si>
    <t>Nike Free Run/black/lime green</t>
  </si>
  <si>
    <t>Nike Air Hurache/black</t>
  </si>
  <si>
    <t>Рубашка Zoo York/long sleeve/cell/navy blue/yellow/blue</t>
  </si>
  <si>
    <t>Nike Air Max 87/red/white/beige sole</t>
  </si>
  <si>
    <t>Nike Air Max 87/white/navy blue/light blue</t>
  </si>
  <si>
    <t>New Balance 574/green</t>
  </si>
  <si>
    <t>Nike Air Jordan 4 Retro/red/black</t>
  </si>
  <si>
    <t>Подвеска Faraon Wolf/red</t>
  </si>
  <si>
    <t>Трико Lay Low/white lace/black</t>
  </si>
  <si>
    <t>Рюкзак Game Over Shop/black</t>
  </si>
  <si>
    <t>Nike Free Run/pink</t>
  </si>
  <si>
    <t>Браслет Belt/brown</t>
  </si>
  <si>
    <t xml:space="preserve">наличные </t>
  </si>
  <si>
    <t>New Balance 580/Black/grey/white sole</t>
  </si>
  <si>
    <t>Nike Roshe Run/grey/turqouise/turqouise icon</t>
  </si>
  <si>
    <t>Nike Air Max 87/blue/fuchsia</t>
  </si>
  <si>
    <t>NIKE AIR YEEZY 2/black</t>
  </si>
  <si>
    <t>NIKE AIR MAX EM/lime green/black</t>
  </si>
  <si>
    <t>Nike Air Jordan 4 Retro/Oreo/Stealth-Fear-Pack</t>
  </si>
  <si>
    <t>NIKE AIR JORDAN RETRO 1/black/red</t>
  </si>
  <si>
    <t>Чехол на iPhone 5/5s/Element/white/red</t>
  </si>
  <si>
    <t>Доска Game Over Shop/cаmo</t>
  </si>
  <si>
    <t>Траки Tensor Light</t>
  </si>
  <si>
    <t>Nike Roshe Run/red/silver icon/white sole</t>
  </si>
  <si>
    <t>Трико Nhiz/Army/navy blue</t>
  </si>
  <si>
    <t>Nike Roshe Run/navy blue/blue sole/white icon</t>
  </si>
  <si>
    <t>ДР -20% доставка</t>
  </si>
  <si>
    <t>New Balance 670/navy blue/red</t>
  </si>
  <si>
    <t>Шорты Remedy/black/white strips</t>
  </si>
  <si>
    <t>Шорты women/FB Sister/high seating/coral</t>
  </si>
  <si>
    <t>Шорты Vans/cell grey black</t>
  </si>
  <si>
    <t>Шорты White/strips white/black</t>
  </si>
  <si>
    <t>Шорты Vans/camo grey black</t>
  </si>
  <si>
    <t>Vans Old Skool/black suede/dark green</t>
  </si>
  <si>
    <t>Джерси NBA Bulls/Jordan 23</t>
  </si>
  <si>
    <t>/white/cannabis mint</t>
  </si>
  <si>
    <t>Рубашка Vans/short sleeve/cell</t>
  </si>
  <si>
    <t>/white/lime green/green</t>
  </si>
  <si>
    <t>Converse кеды низкие/navy blue/white</t>
  </si>
  <si>
    <t>Ремень Element/green</t>
  </si>
  <si>
    <t>Футболка Game Over Shop/white</t>
  </si>
  <si>
    <t>Денис 50 %</t>
  </si>
  <si>
    <t>Adidas Yohji Yamamoto/black/white</t>
  </si>
  <si>
    <t>Носки Dope/white</t>
  </si>
  <si>
    <t>VK # 52</t>
  </si>
  <si>
    <t>/brown/pink/white/blue/green</t>
  </si>
  <si>
    <t>/black grey/grey icon</t>
  </si>
  <si>
    <t>Носки Sport</t>
  </si>
  <si>
    <t>/pink/white</t>
  </si>
  <si>
    <t>/green</t>
  </si>
  <si>
    <t>/dark green/green/red</t>
  </si>
  <si>
    <t>Подвеска Obey</t>
  </si>
  <si>
    <t>Подвеска Jordan Fly</t>
  </si>
  <si>
    <t>Килт Versace</t>
  </si>
  <si>
    <t>Браслет Weaving</t>
  </si>
  <si>
    <t>/black/white icon/new sole/metal</t>
  </si>
  <si>
    <t>/white/red icon/new sole/metal</t>
  </si>
  <si>
    <t>/black white/grey icon</t>
  </si>
  <si>
    <t>Snapback MLB Authentic</t>
  </si>
  <si>
    <t>/white icon/leather red</t>
  </si>
  <si>
    <t>Очки Halfy Glassy</t>
  </si>
  <si>
    <t>/black/violet</t>
  </si>
  <si>
    <t>Носки New Balance</t>
  </si>
  <si>
    <t>/grey/black/navy blue</t>
  </si>
  <si>
    <t>/black/grey/violet</t>
  </si>
  <si>
    <t>Подвеска Skull</t>
  </si>
  <si>
    <t>Подвеска Owl</t>
  </si>
  <si>
    <t>NIKE AIR MAX EM</t>
  </si>
  <si>
    <t>/beaches of rio</t>
  </si>
  <si>
    <t>/brown</t>
  </si>
  <si>
    <t>/crease cell red/sand</t>
  </si>
  <si>
    <t>Доставка ДР -20%</t>
  </si>
  <si>
    <t>/cell navy grey/grey</t>
  </si>
  <si>
    <t>/navy grey/black/red</t>
  </si>
  <si>
    <t>/red/navy blue</t>
  </si>
  <si>
    <t>/army green/white icon</t>
  </si>
  <si>
    <t>Футболка MDNS/MADNESS white/black</t>
  </si>
  <si>
    <t>Носки Huf/grey/cannabis white</t>
  </si>
  <si>
    <t>NIKE AIR YEEZY 2</t>
  </si>
  <si>
    <t>/white/grey</t>
  </si>
  <si>
    <t>Giuseppe Zanotti sneakers</t>
  </si>
  <si>
    <t>/cut cubits/grey</t>
  </si>
  <si>
    <t>Nike Air Jordan 4 Retrok</t>
  </si>
  <si>
    <t>/Oreo/Stealth-Fear-Pac</t>
  </si>
  <si>
    <t>/white icon/black</t>
  </si>
  <si>
    <t>/red/navy blue shoelace/white icon</t>
  </si>
  <si>
    <t>Ремень Emerica</t>
  </si>
  <si>
    <t>/white violet strip/black</t>
  </si>
  <si>
    <t>Джинсы women 1/8 ragged/ripple black/light grey</t>
  </si>
  <si>
    <t>/white/red icon</t>
  </si>
  <si>
    <t>/burgundy/cannabis grey</t>
  </si>
  <si>
    <t>/Oreo/Stealth-Fear-Pack</t>
  </si>
  <si>
    <t>/blue/fuchsia</t>
  </si>
  <si>
    <t>/black/white icon</t>
  </si>
  <si>
    <t>/Black/Camel Suede</t>
  </si>
  <si>
    <t>/black/pink</t>
  </si>
  <si>
    <t>NIKE AIR JORDAN RETRO 3</t>
  </si>
  <si>
    <t>/white hemp/pink</t>
  </si>
  <si>
    <t>/grey blue/black icon</t>
  </si>
  <si>
    <t>Шорты HBA88/HBA69</t>
  </si>
  <si>
    <t>white print/black</t>
  </si>
  <si>
    <t>/black/grey/white</t>
  </si>
  <si>
    <t>Часы Casio F-91W-1DG</t>
  </si>
  <si>
    <t>/sunrise pack</t>
  </si>
  <si>
    <t>NIKE Dunk Women high</t>
  </si>
  <si>
    <t>Инста № 26</t>
  </si>
  <si>
    <t>Шапка Raiders</t>
  </si>
  <si>
    <t>/short/black</t>
  </si>
  <si>
    <t>/grey/pink</t>
  </si>
  <si>
    <t>/green sole/black</t>
  </si>
  <si>
    <t>/Black Sunflower</t>
  </si>
  <si>
    <t>Кофта women/two castles</t>
  </si>
  <si>
    <t>/black white strip</t>
  </si>
  <si>
    <t>Лосины women</t>
  </si>
  <si>
    <t>/leather strip/black</t>
  </si>
  <si>
    <t>Шорты МИШКА/white cannabis</t>
  </si>
  <si>
    <t>Футболка Undefeated</t>
  </si>
  <si>
    <t>/black letters/white</t>
  </si>
  <si>
    <t>/black suede/black white sole/white icon</t>
  </si>
  <si>
    <t>/yellow</t>
  </si>
  <si>
    <t>Чехол на iPhone 5/5s</t>
  </si>
  <si>
    <t>/Starbucks Coffee/green/white/black</t>
  </si>
  <si>
    <t xml:space="preserve">Vans Golf Wang </t>
  </si>
  <si>
    <t>/little grey point/black</t>
  </si>
  <si>
    <t>Джинсы Circa</t>
  </si>
  <si>
    <t>/navy grey</t>
  </si>
  <si>
    <t>Футболка MDNS/LITSTBI</t>
  </si>
  <si>
    <t>white print/navy blue</t>
  </si>
  <si>
    <t>Dekline TimTim</t>
  </si>
  <si>
    <t>/Gingirbread antique</t>
  </si>
  <si>
    <t>Дезодарант Salamander для всех видов обуви</t>
  </si>
  <si>
    <t>Шорты Fuck Been Trill</t>
  </si>
  <si>
    <t>Etnies townsend/yellow</t>
  </si>
  <si>
    <t>Diamond/red</t>
  </si>
  <si>
    <t>Converse кеды низкие/black</t>
  </si>
  <si>
    <t>Nike Blazer Low/navy blue/white icon</t>
  </si>
  <si>
    <t>Пена-шампунь Salamander для чистки кожи 125мл</t>
  </si>
  <si>
    <t>Подвеска chain/Cannabis/red/yellow/green</t>
  </si>
  <si>
    <t>Converse кеды сланцы/navy blue</t>
  </si>
  <si>
    <t>NIKE AIR MAX 1 EM/sunrise pack</t>
  </si>
  <si>
    <t>Джерси MLB/New York 20/buttons/black strips/white</t>
  </si>
  <si>
    <t>Лонгслив Lay Low/long/black</t>
  </si>
  <si>
    <t>Nike Free Run/turquoise/grey</t>
  </si>
  <si>
    <t>Свитшот Hey Big/Homer Simpson/grey</t>
  </si>
  <si>
    <t>Рубашка Allsaints Spitalfields/white</t>
  </si>
  <si>
    <t>Акира ДР</t>
  </si>
  <si>
    <t>Лонгслив Lay Low/long/white</t>
  </si>
  <si>
    <t>Ремень Element/blue</t>
  </si>
  <si>
    <t>Шорты Vans/violet blue trees/black</t>
  </si>
  <si>
    <t>NIKE AIR MAX 90 VT/sand</t>
  </si>
  <si>
    <t>Браслет Hippie/yellow</t>
  </si>
  <si>
    <t>Nike Blazer Mid/stras white black/white icon</t>
  </si>
  <si>
    <t>Nike Roshe Run/black white/grey icon</t>
  </si>
  <si>
    <t>Nike Sb Stefan Janoski Max/Midnight/navy blue</t>
  </si>
  <si>
    <t>Следики Sport/blue</t>
  </si>
  <si>
    <t>Следики Sport/green</t>
  </si>
  <si>
    <t>Стельки Salamander Antibacterial</t>
  </si>
  <si>
    <t>Джинсы Vans</t>
  </si>
  <si>
    <t>оплаченно по Qiwi</t>
  </si>
  <si>
    <t>/black/white sole/grey icon</t>
  </si>
  <si>
    <t>/black nylon/white icon</t>
  </si>
  <si>
    <t>Nike Cortez/pink</t>
  </si>
  <si>
    <t>NIKE AIR MAX 87/black/leo</t>
  </si>
  <si>
    <t>Инста №27</t>
  </si>
  <si>
    <t>Джакет Escapizem</t>
  </si>
  <si>
    <t>/leather sleeve/sand leo</t>
  </si>
  <si>
    <t>Бомбер Lay Low</t>
  </si>
  <si>
    <t>/black/white strips</t>
  </si>
  <si>
    <t>/violet/green</t>
  </si>
  <si>
    <t>Шапка pompon NY</t>
  </si>
  <si>
    <t>NIKE AIR YEEZY 2 Red October</t>
  </si>
  <si>
    <t>Шорты МИШКА</t>
  </si>
  <si>
    <t>/white cannabis/black</t>
  </si>
  <si>
    <t>navy blue white/white icon</t>
  </si>
  <si>
    <t>/fair/navy blue</t>
  </si>
  <si>
    <t>Ветровка Pyrex</t>
  </si>
  <si>
    <t>Timberland Earth keepers</t>
  </si>
  <si>
    <t>на киночь</t>
  </si>
  <si>
    <t>/white letters/red</t>
  </si>
  <si>
    <t>Подвеска Trukfit Skate</t>
  </si>
  <si>
    <t>Подвеска Owl/beige</t>
  </si>
  <si>
    <t>Подвеска chain/Cosmonaut</t>
  </si>
  <si>
    <t>Nike Cortez/white/red icon</t>
  </si>
  <si>
    <t>Джинсы women Tally Weijl/boyfriend/ragged/navy blue</t>
  </si>
  <si>
    <t>/British flag/white/red/navy blue</t>
  </si>
  <si>
    <t>Лонгслив Hey Big</t>
  </si>
  <si>
    <t>/paisley/white</t>
  </si>
  <si>
    <t>Носки Adidas</t>
  </si>
  <si>
    <t>leather/black/red</t>
  </si>
  <si>
    <t>Майка SLAM DUNK/USA basketball 13</t>
  </si>
  <si>
    <t>/black/cannabis blue</t>
  </si>
  <si>
    <t>/grey/black/turquoise</t>
  </si>
  <si>
    <t>/Navy Gum</t>
  </si>
  <si>
    <t>/navy blue/blue sole/white icon</t>
  </si>
  <si>
    <t>/yellow sole/black</t>
  </si>
  <si>
    <t>/yellow/red icon</t>
  </si>
  <si>
    <t>Часы Casio MTP-1370L-7AVDF</t>
  </si>
  <si>
    <t>Подвеска chain</t>
  </si>
  <si>
    <t>/Chicago Bulls</t>
  </si>
  <si>
    <t>/Cannabis/red/yellow/green</t>
  </si>
  <si>
    <t>Футболка Neighborhood</t>
  </si>
  <si>
    <t>/skull Club/Fragment/black</t>
  </si>
  <si>
    <t>/white/blue</t>
  </si>
  <si>
    <t>/navy blue/coral</t>
  </si>
  <si>
    <t>/big bag/black</t>
  </si>
  <si>
    <t>за съемки</t>
  </si>
  <si>
    <t>Шапка Comme des Fuckdown</t>
  </si>
  <si>
    <t>/white letters/fuchsia</t>
  </si>
  <si>
    <t>Шапка Badass</t>
  </si>
  <si>
    <t>/pink letters/black</t>
  </si>
  <si>
    <t>/white/cannabis green</t>
  </si>
  <si>
    <t>Майка Givenchy</t>
  </si>
  <si>
    <t>/gold castle/black</t>
  </si>
  <si>
    <t>Шорты HBA88/HBA69 white print</t>
  </si>
  <si>
    <t xml:space="preserve">Мухамбетжан </t>
  </si>
  <si>
    <t>Nike Roshe Run/navy blue white/white icon</t>
  </si>
  <si>
    <t>Подвеска Мишка</t>
  </si>
  <si>
    <t>Платье Волшебное  Bat Norton</t>
  </si>
  <si>
    <t>/тигры</t>
  </si>
  <si>
    <t>/red/white</t>
  </si>
  <si>
    <t>Nike Roshe Run/grey blue</t>
  </si>
  <si>
    <t>/black icon</t>
  </si>
  <si>
    <t>ВК № 53 доставка</t>
  </si>
  <si>
    <t>Футболка Cheap Monday</t>
  </si>
  <si>
    <t>Джерси NBA El Heat/James 6</t>
  </si>
  <si>
    <t>/white letters/grey/black</t>
  </si>
  <si>
    <t>Свитшот Mountain/cell</t>
  </si>
  <si>
    <t>/blue/yellow/orange/green</t>
  </si>
  <si>
    <t>Футболка Supreme/SUPRHERO pocket</t>
  </si>
  <si>
    <t>Шорты White</t>
  </si>
  <si>
    <t>/strips white/black</t>
  </si>
  <si>
    <t>/silver icon/blue</t>
  </si>
  <si>
    <t>/red/white/beige sole</t>
  </si>
  <si>
    <t>Nike Roshe Run black</t>
  </si>
  <si>
    <t>/leather diamonds</t>
  </si>
  <si>
    <t>/little cell/navy grey/black</t>
  </si>
  <si>
    <t>Рубашка Lay Low/HBA 69</t>
  </si>
  <si>
    <t>Футболка STAGE</t>
  </si>
  <si>
    <t>/30 strips white/black</t>
  </si>
  <si>
    <t>Часы Casio MQ-24-7BLDF</t>
  </si>
  <si>
    <t>Майка Givenchy/gold castle/white</t>
  </si>
  <si>
    <t>Ремень Element/black</t>
  </si>
  <si>
    <t>Dekline Dalton Premium/Navy/Antique Indigo</t>
  </si>
  <si>
    <t>Nike Air Hurache/black/grey</t>
  </si>
  <si>
    <t>Браслет Braid snake/big/white/green/brown</t>
  </si>
  <si>
    <t>Nike Roshe Run/grey/white sole/black icon</t>
  </si>
  <si>
    <t>Nike Roshe Run/grey blue/black icon</t>
  </si>
  <si>
    <t>Доска Almost</t>
  </si>
  <si>
    <t>Asics Gel Lyte/Black Sunflower</t>
  </si>
  <si>
    <t>Nike Air Jordan Retro 1/black grey/grey icon</t>
  </si>
  <si>
    <t>VK № 54</t>
  </si>
  <si>
    <t>Nike Roshe Run/mint/black point</t>
  </si>
  <si>
    <t>Nike Air Jordan 4 Retro/grey/turquoise</t>
  </si>
  <si>
    <t>Браслет leather/silver round/brown</t>
  </si>
  <si>
    <t>Браслет Braid/leather black/green</t>
  </si>
  <si>
    <t>Dekline Daily/Midnight/Wheat Suede</t>
  </si>
  <si>
    <t>Носки Wrangler/navy grey</t>
  </si>
  <si>
    <t>Носки M/black</t>
  </si>
  <si>
    <t>Puma Trinomic/black/turquoise/red</t>
  </si>
  <si>
    <t>Nike Free Run/grey/blue</t>
  </si>
  <si>
    <t>Футболка women Volcom/coral</t>
  </si>
  <si>
    <t>Кофта жен Obey № 89/white</t>
  </si>
  <si>
    <t>NIKE AIR MAX 87 icon black/white</t>
  </si>
  <si>
    <t>Лонгслив Hey Big/paisley/white</t>
  </si>
  <si>
    <t>Гольфы Pyrex/white</t>
  </si>
  <si>
    <t>Свитшот Boy London/gold letters/white</t>
  </si>
  <si>
    <t>Nike Free Run/black/white sole/grey icon</t>
  </si>
  <si>
    <t>Подвеска Headphones/black</t>
  </si>
  <si>
    <t>Подвеска Cannabis/beige</t>
  </si>
  <si>
    <t>Подвеска Owl/black</t>
  </si>
  <si>
    <t>Носки Huf/navy blue/cannabis red</t>
  </si>
  <si>
    <t>Nike Stefan Janoski low/white icon/black</t>
  </si>
  <si>
    <t>NIKE AIR YEEZY 2/black/pink</t>
  </si>
  <si>
    <t>Nike Air Max 87/leather black</t>
  </si>
  <si>
    <t>Giuseppe Zanotti/black</t>
  </si>
  <si>
    <t>Подвеска Rocket</t>
  </si>
  <si>
    <t>Подвеска Headphones</t>
  </si>
  <si>
    <t>/yellow/black</t>
  </si>
  <si>
    <t>Insta № 28</t>
  </si>
  <si>
    <t>/red/white icon/new sole/metal</t>
  </si>
  <si>
    <t>Футболка Channel Zero</t>
  </si>
  <si>
    <t>Шорты Fallen</t>
  </si>
  <si>
    <t>/narrow strip/white/black</t>
  </si>
  <si>
    <t>/black/turquoise/red</t>
  </si>
  <si>
    <t>/white/cannabis yellow</t>
  </si>
  <si>
    <t>Джинсы women 1/8 Cici Party</t>
  </si>
  <si>
    <t>/light blue</t>
  </si>
  <si>
    <t>/ragged/light blue</t>
  </si>
  <si>
    <t>/30 strips black/white</t>
  </si>
  <si>
    <t>Стельки Salamander</t>
  </si>
  <si>
    <t>/Leather Active</t>
  </si>
  <si>
    <t>40/41</t>
  </si>
  <si>
    <t>/black/red square</t>
  </si>
  <si>
    <t>Шорты Shit</t>
  </si>
  <si>
    <t>Чехол на iPhone 5/5s/Tokyo</t>
  </si>
  <si>
    <t>Ветровка Lil Blaze</t>
  </si>
  <si>
    <t>Кардиган Evisu</t>
  </si>
  <si>
    <t>/beige/navy blue</t>
  </si>
  <si>
    <t>/black/red/lime green</t>
  </si>
  <si>
    <t>Dekline River</t>
  </si>
  <si>
    <t>/Char/Gum</t>
  </si>
  <si>
    <t>Джинсы women 1/8 Roxi</t>
  </si>
  <si>
    <t>/light brown</t>
  </si>
  <si>
    <t xml:space="preserve">Nike Air Jordan 4 Retro </t>
  </si>
  <si>
    <t>/leather black/green</t>
  </si>
  <si>
    <t>/navy blue/blue</t>
  </si>
  <si>
    <t>без нал ДР -20%</t>
  </si>
  <si>
    <t>/green/white/navy blue</t>
  </si>
  <si>
    <t>/coral/grey</t>
  </si>
  <si>
    <t>/grey/black</t>
  </si>
  <si>
    <t>Шорты Remedy</t>
  </si>
  <si>
    <t>/black/black strips</t>
  </si>
  <si>
    <t>/Pepper Red White</t>
  </si>
  <si>
    <t>/lime green/white/navy blue</t>
  </si>
  <si>
    <t>Футболка I.U.URANUS/contemporary usa09 white</t>
  </si>
  <si>
    <t>Футболка Neighborhood/skull Club/Fragment</t>
  </si>
  <si>
    <t>/navy blue/white icon</t>
  </si>
  <si>
    <t>VK #55</t>
  </si>
  <si>
    <t>Шорты Vans/lime green</t>
  </si>
  <si>
    <t>38/39</t>
  </si>
  <si>
    <t>NIKE AIR MAX 87/blue</t>
  </si>
  <si>
    <t>Nike Air Jordan 4 Retro/1</t>
  </si>
  <si>
    <t>Майка women Lover/friend</t>
  </si>
  <si>
    <t>Футболка STAGE/30 strips black/white</t>
  </si>
  <si>
    <t>Щетка Salamander с латунной щетиной</t>
  </si>
  <si>
    <t>Футболка XPX/PXXX OXF white red/black</t>
  </si>
  <si>
    <t>Майка Givenchy/gold castle/black</t>
  </si>
  <si>
    <t>Dekline TimTim/Pewter White</t>
  </si>
  <si>
    <t>Dekline Bixby/Spencer Navy Antique</t>
  </si>
  <si>
    <t>Браслет Pixel/orange/green/navy blue</t>
  </si>
  <si>
    <t>Рюкзак Game Over Shop/black/camo</t>
  </si>
  <si>
    <t>Snapback Diamond/white icon/red visor/black</t>
  </si>
  <si>
    <t>Nike Roshe Run black/leather diamonds</t>
  </si>
  <si>
    <t>Шорты women/BobgHK eneration/long/ragged/blue</t>
  </si>
  <si>
    <t>Asics Gel Lyte/Selvedge</t>
  </si>
  <si>
    <t>Converse кеды низкие/beige/white</t>
  </si>
  <si>
    <t>Dekline Santa Fe/Army/gum monks canvas</t>
  </si>
  <si>
    <t>Snapback Nets B/white icon/green visor/black</t>
  </si>
  <si>
    <t>НЕТ</t>
  </si>
  <si>
    <t>Nike Air Max 90/white/grey/red</t>
  </si>
  <si>
    <t>Шорты Vans/mustard</t>
  </si>
  <si>
    <t>Ремень Emerica/white violet strip/black</t>
  </si>
  <si>
    <t>Snapback YMCMB/grey icon/grey</t>
  </si>
  <si>
    <t>Портмоне/long/monkey</t>
  </si>
  <si>
    <t>New Balance 574/navy blue/red icon</t>
  </si>
  <si>
    <t>NIKE AIR JORDAN RETRO 1/white/red</t>
  </si>
  <si>
    <t>Snapback Money Power Respect/white letters/black</t>
  </si>
  <si>
    <t>January</t>
  </si>
  <si>
    <t>February</t>
  </si>
  <si>
    <t>March</t>
  </si>
  <si>
    <t>April</t>
  </si>
  <si>
    <t>May</t>
  </si>
  <si>
    <t>Тетрадь invoker</t>
  </si>
  <si>
    <t>0</t>
  </si>
  <si>
    <t>женские шорты/юбки</t>
  </si>
  <si>
    <t>Юбки космос 3900</t>
  </si>
  <si>
    <t>Юбка стразы(полоса)</t>
  </si>
  <si>
    <t>Юбка стразы (вся)</t>
  </si>
  <si>
    <t>Юбка расклешенная  leather/black</t>
  </si>
  <si>
    <t>Юбка кожанная по 6950</t>
  </si>
  <si>
    <t>Юбка Spaсe/violet/pink/green</t>
  </si>
  <si>
    <t>Юбка Spaсe/lilac/pink/navy blue</t>
  </si>
  <si>
    <t>Юбка Spaсe/flash</t>
  </si>
  <si>
    <t>Юбка Spaсe/blue/navy blue</t>
  </si>
  <si>
    <t>Юбка Space/violet/blue/white</t>
  </si>
  <si>
    <t>Юбка Space/Cat/white/navy grey</t>
  </si>
  <si>
    <t>Юбка leather/camo</t>
  </si>
  <si>
    <t>Юбка flag USA</t>
  </si>
  <si>
    <t>Юбка chiffon/black</t>
  </si>
  <si>
    <t>Одежда Bat Norton</t>
  </si>
  <si>
    <t>Юбка Одежда Bat Norton/лед</t>
  </si>
  <si>
    <t>Юбка Одежда Bat Norton/космокраски</t>
  </si>
  <si>
    <t>Юбка Одежда Bat Norton/волна</t>
  </si>
  <si>
    <t>Штаны кожан женск</t>
  </si>
  <si>
    <t>Штаны Одежда Bat Norton(сер)</t>
  </si>
  <si>
    <t>Штаны Одежда Bat Norton кочевнии джоггеры крокодил (чер)</t>
  </si>
  <si>
    <t>Штаны Одежда Bat Norton кочевние джоггеры крокодил бирюза</t>
  </si>
  <si>
    <t>Штаны Одежда Bat Norton (чер с бел линиями)</t>
  </si>
  <si>
    <t>мужские шорты</t>
  </si>
  <si>
    <t>Шорты по 6450</t>
  </si>
  <si>
    <t>Шорты по 5200</t>
  </si>
  <si>
    <t>Шорты по 4500</t>
  </si>
  <si>
    <t>Шорты по 3450</t>
  </si>
  <si>
    <t>Шорты по 2990</t>
  </si>
  <si>
    <t>Шорты Плавательные Одежда Bat Norton/лого</t>
  </si>
  <si>
    <t>Шорты Плавательные Одежда Bat Norton/лед</t>
  </si>
  <si>
    <t>Шорты Плавательные Одежда Bat Norton/барные</t>
  </si>
  <si>
    <t>Шорты МИШКА/white cannabis/black</t>
  </si>
  <si>
    <t>Шорты космос 3900</t>
  </si>
  <si>
    <t>Шорты кожаные</t>
  </si>
  <si>
    <t>Шорты Женские по 4950</t>
  </si>
  <si>
    <t>Шорты Женские по 3950</t>
  </si>
  <si>
    <t>Шорты женские (джинс)</t>
  </si>
  <si>
    <t>Шорты Баскетбольные Одежда Bat Norton/фреска</t>
  </si>
  <si>
    <t>Шорты Баскетбольные Одежда Bat Norton/тигры</t>
  </si>
  <si>
    <t>Шорты Баскетбольные Одежда Bat Norton/глобус</t>
  </si>
  <si>
    <t>Шорты Zoo York/navy grey/burgundy</t>
  </si>
  <si>
    <t>Шорты Zoo York/burgundy draw/grey</t>
  </si>
  <si>
    <t>Шорты women/Zara women/high seating/black</t>
  </si>
  <si>
    <t>Шорты women/Zara women/black</t>
  </si>
  <si>
    <t>Шорты women/Volcom/violet</t>
  </si>
  <si>
    <t>Шорты women/Volcom/pink</t>
  </si>
  <si>
    <t>Шорты women/Volcom/green</t>
  </si>
  <si>
    <t>Шорты women/Vivienne Westwood/white</t>
  </si>
  <si>
    <t>Шорты women/Vivienne Westwood/gold/blue</t>
  </si>
  <si>
    <t>Шорты women/Roxy/navy blue</t>
  </si>
  <si>
    <t>Шорты women/Miss Sixty/navy blue</t>
  </si>
  <si>
    <t>Шорты women/Lakers/grey/yellow</t>
  </si>
  <si>
    <t>Шорты women/gold spikes/high seating/black</t>
  </si>
  <si>
    <t>Шорты women/Fornasally/navy blue</t>
  </si>
  <si>
    <t>Шорты women/Fornasally/gold/blue</t>
  </si>
  <si>
    <t>Шорты women/Fornasally/blue</t>
  </si>
  <si>
    <t>Шорты women/Forever 21/pink</t>
  </si>
  <si>
    <t>Шорты women/Forever 21/navy blue</t>
  </si>
  <si>
    <t>Шорты women/Forever 21/lime green</t>
  </si>
  <si>
    <t>Шорты women/Five/long/blue</t>
  </si>
  <si>
    <t>Шорты women/Five/Cacly Espirit/angel/blue</t>
  </si>
  <si>
    <t>Шорты women/FB Sister/high seating/navy blue</t>
  </si>
  <si>
    <t>Шорты women/FB Sister/high seating/mint</t>
  </si>
  <si>
    <t>Шорты women/Beauty Scorpion/green pockets/blue</t>
  </si>
  <si>
    <t>Шорты women/Aeropostale/violet</t>
  </si>
  <si>
    <t>Шорты women/Aeropostale/turquoise</t>
  </si>
  <si>
    <t>Шорты women leather/black</t>
  </si>
  <si>
    <t>Шорты Volcom/red cell/grey</t>
  </si>
  <si>
    <t>Шорты Volcom/grey letters/black</t>
  </si>
  <si>
    <t>Шорты Volcom/black draw/green</t>
  </si>
  <si>
    <t>Шорты Vintace Stereon/black/white</t>
  </si>
  <si>
    <t>Шорты Vans/yellow</t>
  </si>
  <si>
    <t>Шорты Vans/skull bones grey/black</t>
  </si>
  <si>
    <t>Шорты Vans/orange</t>
  </si>
  <si>
    <t>Шорты Vans/little cell/navy grey/black</t>
  </si>
  <si>
    <t>Шорты Vans/grey ripple</t>
  </si>
  <si>
    <t>Шорты Vans/grey</t>
  </si>
  <si>
    <t>Шорты Vans/forest green</t>
  </si>
  <si>
    <t>Шорты Vans/denim/grey</t>
  </si>
  <si>
    <t>Шорты Vans/dark green strip/green</t>
  </si>
  <si>
    <t>Шорты Vans/crease cell red/sand</t>
  </si>
  <si>
    <t>Шорты Vans/coral</t>
  </si>
  <si>
    <t>Шорты Vans/camo</t>
  </si>
  <si>
    <t>Шорты Vans/brick</t>
  </si>
  <si>
    <t>Шорты Vans/black ripple/strip</t>
  </si>
  <si>
    <t>Шорты Vans/black draw/green</t>
  </si>
  <si>
    <t>Шорты Vans/black</t>
  </si>
  <si>
    <t>Шорты Undercrown</t>
  </si>
  <si>
    <t>Шорты Underated/black/white</t>
  </si>
  <si>
    <t>Шорты Trukfit/yellow/black0</t>
  </si>
  <si>
    <t>Шорты Trukfit/yellow black strips</t>
  </si>
  <si>
    <t>Шорты Supreme/leo</t>
  </si>
  <si>
    <t>Шорты Superdry/leo silver</t>
  </si>
  <si>
    <t>Шорты Superdry/leo gold</t>
  </si>
  <si>
    <t>Шорты Superdry company/red</t>
  </si>
  <si>
    <t>Шорты Superdry company/pink</t>
  </si>
  <si>
    <t>Шорты Superdry company/lime green</t>
  </si>
  <si>
    <t>Шорты Superdry company/black</t>
  </si>
  <si>
    <t>Шорты Shit/black/white</t>
  </si>
  <si>
    <t>Шорты Remedy/black/black strips</t>
  </si>
  <si>
    <t>Шорты Remedy (крас)</t>
  </si>
  <si>
    <t>Шорты Pyrex/black/white</t>
  </si>
  <si>
    <t>Шорты Pirate</t>
  </si>
  <si>
    <t>Шорты Obey/camo</t>
  </si>
  <si>
    <t>Шорты NZS (чер бел)</t>
  </si>
  <si>
    <t>Шорты New Coast flowers/black/red</t>
  </si>
  <si>
    <t>Шорты New Coast (пиксель)</t>
  </si>
  <si>
    <t>Шорты Medusa/black/white</t>
  </si>
  <si>
    <t>Шорты HeyBig (бандана)</t>
  </si>
  <si>
    <t>Шорты Givenchy dog/black</t>
  </si>
  <si>
    <t>Шорты Girl/brown</t>
  </si>
  <si>
    <t>Шорты Girl/black</t>
  </si>
  <si>
    <t>Шорты G-Unit</t>
  </si>
  <si>
    <t>Шорты Fuck/black/white</t>
  </si>
  <si>
    <t>Шорты Fuck Been Trill/black/white</t>
  </si>
  <si>
    <t>Шорты Fallen/wide strip/white/black</t>
  </si>
  <si>
    <t>Шорты Fallen/narrow strip/white/black</t>
  </si>
  <si>
    <t>Шорты Fallen/brick</t>
  </si>
  <si>
    <t>Шорты DC/draw/red</t>
  </si>
  <si>
    <t>Шорты DC/draw/grey</t>
  </si>
  <si>
    <t>Шорты DC/beige</t>
  </si>
  <si>
    <t>Шорты Circa/little grey point/black</t>
  </si>
  <si>
    <t>Шорты Circa/grey black strip</t>
  </si>
  <si>
    <t>Шорты Burton/fuchsia point/black</t>
  </si>
  <si>
    <t>Шорты Одежда Bat Norton (чер)</t>
  </si>
  <si>
    <t>Шорты Bart Simpson</t>
  </si>
  <si>
    <t>Шорты Altamont/sand</t>
  </si>
  <si>
    <t>Шорты Altamont/navy blue</t>
  </si>
  <si>
    <t>Шорты Altamont/grey</t>
  </si>
  <si>
    <t>Шорты Altamont/cell navy grey/grey</t>
  </si>
  <si>
    <t>Шорты Altamont/cell navy blue/black</t>
  </si>
  <si>
    <t>Шорты Altamont/black</t>
  </si>
  <si>
    <t>Шорты</t>
  </si>
  <si>
    <t>прочие аксессуары</t>
  </si>
  <si>
    <t>Шнурки/wide/brown</t>
  </si>
  <si>
    <t>Шнурки/white</t>
  </si>
  <si>
    <t>Шнурки/wave/blue</t>
  </si>
  <si>
    <t>Шнурки/violet</t>
  </si>
  <si>
    <t>Шнурки/red</t>
  </si>
  <si>
    <t>Шнурки/pink</t>
  </si>
  <si>
    <t>Шнурки/orange</t>
  </si>
  <si>
    <t>Шнурки/olive</t>
  </si>
  <si>
    <t>Шнурки/navy blue</t>
  </si>
  <si>
    <t>Шнурки/mint</t>
  </si>
  <si>
    <t>Шнурки/lime green</t>
  </si>
  <si>
    <t>Шнурки/light pink</t>
  </si>
  <si>
    <t>Шнурки/light orange</t>
  </si>
  <si>
    <t>Шнурки/light grey</t>
  </si>
  <si>
    <t>Шнурки/light burgundy</t>
  </si>
  <si>
    <t>Шнурки/light brown</t>
  </si>
  <si>
    <t>Шнурки/light blue</t>
  </si>
  <si>
    <t>Шнурки/light beige</t>
  </si>
  <si>
    <t>Шнурки/grey</t>
  </si>
  <si>
    <t>Шнурки/green</t>
  </si>
  <si>
    <t>Шнурки/fuchsia</t>
  </si>
  <si>
    <t>Шнурки/dark pink</t>
  </si>
  <si>
    <t>Шнурки/dark brown</t>
  </si>
  <si>
    <t>Шнурки/burgundy</t>
  </si>
  <si>
    <t>Шнурки/brown</t>
  </si>
  <si>
    <t>Шнурки/blue</t>
  </si>
  <si>
    <t>Шнурки по 200</t>
  </si>
  <si>
    <t>Шарф жен HaM тонкий однотон</t>
  </si>
  <si>
    <t>Шарф space</t>
  </si>
  <si>
    <t>Шарф H&amp;M/yellow</t>
  </si>
  <si>
    <t>Шарф H&amp;M/violet</t>
  </si>
  <si>
    <t>Шарф H&amp;M/red</t>
  </si>
  <si>
    <t>Шарф H&amp;M/pink</t>
  </si>
  <si>
    <t>Шарф H&amp;M/orange</t>
  </si>
  <si>
    <t>Шарф H&amp;M/navy blue</t>
  </si>
  <si>
    <t>Шарф H&amp;M/light violet</t>
  </si>
  <si>
    <t>Шарф H&amp;M/light brown</t>
  </si>
  <si>
    <t>Шарф H&amp;M/light blue</t>
  </si>
  <si>
    <t>Шарф H&amp;M/grey</t>
  </si>
  <si>
    <t>Шарф H&amp;M/green</t>
  </si>
  <si>
    <t>Шарф H&amp;M/coral</t>
  </si>
  <si>
    <t>Шарф H&amp;M/brown</t>
  </si>
  <si>
    <t>Шарф H&amp;M/blue</t>
  </si>
  <si>
    <t>Шарф H&amp;M/black</t>
  </si>
  <si>
    <t>зимние аксессуары</t>
  </si>
  <si>
    <t>Шарф Burton/white</t>
  </si>
  <si>
    <t>Шарф Burton/grey</t>
  </si>
  <si>
    <t>Шарф Burton/green</t>
  </si>
  <si>
    <t>Шарф Burton/burgundy</t>
  </si>
  <si>
    <t>Шарф Burton/black</t>
  </si>
  <si>
    <t>Шарф BURTON</t>
  </si>
  <si>
    <t>шапки</t>
  </si>
  <si>
    <t>Шапки для дредов</t>
  </si>
  <si>
    <t>Шапка ушанка разноцветная</t>
  </si>
  <si>
    <t>Шапка ушанка New Era/Star/navy blue</t>
  </si>
  <si>
    <t>Шапка ушанка New Era/NY/black</t>
  </si>
  <si>
    <t>Шапка ушанка New Era/Miami Heat/black</t>
  </si>
  <si>
    <t>Шапка ушанка New Era/Chicago Bulls/black</t>
  </si>
  <si>
    <t>Шапка ушанка Goorin/snowflakes/diamonds/white/yellow</t>
  </si>
  <si>
    <t>Шапка ушанка Goorin/snowflakes/diamonds/navy blue/beige</t>
  </si>
  <si>
    <t>Шапка ушанка Goorin/snowflakes/brown/beige/burgundy</t>
  </si>
  <si>
    <t>Шапка ушанка Goorin/animals/cross/red/yellow/brown</t>
  </si>
  <si>
    <t>Шапка ушанка Goorin/animals/cross/navy blue/orange</t>
  </si>
  <si>
    <t>Шапка ушанка Goorin/animals/cross/brown/red/beige</t>
  </si>
  <si>
    <t>Шапка ушанка DC/dark green</t>
  </si>
  <si>
    <t>Шапка Сompton/white letters/black</t>
  </si>
  <si>
    <t>Шапка Сomme des Fuckdown/little white  letters/black</t>
  </si>
  <si>
    <t>Шапка с косичками Burton/brown</t>
  </si>
  <si>
    <t>Шапка с косичками Burton/black</t>
  </si>
  <si>
    <t>Шапка Мишка/black</t>
  </si>
  <si>
    <t>Шапка меховая</t>
  </si>
  <si>
    <t>Шапка жен с ушками</t>
  </si>
  <si>
    <t>Шапка вязаная (с бубеном)</t>
  </si>
  <si>
    <t>Шапка вязаная (радуга)</t>
  </si>
  <si>
    <t>Шапка бланковая/yellow</t>
  </si>
  <si>
    <t>Шапка бланковая/lime green</t>
  </si>
  <si>
    <t>Шапка бланковая/fuchia</t>
  </si>
  <si>
    <t>Шапка бланковая 2500</t>
  </si>
  <si>
    <t>Шапка YMCMB/white red letters/black</t>
  </si>
  <si>
    <t>Шапка YMCMB/gold letters/black</t>
  </si>
  <si>
    <t>Шапка Wu-Tang/white letters/black</t>
  </si>
  <si>
    <t>Шапка Wu-Tang/white icon/black</t>
  </si>
  <si>
    <t>Шапка Wu-Tang/gold letters/black</t>
  </si>
  <si>
    <t>Шапка Wu-Tang/gold icon/black</t>
  </si>
  <si>
    <t>Шапка Wu-Tang/black icon/grey</t>
  </si>
  <si>
    <t>Шапка Wu-Tang Shaolin/white letters/black</t>
  </si>
  <si>
    <t>Шапка women/pompon/navy blue</t>
  </si>
  <si>
    <t>Шапка women/pompon/grey</t>
  </si>
  <si>
    <t>Шапка women/pompon/brown</t>
  </si>
  <si>
    <t>Шапка women/pompon/black</t>
  </si>
  <si>
    <t>Шапка women/pompon/beige</t>
  </si>
  <si>
    <t>Шапка women/black/gold spikes</t>
  </si>
  <si>
    <t>Шапка women/big white pompon/red</t>
  </si>
  <si>
    <t>Шапка women/big red pompon/grey</t>
  </si>
  <si>
    <t>Шапка women/big orange pompon/navy blue</t>
  </si>
  <si>
    <t>Шапка women/big green pompon/yellow</t>
  </si>
  <si>
    <t>Шапка women pompon/fur/white</t>
  </si>
  <si>
    <t>Шапка women pompon/fur/red</t>
  </si>
  <si>
    <t>Шапка women pompon/fur/pink</t>
  </si>
  <si>
    <t>Шапка women pompon/fur/navy blue</t>
  </si>
  <si>
    <t>Шапка women pompon/fur/grey</t>
  </si>
  <si>
    <t>Шапка women pompon/fur/black</t>
  </si>
  <si>
    <t>Шапка women pompon/fur/beige</t>
  </si>
  <si>
    <t>Шапка women Kepi/navy blue</t>
  </si>
  <si>
    <t>Шапка women Kepi/grey</t>
  </si>
  <si>
    <t>Шапка women Kepi/beige</t>
  </si>
  <si>
    <t>Шапка Whatever/yellow smile/black</t>
  </si>
  <si>
    <t>Шапка Whatever/white letters/black</t>
  </si>
  <si>
    <t>Шапка Wasted/white letters/black</t>
  </si>
  <si>
    <t>Шапка Wasted/black letters/grey</t>
  </si>
  <si>
    <t>Шапка Wasted/big white letters/black</t>
  </si>
  <si>
    <t>Шапка Wasted/big black letters/grey</t>
  </si>
  <si>
    <t>Шапка Wasted Youth/white letters/black</t>
  </si>
  <si>
    <t>Шапка Wasted Youth/black letters/grey</t>
  </si>
  <si>
    <t>Шапка Vogue/white letters/black</t>
  </si>
  <si>
    <t>Шапка Vogue/gold letters/black</t>
  </si>
  <si>
    <t>Шапка Vogue/black letters/pink</t>
  </si>
  <si>
    <t>Шапка Vogue/black letters/navy grey</t>
  </si>
  <si>
    <t>Шапка Vogue/black letters/grey</t>
  </si>
  <si>
    <t>Шапка Vogue/black letters/fuchsia</t>
  </si>
  <si>
    <t>Шапка Versace/white icon/black</t>
  </si>
  <si>
    <t>Шапка Versace/gold icon/black</t>
  </si>
  <si>
    <t>Шапка Undefeated/white letters/black</t>
  </si>
  <si>
    <t>Шапка Trukfit/white icon/black</t>
  </si>
  <si>
    <t>Шапка Trippy&amp;Co/white letters/black</t>
  </si>
  <si>
    <t>Шапка Trippy&amp;Co/gold letters/black</t>
  </si>
  <si>
    <t>Шапка Trippy&amp;Co/black letters/white</t>
  </si>
  <si>
    <t>Шапка Trippy&amp;Co/black letters/blue</t>
  </si>
  <si>
    <t>Шапка Trill/white letters/black</t>
  </si>
  <si>
    <t>Шапка Trill/black letters/navy grey</t>
  </si>
  <si>
    <t>Шапка Trill/black letters/light grey</t>
  </si>
  <si>
    <t>Шапка Swag/little white letters/black</t>
  </si>
  <si>
    <t>Шапка Swag/big white letters/black</t>
  </si>
  <si>
    <t>Шапка Supreme/strip black/lime green</t>
  </si>
  <si>
    <t>Шапка Superman/yellow icon/black</t>
  </si>
  <si>
    <t>Шапка Sos 5 Seconds of Summer/black</t>
  </si>
  <si>
    <t>Шапка Shut des Fuckup/grey</t>
  </si>
  <si>
    <t>Шапка Shut des Fuckup/black</t>
  </si>
  <si>
    <t>Шапка Shade/white letters/grey</t>
  </si>
  <si>
    <t>Шапка Shade/white letters/black</t>
  </si>
  <si>
    <t>Шапка Raiders/short/black</t>
  </si>
  <si>
    <t>Шапка Raiders/long/black</t>
  </si>
  <si>
    <t>Шапка Qeens Cet The Money/orange</t>
  </si>
  <si>
    <t>Шапка pompon Мишка/yellow</t>
  </si>
  <si>
    <t>Шапка pompon Мишка Keep Whatch/violet/black</t>
  </si>
  <si>
    <t>Шапка pompon Мишка Keep Whatch/red/black</t>
  </si>
  <si>
    <t>Шапка pompon Мишка Keep Whatch/blue/red</t>
  </si>
  <si>
    <t>Шапка pompon YMCMB/yellow letters/black</t>
  </si>
  <si>
    <t>Шапка pompon YMCMB/black letters/grey</t>
  </si>
  <si>
    <t>Шапка pompon yel&amp;wh/Batman/black</t>
  </si>
  <si>
    <t>Шапка pompon Yankees retro/light brown/brown</t>
  </si>
  <si>
    <t>Шапка pompon Wutang/white red strip/navy blue</t>
  </si>
  <si>
    <t>Шапка pompon Wutang/navy blue red strip/grey</t>
  </si>
  <si>
    <t>Шапка pompon white/Chicago bulls/white letters/black</t>
  </si>
  <si>
    <t>Шапка pompon white Raiders/light grey/black</t>
  </si>
  <si>
    <t>Шапка pompon white Obey/lime green</t>
  </si>
  <si>
    <t>Шапка pompon wh&amp;yel/Superman/black</t>
  </si>
  <si>
    <t>Шапка pompon Undefeated/white icon/black</t>
  </si>
  <si>
    <t>Шапка pompon Trukfit/black</t>
  </si>
  <si>
    <t>Шапка pompon Supreme/white letters/yellow red black strip/grey</t>
  </si>
  <si>
    <t>Шапка pompon Supreme/white letters/red</t>
  </si>
  <si>
    <t>Шапка pompon Supreme/white letters/grey/burgundy</t>
  </si>
  <si>
    <t>Шапка pompon Supreme/white letters/grey yellow red strip/blue</t>
  </si>
  <si>
    <t>Шапка pompon Supreme/white letters/grey yellow red strip/black</t>
  </si>
  <si>
    <t>Шапка pompon Supreme/black white red strip/light brown</t>
  </si>
  <si>
    <t>Шапка pompon Supreme owl/yellow letters/red</t>
  </si>
  <si>
    <t>Шапка pompon Supreme owl/yellow letters/black</t>
  </si>
  <si>
    <t>Шапка pompon Supreme owl/dark brown/brown</t>
  </si>
  <si>
    <t>Шапка pompon Supreme owl/blue letters/black</t>
  </si>
  <si>
    <t>Шапка pompon Supreme owl/black letters/yellow</t>
  </si>
  <si>
    <t>Шапка pompon Supreme 24 gold/yellow letters/burgundy</t>
  </si>
  <si>
    <t>Шапка pompon Supreme 24 gold/yellow letters/black</t>
  </si>
  <si>
    <t>Шапка pompon Steelers/yellow lapel/black</t>
  </si>
  <si>
    <t>Шапка pompon Steelers/black letters/yellow white strip</t>
  </si>
  <si>
    <t>Шапка pompon SteeLers/black letters/leo/black</t>
  </si>
  <si>
    <t>Шапка pompon SP retro/black/red</t>
  </si>
  <si>
    <t>Шапка pompon Sharks/black/white/light blue</t>
  </si>
  <si>
    <t>Шапка pompon red OBEY/white letters/red</t>
  </si>
  <si>
    <t>Шапка pompon red Nike/white letters/red</t>
  </si>
  <si>
    <t>Шапка pompon Raiders/yellow brown black leo/yellow icon</t>
  </si>
  <si>
    <t>Шапка pompon Raiders/white/black</t>
  </si>
  <si>
    <t>Шапка pompon Raiders/white grey black leo</t>
  </si>
  <si>
    <t>Шапка pompon Raiders/white black strip/white letters/black</t>
  </si>
  <si>
    <t>Шапка pompon Raiders/grey black strip/black</t>
  </si>
  <si>
    <t>Шапка pompon Raiders/black grey wide strip</t>
  </si>
  <si>
    <t>Шапка pompon Raiders black letters/white/grey black strip</t>
  </si>
  <si>
    <t>Шапка pompon Pirates/yellow/white/black</t>
  </si>
  <si>
    <t>Шапка pompon P/black strip/orange</t>
  </si>
  <si>
    <t>Шапка pompon Obey/yellow</t>
  </si>
  <si>
    <t>Шапка pompon Obey/white grey black leo/yellow letters</t>
  </si>
  <si>
    <t>Шапка pompon Obey/white grey black leo/red white letters</t>
  </si>
  <si>
    <t>Шапка pompon Obey/white grey black leo/black white letters</t>
  </si>
  <si>
    <t>Шапка pompon Obey/star/red white strip</t>
  </si>
  <si>
    <t>Шапка pompon Obey/star/grey white strip</t>
  </si>
  <si>
    <t>Шапка pompon Obey/red letters/grey</t>
  </si>
  <si>
    <t>Шапка pompon Obey/light brown/brown</t>
  </si>
  <si>
    <t>Шапка pompon Obey/grey/burgundy</t>
  </si>
  <si>
    <t>Шапка pompon Obey/blue</t>
  </si>
  <si>
    <t>Шапка pompon NY/white icon/black</t>
  </si>
  <si>
    <t>Шапка pompon NY/black/white</t>
  </si>
  <si>
    <t>Шапка pompon NY Yankees/white/black/red</t>
  </si>
  <si>
    <t>Шапка pompon NY Yankees/white/black/blue</t>
  </si>
  <si>
    <t>Шапка pompon NY Yankees/black/white/grey</t>
  </si>
  <si>
    <t>Шапка pompon NY retro/black/red</t>
  </si>
  <si>
    <t>Шапка pompon Nike/white/black/burgundy</t>
  </si>
  <si>
    <t>Шапка pompon Nike/white letters/light blue/black</t>
  </si>
  <si>
    <t>Шапка pompon Nike/white letters/grey/black</t>
  </si>
  <si>
    <t>Шапка pompon Nike/white letters/blue/black</t>
  </si>
  <si>
    <t>Шапка pompon Nike/black icon/white</t>
  </si>
  <si>
    <t>Шапка pompon New York yankees/white/blue</t>
  </si>
  <si>
    <t>Шапка pompon Mickey Mouse/black</t>
  </si>
  <si>
    <t>Шапка pompon Miami Heat/white black red strip</t>
  </si>
  <si>
    <t>Шапка pompon Miami Heat/lime green/grey/black</t>
  </si>
  <si>
    <t>Шапка pompon Miami Heat/black</t>
  </si>
  <si>
    <t>Шапка pompon Man/yellow/white/green</t>
  </si>
  <si>
    <t>Шапка pompon Made in the 90's/white letters/black</t>
  </si>
  <si>
    <t>Шапка pompon M/blue/green</t>
  </si>
  <si>
    <t>Шапка pompon Los Angeles Lakers/yellow/blue</t>
  </si>
  <si>
    <t>Шапка pompon Los Angeles lakers/violet/yellow</t>
  </si>
  <si>
    <t>Шапка pompon Los Angeles Lakers/uneven strip/yellow/black</t>
  </si>
  <si>
    <t>Шапка pompon Los Angeles lakers/black/white/yellow</t>
  </si>
  <si>
    <t>Шапка pompon Los Angeles Kings/black letters/grey</t>
  </si>
  <si>
    <t>Шапка pompon light blue/Sharks/navy blue/black</t>
  </si>
  <si>
    <t>Шапка pompon Knicks/white/orange/blue</t>
  </si>
  <si>
    <t>Шапка pompon Knicks/orange letters/black/camo</t>
  </si>
  <si>
    <t>Шапка pompon Kings/uneven strip/black/grey</t>
  </si>
  <si>
    <t>Шапка pompon Kings/black letters/grey</t>
  </si>
  <si>
    <t>Шапка pompon Jordan/white icon/leo/black</t>
  </si>
  <si>
    <t>Шапка pompon Jordan/white grey black leo/white icon/black</t>
  </si>
  <si>
    <t>Шапка pompon Jordan bl&amp;wh/red icon/black</t>
  </si>
  <si>
    <t>Шапка pompon Jets/green/white</t>
  </si>
  <si>
    <t>Шапка pompon Hornets/turquoise letters/violet</t>
  </si>
  <si>
    <t>Шапка pompon Hornets/turquoise letters/black/camo</t>
  </si>
  <si>
    <t>Шапка pompon grey Diamond Supply Co/white/grey letters/red</t>
  </si>
  <si>
    <t>Шапка pompon green&amp;bl&amp;wh/Celtics/green letters/white/black/green</t>
  </si>
  <si>
    <t>Шапка pompon Giveashit/white letters/black</t>
  </si>
  <si>
    <t>Шапка pompon Giveashit/black letters/grey</t>
  </si>
  <si>
    <t>Шапка pompon Giants/white red strip/blue</t>
  </si>
  <si>
    <t>Шапка pompon Dolphins/black lapel/grey/yellow</t>
  </si>
  <si>
    <t>Шапка pompon Dolphins/black lapel/grey/turquoise</t>
  </si>
  <si>
    <t>Шапка pompon Diamond/white letters/light blue</t>
  </si>
  <si>
    <t>Шапка pompon Diamond/white letters/burgundy</t>
  </si>
  <si>
    <t>Шапка pompon Diamond/white letters/brown</t>
  </si>
  <si>
    <t>Шапка pompon Diamond/white letters/black</t>
  </si>
  <si>
    <t>Шапка pompon Diamond/turquoise letters/black</t>
  </si>
  <si>
    <t>Шапка pompon Diamond/black letters/grey</t>
  </si>
  <si>
    <t>Шапка pompon Diamond Supply&amp;Co/white letters/mint</t>
  </si>
  <si>
    <t>Шапка pompon Diamond Supply&amp;Co/red letters/black</t>
  </si>
  <si>
    <t>Шапка pompon Diamond icon/yellow/white/burgundy</t>
  </si>
  <si>
    <t>Шапка pompon Diamond icon/grey</t>
  </si>
  <si>
    <t>Шапка pompon Crazy sexy cool/white letters/black</t>
  </si>
  <si>
    <t>Шапка pompon Coco Made Me Do It/white letters/black</t>
  </si>
  <si>
    <t>Шапка pompon Chicago bulls/white litle letters/black/red</t>
  </si>
  <si>
    <t>Шапка pompon Chicago Bulls/white grey black leo/black</t>
  </si>
  <si>
    <t>Шапка pompon Chicago bulls/white big letters/black/red</t>
  </si>
  <si>
    <t>Шапка pompon Chicago Bulls/uneven strip/back/grey</t>
  </si>
  <si>
    <t>Шапка pompon Chicago Bulls/red letters/camo/black0</t>
  </si>
  <si>
    <t>Шапка pompon Chicago Bulls/red letters/camo/black</t>
  </si>
  <si>
    <t>Шапка pompon Chicago bulls/blue/black/white/pink</t>
  </si>
  <si>
    <t>Шапка pompon Chicago bulls/black white strip/red</t>
  </si>
  <si>
    <t>Шапка pompon Chicago bulls/black white strip/burgundy</t>
  </si>
  <si>
    <t>Шапка pompon Chicago bulls/black white red strip</t>
  </si>
  <si>
    <t>Шапка pompon Chicago Bulls/all black</t>
  </si>
  <si>
    <t>Шапка pompon Chicago bulls retro/grey/black</t>
  </si>
  <si>
    <t>Шапка pompon Chicago blackhawks/white black strip/red</t>
  </si>
  <si>
    <t>Шапка pompon Carhartt/grey</t>
  </si>
  <si>
    <t>Шапка pompon Carhartt/blue</t>
  </si>
  <si>
    <t>Шапка pompon Carhartt/black</t>
  </si>
  <si>
    <t>Шапка pompon Brooklyn nets/white letters/grey lapel/black</t>
  </si>
  <si>
    <t>Шапка pompon Brooklyn nets/white letters/black/grey</t>
  </si>
  <si>
    <t>Шапка pompon Brooklyn nets/white letters/black lapel/grey</t>
  </si>
  <si>
    <t>Шапка pompon Brooklyn nets/grey letters/black</t>
  </si>
  <si>
    <t>Шапка pompon Brooklyn nets Williams #8/white letters/light grey/white/black</t>
  </si>
  <si>
    <t>Шапка pompon Brooklyn nets white letters/black/dark grey black white strip</t>
  </si>
  <si>
    <t>Шапка pompon Boston Celtics/white letters/green/black</t>
  </si>
  <si>
    <t>Шапка pompon blue/Sharks/white/blue/black</t>
  </si>
  <si>
    <t>Шапка pompon black/Superman/black</t>
  </si>
  <si>
    <t>Шапка pompon black/Jordan/white icon/black</t>
  </si>
  <si>
    <t>Шапка pompon black/Jordan/red icon/black</t>
  </si>
  <si>
    <t>Шапка pompon black/Comme des Fuckdown/white letters/black</t>
  </si>
  <si>
    <t>Шапка pompon black/Batman/black</t>
  </si>
  <si>
    <t>Шапка pompon black/Bad Hair Day/white letters/black</t>
  </si>
  <si>
    <t>Шапка pompon black Raiders/dark grey/black letters/black</t>
  </si>
  <si>
    <t>Шапка pompon black Raiders/black/light grey</t>
  </si>
  <si>
    <t>Шапка pompon black Raiders/black/dark grey</t>
  </si>
  <si>
    <t>Шапка pompon black Raiders/black grey white strip</t>
  </si>
  <si>
    <t>Шапка pompon black Raiders/black</t>
  </si>
  <si>
    <t>Шапка pompon black OBEY/yellow letters/all black</t>
  </si>
  <si>
    <t>Шапка pompon black OBEY/white/red/brown/black/yellow/leo</t>
  </si>
  <si>
    <t>Шапка pompon black OBEY/red white letters/all black</t>
  </si>
  <si>
    <t>Шапка pompon black OBEY/green letters/all black</t>
  </si>
  <si>
    <t>Шапка pompon black OBEY/brown/black/yellow/leo</t>
  </si>
  <si>
    <t>Шапка pompon black Nike/white letters/black</t>
  </si>
  <si>
    <t>Шапка pompon black JUST DID IT/white letters/black</t>
  </si>
  <si>
    <t>Шапка pompon black Homies/white letters/black</t>
  </si>
  <si>
    <t>Шапка pompon black Givenshy/white star/black</t>
  </si>
  <si>
    <t>Шапка pompon black BOY/white letters/black</t>
  </si>
  <si>
    <t>Шапка pompon bl&amp;wh/Мишка/black</t>
  </si>
  <si>
    <t>Шапка pompon bl&amp;wh/Passe des Jointdown/white letters/black</t>
  </si>
  <si>
    <t>Шапка pompon bl&amp;wh/Obey/red white letters/black</t>
  </si>
  <si>
    <t>Шапка pompon bl&amp;wh/Nike/white letters/black</t>
  </si>
  <si>
    <t>Шапка pompon bl&amp;wh/Jordan/white icon/black</t>
  </si>
  <si>
    <t>Шапка pompon bl&amp;wh/Hornets/black white strip/turquoise</t>
  </si>
  <si>
    <t>Шапка pompon bl&amp;wh/Comme des Fuckdown/white letters/black</t>
  </si>
  <si>
    <t>Шапка pompon bl&amp;wh/Bitch don't kill my vibe/white letters/black</t>
  </si>
  <si>
    <t>Шапка pompon bl&amp;wh/Bad Hair Day/white letters/black</t>
  </si>
  <si>
    <t>Шапка pompon bl&amp;wh Raiders/black grey white strip</t>
  </si>
  <si>
    <t>Шапка pompon bl&amp;wh Givenshy/white star/black</t>
  </si>
  <si>
    <t>Шапка pompon bl&amp;wh BOY/white letters/black</t>
  </si>
  <si>
    <t>Шапка pompon bl&amp;red Chicago Bulls/black red split/black</t>
  </si>
  <si>
    <t>Шапка pompon bl&amp;gr Raiders/light grey/black</t>
  </si>
  <si>
    <t>Шапка pompon Batman/black/yellow/white</t>
  </si>
  <si>
    <t>Шапка pompon Bad Hair Day/black</t>
  </si>
  <si>
    <t>Шапка pompon B/yellow white strip/black</t>
  </si>
  <si>
    <t>Шапка Pass des Jointdown/white letters/black</t>
  </si>
  <si>
    <t>Шапка Pass des Jointdown/gold letters/black</t>
  </si>
  <si>
    <t>Шапка Pass des Jointdown/black letters/grey</t>
  </si>
  <si>
    <t>Шапка Party Animals/white letters/black</t>
  </si>
  <si>
    <t>Шапка Parental Advisory Explicit Content/grey</t>
  </si>
  <si>
    <t>Шапка Parental Advisory Explicit Content/black</t>
  </si>
  <si>
    <t>Шапка OMTS</t>
  </si>
  <si>
    <t>Шапка Obey/yellow</t>
  </si>
  <si>
    <t>Шапка Obey/green</t>
  </si>
  <si>
    <t>Шапка Obey/black</t>
  </si>
  <si>
    <t>Шапка NYG/white letters/burgundy</t>
  </si>
  <si>
    <t>Шапка NYG/white letters/black</t>
  </si>
  <si>
    <t>Шапка NYG/black letters/grey</t>
  </si>
  <si>
    <t>Шапка Nike/white icon/red</t>
  </si>
  <si>
    <t>Шапка Nike/black icon/white</t>
  </si>
  <si>
    <t>Шапка Mickey Mouse/white puf  icon/red</t>
  </si>
  <si>
    <t>Шапка Miami Heat/red icon/black</t>
  </si>
  <si>
    <t>Шапка Made in the 90's/white letters/black</t>
  </si>
  <si>
    <t>Шапка Last Kings/white letters/navy blue</t>
  </si>
  <si>
    <t>Шапка Last Kings/white letters/burgundy</t>
  </si>
  <si>
    <t>Шапка Last Kings/white letters/black</t>
  </si>
  <si>
    <t>Шапка Last Kings/turquoise letters/grey</t>
  </si>
  <si>
    <t>Шапка Last Kings/turquoise letters/black</t>
  </si>
  <si>
    <t>Шапка Last Kings/black letters/grey</t>
  </si>
  <si>
    <t>Шапка Killin't/white letters/red</t>
  </si>
  <si>
    <t>Шапка Killin't/black letters/grey</t>
  </si>
  <si>
    <t>Шапка Killin't/black</t>
  </si>
  <si>
    <t>Шапка Just Did It/white letters/black</t>
  </si>
  <si>
    <t>Шапка Illest/white letters/black</t>
  </si>
  <si>
    <t>Шапка Illest/gold letters/black</t>
  </si>
  <si>
    <t>Шапка Illest/black letters/navy grey</t>
  </si>
  <si>
    <t>Шапка Illest/black letters/light grey</t>
  </si>
  <si>
    <t>Шапка Iffy/white letters/black</t>
  </si>
  <si>
    <t>Шапка I'm Ceo Bitch/white letters/black</t>
  </si>
  <si>
    <t>Шапка I Wanna Fuck Rihanna/red</t>
  </si>
  <si>
    <t>Шапка I Wanna Fuck Rihanna/grey</t>
  </si>
  <si>
    <t>Шапка I Wanna Fuck Rihanna/black letters/grey</t>
  </si>
  <si>
    <t>Шапка I Wanna Fuck Rihanna/black</t>
  </si>
  <si>
    <t>Шапка I Wake Up LikeThis/black</t>
  </si>
  <si>
    <t>Шапка Homies/white letters/red</t>
  </si>
  <si>
    <t>Шапка Homies/white letters/lime green</t>
  </si>
  <si>
    <t>Шапка Homies/white letters/light grey</t>
  </si>
  <si>
    <t>Шапка Homies/white letters/brown</t>
  </si>
  <si>
    <t>Шапка Homies/white letters/black</t>
  </si>
  <si>
    <t>Шапка Homies/gold letters/black</t>
  </si>
  <si>
    <t>Шапка Homies/black letters/white</t>
  </si>
  <si>
    <t>Шапка Homies/black letters/navy grey</t>
  </si>
  <si>
    <t>Шапка Homies/black letters/light grey</t>
  </si>
  <si>
    <t>Шапка Homies/black letters/black</t>
  </si>
  <si>
    <t>Шапка Homies/beige letters/black</t>
  </si>
  <si>
    <t>Шапка Homies South Central/white letters/black</t>
  </si>
  <si>
    <t>Шапка Homies New York/white letters/black</t>
  </si>
  <si>
    <t>Шапка Homies New York/black letters/white</t>
  </si>
  <si>
    <t>Шапка Homies London/white letters/black</t>
  </si>
  <si>
    <t>Шапка Homies London/black letters/grey</t>
  </si>
  <si>
    <t>Шапка Hip-Hop/white letters/black</t>
  </si>
  <si>
    <t>Шапка Hello Bitchy/red</t>
  </si>
  <si>
    <t>Шапка Hater/white letters/black</t>
  </si>
  <si>
    <t>Шапка Golf Wang/black</t>
  </si>
  <si>
    <t>Шапка Givenchy/white stars/black</t>
  </si>
  <si>
    <t>Шапка Fuck You Very Much/black letters/grey</t>
  </si>
  <si>
    <t>Шапка Free Pussy Riot/white letters/black</t>
  </si>
  <si>
    <t>Шапка Eye/white icon/black</t>
  </si>
  <si>
    <t>Шапка Dope/grey letters/black</t>
  </si>
  <si>
    <t>Шапка Diamond/navy grey</t>
  </si>
  <si>
    <t>Шапка Diamond/light grey</t>
  </si>
  <si>
    <t>Шапка Diamond/gold icon/black</t>
  </si>
  <si>
    <t>Шапка Crazy Sexy Cool/grey</t>
  </si>
  <si>
    <t>Шапка Crazy Sexy Cool/black</t>
  </si>
  <si>
    <t>Шапка Comme des Fuckdown/white letters/red</t>
  </si>
  <si>
    <t>Шапка Comme des Fuckdown/white letters/navy blue</t>
  </si>
  <si>
    <t>Шапка Comme des Fuckdown/white letters/hot pink</t>
  </si>
  <si>
    <t>Шапка Comme des Fuckdown/white letters/fuchsia</t>
  </si>
  <si>
    <t>Шапка Comme des Fuckdown/white letters/black</t>
  </si>
  <si>
    <t>Шапка Comme des Fuckdown/violet letters/black</t>
  </si>
  <si>
    <t>Шапка Comme des Fuckdown/red letters/black</t>
  </si>
  <si>
    <t>Шапка Comme des Fuckdown/gold letters/black</t>
  </si>
  <si>
    <t>Шапка Comme des Fuckdown/black letters/white</t>
  </si>
  <si>
    <t>Шапка Comme des Fuckdown/black letters/beige</t>
  </si>
  <si>
    <t>Шапка Coke Boys/white letters/black</t>
  </si>
  <si>
    <t>Шапка Coke Boys/black letters/grey</t>
  </si>
  <si>
    <t>Шапка CoCo Made Me Do It/grey</t>
  </si>
  <si>
    <t>Шапка CoCo Made Me Do It/black</t>
  </si>
  <si>
    <t>Шапка Cocaine&amp;Caviar/white</t>
  </si>
  <si>
    <t>Шапка Cocaine&amp;Caviar/grey</t>
  </si>
  <si>
    <t>Шапка Chicago Bulls/red/black</t>
  </si>
  <si>
    <t>Шапка Chicago Bulls/red</t>
  </si>
  <si>
    <t>Шапка Chicago Bulls/navy blue</t>
  </si>
  <si>
    <t>Шапка Chicago Bulls/black</t>
  </si>
  <si>
    <t>Шапка Channel Zero/white letters/red</t>
  </si>
  <si>
    <t>Шапка Channel Zero/white letters/black</t>
  </si>
  <si>
    <t>Шапка Channel Zero/pink letters/black</t>
  </si>
  <si>
    <t>Шапка Channel Zero/black letters/beige</t>
  </si>
  <si>
    <t>Шапка Channel Zero/big white letters/black</t>
  </si>
  <si>
    <t>Шапка Carhartt/yellow</t>
  </si>
  <si>
    <t>Шапка Carhartt/turquoise</t>
  </si>
  <si>
    <t>Шапка Carhartt/pink</t>
  </si>
  <si>
    <t>Шапка Carhartt/orange</t>
  </si>
  <si>
    <t>Шапка Carhartt/lime green</t>
  </si>
  <si>
    <t>Шапка Carhartt/grey</t>
  </si>
  <si>
    <t>Шапка Carhartt/brown</t>
  </si>
  <si>
    <t>Шапка Carhartt/black</t>
  </si>
  <si>
    <t>Шапка BURTON женск</t>
  </si>
  <si>
    <t>Шапка Boy/white letters/red</t>
  </si>
  <si>
    <t>Шапка Boy/white letters/black</t>
  </si>
  <si>
    <t>Шапка Boy/black letters/white</t>
  </si>
  <si>
    <t>Шапка Bitch don't kill my vibe/red</t>
  </si>
  <si>
    <t>Шапка Bitch don't kill my vibe/grey</t>
  </si>
  <si>
    <t>Шапка Bitch don't kill my vibe/black</t>
  </si>
  <si>
    <t>Шапка Ballin Paris/gold letters/black</t>
  </si>
  <si>
    <t>Шапка Ballin Paris/black letters/white</t>
  </si>
  <si>
    <t>Шапка Badass/pink letters/black</t>
  </si>
  <si>
    <t>Шапка Bad Hair Day/white letters/light grey</t>
  </si>
  <si>
    <t>Шапка Bad Hair Day/white letters/black</t>
  </si>
  <si>
    <t>Шапка Bad Hair Day/black letters/white</t>
  </si>
  <si>
    <t>Шапка Aln'Tlaurent/gold letters/black</t>
  </si>
  <si>
    <t>Шапка Aln'Tlaurent/black letters/white</t>
  </si>
  <si>
    <t>Шапка Allergic to Bullshit/grey</t>
  </si>
  <si>
    <t>чехлы на телефон</t>
  </si>
  <si>
    <t>Чехол на iPhone 5/5s/Yin Yang</t>
  </si>
  <si>
    <t>Чехол на iPhone 5/5s/Women/photo</t>
  </si>
  <si>
    <t>Чехол на iPhone 5/5s/white shorts/black</t>
  </si>
  <si>
    <t>Чехол на iPhone 5/5s/Tokyo/white</t>
  </si>
  <si>
    <t>Чехол на iPhone 5/5s/Tokyo/black</t>
  </si>
  <si>
    <t>Чехол на iPhone 5/5s/Tiger/mouth</t>
  </si>
  <si>
    <t>Чехол на iPhone 5/5s/swimsuit/white/black</t>
  </si>
  <si>
    <t>Чехол на iPhone 5/5s/Subcrew/white/women</t>
  </si>
  <si>
    <t>Чехол на iPhone 5/5s/Starbucks Coffee/red/white/black</t>
  </si>
  <si>
    <t>Чехол на iPhone 5/5s/Starbucks Coffee/green/white/black</t>
  </si>
  <si>
    <t>Чехол на iPhone 5/5s/red lip/birthmark/white</t>
  </si>
  <si>
    <t>Чехол на iPhone 5/5s/Pride in me/pink rose</t>
  </si>
  <si>
    <t>Чехол на iPhone 5/5s/Pantera/black</t>
  </si>
  <si>
    <t>Чехол на iPhone 5/5s/Nuka-Cola</t>
  </si>
  <si>
    <t>Чехол на iPhone 5/5s/MLGB fingercroxx/lime green</t>
  </si>
  <si>
    <t>Чехол на iPhone 5/5s/minion/yellow</t>
  </si>
  <si>
    <t>Чехол на iPhone 5/5s/Macaroon</t>
  </si>
  <si>
    <t>Чехол на iPhone 5/5s/love/lips/pink</t>
  </si>
  <si>
    <t>Чехол на iPhone 5/5s/kisses/red/white</t>
  </si>
  <si>
    <t>Чехол на iPhone 5/5s/Keep calm and never give up/pink</t>
  </si>
  <si>
    <t>Чехол на iPhone 5/5s/Jordan/colour</t>
  </si>
  <si>
    <t>Чехол на iPhone 5/5s/Iron man</t>
  </si>
  <si>
    <t>Чехол на iPhone 5/5s/I lips/white</t>
  </si>
  <si>
    <t>Чехол на iPhone 5/5s/HBA/been trill/red</t>
  </si>
  <si>
    <t>Чехол на iPhone 5/5s/come into my life</t>
  </si>
  <si>
    <t>Чехол на iPhone 5/5s/Chupa Chups/orange/yellow</t>
  </si>
  <si>
    <t>Чехол на iPhone 5/5s/Chanel Zero/pink letters/black</t>
  </si>
  <si>
    <t>Чехол на iPhone 5/5s my phone</t>
  </si>
  <si>
    <t>Чехол на iPhone 5/5s Moschino/Mc Donalds/red/yellow</t>
  </si>
  <si>
    <t>Чехол на iPhone 5/5s Moschino/ice cream/brown</t>
  </si>
  <si>
    <t>Чехол на iPhone 5/5s Moschino/ice cream/beige/yellow/white</t>
  </si>
  <si>
    <t>Чехол на iPhone 5/5s Moschino</t>
  </si>
  <si>
    <t>Чехол на iPhone 5/5s Absolut</t>
  </si>
  <si>
    <t>Чехол на iPhone 4/4s/Supreme/colour</t>
  </si>
  <si>
    <t>чехлы на телефон iPhone 5/5s</t>
  </si>
  <si>
    <t>чехлы на телефон iPhone 4/4s</t>
  </si>
  <si>
    <t>часы (закуп у 4u)</t>
  </si>
  <si>
    <t>часы (закуп у 4u) Geneva/violet</t>
  </si>
  <si>
    <t>часы (закуп у 4u) G-Shock DW-6930D-1DR</t>
  </si>
  <si>
    <t>часы (закуп у 4u) G-Shock DW-6900MF-2DR</t>
  </si>
  <si>
    <t>часы (закуп у 4u) G-Shock DW-6900CR-1DR</t>
  </si>
  <si>
    <t>часы (закуп у 4u) Classic/peach</t>
  </si>
  <si>
    <t>часы (закуп у 4u) Classic/brown</t>
  </si>
  <si>
    <t>часы (закуп у 4u) Classic/black</t>
  </si>
  <si>
    <t>часы (закуп у 4u) Casio W-734-7AVDF</t>
  </si>
  <si>
    <t>часы (закуп у 4u) Casio MW-600F-7AVDF</t>
  </si>
  <si>
    <t>часы (закуп у 4u) Casio MTP-1370L-7AVDF</t>
  </si>
  <si>
    <t>часы (закуп у 4u) Casio MTP-1303L-7BVDF</t>
  </si>
  <si>
    <t>часы (закуп у 4u) Casio MTP-1170N-7ARDF</t>
  </si>
  <si>
    <t>часы (закуп у 4u) Casio MTD-1072-9AVDF</t>
  </si>
  <si>
    <t>часы (закуп у 4u) Casio MRW-S300H-4BVDF</t>
  </si>
  <si>
    <t>часы (закуп у 4u) Casio MQ-24-7ELDF</t>
  </si>
  <si>
    <t>часы (закуп у 4u) Casio MQ-24-7BLDF</t>
  </si>
  <si>
    <t>часы (закуп у 4u) Casio MQ-24-7B3LDF</t>
  </si>
  <si>
    <t>часы (закуп у 4u) Casio F-91W-1DG</t>
  </si>
  <si>
    <t>часы (закуп у 4u) Casio AW-90H-7EVDF</t>
  </si>
  <si>
    <t>часы (закуп у 4u) Casio AQ-230A-7DMQ</t>
  </si>
  <si>
    <t>часы (закуп у 4u) Casio AQ-230A-1DMQ</t>
  </si>
  <si>
    <t>часы (закуп у 4u) Casio A500WGA-9DF</t>
  </si>
  <si>
    <t>часы (закуп у 4u) Casio A500WA-7DF</t>
  </si>
  <si>
    <t>часы (закуп у 4u) Casio A220W-1QD(S)</t>
  </si>
  <si>
    <t>часы (закуп у 4u) Casio A178WGA-1ADF</t>
  </si>
  <si>
    <t>часы (закуп у 4u) Casio A168WA-1UWD</t>
  </si>
  <si>
    <t>часы (закуп у 4u) Casio A159WGEA-5DF</t>
  </si>
  <si>
    <t>часы (закуп у 4u) Casio A159WGEA-1DF</t>
  </si>
  <si>
    <t>часы (закуп у 4u) Casio A159WA-N1DF</t>
  </si>
  <si>
    <t>часы (закуп у 4u) Casio A158WA-1DF</t>
  </si>
  <si>
    <t>Цепь Серебро</t>
  </si>
  <si>
    <t>Цепь women/Versace</t>
  </si>
  <si>
    <t>Цепь women/cross/black</t>
  </si>
  <si>
    <t>Цепь women/black tape/gold</t>
  </si>
  <si>
    <t>Цепь women/big</t>
  </si>
  <si>
    <t>Цепь Versace</t>
  </si>
  <si>
    <t>прочий скейт стафф</t>
  </si>
  <si>
    <t>Харды Thunder</t>
  </si>
  <si>
    <t>Харды SUPERIOR 1500</t>
  </si>
  <si>
    <t>Харды Shake Junt</t>
  </si>
  <si>
    <t>Харды PIG 1500</t>
  </si>
  <si>
    <t>Харды Almost 1200</t>
  </si>
  <si>
    <t>Фуфайка Одежда Bat Norton кочевняя/бирюза</t>
  </si>
  <si>
    <t>Фуфайка Одежда Bat Norton кочевняя (чер)</t>
  </si>
  <si>
    <t>Фуфайка Одежда Bat Norton кочевняя (бел)</t>
  </si>
  <si>
    <t>мужская прочая одежда</t>
  </si>
  <si>
    <t>Футолка UNDEFEATED (бел лого камо)</t>
  </si>
  <si>
    <t>Футолка STAMPD 99 (чисто чер лого рукав)</t>
  </si>
  <si>
    <t>Футолка Gangasta CA</t>
  </si>
  <si>
    <t>Футбольная Real Madrid (бел) 2012/2013</t>
  </si>
  <si>
    <t>Футбольная Manchester United DHL (чер) 2012/2013</t>
  </si>
  <si>
    <t>Футбольная Italy (бел) 2012/2013</t>
  </si>
  <si>
    <t>Футбольная Germany (бел) 2012/2013</t>
  </si>
  <si>
    <t>Футбольная England (бел) 2012/2013</t>
  </si>
  <si>
    <t>Футбольная Chelsea (син) 2012/2013</t>
  </si>
  <si>
    <t>Футбольная Bayren Munchen (крас) 2012/2013</t>
  </si>
  <si>
    <t>Футбольная Barcelona (син) 2012/2013</t>
  </si>
  <si>
    <t>Футбольная Arsenal (крас бел)</t>
  </si>
  <si>
    <t>Футболки по 1000</t>
  </si>
  <si>
    <t>Футболка-туника Одежда Bat Norton рыцарская с канатом/чер-бел</t>
  </si>
  <si>
    <t>Футболка-туника Одежда Bat Norton рыцарская с канатом/чер</t>
  </si>
  <si>
    <t>Футболка-туника Одежда Bat Norton рыцарская с канатом/бел</t>
  </si>
  <si>
    <t>Футболка по 4500</t>
  </si>
  <si>
    <t>Футболка по 3500 wu-tang clan топор (бел)</t>
  </si>
  <si>
    <t>Футболка по 3500 weed (чер)</t>
  </si>
  <si>
    <t>Футболка по 3500 Volcom рука (сер)</t>
  </si>
  <si>
    <t>Футболка по 3500 Volcom рука (бел)</t>
  </si>
  <si>
    <t>Футболка по 3500 Trukfit взрыв (чер)</t>
  </si>
  <si>
    <t>Футболка по 3500 Trukfit взрыв (крас)</t>
  </si>
  <si>
    <t>Футболка по 3500 Trukfit взрыв (бел)</t>
  </si>
  <si>
    <t>Футболка по 3500 Trukfit (чер)</t>
  </si>
  <si>
    <t>Футболка по 3500 Trukfit (фио)</t>
  </si>
  <si>
    <t>Футболка по 3500 Trukfit (бел)</t>
  </si>
  <si>
    <t>Футболка по 3500 TISA лепестки weed (чер)</t>
  </si>
  <si>
    <t>Футболка по 3500 Taylor gang or die (бел)</t>
  </si>
  <si>
    <t>Футболка по 3500 RUN DMC (чер)</t>
  </si>
  <si>
    <t>Футболка по 3500 RUN DMC (бел)</t>
  </si>
  <si>
    <t>Футболка по 3500 player (чер)</t>
  </si>
  <si>
    <t>Футболка по 3500 OBEY с лицом (бел)</t>
  </si>
  <si>
    <t>Футболка по 3500 OBEY надпись (желт)</t>
  </si>
  <si>
    <t>Футболка по 3500 OBEY надпись (бел)</t>
  </si>
  <si>
    <t>Футболка по 3500 OBEY (чер)</t>
  </si>
  <si>
    <t>Футболка по 3500 Last Kings (крас)</t>
  </si>
  <si>
    <t>Футболка по 3500 I love haters (бел)</t>
  </si>
  <si>
    <t>Футболка по 3500 Grenade (чер)</t>
  </si>
  <si>
    <t>Футболка по 3500 Grenade (бел)</t>
  </si>
  <si>
    <t>Футболка по 3500 DTC Gansta Bulls (бел)</t>
  </si>
  <si>
    <t>Футболка по 3500 DIAMOND (чер)</t>
  </si>
  <si>
    <t>Футболка по 3500 DIAMOND (крас)</t>
  </si>
  <si>
    <t>Футболка по 3500 DIAMOND (бел)</t>
  </si>
  <si>
    <t>Футболка по 3500 DC лампочка (чер)</t>
  </si>
  <si>
    <t>Футболка по 3500 DC лампочка (бел)</t>
  </si>
  <si>
    <t>Футболка по 3500 Comme des fuckdown (чер)</t>
  </si>
  <si>
    <t>Футболка по 3500 Comme des fuckdown (крас)</t>
  </si>
  <si>
    <t>Футболка по 3500 Comme des fuckdown (бел)</t>
  </si>
  <si>
    <t>Футболка по 3500 Burton - разбитая надпись (чер)</t>
  </si>
  <si>
    <t>Футболка по 3500 Burton - разбитая надпись (сер)</t>
  </si>
  <si>
    <t>Футболка по 3500 Burton - разбитая надпись (берез)</t>
  </si>
  <si>
    <t>Футболка по 3500 Burton - разбитая надпись (бел)</t>
  </si>
  <si>
    <t>Футболка по 3500 Burton - много строк (чер)</t>
  </si>
  <si>
    <t>Футболка по 3500 Burton - много строк (сер)</t>
  </si>
  <si>
    <t>Футболка по 3500 Burton - много строк (зел)</t>
  </si>
  <si>
    <t>Футболка по 3500 Burton - много строк (бел)</t>
  </si>
  <si>
    <t>Футболка по 3500 Burton - вертикальн надп (чер)</t>
  </si>
  <si>
    <t>Футболка по 3500 Burton - вертикальн надп (сер)</t>
  </si>
  <si>
    <t>Футболка по 3500 Burton - вертикальн надп (берез)</t>
  </si>
  <si>
    <t>Футболка по 3500 Burton - вертикальн надп (бел)</t>
  </si>
  <si>
    <t>Футболка по 1500</t>
  </si>
  <si>
    <t>Футболка Индеец</t>
  </si>
  <si>
    <t>женская прочая одежда</t>
  </si>
  <si>
    <t>Футболка жен американский флаг</t>
  </si>
  <si>
    <t>Футболка жен The North Face</t>
  </si>
  <si>
    <t>Футболка жен Suki</t>
  </si>
  <si>
    <t>Футболка жен sick girl (чер)</t>
  </si>
  <si>
    <t>Футболка жен Mickey Mouse Emotion</t>
  </si>
  <si>
    <t>Футболка жен LA Lakers (фио)</t>
  </si>
  <si>
    <t>Футболка жен 58 (чер прозрач)</t>
  </si>
  <si>
    <t>Футболка жен 25(чер бел)</t>
  </si>
  <si>
    <t>Футболка жен (прозрачный вверх полоса)</t>
  </si>
  <si>
    <t>Футболка YO Phuck Hood</t>
  </si>
  <si>
    <t>Футболка YEEZY</t>
  </si>
  <si>
    <t>Футболка XPX/PXXX OXF black red/white</t>
  </si>
  <si>
    <t>Футболка women/white heart/black</t>
  </si>
  <si>
    <t>Футболка women/Suki/white</t>
  </si>
  <si>
    <t>Футболка women/leather/black</t>
  </si>
  <si>
    <t>Футболка women/leather short sleeve/black</t>
  </si>
  <si>
    <t>Футболка women/black/gold letter</t>
  </si>
  <si>
    <t>Футболка women/black/cross leo</t>
  </si>
  <si>
    <t>Футболка women/black heart/white</t>
  </si>
  <si>
    <t>Футболка women/black face/white</t>
  </si>
  <si>
    <t>Футболка women Volcom/white</t>
  </si>
  <si>
    <t>Футболка women Volcom/violet</t>
  </si>
  <si>
    <t>Футболка women Volcom/pink</t>
  </si>
  <si>
    <t>Футболка women Volcom/orange</t>
  </si>
  <si>
    <t>Футболка women Volcom/lime green</t>
  </si>
  <si>
    <t>Футболка women Volcom/green</t>
  </si>
  <si>
    <t>Футболка women Volcom/black</t>
  </si>
  <si>
    <t>Футболка women The North Face/pink</t>
  </si>
  <si>
    <t>Футболка women The North Face/grey</t>
  </si>
  <si>
    <t>Футболка women The North Face/green</t>
  </si>
  <si>
    <t>Футболка women Run to me/white</t>
  </si>
  <si>
    <t>Футболка women Princess/white</t>
  </si>
  <si>
    <t>Футболка women Parental Advisory/white</t>
  </si>
  <si>
    <t>Футболка women Nice Hair/grey</t>
  </si>
  <si>
    <t>Футболка women Nice Hair/black</t>
  </si>
  <si>
    <t>Футболка women New York/grey/blue</t>
  </si>
  <si>
    <t>Футболка women New York LA Tokio/white</t>
  </si>
  <si>
    <t>Футболка women New York LA Tokio/black</t>
  </si>
  <si>
    <t>Футболка women New York city/black</t>
  </si>
  <si>
    <t>Футболка women I need a taxi/yellow</t>
  </si>
  <si>
    <t>Футболка women England 9/white</t>
  </si>
  <si>
    <t>Футболка women Da Gudda Jazz/black</t>
  </si>
  <si>
    <t>Футболка women Believe/grey</t>
  </si>
  <si>
    <t>Футболка Versace чер (кож рукав)</t>
  </si>
  <si>
    <t>Футболка Versace (лого)</t>
  </si>
  <si>
    <t>Футболка Vans/black letters/white</t>
  </si>
  <si>
    <t>Футболка Vans (чер камо рукав)</t>
  </si>
  <si>
    <t>Футболка VANS (со звезд)</t>
  </si>
  <si>
    <t>Футболка Vans (разноц лого)</t>
  </si>
  <si>
    <t>Футболка Vans (in 4 mat ion)</t>
  </si>
  <si>
    <t>Футболка V For Vendetta</t>
  </si>
  <si>
    <t>Футболка Undefeated/black/camo</t>
  </si>
  <si>
    <t>Футболка Trukfit/yellow paint/violet</t>
  </si>
  <si>
    <t>Футболка TRUKFIT (чисто крас)</t>
  </si>
  <si>
    <t>Футболка TRUKFIT (крас сзади бел)</t>
  </si>
  <si>
    <t>Футболка Thug Life (пуля)</t>
  </si>
  <si>
    <t>Футболка Thug Life (лого)</t>
  </si>
  <si>
    <t>Футболка Thug Life</t>
  </si>
  <si>
    <t>Футболка THRASHER (лого центр)</t>
  </si>
  <si>
    <t>Футболка THRASHER</t>
  </si>
  <si>
    <t>Футболка Supreme/white letters/navy blue</t>
  </si>
  <si>
    <t>Футболка Supreme/white</t>
  </si>
  <si>
    <t>Футболка Supreme Girl/grey</t>
  </si>
  <si>
    <t>Футболка Supreme Girl/black</t>
  </si>
  <si>
    <t>Футболка SUPREME 94</t>
  </si>
  <si>
    <t>Футболка SUPREME (чер камо рук)</t>
  </si>
  <si>
    <t>Футболка SUPREME (розы)</t>
  </si>
  <si>
    <t>Футболка SUPREME (надпись центр)</t>
  </si>
  <si>
    <t>Футболка SUPREME (курсив сбоку)</t>
  </si>
  <si>
    <t>Футболка SUPREME (желт лого центр)</t>
  </si>
  <si>
    <t>Футболка SUPREME (SUP)</t>
  </si>
  <si>
    <t>Футболка SUPREME (Marlyn Monroe)</t>
  </si>
  <si>
    <t>Футболка SUPREME (Bruce Lee)</t>
  </si>
  <si>
    <t>Футболка SUPREME (2pac)</t>
  </si>
  <si>
    <t>Футболка Superman/white</t>
  </si>
  <si>
    <t>Футболка Stussy (разноц)</t>
  </si>
  <si>
    <t>Футболка Stars</t>
  </si>
  <si>
    <t>Футболка STAGE/30 strips white/black</t>
  </si>
  <si>
    <t>Футболка sevensea (кож рукав)</t>
  </si>
  <si>
    <t>Футболка Runxiang/black cross/white</t>
  </si>
  <si>
    <t>Футболка RHUDE (бандана)</t>
  </si>
  <si>
    <t>Футболка RHUDE</t>
  </si>
  <si>
    <t>Футболка Remedy (чер лого центр)</t>
  </si>
  <si>
    <t>Футболка Remedy (бел)</t>
  </si>
  <si>
    <t>Футболка PYREX (чисто камо)</t>
  </si>
  <si>
    <t>Футболка PYREX (чер камо рук)</t>
  </si>
  <si>
    <t>Футболка PYREX</t>
  </si>
  <si>
    <t>Футболка Play Dancer</t>
  </si>
  <si>
    <t>Футболка PG God (крест)</t>
  </si>
  <si>
    <t>Футболка PG God (бандана полностью)</t>
  </si>
  <si>
    <t>Футболка Perfect</t>
  </si>
  <si>
    <t>Футболка OMTS (мужск)</t>
  </si>
  <si>
    <t>Футболка OMTS (женск)</t>
  </si>
  <si>
    <t>Футболка OBEY (лого крас центр)</t>
  </si>
  <si>
    <t>Футболка NZS (чер с бел полос)</t>
  </si>
  <si>
    <t>Футболка NIKE Just Do It (чер лого космос)</t>
  </si>
  <si>
    <t>Футболка NIKE Just Do It (бел лого космос)</t>
  </si>
  <si>
    <t>Футболка NIKE (разноц лого)</t>
  </si>
  <si>
    <t>Футболка NHL 6500</t>
  </si>
  <si>
    <t>Футболка Neighborhood/skull Club/Fragment/black</t>
  </si>
  <si>
    <t>Футболка Money Bulls</t>
  </si>
  <si>
    <t>Футболка Model fucker</t>
  </si>
  <si>
    <t>Футболка MISBHV (чер)</t>
  </si>
  <si>
    <t>Футболка MISBHV (бел)</t>
  </si>
  <si>
    <t>Футболка Metrust life is battle(чер)</t>
  </si>
  <si>
    <t>Футболка MDNS/MADNESS white/navy blue</t>
  </si>
  <si>
    <t>Футболка MDNS/madMDNSness/white letters/navy blue</t>
  </si>
  <si>
    <t>Футболка MDNS/madMDNSness/white letters/black</t>
  </si>
  <si>
    <t>Футболка MDNS/madMDNSness/black letters/white</t>
  </si>
  <si>
    <t>Футболка MDNS/LITSTBI black print/grey</t>
  </si>
  <si>
    <t>Футболка Lucky 8</t>
  </si>
  <si>
    <t>Футболка LRG/shoes/green</t>
  </si>
  <si>
    <t>Футболка LRG/pink paint/white</t>
  </si>
  <si>
    <t>Футболка Last Kings KingIn (Чер)</t>
  </si>
  <si>
    <t>Футболка Last Kings (эмблема лого)</t>
  </si>
  <si>
    <t>Футболка Last Kings (чер камо рук)</t>
  </si>
  <si>
    <t>Футболка Last Kings (со звезд)</t>
  </si>
  <si>
    <t>Футболка Last Kings (лео рукав)</t>
  </si>
  <si>
    <t>Футболка Last Kings (круг лого)</t>
  </si>
  <si>
    <t>Футболка Last Kings (LK)</t>
  </si>
  <si>
    <t>Футболка KTZ (лого круг)</t>
  </si>
  <si>
    <t>Футболка KTZ</t>
  </si>
  <si>
    <t>Футболка Killafornia</t>
  </si>
  <si>
    <t>Футболка Keep On Dancing HOZIN</t>
  </si>
  <si>
    <t>Футболка Keep On Dancing (крас)</t>
  </si>
  <si>
    <t>Футболка Keep On Dancing</t>
  </si>
  <si>
    <t>Футболка Keep Calm and Swag On</t>
  </si>
  <si>
    <t>Футболка Just Steal It (чер)</t>
  </si>
  <si>
    <t>Футболка Jotide (чер бел)</t>
  </si>
  <si>
    <t>Футболка Jordan/Respect/white letters/black</t>
  </si>
  <si>
    <t>Футболка Jordan/Respect/black letters/white</t>
  </si>
  <si>
    <t>Футболка Jordan/Jordan Air grey leo/white</t>
  </si>
  <si>
    <t>Футболка Jordan/Jordan Air grey leo/black</t>
  </si>
  <si>
    <t>Футболка Jordan/black icon/blue</t>
  </si>
  <si>
    <t>Футболка Jabbawokeez</t>
  </si>
  <si>
    <t>Футболка I.U.URANUS/Villans WorldWide black/white</t>
  </si>
  <si>
    <t>Футболка Huf/black/white</t>
  </si>
  <si>
    <t>Футболка HUF (тем син лого крас)</t>
  </si>
  <si>
    <t>Футболка HUF (бел лого цветы)</t>
  </si>
  <si>
    <t>Футболка HUF (бел лого зел)</t>
  </si>
  <si>
    <t>Футболка HEY BIG килт (полн чер)</t>
  </si>
  <si>
    <t>Футболка HEY BIG (кож низ)</t>
  </si>
  <si>
    <t>Футболка HEY BIG (кож верх)</t>
  </si>
  <si>
    <t>Футболка HEY BIG (змеин рукав)</t>
  </si>
  <si>
    <t>Футболка HEY BIG (змеин кож)</t>
  </si>
  <si>
    <t>Футболка HEY BIG (бандана)</t>
  </si>
  <si>
    <t>Футболка HEY BIG ( You know i got it)</t>
  </si>
  <si>
    <t>Футболка HBA Been Trill (чер)</t>
  </si>
  <si>
    <t>Футболка HBA Been Trill (сер)</t>
  </si>
  <si>
    <t>Футболка HBA Been Trill (бел)</t>
  </si>
  <si>
    <t>Футболка Glaenohy (девушка/тигр)</t>
  </si>
  <si>
    <t>Футболка GIVENCHY (цербер)</t>
  </si>
  <si>
    <t>Футболка GIVENCHY (полн кож)</t>
  </si>
  <si>
    <t>Футболка GIVENCHY (лого спереди)</t>
  </si>
  <si>
    <t>Футболка GIVENCHY (shark)</t>
  </si>
  <si>
    <t>Футболка GIVENCHY (dog)</t>
  </si>
  <si>
    <t>Футболка Game Over Shop/black</t>
  </si>
  <si>
    <t>Футболка FULLER 13</t>
  </si>
  <si>
    <t>Футболка Fucking Bitch</t>
  </si>
  <si>
    <t>Футболка Fatal Angel</t>
  </si>
  <si>
    <t>Футболка Fatal</t>
  </si>
  <si>
    <t>Футболка Etnies с кругом (чер)</t>
  </si>
  <si>
    <t>Футболка Etnies с кругом (бел)</t>
  </si>
  <si>
    <t>Футболка Etnies буква E (бел)</t>
  </si>
  <si>
    <t>Футболка Etnies бейсбол (синий)</t>
  </si>
  <si>
    <t>Футболка Etnies (бел)</t>
  </si>
  <si>
    <t>Футболка ES/violet letters/blue</t>
  </si>
  <si>
    <t>Футболка ES/rounte/green</t>
  </si>
  <si>
    <t>Футболка Emerica/orange letters/navy blue</t>
  </si>
  <si>
    <t>Футболка Emerica/navy blue letters/burgundy</t>
  </si>
  <si>
    <t>Футболка Emerica/green letters/lime green</t>
  </si>
  <si>
    <t>Футболка Emerica/fair/navy blue</t>
  </si>
  <si>
    <t>Футболка Emerica Stay Gold/navy blue</t>
  </si>
  <si>
    <t>Футболка Ecko Unltd/white</t>
  </si>
  <si>
    <t>Футболка Ecko Unltd/red</t>
  </si>
  <si>
    <t>Футболка Ecko Unltd/green</t>
  </si>
  <si>
    <t>Футболка DXPECHEF #99  (чер)</t>
  </si>
  <si>
    <t>Футболка DXPECHEF #99  (бел)</t>
  </si>
  <si>
    <t>Футболка DXPECHEF (чер)</t>
  </si>
  <si>
    <t>Футболка Drop Dead (чер kitty brain)</t>
  </si>
  <si>
    <t>Футболка Divided/navy blue</t>
  </si>
  <si>
    <t>Футболка Divided/grey</t>
  </si>
  <si>
    <t>Футболка Diamond/peas/red</t>
  </si>
  <si>
    <t>Футболка Diamond (чер лого орж)</t>
  </si>
  <si>
    <t>Футболка Diamond (чер лого зел)</t>
  </si>
  <si>
    <t>Футболка Comme des Fuckdown/grey</t>
  </si>
  <si>
    <t>Футболка CLOT (с карма)</t>
  </si>
  <si>
    <t>Футболка Chikano</t>
  </si>
  <si>
    <t>Футболка Chicago dope chief/blue</t>
  </si>
  <si>
    <t>Футболка Cheap Monday/grey</t>
  </si>
  <si>
    <t>Футболка Cheap Monday (чисто чер)</t>
  </si>
  <si>
    <t>Футболка Cheap Monday (чисто бел)</t>
  </si>
  <si>
    <t>Футболка Cheap Monday (сер лого центр)</t>
  </si>
  <si>
    <t>Футболка Cheap Monday (бел лого центр)</t>
  </si>
  <si>
    <t>Футболка Channel Zero/black letters/white</t>
  </si>
  <si>
    <t>Футболка Calvin Klein/white</t>
  </si>
  <si>
    <t>Футболка Calvin Klein/turquoise</t>
  </si>
  <si>
    <t>Футболка Calvin Klein/green</t>
  </si>
  <si>
    <t>Футболка Bulls Jordan 23/black/red</t>
  </si>
  <si>
    <t>Футболка Bulls Jordan 23 (чер)</t>
  </si>
  <si>
    <t>Футболка Bulls Jordan 23 (чер гол рук)</t>
  </si>
  <si>
    <t>Футболка Bulls Jordan 23 (син)</t>
  </si>
  <si>
    <t>Футболка Bulls Jordan 23 (крас)</t>
  </si>
  <si>
    <t>Футболка Bulls Jordan 23 (бел)</t>
  </si>
  <si>
    <t>Футболка Brooklyn (чер)</t>
  </si>
  <si>
    <t>Футболка Black Piramide Breezy</t>
  </si>
  <si>
    <t>Футболка Black Piramide (качок)</t>
  </si>
  <si>
    <t>Футболка Black</t>
  </si>
  <si>
    <t>Футболка Одежда Bat Norton/черно-белая/короткий рукав</t>
  </si>
  <si>
    <t>Футболка Одежда Bat Norton/черно-белая/длинный рукав</t>
  </si>
  <si>
    <t>Футболка Одежда Bat Norton/вертолет</t>
  </si>
  <si>
    <t>Футболка Одежда Bat Norton/5000</t>
  </si>
  <si>
    <t>Футболка Одежда Bat Norton Скос (чер/бел)</t>
  </si>
  <si>
    <t>Футболка Одежда Bat Norton Скос (чер)</t>
  </si>
  <si>
    <t>Футболка Одежда Bat Norton низ скос/бел</t>
  </si>
  <si>
    <t>Футболка Одежда Bat Norton кочевняя низ кожа/чер</t>
  </si>
  <si>
    <t>Футболка Одежда Bat Norton волшебная/чер/лео рук</t>
  </si>
  <si>
    <t>Футболка Одежда Bat Norton волшебная (рук флаг)</t>
  </si>
  <si>
    <t>Футболка Одежда Bat Norton волшебная (монашка)</t>
  </si>
  <si>
    <t>Футболка Одежда Bat Norton волшебная (белый тигр)</t>
  </si>
  <si>
    <t>Футболка Одежда Bat Norton (чер кор рук замок)</t>
  </si>
  <si>
    <t>Футболка Одежда Bat Norton (Тихомиров Тропики)</t>
  </si>
  <si>
    <t>Футболка Одежда Bat Norton (Тихомиров Каньон)</t>
  </si>
  <si>
    <t>Футболка Одежда Bat Norton (космокраски)</t>
  </si>
  <si>
    <t>Футболка Одежда Bat Norton (бел кор рук замок)</t>
  </si>
  <si>
    <t>Футболка Armory Survival Gear</t>
  </si>
  <si>
    <t>Футболка Angry Mickey</t>
  </si>
  <si>
    <t>Футболка And 1</t>
  </si>
  <si>
    <t>Футболка Advisory Explicit (чер)</t>
  </si>
  <si>
    <t>Футболка Advisory Explicit (бел)</t>
  </si>
  <si>
    <t>Футболка Addict/green</t>
  </si>
  <si>
    <t>Футболка Addict/black</t>
  </si>
  <si>
    <t>Футболка A$AP Rocky (чер лого)</t>
  </si>
  <si>
    <t>Футболка A.BATHING APE/violet navy brown/white</t>
  </si>
  <si>
    <t>Футболка A.BATHING APE/Undefeated/USA flag/black</t>
  </si>
  <si>
    <t>Футболка A.BATHING APE/red brown camo/white</t>
  </si>
  <si>
    <t>Футболка 2pac</t>
  </si>
  <si>
    <t>Футболка 1991 inc</t>
  </si>
  <si>
    <t>Футболка $ (чер)</t>
  </si>
  <si>
    <t>Футбокла women MLGB/white</t>
  </si>
  <si>
    <t>Футбокла Medusa 52</t>
  </si>
  <si>
    <t>Футбока Metrust You're killing hip-hop(чер)</t>
  </si>
  <si>
    <t>Футбока Metrust Thuglife 00(чер)</t>
  </si>
  <si>
    <t>Футбока Metrust I dancer not Monster(чер)</t>
  </si>
  <si>
    <t>Футбока Metrust I am hip-hop(чер)</t>
  </si>
  <si>
    <t>Футбока Metrust basketball never stops/black</t>
  </si>
  <si>
    <t>прочее</t>
  </si>
  <si>
    <t>Трусики iPhone</t>
  </si>
  <si>
    <t>мужские джинсы</t>
  </si>
  <si>
    <t>Трико по 3500</t>
  </si>
  <si>
    <t>Трико жен с кож вставкой</t>
  </si>
  <si>
    <t>Трико VANS (комуфляж карман) по 7500</t>
  </si>
  <si>
    <t>Трико UNDEFEATED 7500</t>
  </si>
  <si>
    <t>Трико Supreme off World/beige</t>
  </si>
  <si>
    <t>Трико Remedy 13 (килт)</t>
  </si>
  <si>
    <t>Трико Remedy 13 (карман вставк)</t>
  </si>
  <si>
    <t>Трико Nhiz/Army/army green</t>
  </si>
  <si>
    <t>Трико Metrust I am hip-hop/grey</t>
  </si>
  <si>
    <t>Трико Lay Low/grey/black strip</t>
  </si>
  <si>
    <t>Трико Lay Low/black/white strip</t>
  </si>
  <si>
    <t>Трико Lay Low/black/grey strip</t>
  </si>
  <si>
    <t>Трико Lay Low/black</t>
  </si>
  <si>
    <t>Трико Lay Low/big bag/black</t>
  </si>
  <si>
    <t>Трико Hey Big/Underated/black/white</t>
  </si>
  <si>
    <t>Трико HEY BIG (ткань)</t>
  </si>
  <si>
    <t>Трико HEY BIG (кожан)</t>
  </si>
  <si>
    <t>Трико HEY BIG (бандана)</t>
  </si>
  <si>
    <t>Трико Black Piramide</t>
  </si>
  <si>
    <t>Траки Thunder</t>
  </si>
  <si>
    <t>Траки Tansor Zero/silver</t>
  </si>
  <si>
    <t>Траки Fury</t>
  </si>
  <si>
    <t>Траки Destructo/black/white</t>
  </si>
  <si>
    <t>Траки Destructo</t>
  </si>
  <si>
    <t>Траки Crime</t>
  </si>
  <si>
    <t>Топик прозрачный</t>
  </si>
  <si>
    <t>Топик жен зебра длин рук с чер резин снизу</t>
  </si>
  <si>
    <t>Топик Yeezy tought me/white</t>
  </si>
  <si>
    <t>Топик white/black</t>
  </si>
  <si>
    <t>Топик USA (чер)</t>
  </si>
  <si>
    <t>Топик Miami Heat (бел)</t>
  </si>
  <si>
    <t>Топик long sleeves/black/white</t>
  </si>
  <si>
    <t>Топик leather/black</t>
  </si>
  <si>
    <t>Топик LA Lakers (фио)</t>
  </si>
  <si>
    <t>Топик Don't worry be yonce/white</t>
  </si>
  <si>
    <t>Топик Chicago Bulls (крас лого центр)</t>
  </si>
  <si>
    <t>Топик Channel/black</t>
  </si>
  <si>
    <t>Топик Barbie (роз)</t>
  </si>
  <si>
    <t>Толстовка Одежда Bat Norton с капюш кочев низ угол(сер)</t>
  </si>
  <si>
    <t>Толстовка Одежда Bat Norton с капюш кочев корот рук/чер</t>
  </si>
  <si>
    <t>Толстовка Одежда Bat Norton с капюш кочев длин рук(чер)</t>
  </si>
  <si>
    <t>Толстовка Одежда Bat Norton с капюш кочев длин рук(сер)</t>
  </si>
  <si>
    <t>Толстовка Одежда Bat Norton волшебная/Эмоджи</t>
  </si>
  <si>
    <t>Толстовка Одежда Bat Norton волшебная/Череп 360</t>
  </si>
  <si>
    <t>Толстовка Одежда Bat Norton волшебная/Череп</t>
  </si>
  <si>
    <t>Толстовка Одежда Bat Norton волшебная/Тигр крест</t>
  </si>
  <si>
    <t>Толстовка Одежда Bat Norton волшебная/Смайл</t>
  </si>
  <si>
    <t>Толстовка Одежда Bat Norton волшебная/Космос</t>
  </si>
  <si>
    <t>Толстовка Одежда Bat Norton волшебная/Иисус</t>
  </si>
  <si>
    <t>Толстовка Одежда Bat Norton волшебная (собака)</t>
  </si>
  <si>
    <t>Толстовка Одежда Bat Norton волшебная (Пони)</t>
  </si>
  <si>
    <t>Толстовка Одежда Bat Norton волшебная (Леопард)</t>
  </si>
  <si>
    <t>Толстовка Одежда Bat Norton волшебная (Кот/Тигр)</t>
  </si>
  <si>
    <t>Толстовка Одежда Bat Norton волшебная (Иван Иванович Шишкин)</t>
  </si>
  <si>
    <t>Толстовка Одежда Bat Norton волшебная (Девушки)</t>
  </si>
  <si>
    <t>Толстовка Одежда Bat Norton волшебная (Гомер)</t>
  </si>
  <si>
    <t>Толстовка Одежда Bat Norton волшебная (Барокко)</t>
  </si>
  <si>
    <t>Толстовка Одежда Bat Norton волшебная (Астронавт)</t>
  </si>
  <si>
    <t xml:space="preserve">тетради </t>
  </si>
  <si>
    <t>Термобелье HEY BIG</t>
  </si>
  <si>
    <t>Термобелье Chrome Leards/black</t>
  </si>
  <si>
    <t>Супинаторы Salamander/Leather Half-Insole/women</t>
  </si>
  <si>
    <t>Супинаторы Salamander/Leather Half-Insole/man</t>
  </si>
  <si>
    <t>сумки/пеналы</t>
  </si>
  <si>
    <t>Сумка космос</t>
  </si>
  <si>
    <t>Сумка жен с шипами</t>
  </si>
  <si>
    <t>Сумка жен Givenchy(чер)</t>
  </si>
  <si>
    <t>Сумка Stussy/grey/black</t>
  </si>
  <si>
    <t>Сумка Game Over/camo</t>
  </si>
  <si>
    <t>Сумка Game Over/black</t>
  </si>
  <si>
    <t>Стикеры по 200</t>
  </si>
  <si>
    <t>Стикеры по 100</t>
  </si>
  <si>
    <t>Стельки Salamander зимние Alu Insole</t>
  </si>
  <si>
    <t>Стельки Salamander для зимы Worker термо фетр</t>
  </si>
  <si>
    <t>Стельки Salamander для зимы Extra Worm меховые</t>
  </si>
  <si>
    <t>Стакан NBA</t>
  </si>
  <si>
    <t>Ср-во Salmander для замши и велюра 250 мл т.корич/012</t>
  </si>
  <si>
    <t>Ср-во Salamander для замши и велюра 250 мл черный/018</t>
  </si>
  <si>
    <t>Обувь Для стиля</t>
  </si>
  <si>
    <t>Спортивный термо костюм XLG Begular</t>
  </si>
  <si>
    <t>Сникерсы Isabel Marant/white/black</t>
  </si>
  <si>
    <t>Сникерсы Isabel Marant/brown</t>
  </si>
  <si>
    <t>Сникерсы Isabel Marant/black</t>
  </si>
  <si>
    <t>Следики Sport/yellow</t>
  </si>
  <si>
    <t>Следики Sport/violet</t>
  </si>
  <si>
    <t>Следики Sport/red</t>
  </si>
  <si>
    <t>Следики Sport/orange</t>
  </si>
  <si>
    <t>Следики Sport/lime green</t>
  </si>
  <si>
    <t>Следики Sport/fuchsia</t>
  </si>
  <si>
    <t>Следики Fashion/white</t>
  </si>
  <si>
    <t>Следики Fashion/green</t>
  </si>
  <si>
    <t>Следики Fashion/blue</t>
  </si>
  <si>
    <t>Следики Fashion/black</t>
  </si>
  <si>
    <t>Следики Cotton/white</t>
  </si>
  <si>
    <t>Следики Cotton/grey</t>
  </si>
  <si>
    <t>Следики Cotton/black</t>
  </si>
  <si>
    <t>Следики Classic/navy grey/brown</t>
  </si>
  <si>
    <t>Следики Classic/navy grey/beige</t>
  </si>
  <si>
    <t>Следики Classic/grey/white</t>
  </si>
  <si>
    <t>Серьги/clips/crystals</t>
  </si>
  <si>
    <t>Серьги шарики со стразами</t>
  </si>
  <si>
    <t>Серьги шарики без страз</t>
  </si>
  <si>
    <t>Серьги по 990тг</t>
  </si>
  <si>
    <t>Серьги по 500</t>
  </si>
  <si>
    <t>Серьги по 2000</t>
  </si>
  <si>
    <t>Серьги по 1200тг</t>
  </si>
  <si>
    <t>Серьги по 1000тг</t>
  </si>
  <si>
    <t>Серьги Камень</t>
  </si>
  <si>
    <t>Серьги women/rings/silver</t>
  </si>
  <si>
    <t>Серьги women/Good Wood/pistols/beige</t>
  </si>
  <si>
    <t>Серьги women/Good Wood/ornament/beige</t>
  </si>
  <si>
    <t>Серьги women/Good Wood/lips/beige</t>
  </si>
  <si>
    <t>Серьги women/Good Wood/feather/beige/red</t>
  </si>
  <si>
    <t>Серьги women/Good Wood/feather/beige/green</t>
  </si>
  <si>
    <t>Серьги women/Good Wood/feather/beige/burgundy</t>
  </si>
  <si>
    <t>Серьги women/Good Wood/feather/beige</t>
  </si>
  <si>
    <t>Серьги women/Good Wood/diamond/red</t>
  </si>
  <si>
    <t>Серьги women/Good Wood/diamond/green</t>
  </si>
  <si>
    <t>Серьги women/Good Wood/diamond/fuchsia</t>
  </si>
  <si>
    <t>Серьги women/Good Wood/diamond/beige</t>
  </si>
  <si>
    <t>Серьги women/cones/gold</t>
  </si>
  <si>
    <t>Серьга/magnet/stone/silver</t>
  </si>
  <si>
    <t>Свишот women Feline meow/black</t>
  </si>
  <si>
    <t>свитшоты/свитера</t>
  </si>
  <si>
    <t>Свитшот символика lite</t>
  </si>
  <si>
    <t>Свитшот по 7450</t>
  </si>
  <si>
    <t>Свитшот жен CHANEL #5 (с замками по бокам)</t>
  </si>
  <si>
    <t>Свитшот YO/black letters/grey</t>
  </si>
  <si>
    <t>Свитшот women Parental Advisory/black</t>
  </si>
  <si>
    <t>Свитшот women Just fuck it/black</t>
  </si>
  <si>
    <t>Свитшот women I'm a cat/black</t>
  </si>
  <si>
    <t>Свитшот women Forever 21/grey/flowers</t>
  </si>
  <si>
    <t>Свитшот women DKNY/yellow/pink</t>
  </si>
  <si>
    <t>Свитшот women Babe 23/black</t>
  </si>
  <si>
    <t>Свитшот Vans/black</t>
  </si>
  <si>
    <t>Свитшот Unholy 13/white</t>
  </si>
  <si>
    <t>Свитшот TISA</t>
  </si>
  <si>
    <t>Свитшот THRASHER</t>
  </si>
  <si>
    <t>Свитшот Supreme/white letters/black</t>
  </si>
  <si>
    <t>Свитшот Supreme/SUP white/red</t>
  </si>
  <si>
    <t>Свитшот Supreme/SUP white/navy blue</t>
  </si>
  <si>
    <t>Свитшот Supreme/SUP white/grey</t>
  </si>
  <si>
    <t>Свитшот San Jose Sharks/grey</t>
  </si>
  <si>
    <t>Свитшот San Francisco Niners/grey</t>
  </si>
  <si>
    <t>Свитшот PYREX</t>
  </si>
  <si>
    <t>Свитшот Pitsburg Steelers (lite)</t>
  </si>
  <si>
    <t>Свитшот Obey/red</t>
  </si>
  <si>
    <t>Свитшот Oakland Riders</t>
  </si>
  <si>
    <t>Свитшот Nike/grey</t>
  </si>
  <si>
    <t>Свитшот New York Yankees lite/blue letters/grey</t>
  </si>
  <si>
    <t>Свитшот New York Yankees (lite)</t>
  </si>
  <si>
    <t>Свитшот Mountain/tiger pink green/black</t>
  </si>
  <si>
    <t>Свитшот Mountain/cell/blue/yellow/orange/green</t>
  </si>
  <si>
    <t>Свитшот mountain</t>
  </si>
  <si>
    <t>Свитшот MLGB</t>
  </si>
  <si>
    <t>Свитшот Los Angeles Lakers/blue letters/yellow/black</t>
  </si>
  <si>
    <t>Свитшот Los Angeles Kings/grey</t>
  </si>
  <si>
    <t>Свитшот lite Black Piramide</t>
  </si>
  <si>
    <t>Свитшот Lay Low/Wang/grey</t>
  </si>
  <si>
    <t>Свитшот Lay Low/Wang/black</t>
  </si>
  <si>
    <t>Свитшот Lakers</t>
  </si>
  <si>
    <t>Свитшот KTZ lite</t>
  </si>
  <si>
    <t>Свитшот Killafornia</t>
  </si>
  <si>
    <t>Свитшот Kill Star/Antichrist white/black</t>
  </si>
  <si>
    <t>Свитшот Kill Star/Antichrist leo/black</t>
  </si>
  <si>
    <t>Свитшот Hurley/grey</t>
  </si>
  <si>
    <t>Свитшот Hip Hop Crew lite/grey</t>
  </si>
  <si>
    <t>Свитшот HIP HOP CREW lite</t>
  </si>
  <si>
    <t>Свитшот Hey Big/Stussy/grey</t>
  </si>
  <si>
    <t>Свитшот Hey Big/Stussy/black</t>
  </si>
  <si>
    <t>Свитшот Hey Big/Homer Simpson/black</t>
  </si>
  <si>
    <t>Свитшот Hey Big/hieroglyphs/white</t>
  </si>
  <si>
    <t>Свитшот Hey Big/hieroglyphs/black</t>
  </si>
  <si>
    <t>Свитшот HBA lite/white letters/red</t>
  </si>
  <si>
    <t>Свитшот HBA lite/white letters/black</t>
  </si>
  <si>
    <t>Свитшот HBA 69 lite/white letters/grey</t>
  </si>
  <si>
    <t>Свитшот HBA 69  lite/gold letters/blue</t>
  </si>
  <si>
    <t>Свитшот GLOBE</t>
  </si>
  <si>
    <t>Свитшот Gangsta Bulls/blue</t>
  </si>
  <si>
    <t>Свитшот Gangsta Bulls/black</t>
  </si>
  <si>
    <t>Свитшот French Fries/orange/yellow</t>
  </si>
  <si>
    <t>Свитшот Fake/white letters/pink</t>
  </si>
  <si>
    <t>Свитшот Extreme лев лого(бел)</t>
  </si>
  <si>
    <t>Свитшот DGK</t>
  </si>
  <si>
    <t>Свитшот DC</t>
  </si>
  <si>
    <t>Свитшот Crooks 187</t>
  </si>
  <si>
    <t>Свитшот CIRCA (сер)</t>
  </si>
  <si>
    <t>Свитшот Chrome leards</t>
  </si>
  <si>
    <t>Свитшот Chicago Bulls (с подкладом)</t>
  </si>
  <si>
    <t>Свитшот Chicago Bulls (кож рукав)</t>
  </si>
  <si>
    <t>Свитшот Chicago Bulls (logo с надписью)</t>
  </si>
  <si>
    <t>Свитшот Chicago Bulls</t>
  </si>
  <si>
    <t>Свитшот Califas</t>
  </si>
  <si>
    <t>Свитшот Brooklyn Nets/grey</t>
  </si>
  <si>
    <t>Свитшот BOY/black letters/white</t>
  </si>
  <si>
    <t>Свитшот BOY/an eagle/white</t>
  </si>
  <si>
    <t>Свитшот Boy London/chain/black letters/white</t>
  </si>
  <si>
    <t>Свитшот Boy London lite/white letters/black</t>
  </si>
  <si>
    <t>Свитшот Boy London lite/black letters/white</t>
  </si>
  <si>
    <t>Свитшот BOY</t>
  </si>
  <si>
    <t>Свитшот 10deep (лео вставк)</t>
  </si>
  <si>
    <t>Свитер с оленями(син-бордов)</t>
  </si>
  <si>
    <t>Свитер с оленями lite</t>
  </si>
  <si>
    <t>Свитер с оленями (чер с кор рукавами)</t>
  </si>
  <si>
    <t>Свитер с оленями (зел с черными рукавами)</t>
  </si>
  <si>
    <t>Свитер классический с серой отделкой</t>
  </si>
  <si>
    <t>Свитер жен удлинен без застежек с плетением</t>
  </si>
  <si>
    <t>Свитер жен с флагом(США)</t>
  </si>
  <si>
    <t>Свитер жен с ромбами и косичками по бокам</t>
  </si>
  <si>
    <t>Свитер жен с ромбами  и 2 косичками плетение</t>
  </si>
  <si>
    <t>Свитер жен с разным плетением(свет-бирюз)</t>
  </si>
  <si>
    <t>Свитер жен с плетением с разрез боками</t>
  </si>
  <si>
    <t>Свитер жен бел син орнамент</t>
  </si>
  <si>
    <t>Свитер жен без ворота без застеж пояс сзади(чер-бел рябь)</t>
  </si>
  <si>
    <t>Свитер ZOO YORK</t>
  </si>
  <si>
    <t>Свитер Zara Man вязаный/navy blue sleeve/grey</t>
  </si>
  <si>
    <t>Свитер Zara Man вязаный/fur lining/navy grey</t>
  </si>
  <si>
    <t>Свитер Zara Man вязаный/fur lining/light grey</t>
  </si>
  <si>
    <t>Свитер Zara Man вязаный/fur lining/black</t>
  </si>
  <si>
    <t>Свитер Zara Man вязаный/brown patches/grey</t>
  </si>
  <si>
    <t>Свитер Zara Man вязаный/brown patches/black</t>
  </si>
  <si>
    <t>Свитер Zara Man вязаный/blue sleeve/navy blue</t>
  </si>
  <si>
    <t>Свитер women/white blue ornament/grey</t>
  </si>
  <si>
    <t>Свитер women/white blue ornament/black</t>
  </si>
  <si>
    <t>Свитер women/long/weaving/lime green</t>
  </si>
  <si>
    <t>Свитер women/honeycomb/pink</t>
  </si>
  <si>
    <t>Свитер women/honeycomb/lime green</t>
  </si>
  <si>
    <t>Свитер women/honeycomb/coral</t>
  </si>
  <si>
    <t>Свитер women/honeycomb/black</t>
  </si>
  <si>
    <t>Свитер women/cut hips/navy blue</t>
  </si>
  <si>
    <t>Свитер women/cut hips/beige</t>
  </si>
  <si>
    <t>Свитер women/Обувь Casual/weaving/turquoise</t>
  </si>
  <si>
    <t>Свитер women/Обувь Casual/weaving/black</t>
  </si>
  <si>
    <t>Свитер women/Обувь Casual/weaving/beige</t>
  </si>
  <si>
    <t>Свитер women/Обувь Casual/pink</t>
  </si>
  <si>
    <t>Свитер women/Обувь Casual/navy blue</t>
  </si>
  <si>
    <t>Свитер women/Обувь Casual/grey</t>
  </si>
  <si>
    <t>Свитер women/Обувь Casual/diamonds/braids/yellow</t>
  </si>
  <si>
    <t>Свитер women/Обувь Casual/diamonds/braids/red</t>
  </si>
  <si>
    <t>Свитер women/Обувь Casual/diamonds/braids/fuchsia</t>
  </si>
  <si>
    <t>Свитер women/Обувь Casual/diamonds/braids/black</t>
  </si>
  <si>
    <t>Свитер women/Обувь Casual/diamonds/braids/beige</t>
  </si>
  <si>
    <t>Свитер women/Обувь Casual/black</t>
  </si>
  <si>
    <t>Свитер women/big net/paetki/grey</t>
  </si>
  <si>
    <t>Свитер women/all weaving/turquoise</t>
  </si>
  <si>
    <t>Свитер women/all weaving/navy blue</t>
  </si>
  <si>
    <t>Свитер women/all weaving/light beige</t>
  </si>
  <si>
    <t>Свитер women/all weaving/black</t>
  </si>
  <si>
    <t>Свитер trees/white/navy blue</t>
  </si>
  <si>
    <t>Свитер trees/grey/navy blue</t>
  </si>
  <si>
    <t>Свитер Sfera вязаный /navy blue</t>
  </si>
  <si>
    <t>Свитер Scotch&amp;Soda Enjoy Life полосат</t>
  </si>
  <si>
    <t>Свитер Scotch &amp; Soda Enjoy life/navy blue strips/green</t>
  </si>
  <si>
    <t>Свитер Scotch &amp; Soda Enjoy life/navy blue strips/blue</t>
  </si>
  <si>
    <t>Свитер S&amp;X/white pattern/grey</t>
  </si>
  <si>
    <t>Свитер S&amp;X/white pattern/black</t>
  </si>
  <si>
    <t>Свитер lite Hurley (светло сер)</t>
  </si>
  <si>
    <t>Свитер lite Element/navy grey</t>
  </si>
  <si>
    <t>Свитер lite Element/light grey</t>
  </si>
  <si>
    <t>Свитер lite Element/hood/navy grey</t>
  </si>
  <si>
    <t>Свитер deers/buttons/beige</t>
  </si>
  <si>
    <t>Свитер deers/brown/black</t>
  </si>
  <si>
    <t>Свитер classic/grey/black</t>
  </si>
  <si>
    <t>Свитер classic/black/grey</t>
  </si>
  <si>
    <t>Свитер Boy London/white birds/black</t>
  </si>
  <si>
    <t>Свитер Boy London/black birds/white</t>
  </si>
  <si>
    <t>Свитер (син крас)</t>
  </si>
  <si>
    <t>Свитер (сер)</t>
  </si>
  <si>
    <t>Рюкзак со страз (чер)</t>
  </si>
  <si>
    <t>Рюкзак жен кожан</t>
  </si>
  <si>
    <t>Рюкзак Volcom</t>
  </si>
  <si>
    <t>Рюкзак SUBCREW (лео)</t>
  </si>
  <si>
    <t>Рюкзак STAGE (лео)</t>
  </si>
  <si>
    <t>Рюкзак Quick Silver/pink</t>
  </si>
  <si>
    <t>Рюкзак Game Over Shop/navy blue</t>
  </si>
  <si>
    <t>Рюкзак Game Over Shop/lime green</t>
  </si>
  <si>
    <t>Рюкзак Game Over Shop/beige/camo</t>
  </si>
  <si>
    <t>Рюкзак GAME OVER new/black</t>
  </si>
  <si>
    <t>Рюкзак GAME OVER (оранж)</t>
  </si>
  <si>
    <t>Рюкзак GAME OVER (бежев)</t>
  </si>
  <si>
    <t>рубашки</t>
  </si>
  <si>
    <t>Рубашки VANS (камуфляж)</t>
  </si>
  <si>
    <t>Рубашки PYREX 23/camo</t>
  </si>
  <si>
    <t>Рубашки NY (камо)</t>
  </si>
  <si>
    <t>Рубашка/denim blue/brown pattern</t>
  </si>
  <si>
    <t>Рубашка жен с кап (лео)</t>
  </si>
  <si>
    <t>Рубашка Zara Men/white</t>
  </si>
  <si>
    <t>Рубашка Zara Men/green</t>
  </si>
  <si>
    <t>Рубашка women/zebra/white/black</t>
  </si>
  <si>
    <t>Рубашка women/yellow thread/denim blue</t>
  </si>
  <si>
    <t>Рубашка women/Taifun/brown insert/light blue</t>
  </si>
  <si>
    <t>Рубашка women/denim blue</t>
  </si>
  <si>
    <t>Рубашка women/cell/blue/white</t>
  </si>
  <si>
    <t>Рубашка women/American Eagle/navy blue</t>
  </si>
  <si>
    <t>Рубашка women/Aeropostale/lime green</t>
  </si>
  <si>
    <t>Рубашка women American Eagle/light blue</t>
  </si>
  <si>
    <t>Рубашка Vans/short sleeve/cell/white/navy blue/red</t>
  </si>
  <si>
    <t>Рубашка Vans/short sleeve/cell/white/lime green/green</t>
  </si>
  <si>
    <t>Рубашка Vans/short sleeve/cell/green/white/navy blue</t>
  </si>
  <si>
    <t>Рубашка Vans/long sleeve/cell/yellow/green/navy blue</t>
  </si>
  <si>
    <t>Рубашка Vans/long sleeve/cell/pink/white/grey/black</t>
  </si>
  <si>
    <t>Рубашка Vans/long sleeve/cell/lilac/white/grey/black</t>
  </si>
  <si>
    <t>Рубашка Scotch&amp;Soda/turquoise</t>
  </si>
  <si>
    <t>Рубашка Orlando Bloom/buttons/denim</t>
  </si>
  <si>
    <t>Рубашка Orlando Bloom на пугов(джинса)</t>
  </si>
  <si>
    <t>Рубашка Modern Amusement/cell/white/red/denim</t>
  </si>
  <si>
    <t>Рубашка Modern Amusement/cell/blue/violet/grey</t>
  </si>
  <si>
    <t>Рубашка Lay Low/long/white/black</t>
  </si>
  <si>
    <t>Рубашка Giordano/denim blue</t>
  </si>
  <si>
    <t>Рубашка G-star Raw/white</t>
  </si>
  <si>
    <t>Рубашка G-star Raw</t>
  </si>
  <si>
    <t>Рубашка Fallen/long sleeve/cell/white/navy blue/red</t>
  </si>
  <si>
    <t>Рубашка Etnies/long sleeve/cell/navy grey/grey/red</t>
  </si>
  <si>
    <t>Рубашка Etnies/long sleeve/cell/navy grey/grey/green</t>
  </si>
  <si>
    <t>Рубашка Etnies/long sleeve/cell/navy blue/grey/red</t>
  </si>
  <si>
    <t>Рубашка Etnies/long sleeve/cell/black/navy grey/white/orange</t>
  </si>
  <si>
    <t>Рубашка Etnies/long sleeve/cell/black/navy blue/grey</t>
  </si>
  <si>
    <t>Рубашка Emerica/long sleeve/cell/white/light brown/blue</t>
  </si>
  <si>
    <t>Рубашка Emerica/long sleeve/cell/white/blue/brown</t>
  </si>
  <si>
    <t>Рубашка Emerica/long sleeve/cell/red/yellow/white</t>
  </si>
  <si>
    <t>Рубашка Emerica/long sleeve/cell/grey/white/blue</t>
  </si>
  <si>
    <t>Рубашка Element/long sleeve/cell/navy blue/burgundy/white</t>
  </si>
  <si>
    <t>Рубашка Element/long sleeve/cell/grey/black/turquoise</t>
  </si>
  <si>
    <t>Рубашка Element/long sleeve/cell/blue/white/navy blue</t>
  </si>
  <si>
    <t>Рубашка DC/strips/blue/green/white</t>
  </si>
  <si>
    <t>Рубашка DC/short sleeve/cell/navy blue/green/white</t>
  </si>
  <si>
    <t>Рубашка DC/short sleeve/cell/grey/navy grey/pink/blue</t>
  </si>
  <si>
    <t>Рубашка Circa/long sleeve/cell/white/blue/black</t>
  </si>
  <si>
    <t>Рубашка Circa/long sleeve/cell/white/black/red</t>
  </si>
  <si>
    <t>Рубашка Circa/long sleeve/cell/lime green/white/navy blue</t>
  </si>
  <si>
    <t>Рубашка Circa/long sleeve/cell/brown/white/black</t>
  </si>
  <si>
    <t>Рубашка Boenkelai/flowers/green</t>
  </si>
  <si>
    <t>Рубашка Boenkelai/flowers/blue</t>
  </si>
  <si>
    <t>Рубашка Boenkelai/flowers/black</t>
  </si>
  <si>
    <t>Рубашка Boenkelai с син  капюш в цветочек</t>
  </si>
  <si>
    <t>Рубашка Beams/strips/green/white</t>
  </si>
  <si>
    <t>Рубашка Altamont/short sleeve/cell/red/white</t>
  </si>
  <si>
    <t>Рубашка Allsaints Spitalfields/light blue</t>
  </si>
  <si>
    <t>Рубашка Allsaints Spitalfields</t>
  </si>
  <si>
    <t>ремни</t>
  </si>
  <si>
    <t>Ремни ткань</t>
  </si>
  <si>
    <t>Ремни радужное пианино</t>
  </si>
  <si>
    <t>Ремни по 6200</t>
  </si>
  <si>
    <t>Ремни по 5700</t>
  </si>
  <si>
    <t>Ремни по 5400</t>
  </si>
  <si>
    <t>Ремни по 5200</t>
  </si>
  <si>
    <t>Ремни по 4900</t>
  </si>
  <si>
    <t>Ремни орнамент</t>
  </si>
  <si>
    <t>Ремни класические</t>
  </si>
  <si>
    <t>Ремни Vans</t>
  </si>
  <si>
    <t>Ремень/round buckle/red</t>
  </si>
  <si>
    <t>Ремень/round buckle/beige</t>
  </si>
  <si>
    <t>Ремень/round buckle/army green</t>
  </si>
  <si>
    <t>Ремень/ornament/black/white</t>
  </si>
  <si>
    <t>Ремень/ornament classic/violet</t>
  </si>
  <si>
    <t>Ремень/Обувь Casual/yellow/navy blue</t>
  </si>
  <si>
    <t>Ремень/Обувь Casual/grey/turquoise</t>
  </si>
  <si>
    <t>Ремень Vans/violet</t>
  </si>
  <si>
    <t>Ремень Vans/cell/navy blue/black</t>
  </si>
  <si>
    <t>Ремень Vans/cell/blue/black</t>
  </si>
  <si>
    <t>Ремень Vans/brown</t>
  </si>
  <si>
    <t>Ремень Etnies/violet</t>
  </si>
  <si>
    <t>Ремень Emerica/black/violet strip0</t>
  </si>
  <si>
    <t>Ремень Emerica/black</t>
  </si>
  <si>
    <t>Ремень Emerica classic/black</t>
  </si>
  <si>
    <t>Ремень Element/red</t>
  </si>
  <si>
    <t>Ремень Element/pink</t>
  </si>
  <si>
    <t>Ремень Element/orange</t>
  </si>
  <si>
    <t>Ремень Element/navy blue</t>
  </si>
  <si>
    <t>Ремень Element/brown</t>
  </si>
  <si>
    <t>Резинка women/skull</t>
  </si>
  <si>
    <t>Резинка women/ring/grey</t>
  </si>
  <si>
    <t>Резинка women/ring/gold</t>
  </si>
  <si>
    <t>Зимняя мужская верхняя одежда</t>
  </si>
  <si>
    <t>Пуховик длин Tommy Hilfiger</t>
  </si>
  <si>
    <t>Пуховик Vans/red lining/dark green</t>
  </si>
  <si>
    <t>Пуховик Vans/red lining/black</t>
  </si>
  <si>
    <t>Пуховик Vans/red</t>
  </si>
  <si>
    <t>Пуховик Vans/light brown</t>
  </si>
  <si>
    <t>Пуховик Vans/green</t>
  </si>
  <si>
    <t>Пуховик Vans/camo</t>
  </si>
  <si>
    <t>Пуховик Vans/black</t>
  </si>
  <si>
    <t>Пуховик VANS</t>
  </si>
  <si>
    <t>Пуховик Tommy Hilfiger/long/black</t>
  </si>
  <si>
    <t>Пуховик The North Face/grey/green</t>
  </si>
  <si>
    <t>Пуховик The North Face/dark green/black</t>
  </si>
  <si>
    <t>Пуховик The North Face/blue</t>
  </si>
  <si>
    <t>Пуховик The North Face/black/red</t>
  </si>
  <si>
    <t>Пуховик Evisu/dark green</t>
  </si>
  <si>
    <t>Пуховик EVISU/burgundy</t>
  </si>
  <si>
    <t>Пуховик EVISU/blue</t>
  </si>
  <si>
    <t>Пуховик Carhartt/dark green</t>
  </si>
  <si>
    <t>Пуховик Carhartt/dark blue</t>
  </si>
  <si>
    <t>Пуховик CARHARTT</t>
  </si>
  <si>
    <t>Портфель LAST KINGS (чер жел лого)</t>
  </si>
  <si>
    <t>Портфель LAST KINGS (чер бел лого)</t>
  </si>
  <si>
    <t>Портфель LAST KINGS (бел)</t>
  </si>
  <si>
    <t>Портфель LAST KINGS (map)</t>
  </si>
  <si>
    <t>Портфель Cartel (черный)</t>
  </si>
  <si>
    <t>Портфель Cartel (темно синий)</t>
  </si>
  <si>
    <t>Портфель Cartel (крас)</t>
  </si>
  <si>
    <t>Портфель Cartel (кирпич)</t>
  </si>
  <si>
    <t>Портфель Cartel (зел)</t>
  </si>
  <si>
    <t>Портфель Cartel (бежев)</t>
  </si>
  <si>
    <t>Портфель Boy London (чер кож)</t>
  </si>
  <si>
    <t>портмоне</t>
  </si>
  <si>
    <t>Портмоне/long/red girl</t>
  </si>
  <si>
    <t>Портмоне/long/nature</t>
  </si>
  <si>
    <t>Портмоне/long/H2OH</t>
  </si>
  <si>
    <t>Портмоне/long/diamonds/colour</t>
  </si>
  <si>
    <t>Портмоне по 5000</t>
  </si>
  <si>
    <t>Портмоне по 4000</t>
  </si>
  <si>
    <t>Портмоне Volcom/wave/eye/pink/blue</t>
  </si>
  <si>
    <t>Портмоне Volcom/skaters/navy blue</t>
  </si>
  <si>
    <t>Портмоне Volcom/skaters/crawfish/white</t>
  </si>
  <si>
    <t>Портмоне Volcom/moon/mint</t>
  </si>
  <si>
    <t>Портмоне Volcom/lightning/blue/brown/pink</t>
  </si>
  <si>
    <t>Портмоне Volcom/letters/colour</t>
  </si>
  <si>
    <t>Портмоне Volcom/icon/colour</t>
  </si>
  <si>
    <t>Портмоне Volcom/girl/white</t>
  </si>
  <si>
    <t>Портмоне Volcom/crawfish/yellow/brown</t>
  </si>
  <si>
    <t>Портмоне Volcom Stone/skaters/grey/black</t>
  </si>
  <si>
    <t>Портмоне Volcom Stone/mans friends</t>
  </si>
  <si>
    <t>Портмоне Volcom Stone/black cell/colour</t>
  </si>
  <si>
    <t>Портмоне Quicksilver/colour/pink/blue/green</t>
  </si>
  <si>
    <t>Портмоне Quicksilver/black/white</t>
  </si>
  <si>
    <t>Портмоне Monsters Energy/sun</t>
  </si>
  <si>
    <t>Портмоне Monsters Energy/moto/brown/green</t>
  </si>
  <si>
    <t>Портмоне Misfits/silver</t>
  </si>
  <si>
    <t>Портмоне Billabong/red strips/white</t>
  </si>
  <si>
    <t>Портмоне Billabong/palms/colour</t>
  </si>
  <si>
    <t>Портмоне Billabong Australia/pink</t>
  </si>
  <si>
    <t>мужская верхняя одежда</t>
  </si>
  <si>
    <t>Полто Vans хлопок (чер)</t>
  </si>
  <si>
    <t>Полотенце USA</t>
  </si>
  <si>
    <t>Полотенце Supreme/leo</t>
  </si>
  <si>
    <t>Полотенце Huf/pink cannabis/black</t>
  </si>
  <si>
    <t>Полотенце Huf/green cannabis/black</t>
  </si>
  <si>
    <t>Полотенце</t>
  </si>
  <si>
    <t>Подшибники Toy Machine abec-7</t>
  </si>
  <si>
    <t>Подшибники Toy Machine abec-5</t>
  </si>
  <si>
    <t>Подшибники Speed Metal</t>
  </si>
  <si>
    <t>Подшибники Speed Demons</t>
  </si>
  <si>
    <t>Подшибники Pig</t>
  </si>
  <si>
    <t>Подшибники Lucky</t>
  </si>
  <si>
    <t>Подшибники Girl</t>
  </si>
  <si>
    <t>Подшибники Enigma ABEC-7</t>
  </si>
  <si>
    <t>Подшибники Element</t>
  </si>
  <si>
    <t>Подшибники Chocolate</t>
  </si>
  <si>
    <t>Подшибники Bro Style</t>
  </si>
  <si>
    <t>Подушка Одежда Bat Norton волшебная (череп)</t>
  </si>
  <si>
    <t>подвески</t>
  </si>
  <si>
    <t>Подвески по 2250</t>
  </si>
  <si>
    <t>Подвеска Taylor Gang</t>
  </si>
  <si>
    <t>Подвеска Swag/red</t>
  </si>
  <si>
    <t>Подвеска Skull/white/blue</t>
  </si>
  <si>
    <t>Подвеска Skull/white smile/black</t>
  </si>
  <si>
    <t>Подвеска Skull/red/white</t>
  </si>
  <si>
    <t>Подвеска Skull/beige</t>
  </si>
  <si>
    <t>Подвеска Raptors/red</t>
  </si>
  <si>
    <t>Подвеска Raiders/black red bead</t>
  </si>
  <si>
    <t>Подвеска Panda/white/black</t>
  </si>
  <si>
    <t>Подвеска P/brown</t>
  </si>
  <si>
    <t>Подвеска Owl/yellow/red/green</t>
  </si>
  <si>
    <t>Подвеска Owl/yellow</t>
  </si>
  <si>
    <t>Подвеска Ok/red/white</t>
  </si>
  <si>
    <t>Подвеска Ok/beige/white</t>
  </si>
  <si>
    <t>Подвеска Obey/black/red</t>
  </si>
  <si>
    <t>Подвеска Melody/brown</t>
  </si>
  <si>
    <t>Подвеска Melody/beige</t>
  </si>
  <si>
    <t>Подвеска Los Angeles Clippers</t>
  </si>
  <si>
    <t>Подвеска LK/red</t>
  </si>
  <si>
    <t>Подвеска LK/black</t>
  </si>
  <si>
    <t>Подвеска LK/beige</t>
  </si>
  <si>
    <t>Подвеска Jordan/red</t>
  </si>
  <si>
    <t>Подвеска Jordan/brown</t>
  </si>
  <si>
    <t>Подвеска Jordan/black</t>
  </si>
  <si>
    <t>Подвеска Jordan Fly/yellow/black</t>
  </si>
  <si>
    <t>Подвеска Jordan Fly/white/black</t>
  </si>
  <si>
    <t>Подвеска Jordan Fly/red/white</t>
  </si>
  <si>
    <t>Подвеска Jordan Fly/red/black</t>
  </si>
  <si>
    <t>Подвеска Jordan Fly/red</t>
  </si>
  <si>
    <t>Подвеска Jordan Fly/blue/white</t>
  </si>
  <si>
    <t>Подвеска Jordan Fly/black/white</t>
  </si>
  <si>
    <t>Подвеска Jordan Fly/black</t>
  </si>
  <si>
    <t>Подвеска Headphones/beige</t>
  </si>
  <si>
    <t>Подвеска Faraon/black</t>
  </si>
  <si>
    <t>Подвеска Faraon Wolf/yellow</t>
  </si>
  <si>
    <t>Подвеска Egypt Eye/red</t>
  </si>
  <si>
    <t>Подвеска Egypt Eye/black</t>
  </si>
  <si>
    <t>Подвеска Egypt Eye/beige</t>
  </si>
  <si>
    <t>Подвеска Dope/black</t>
  </si>
  <si>
    <t>Подвеска Dope/beige</t>
  </si>
  <si>
    <t>Подвеска Diamond/green</t>
  </si>
  <si>
    <t>Подвеска Diamond/beige</t>
  </si>
  <si>
    <t>Подвеска Chicago Bulls/white black bead</t>
  </si>
  <si>
    <t>Подвеска Chicago bulls/black bead</t>
  </si>
  <si>
    <t>Подвеска chain/YMCMB</t>
  </si>
  <si>
    <t>Подвеска chain/Raiders</t>
  </si>
  <si>
    <t>Подвеска chain/Miami Heat</t>
  </si>
  <si>
    <t>Подвеска chain/LA Lakers</t>
  </si>
  <si>
    <t>Подвеска chain/Knicks</t>
  </si>
  <si>
    <t>Подвеска chain/Chicago Bulls</t>
  </si>
  <si>
    <t>Подвеска Caseta/red</t>
  </si>
  <si>
    <t>Подвеска Caseta/brown</t>
  </si>
  <si>
    <t>Подвеска Caseta/black</t>
  </si>
  <si>
    <t>Подвеска Caseta/beige</t>
  </si>
  <si>
    <t>Подвеска Cannabis/red</t>
  </si>
  <si>
    <t>Подвеска Cannabis/green</t>
  </si>
  <si>
    <t>Подвеска Cannabis/black</t>
  </si>
  <si>
    <t>Подвеска Bob Marley/black</t>
  </si>
  <si>
    <t>Подвеска 11 Jordan/red</t>
  </si>
  <si>
    <t>Платье киска</t>
  </si>
  <si>
    <t>Платье Волшебное Одежда Bat Norton/лопалки</t>
  </si>
  <si>
    <t>Платье Волшебное  Одежда Bat Norton/тигры</t>
  </si>
  <si>
    <t>Платье Волшебное  Одежда Bat Norton/ромашки</t>
  </si>
  <si>
    <t>Платье Бандана</t>
  </si>
  <si>
    <t>Платье women/short/leather strips/black</t>
  </si>
  <si>
    <t>Платье women/red lips/navy blue</t>
  </si>
  <si>
    <t>Платье women/long/weaving/black</t>
  </si>
  <si>
    <t>Платье women/long/pockets/black</t>
  </si>
  <si>
    <t>Платье women/long/cat/black</t>
  </si>
  <si>
    <t>Платье women/long/all grey</t>
  </si>
  <si>
    <t>Платье women/leather shoulders/grey</t>
  </si>
  <si>
    <t>Платье women/leather hips/castle back/black</t>
  </si>
  <si>
    <t>Платье women XZWM/leather sleeve/black</t>
  </si>
  <si>
    <t>Платье LA Lakers (чер фио)</t>
  </si>
  <si>
    <t>Платье Chicago Bulls 91 (чер)</t>
  </si>
  <si>
    <t>Платье Одежда Bat Norton дементор (чер)</t>
  </si>
  <si>
    <t>Платье Одежда Bat Norton дементор (бел)</t>
  </si>
  <si>
    <t>Плавательные Шорты Одежда Bat Norton (пиксели)</t>
  </si>
  <si>
    <t>женская верхняя одежда</t>
  </si>
  <si>
    <t>Пиджак women/sleeve 3/4/riveting/pink</t>
  </si>
  <si>
    <t>Пиджак women/sleeve 3/4/navy blue/white</t>
  </si>
  <si>
    <t>Пиджак women/sleeve 3/4/coral/white</t>
  </si>
  <si>
    <t>Пиджак women/sleeve 3/4/black/white</t>
  </si>
  <si>
    <t>Пиджак women/sleeve 3/4/all white</t>
  </si>
  <si>
    <t>Пиджак women/ripple/black/white</t>
  </si>
  <si>
    <t>Пиджак women/black/brown/white</t>
  </si>
  <si>
    <t>Пиджак women/belt/beige/yellow</t>
  </si>
  <si>
    <t>Пиджак Volcom/velvet/black</t>
  </si>
  <si>
    <t>Пиджак Ekinbrown/ripple/black/white</t>
  </si>
  <si>
    <t>Перчатки Game Over Shop/brown</t>
  </si>
  <si>
    <t>Перчатки GAME OVER SHOP</t>
  </si>
  <si>
    <t>Пенал Game Over Shop/camo</t>
  </si>
  <si>
    <t>Пенал Game Over Shop/black</t>
  </si>
  <si>
    <t>Зимняя женская верхняя одежда</t>
  </si>
  <si>
    <t>Парка жен Z&amp;I без капюш большой ворот с бел начесом</t>
  </si>
  <si>
    <t>Парка жен Shelter Classic Wea однотон с ворсист подстежкой</t>
  </si>
  <si>
    <t>Парка жен Army shelter mad for fame ворсист подстеж</t>
  </si>
  <si>
    <t>Парка women Z&amp;I/wide gate/white bouffant/orange</t>
  </si>
  <si>
    <t>Парка women Z&amp;I/wide gate/white bouffant/black</t>
  </si>
  <si>
    <t>Парка women Z&amp;I/wide gate/white bouffant/beige</t>
  </si>
  <si>
    <t>Парка women Shelter Classic Wea/nappy/beige</t>
  </si>
  <si>
    <t>Парка women Authentic Legend/white fur collar/navy blue</t>
  </si>
  <si>
    <t>Парка women Army shelter mad for fame/nappy/orange</t>
  </si>
  <si>
    <t>Парка women Army shelter mad for fame/nappy/black</t>
  </si>
  <si>
    <t>Пальто жен Ylzximg с двойным капюш</t>
  </si>
  <si>
    <t>Пальто ZooYork/classic/black</t>
  </si>
  <si>
    <t>Пальто Zara Man/hood fur/brown</t>
  </si>
  <si>
    <t>Пальто Zara Man/castle&amp;buttons/black</t>
  </si>
  <si>
    <t>Пальто women/wool/castle/yellow</t>
  </si>
  <si>
    <t>Пальто women/wool/castle/blue</t>
  </si>
  <si>
    <t>Пальто women/wool/black</t>
  </si>
  <si>
    <t>Пальто women/leather/gold castle/black</t>
  </si>
  <si>
    <t>Пальто women/leather sleeve/hood fur/ripple/black/white</t>
  </si>
  <si>
    <t>Пальто women/leather sleeve/castle/grey</t>
  </si>
  <si>
    <t>Пальто women/leather sleeve/buttons/grey</t>
  </si>
  <si>
    <t>Пальто women/leather shoulders strip/black</t>
  </si>
  <si>
    <t>Пальто women/classic/long/black</t>
  </si>
  <si>
    <t>Пальто women/belt/grey</t>
  </si>
  <si>
    <t>Пальто women Yizximg/two hoods/white/turquoise</t>
  </si>
  <si>
    <t>Пальто women Yizximg/two hoods/white/black</t>
  </si>
  <si>
    <t>Пальто women Misfofo/fur hood pocket/black</t>
  </si>
  <si>
    <t>Пальто women chess/black/beige</t>
  </si>
  <si>
    <t>Пальто women Bingbao/black/cream</t>
  </si>
  <si>
    <t>Пальто Volcom classic/grey</t>
  </si>
  <si>
    <t>Пальто Volcom classic/black</t>
  </si>
  <si>
    <t>Пальто Volcom</t>
  </si>
  <si>
    <t>Пальто Vans/hood/black</t>
  </si>
  <si>
    <t>Пальто Vans/classic/black</t>
  </si>
  <si>
    <t>Пальто KR3W/black</t>
  </si>
  <si>
    <t>Пальто Drop Dead (чер)</t>
  </si>
  <si>
    <t>Пальто classic/beige</t>
  </si>
  <si>
    <t>Пальто Одежда Bat Norton/черное</t>
  </si>
  <si>
    <t>Пальто Одежда Bat Norton/бежевое</t>
  </si>
  <si>
    <t>очки</t>
  </si>
  <si>
    <t>Очки Shredder Glassy/black/white</t>
  </si>
  <si>
    <t>Очки Shredder Glassy/black leo/navy blue</t>
  </si>
  <si>
    <t>Очки Popping/hip hop</t>
  </si>
  <si>
    <t>Очки Pixel/brown</t>
  </si>
  <si>
    <t>Очки HeyBig (new)</t>
  </si>
  <si>
    <t>Очки Halfy Glassy/black/violet</t>
  </si>
  <si>
    <t>Очки Glassy Sunhaters/tree</t>
  </si>
  <si>
    <t>Очки Glassy Sunhaters/snake skin/sand</t>
  </si>
  <si>
    <t>Очки Glassy Sunhaters/blue</t>
  </si>
  <si>
    <t>Очки Glassy Sunhaters</t>
  </si>
  <si>
    <t>Очки Brigada/blue/pink/black</t>
  </si>
  <si>
    <t>Очки Brigada/black/metal</t>
  </si>
  <si>
    <t>Очки Brigada/black/leo</t>
  </si>
  <si>
    <t>Очки Bones/white</t>
  </si>
  <si>
    <t>Открывашка Supreme/silver</t>
  </si>
  <si>
    <t>Открывашка Supreme/red</t>
  </si>
  <si>
    <t>Открывашка Supreme/green</t>
  </si>
  <si>
    <t>Открывашка Baker/metal</t>
  </si>
  <si>
    <t>Носки высокие 1500</t>
  </si>
  <si>
    <t>Носки Sport/yellow/white</t>
  </si>
  <si>
    <t>Носки Sport/violet/white</t>
  </si>
  <si>
    <t>Носки Sport/pink/white</t>
  </si>
  <si>
    <t>Носки PYREX</t>
  </si>
  <si>
    <t>Носки Pink Dolphins/black/pink</t>
  </si>
  <si>
    <t>Носки Pink Dolphins/beige/turquoise</t>
  </si>
  <si>
    <t>Носки Nike/white</t>
  </si>
  <si>
    <t>Носки Nike Sport/red icon/navy blue strip/black</t>
  </si>
  <si>
    <t>Носки Nike Sport/lightweight/grey icon/black</t>
  </si>
  <si>
    <t>Носки Nike Sport/lightweight/black icon/white</t>
  </si>
  <si>
    <t>Носки Nike Sport/lightweight/black icon/grey</t>
  </si>
  <si>
    <t>Носки Nike Sport/black/red icon</t>
  </si>
  <si>
    <t>Носки Nike Sport/black letters/black icon/grey</t>
  </si>
  <si>
    <t>Носки Nike Sport sock/white/grey icon</t>
  </si>
  <si>
    <t>Носки Nike Sport sock/grey/black icon</t>
  </si>
  <si>
    <t>Носки Nike Sport sock/grey yellow strips/white</t>
  </si>
  <si>
    <t>Носки Nike Sport sock/grey violet strips/white</t>
  </si>
  <si>
    <t>Носки Nike Sport sock/grey red strips/white</t>
  </si>
  <si>
    <t>Носки New Balance/white</t>
  </si>
  <si>
    <t>Носки New Balance/performance/red letters/black</t>
  </si>
  <si>
    <t>Носки New Balance/performance/red black letters/white</t>
  </si>
  <si>
    <t>Носки New Balance/performance/red black letters/beige</t>
  </si>
  <si>
    <t>Носки New Balance/performance/blue grey navy blue strips/white</t>
  </si>
  <si>
    <t>Носки New Balance/performance/black red letters/grey/white</t>
  </si>
  <si>
    <t>Носки New Balance/performance/black letters/white</t>
  </si>
  <si>
    <t>Носки New Balance/grey/black/navy blue</t>
  </si>
  <si>
    <t>Носки New Balance/black/grey/violet</t>
  </si>
  <si>
    <t>Носки LRG/red/green</t>
  </si>
  <si>
    <t>Носки LRG/green/white</t>
  </si>
  <si>
    <t>Носки Lee/navy grey strips/grey</t>
  </si>
  <si>
    <t>Носки Lee/navy grey strips/black</t>
  </si>
  <si>
    <t>Носки Lee/grey strips/navy grey</t>
  </si>
  <si>
    <t>Носки Lee/black strips/navy grey</t>
  </si>
  <si>
    <t>Носки Lee/black strips/grey</t>
  </si>
  <si>
    <t>Носки Jordan/white</t>
  </si>
  <si>
    <t>Носки Huf/yellow/cannabis violet</t>
  </si>
  <si>
    <t>Носки Huf/white/cannabis yellow</t>
  </si>
  <si>
    <t>Носки Huf/white/cannabis mint</t>
  </si>
  <si>
    <t>Носки Huf/white/cannabis green</t>
  </si>
  <si>
    <t>Носки Huf/white/cannabis black</t>
  </si>
  <si>
    <t>Носки Huf/violet/cannabis yellow</t>
  </si>
  <si>
    <t>Носки Huf/red/cannabis green</t>
  </si>
  <si>
    <t>Носки Huf/navy red/cannabis black</t>
  </si>
  <si>
    <t>Носки Huf/navy grey/cannabis blue</t>
  </si>
  <si>
    <t>Носки Huf/navy grey/cannabis black</t>
  </si>
  <si>
    <t>Носки Huf/navy blue/cannabis red white</t>
  </si>
  <si>
    <t>Носки Huf/mint/cannabis white</t>
  </si>
  <si>
    <t>Носки Huf/grey/cannabis mint</t>
  </si>
  <si>
    <t>Носки Huf/burgundy/cannabis grey</t>
  </si>
  <si>
    <t>Носки Huf/black/cannabis pink</t>
  </si>
  <si>
    <t>Носки Huf/black/cannabis orange</t>
  </si>
  <si>
    <t>Носки Huf/black/cannabis navy blue</t>
  </si>
  <si>
    <t>Носки Huf/black/cannabis grey</t>
  </si>
  <si>
    <t>Носки Huf/black/cannabis  blue</t>
  </si>
  <si>
    <t>Носки HUF(высокие)</t>
  </si>
  <si>
    <t>Носки HUF (низкие)</t>
  </si>
  <si>
    <t>Носки Fuck Me</t>
  </si>
  <si>
    <t>Носки Etnies/green/white</t>
  </si>
  <si>
    <t>Носки Etnies/green/grey</t>
  </si>
  <si>
    <t>Носки Etnies/green/black</t>
  </si>
  <si>
    <t>Носки ES/red square/black</t>
  </si>
  <si>
    <t>Носки ES/red letters/red/black</t>
  </si>
  <si>
    <t>Носки ES/red</t>
  </si>
  <si>
    <t>Носки Emerica/green/white</t>
  </si>
  <si>
    <t>Носки Emerica/green/black</t>
  </si>
  <si>
    <t>Носки Emerica/brown/black</t>
  </si>
  <si>
    <t>Носки Dope/red</t>
  </si>
  <si>
    <t>Носки Dope/grey</t>
  </si>
  <si>
    <t>Носки Dope/black</t>
  </si>
  <si>
    <t>Носки Dolfins Pink</t>
  </si>
  <si>
    <t>Носки Diamond/red/black</t>
  </si>
  <si>
    <t>Носки Diamond/black/blue</t>
  </si>
  <si>
    <t>Носки DC/red/white</t>
  </si>
  <si>
    <t>Носки DC/red/black</t>
  </si>
  <si>
    <t>Носки Comme des Fuckdown/white</t>
  </si>
  <si>
    <t>Носки Comme des Fuckdown/red</t>
  </si>
  <si>
    <t>Носки Comme des Fuckdown/black</t>
  </si>
  <si>
    <t>Носки Adidas/white</t>
  </si>
  <si>
    <t>Носки Adidas/red letters/black</t>
  </si>
  <si>
    <t>Носки Adidas/grey letters/whte</t>
  </si>
  <si>
    <t>нижнее белье</t>
  </si>
  <si>
    <t>Нижнее белье Huf/white cannabis/black</t>
  </si>
  <si>
    <t>Нижнее белье Huf/green cannabis/white</t>
  </si>
  <si>
    <t>Нижнее белье Huf/green cannabis/black</t>
  </si>
  <si>
    <t>Нижнее белье Huf</t>
  </si>
  <si>
    <t>наушники</t>
  </si>
  <si>
    <t>Наушники AIAIAI по 7000</t>
  </si>
  <si>
    <t>Наушники AIAIAI по 5000</t>
  </si>
  <si>
    <t>Наушники AIAIAI</t>
  </si>
  <si>
    <t>Напульсники по 1000</t>
  </si>
  <si>
    <t>Напульсники на голову (кор)</t>
  </si>
  <si>
    <t>Накидки тигровые</t>
  </si>
  <si>
    <t>Накидка women/greatcoat/violet</t>
  </si>
  <si>
    <t>Накидка women/greatcoat/grey</t>
  </si>
  <si>
    <t>Накидка women/greatcoat/black</t>
  </si>
  <si>
    <t>Накидка women/greatcoat/beige</t>
  </si>
  <si>
    <t>Набор Bulls 23</t>
  </si>
  <si>
    <t>МИШКА bomber (темно син)</t>
  </si>
  <si>
    <t>Маска Одежда Bat Norton/черная</t>
  </si>
  <si>
    <t>Маска (чер/бел)</t>
  </si>
  <si>
    <t>Мантия Одежда Bat Norton/черная</t>
  </si>
  <si>
    <t>Мантия Одежда Bat Norton/белая</t>
  </si>
  <si>
    <t>Мантия Одежда Bat Norton шахматы(чер-бел)</t>
  </si>
  <si>
    <t>Мантия Одежда Bat Norton кочевняя с молнией (чер)</t>
  </si>
  <si>
    <t>Мантия Одежда Bat Norton кочевняя пончо/чер</t>
  </si>
  <si>
    <t>Мантия Одежда Bat Norton кочевняя без рукавов ниндзя/бирюза</t>
  </si>
  <si>
    <t>Мантия Одежда Bat Norton кочевняя без рукавов ниндзя (чер)</t>
  </si>
  <si>
    <t>Мантия Одежда Bat Norton кочевняя без рукавов ниндзя (бел)</t>
  </si>
  <si>
    <t>Мантия Одежда Bat Norton астро/чер-бел</t>
  </si>
  <si>
    <t>Майки Одежда Bat Norton кочевняя ромб (чер)</t>
  </si>
  <si>
    <t>Майки Одежда Bat Norton (фреска)</t>
  </si>
  <si>
    <t>Майки Одежда Bat Norton (медуза)</t>
  </si>
  <si>
    <t>Майка women Lover/friend/black</t>
  </si>
  <si>
    <t>Майка women Fifth Sun/USA</t>
  </si>
  <si>
    <t>Майка women Coca&amp;Cola/red</t>
  </si>
  <si>
    <t>Майка women babe23/black</t>
  </si>
  <si>
    <t>Майка Volcom (син)</t>
  </si>
  <si>
    <t>Майка Volcom (гол син)</t>
  </si>
  <si>
    <t>Майка Volcom (беж гол)</t>
  </si>
  <si>
    <t>Майка UNDEFEATED (камо)</t>
  </si>
  <si>
    <t>Майка Team Paris (чер)</t>
  </si>
  <si>
    <t>Майка STAMPD 99 (чер)</t>
  </si>
  <si>
    <t>Майка SLAM DUNK/USA basketball 13/red/navy blue</t>
  </si>
  <si>
    <t>Майка SLAM DUNK/Magic 1 white/blue</t>
  </si>
  <si>
    <t>Майка Rolling Stones (чер бел)</t>
  </si>
  <si>
    <t>Майка One of a kind</t>
  </si>
  <si>
    <t>Майка Obey/black/orange</t>
  </si>
  <si>
    <t>Майка Nike (крас орж)</t>
  </si>
  <si>
    <t>Майка Nike (голуб бел)</t>
  </si>
  <si>
    <t>Майка New York 33 (син)</t>
  </si>
  <si>
    <t>Майка New York</t>
  </si>
  <si>
    <t>Майка Mountains/gold faraon</t>
  </si>
  <si>
    <t>Майка LRG/white</t>
  </si>
  <si>
    <t>Майка LRG/grey</t>
  </si>
  <si>
    <t>Майка Last Kings Raiders (сер)</t>
  </si>
  <si>
    <t>Майка Last Kings (чер бел лого)</t>
  </si>
  <si>
    <t>Майка Last Kings (чер бел круг лого)</t>
  </si>
  <si>
    <t>Майка Last Kings (лого золото)</t>
  </si>
  <si>
    <t>Майка Last Kings (лео круг лого)</t>
  </si>
  <si>
    <t>Майка Last Kings (крас круг лого)</t>
  </si>
  <si>
    <t>Майка Last Kings (бел чер лого)</t>
  </si>
  <si>
    <t>Майка Killer 13 (бел)</t>
  </si>
  <si>
    <t>Майка Kill Star</t>
  </si>
  <si>
    <t>Майка Jordan 23 (чер-роз)</t>
  </si>
  <si>
    <t>Майка Heybig (бандана)</t>
  </si>
  <si>
    <t>Майка HEY BIG</t>
  </si>
  <si>
    <t>Майка HBA 69 (чер)</t>
  </si>
  <si>
    <t>Майка Chicago 23 (крас розы)</t>
  </si>
  <si>
    <t>Майка Bulls Windy city (бел)</t>
  </si>
  <si>
    <t>Майка Brooklyn 99 (сер)</t>
  </si>
  <si>
    <t>Майка Bitch Relax (чер)</t>
  </si>
  <si>
    <t>Майка Одежда Bat Norton/тигры</t>
  </si>
  <si>
    <t>Майка Одежда Bat Norton/глобус</t>
  </si>
  <si>
    <t>Майка Одежда Bat Norton кочевняя экстра-длинная/хаки</t>
  </si>
  <si>
    <t>Майка Одежда Bat Norton кочевняя экстра-длинная/белая</t>
  </si>
  <si>
    <t>Майка Advisory explicit (чер)</t>
  </si>
  <si>
    <t>Майка $ (чер)</t>
  </si>
  <si>
    <t>Майка - Килт Shit</t>
  </si>
  <si>
    <t>женские джинсы</t>
  </si>
  <si>
    <t>Лосины/women/USA/red/navy blue/white</t>
  </si>
  <si>
    <t>Лосины/women/black/red</t>
  </si>
  <si>
    <t>Лосины тонкие эластич(чер)</t>
  </si>
  <si>
    <t>Лосины по 3950</t>
  </si>
  <si>
    <t>Лосины космос 3500</t>
  </si>
  <si>
    <t>Лосины кож высокая посадка</t>
  </si>
  <si>
    <t>Лосины камуфляж</t>
  </si>
  <si>
    <t>Лосины women/white cross/navy blue</t>
  </si>
  <si>
    <t>Лосины women/white black strip</t>
  </si>
  <si>
    <t>Лосины women/seams inside/black</t>
  </si>
  <si>
    <t>Лосины women/leather strip/black</t>
  </si>
  <si>
    <t>Лосины women/front leather/black</t>
  </si>
  <si>
    <t>Лосины Bershka</t>
  </si>
  <si>
    <t>Лосины (лицо леопарда)</t>
  </si>
  <si>
    <t>Лонгслив космос</t>
  </si>
  <si>
    <t>Лонгслив VANS (чер рук хаки)</t>
  </si>
  <si>
    <t>Лонгслив TAPOUT (чер лого бел)</t>
  </si>
  <si>
    <t>Лонгслив Lay Low/long/grey</t>
  </si>
  <si>
    <t>Лонгслив HBA/radar/white</t>
  </si>
  <si>
    <t>Лонгслив HBA (чер лого надпись)</t>
  </si>
  <si>
    <t>Лонгслив GAME OVER 2500</t>
  </si>
  <si>
    <t>Лонгслив Dope Chef</t>
  </si>
  <si>
    <t>Лонгслив California</t>
  </si>
  <si>
    <t>Лонгслив Одежда Bat Norton Кочевний Ниндзя/черный</t>
  </si>
  <si>
    <t>Лонгслив Одежда Bat Norton Кочевний Ниндзя/хаки</t>
  </si>
  <si>
    <t>Лонгслив Одежда Bat Norton замки снизу с чер-бел рук(чер)</t>
  </si>
  <si>
    <t>Лонг 3/4 HEY BIG (орнамент-рукав)</t>
  </si>
  <si>
    <t>Лонг 3/4 HEY BIG (бандана)</t>
  </si>
  <si>
    <t>прочие головные уборы</t>
  </si>
  <si>
    <t>курткаКожан Vans (кор сер капюш)</t>
  </si>
  <si>
    <t>Куртка-Бомбер SP двухсторон (чер)</t>
  </si>
  <si>
    <t>Куртка-Бомбер Miami Heat  двухсторон (чер бел)</t>
  </si>
  <si>
    <t>Куртка-Бомбер Chicago Bulls  двухсторон (крас бел)</t>
  </si>
  <si>
    <t>куртка КожаннаяReverie Uomo (чер)</t>
  </si>
  <si>
    <t>куртка КожаннаяReverie Uomo (тем кор)</t>
  </si>
  <si>
    <t>куртка КожаннаяReverie Uomo (кор)</t>
  </si>
  <si>
    <t>Куртка кожан женская</t>
  </si>
  <si>
    <t>куртка Кожан (чер 3 замка)</t>
  </si>
  <si>
    <t>Куртка жен укроч на клепках без капюш шир ворот</t>
  </si>
  <si>
    <t>Куртка жен тонкий синтепон без ворота на клепках</t>
  </si>
  <si>
    <t>Куртка жен синтепон вязан капюшон и низ</t>
  </si>
  <si>
    <t>Куртка джинса по 8950</t>
  </si>
  <si>
    <t>Куртка джинса по 8450</t>
  </si>
  <si>
    <t>Куртка women/leather sleeve&amp;shoulders/sand</t>
  </si>
  <si>
    <t>Куртка women/leather sleeve&amp;gate/black</t>
  </si>
  <si>
    <t>Куртка women/leather sleeve/beige</t>
  </si>
  <si>
    <t>Куртка women/knitted grey hood&amp;bottom/red</t>
  </si>
  <si>
    <t>Куртка women Mickey mouse/white</t>
  </si>
  <si>
    <t>Куртка women Mickey mouse/black</t>
  </si>
  <si>
    <t>Куртка women leather jacket/black</t>
  </si>
  <si>
    <t>Куртка women High collar/short/white/black</t>
  </si>
  <si>
    <t>Куртка women denim/gold spikes/navy blue</t>
  </si>
  <si>
    <t>Куртка women denim/crystals/navy blue</t>
  </si>
  <si>
    <t>Куртка women denim/crystals/blue</t>
  </si>
  <si>
    <t>Куртка women denim EDC/navy blue</t>
  </si>
  <si>
    <t>Куртка women denim EDC/blue</t>
  </si>
  <si>
    <t>Куртка Vans/leather/grey hood/brown</t>
  </si>
  <si>
    <t>Куртка Vans (чер подклад с капюш)</t>
  </si>
  <si>
    <t>Куртка SUPREME lite</t>
  </si>
  <si>
    <t>Куртка MATIX осень-зима (темно-зел)</t>
  </si>
  <si>
    <t>Куртка leather Reverie Uomo/navy brown</t>
  </si>
  <si>
    <t>Куртка leather Reverie Uomo/brown</t>
  </si>
  <si>
    <t>Куртка leather Reverie Uomo/black</t>
  </si>
  <si>
    <t>Куртка K1X утеплен (кор)</t>
  </si>
  <si>
    <t>Куртка JDCY sport/yellow lining/blue</t>
  </si>
  <si>
    <t>Куртка JDCY sport/white fur lining/navy grey</t>
  </si>
  <si>
    <t>Куртка JDCY sport/white fur lining/black</t>
  </si>
  <si>
    <t>Куртка JDCY sport/brown shoulders&amp;gate/navy blue</t>
  </si>
  <si>
    <t>Куртка JDCY sport/brown shoulders&amp;gate/blue</t>
  </si>
  <si>
    <t>Куртка JDCY sport с сер подклад(тем син)</t>
  </si>
  <si>
    <t>Куртка JDCY sport подклад чер-бел клетка низ резинка(чер)</t>
  </si>
  <si>
    <t>Куртка JDCY sport castle gate/leather</t>
  </si>
  <si>
    <t>Куртка H&amp;M/dark green/orange</t>
  </si>
  <si>
    <t>Куртка Element (чер сер)</t>
  </si>
  <si>
    <t>Куртка DC утеплен (крас)</t>
  </si>
  <si>
    <t>Куртка Crowns/navy grey sleeve&amp;hood/blue</t>
  </si>
  <si>
    <t>Куртка Crowns/navy grey sleeve&amp;hood/black</t>
  </si>
  <si>
    <t>Куртка Crowns/navy grey sleeve&amp;hood/beige</t>
  </si>
  <si>
    <t>Куртка Burton/black/turquoise</t>
  </si>
  <si>
    <t>Куртка Burton/black/lightning</t>
  </si>
  <si>
    <t>Куртка  c кор мех подстежкой (чисто-чер)</t>
  </si>
  <si>
    <t>Купальник Одежда Bat Norton Волшебный/пиксели</t>
  </si>
  <si>
    <t>Купальник Одежда Bat Norton Волшебный/барный</t>
  </si>
  <si>
    <t>доски</t>
  </si>
  <si>
    <t>Крузер Alien Workshop</t>
  </si>
  <si>
    <t>Кофта/triangular cutout/navy blue</t>
  </si>
  <si>
    <t>Кофта с треугольн вырезом однотон</t>
  </si>
  <si>
    <t>Кофта жен с разрез локтями(однотон)</t>
  </si>
  <si>
    <t>Кофта жен с двумя золот замками по бокам укороч(чер)</t>
  </si>
  <si>
    <t>Кофта жен вяз тонк Snidel полупрозрачная</t>
  </si>
  <si>
    <t>Кофта жен вяз с паетками полностью</t>
  </si>
  <si>
    <t>Кофта жен вяз разрез на спине полностю</t>
  </si>
  <si>
    <t>Кофта жен the.end.design швы на локтях однотон</t>
  </si>
  <si>
    <t>Кофта жен the.end.design швы на локтях (чер-бел послос)</t>
  </si>
  <si>
    <t>Кофта жен Forever 21/white black strip</t>
  </si>
  <si>
    <t>Кофта жен Contemporary в бел-син полоску</t>
  </si>
  <si>
    <t>Кофта вязаная women/USA flag/navy blue</t>
  </si>
  <si>
    <t>Кофта вязаная women/See me/white</t>
  </si>
  <si>
    <t>Кофта вязаная women/See me/grey</t>
  </si>
  <si>
    <t>Кофта вязаная women/See me/black</t>
  </si>
  <si>
    <t>Кофта вязаная women/seams inside/caramel</t>
  </si>
  <si>
    <t>Кофта вязаная women/paetki/navy blue</t>
  </si>
  <si>
    <t>Кофта вязаная women/paetki/black</t>
  </si>
  <si>
    <t>Кофта вязаная women/paetki/beige</t>
  </si>
  <si>
    <t>Кофта вязаная women/normal cut/cream</t>
  </si>
  <si>
    <t>Кофта вязаная women/Lenon 09/black</t>
  </si>
  <si>
    <t>Кофта вязаная women/gate diamond white/black</t>
  </si>
  <si>
    <t>Кофта вязаная women/elastic bottom/beige black strip</t>
  </si>
  <si>
    <t>Кофта вязаная women/deep cut/turquoise</t>
  </si>
  <si>
    <t>Кофта вязаная women/deep cut/beige</t>
  </si>
  <si>
    <t>Кофта вязаная women/cutout shoulders/beige</t>
  </si>
  <si>
    <t>Кофта вязаная women/cut back/white</t>
  </si>
  <si>
    <t>Кофта вязаная women/cut back/turquoise</t>
  </si>
  <si>
    <t>Кофта вязаная women/cut back/black</t>
  </si>
  <si>
    <t>Кофта вязаная women/cut back/beige</t>
  </si>
  <si>
    <t>Кофта вязаная women/British flag/navy blue</t>
  </si>
  <si>
    <t>Кофта вязаная women/black heart/beige</t>
  </si>
  <si>
    <t>Кофта вязаная women/back cut/grey</t>
  </si>
  <si>
    <t>Кофта вязаная women 3/4 sleeve/beige black strip</t>
  </si>
  <si>
    <t>Кофта women/two castles/short/beige</t>
  </si>
  <si>
    <t>Кофта women/two castles/black white strip</t>
  </si>
  <si>
    <t>Кофта women/sleeve pattern  flavours/white</t>
  </si>
  <si>
    <t>Кофта women/sleeve 3/4 tiger/black</t>
  </si>
  <si>
    <t>Кофта women/sleeve 3/4 leather/leather shoulders/black</t>
  </si>
  <si>
    <t>Кофта women/ragged cubit/grey</t>
  </si>
  <si>
    <t>Кофта women/poncho/grey</t>
  </si>
  <si>
    <t>Кофта women/leather/black</t>
  </si>
  <si>
    <t>Кофта women/leather sleeve/leather strip/black</t>
  </si>
  <si>
    <t>Кофта women/edging inside/navy grey</t>
  </si>
  <si>
    <t>Кофта women/DTWN/two castles/white strips/navy blue</t>
  </si>
  <si>
    <t>Кофта women/cut cubits/grey</t>
  </si>
  <si>
    <t>Кофта women/black heart/grey</t>
  </si>
  <si>
    <t>Кофта women/back caste/aquamarine</t>
  </si>
  <si>
    <t>Кофта women The.end.design/seams cubits/grey</t>
  </si>
  <si>
    <t>Кофта women The.end.design/seams cubits/burgundy</t>
  </si>
  <si>
    <t>Кофта women The.end.design/black white strip</t>
  </si>
  <si>
    <t>Кофта women Snidel/knitted thin/black</t>
  </si>
  <si>
    <t>Кофта women S&amp;X/black</t>
  </si>
  <si>
    <t>Кофта women Atmosphere/brown patches/white grey strips</t>
  </si>
  <si>
    <t>Кофта Tenny Neer/white</t>
  </si>
  <si>
    <t>Кофта Tenny Neer/navy blue</t>
  </si>
  <si>
    <t>Кофта Tenny Neer/grey</t>
  </si>
  <si>
    <t>Кофта Tenny Neer/dark green</t>
  </si>
  <si>
    <t>Кофта Tenny Neer/dark blue</t>
  </si>
  <si>
    <t>Кофта Tenny Neer/burgundy</t>
  </si>
  <si>
    <t>Кофта Tenny Neer/black</t>
  </si>
  <si>
    <t>Кофта Tenny Neer однотон</t>
  </si>
  <si>
    <t>Кофта Supreme черная надпись (чер)</t>
  </si>
  <si>
    <t>Кофта S&amp;X/navy blue</t>
  </si>
  <si>
    <t>Кофта S&amp;X/black</t>
  </si>
  <si>
    <t>Кофта S&amp;X однотон</t>
  </si>
  <si>
    <t>Кофта Male&amp;Co/castle/red black strips/navy blue</t>
  </si>
  <si>
    <t>Кофта Male&amp;Co  на замке с крас-чер полос подклад на замке</t>
  </si>
  <si>
    <t>Кофта LRG (сер)</t>
  </si>
  <si>
    <t>Кофта LRG (lite)</t>
  </si>
  <si>
    <t>Кофта Jordan (фио)</t>
  </si>
  <si>
    <t>Кофта Jordan (темн син)</t>
  </si>
  <si>
    <t>Кофта Jordan (кор)</t>
  </si>
  <si>
    <t>Кофта Jack&amp;Jones/brown patch/navy grey</t>
  </si>
  <si>
    <t>Кофта Jack&amp;Jones/brown patch/grey</t>
  </si>
  <si>
    <t>Кофта Jack&amp;Jones с кор заплатками на плечах и локтях</t>
  </si>
  <si>
    <t>Кофта DGK - I love Weed (чер)</t>
  </si>
  <si>
    <t>Кофта DGK - I love Weed (сер)</t>
  </si>
  <si>
    <t>Кофта Crooks and Castles (чер)</t>
  </si>
  <si>
    <t>Кофта Crooks and Castles (сер)</t>
  </si>
  <si>
    <t>Кофта Contemporary/white blue strips</t>
  </si>
  <si>
    <t>Кофта Contemporary/white black strips</t>
  </si>
  <si>
    <t>Кофта Azul by moussy/white</t>
  </si>
  <si>
    <t>Комплит CRIME</t>
  </si>
  <si>
    <t>Комплит ALMOST 25 200</t>
  </si>
  <si>
    <t>Комплект кофта+шорты/flowers/white</t>
  </si>
  <si>
    <t>Комплект кофта + юбка (цветы)</t>
  </si>
  <si>
    <t>Комплект вязаная кофта + юбка/white/black</t>
  </si>
  <si>
    <t>Комбинезон women/ragged/navy blue</t>
  </si>
  <si>
    <t>Комбинезон women/navy blue</t>
  </si>
  <si>
    <t>Комбинезон women/light blue</t>
  </si>
  <si>
    <t>Комбинезон women Vivienne Westwood/yellow kangaroo/blue</t>
  </si>
  <si>
    <t>Кольцо на фаланги/women/nail</t>
  </si>
  <si>
    <t>Кольцо Versace</t>
  </si>
  <si>
    <t>Кольцо pattern</t>
  </si>
  <si>
    <t>Кольцо Black Pyramid</t>
  </si>
  <si>
    <t>Кольца по 1000</t>
  </si>
  <si>
    <t>Колеса по 6950</t>
  </si>
  <si>
    <t>Колеса по 6450</t>
  </si>
  <si>
    <t>Колеса по 5300</t>
  </si>
  <si>
    <t>Колеса по 5000</t>
  </si>
  <si>
    <t>Колеса по 4450</t>
  </si>
  <si>
    <t>Колеса по 3950</t>
  </si>
  <si>
    <t>Колеса по 3700</t>
  </si>
  <si>
    <t>Колеса Death Wish/yellow/red</t>
  </si>
  <si>
    <t>Колеса Crime/yellow</t>
  </si>
  <si>
    <t>Колеса Crime/white/green</t>
  </si>
  <si>
    <t>Колеса Crime/violet</t>
  </si>
  <si>
    <t>Колеса Crime/red</t>
  </si>
  <si>
    <t>Колеса Crime/pink</t>
  </si>
  <si>
    <t>Колеса Crime/orange</t>
  </si>
  <si>
    <t>Колеса Crime/light yellow</t>
  </si>
  <si>
    <t>Колеса Crime/light orange</t>
  </si>
  <si>
    <t>Колеса Crime/green apple</t>
  </si>
  <si>
    <t>Колеса Crime/green</t>
  </si>
  <si>
    <t>Колеса Crime/fuchsia</t>
  </si>
  <si>
    <t>Колеса Crime/blue</t>
  </si>
  <si>
    <t>Колеса Almost skateboard company/banana</t>
  </si>
  <si>
    <t>Кожан куртка Vans (чер с сер капюш)</t>
  </si>
  <si>
    <t>Кож куртка (чер подклад с капюш)</t>
  </si>
  <si>
    <t>Книга+диск Break Dance Том 3</t>
  </si>
  <si>
    <t>Книга+диск Break Dance Том 2</t>
  </si>
  <si>
    <t>Книга+диск Break Dance Том 1</t>
  </si>
  <si>
    <t>Килт/kangaroo/leather/white</t>
  </si>
  <si>
    <t>Килт Versace/red</t>
  </si>
  <si>
    <t>Килт Versace/long back</t>
  </si>
  <si>
    <t>Килт Versace с замком (чер)</t>
  </si>
  <si>
    <t>Килт Versace (лого очки)</t>
  </si>
  <si>
    <t>Килт Versace (лого золото)</t>
  </si>
  <si>
    <t>Килт Versace (лого бронза)</t>
  </si>
  <si>
    <t>Килт Underated 80</t>
  </si>
  <si>
    <t>Килт SWAG (бандана чер)</t>
  </si>
  <si>
    <t>Килт REMEDY 13 (чер)</t>
  </si>
  <si>
    <t>Килт REMEDY 13 (бел)</t>
  </si>
  <si>
    <t>Килт Misbha 86</t>
  </si>
  <si>
    <t>Килт mijko</t>
  </si>
  <si>
    <t>Килт MESSIAH</t>
  </si>
  <si>
    <t>Килт Hey Big/castle/leather/white</t>
  </si>
  <si>
    <t>Килт Hey Big (орнамент рукав)</t>
  </si>
  <si>
    <t>Килт hey big (кож рукав)</t>
  </si>
  <si>
    <t>Килт Hey Big (кож низ, замок спереди)</t>
  </si>
  <si>
    <t>Килт HBA</t>
  </si>
  <si>
    <t>Килт DESIST</t>
  </si>
  <si>
    <t>Кардиган/black/orange buttons</t>
  </si>
  <si>
    <t>Кардиган Сr-Legend/pattern triangle/navy blue/white</t>
  </si>
  <si>
    <t>Кардиган Sommet/beige</t>
  </si>
  <si>
    <t>Кардиган Scotch&amp;Soda/elbows navy blue/grey</t>
  </si>
  <si>
    <t>Кардиган Scotch&amp;Soda</t>
  </si>
  <si>
    <t>Кардиган navy blue/green sleeve</t>
  </si>
  <si>
    <t>Кардиган Michel Klein/navy blue brown strip/grey</t>
  </si>
  <si>
    <t>Кардиган Michel Klein/grey navy blue/dark green</t>
  </si>
  <si>
    <t>Кардиган Michel Klein(вяз отделка)</t>
  </si>
  <si>
    <t>Кардиган Gap/burgundy strip/navy blue</t>
  </si>
  <si>
    <t>Кардиган Gap</t>
  </si>
  <si>
    <t>Кардиган Fred Perry/green white navy grey strips/grey</t>
  </si>
  <si>
    <t>Кардиган Fred Perry/burgundy white grey strips/black</t>
  </si>
  <si>
    <t>Кардиган Fred Perry/blue white grey/navy blue</t>
  </si>
  <si>
    <t>Кардиган Fred Perry</t>
  </si>
  <si>
    <t>Кардиган Evisu/beige/navy blue</t>
  </si>
  <si>
    <t>Кардиган EVISU</t>
  </si>
  <si>
    <t>Кардиган Calvin Klein/grey strip/black</t>
  </si>
  <si>
    <t>Кардиган Calvin Klein</t>
  </si>
  <si>
    <t>Зонт Circa</t>
  </si>
  <si>
    <t>Значки с рисунками</t>
  </si>
  <si>
    <t>Зимняя желетка Vans (роз)</t>
  </si>
  <si>
    <t>Зимняя желетка Vans (камуфляж)</t>
  </si>
  <si>
    <t>Зимняя желетка Ecko пуховая (чер)</t>
  </si>
  <si>
    <t>Зимняя желетка Ecko замш (сер)</t>
  </si>
  <si>
    <t>Защитное водоот-щее ср-во Salamander для обуви +20% беcплатно</t>
  </si>
  <si>
    <t>Жилетка women/denim blue</t>
  </si>
  <si>
    <t>Жилетка Ecko/red</t>
  </si>
  <si>
    <t>Женский топик флаг</t>
  </si>
  <si>
    <t>Женские Шорты с флагом</t>
  </si>
  <si>
    <t>Женские шорты (баскетбольные команды)</t>
  </si>
  <si>
    <t>Женские аксекссуары по 6850</t>
  </si>
  <si>
    <t>Женские аксекссуары по 5950</t>
  </si>
  <si>
    <t>Женские аксекссуары по 3950</t>
  </si>
  <si>
    <t>Женские аксекссуары по 3500</t>
  </si>
  <si>
    <t>Женские аксекссуары по 3250</t>
  </si>
  <si>
    <t>Женские аксекссуары по 2950</t>
  </si>
  <si>
    <t>Женские аксекссуары по 2700</t>
  </si>
  <si>
    <t>Женские аксекссуары по 1950</t>
  </si>
  <si>
    <t>Женские аксекссуары по 1500</t>
  </si>
  <si>
    <t>Женские аксекссуары по 1000</t>
  </si>
  <si>
    <t>Женск юбка (кож)</t>
  </si>
  <si>
    <t>Желетка жен замша беж мех внутри(свет-кор)</t>
  </si>
  <si>
    <t>Желетка джинса по 5950</t>
  </si>
  <si>
    <t>Желетка джинс (бел-син)</t>
  </si>
  <si>
    <t>Желетка VOLCOM (чер с сер капюш)</t>
  </si>
  <si>
    <t>Желетка VOLCOM (кислотная)</t>
  </si>
  <si>
    <t>Желетка USA</t>
  </si>
  <si>
    <t>Дэка Enjoy</t>
  </si>
  <si>
    <t>Доски Shox</t>
  </si>
  <si>
    <t>Доска Toy Machine Collin Provost</t>
  </si>
  <si>
    <t>Доска Toy Machine</t>
  </si>
  <si>
    <t>Доска TOY MACHINE</t>
  </si>
  <si>
    <t>Доска SK8Mafia</t>
  </si>
  <si>
    <t>Доска Selfish</t>
  </si>
  <si>
    <t>Доска Hydroponic</t>
  </si>
  <si>
    <t>Доска Habitat</t>
  </si>
  <si>
    <t>Доска Game over Shop/pattern</t>
  </si>
  <si>
    <t>Доска Game over Shop/leo</t>
  </si>
  <si>
    <t>Доска GAME OVER (Саша Крынин 8.0)</t>
  </si>
  <si>
    <t>Доска GAME OVER (Рустам Аюпов 8.0)</t>
  </si>
  <si>
    <t>Доска GAME OVER (Макс Син 8.0)</t>
  </si>
  <si>
    <t>Доска GAME OVER (Кетчуп 8.0)</t>
  </si>
  <si>
    <t>Доска GAME OVER (Арнай 8.0)</t>
  </si>
  <si>
    <t>Доска GAME OVER (Антон Дрэд 8.0)</t>
  </si>
  <si>
    <t>Доска GAME OVER (GO 7.8)</t>
  </si>
  <si>
    <t>Доска Foundation</t>
  </si>
  <si>
    <t>Доска Death Wish</t>
  </si>
  <si>
    <t>Доска DARKSTAR Timeworks SL</t>
  </si>
  <si>
    <t>Доска Dark Star</t>
  </si>
  <si>
    <t>Доска Crime графика</t>
  </si>
  <si>
    <t>Доска Crime Обувь Casual</t>
  </si>
  <si>
    <t>Доска CRIME</t>
  </si>
  <si>
    <t>Доска Cliche Skateboards</t>
  </si>
  <si>
    <t>Доска Cliche</t>
  </si>
  <si>
    <t>Доска Black Market</t>
  </si>
  <si>
    <t>Доска BAKER Reynolds</t>
  </si>
  <si>
    <t>Доска Almost Haslam</t>
  </si>
  <si>
    <t>Дождевик Supreme (камо с подклад)</t>
  </si>
  <si>
    <t>Диски Alcatraz</t>
  </si>
  <si>
    <t>Диадема women/black/gold</t>
  </si>
  <si>
    <t>Джинсы по 4990тг</t>
  </si>
  <si>
    <t>Джинсы по 3500тг</t>
  </si>
  <si>
    <t>Джинсы по 11900тг</t>
  </si>
  <si>
    <t>Джинсы женские по 9700тг</t>
  </si>
  <si>
    <t>Джинсы женские по 9500тг</t>
  </si>
  <si>
    <t>Джинсы Zero/black</t>
  </si>
  <si>
    <t>Джинсы Zero/ash</t>
  </si>
  <si>
    <t>Джинсы Wrangler/black</t>
  </si>
  <si>
    <t>Джинсы Wrangler/beige</t>
  </si>
  <si>
    <t>Джинсы Wrangler Crank/light beige</t>
  </si>
  <si>
    <t>Джинсы Wrangler Crank/blue</t>
  </si>
  <si>
    <t>Джинсы women/boyfriend/square neckline/light blue</t>
  </si>
  <si>
    <t>Джинсы women/boyfriend/elastic belt/navy blue</t>
  </si>
  <si>
    <t>Джинсы women Zara Women/navy blue</t>
  </si>
  <si>
    <t>Джинсы women Zara Women/black</t>
  </si>
  <si>
    <t>Джинсы women Y.N.E/navy blue</t>
  </si>
  <si>
    <t>Джинсы women Vivienne Westwood/black</t>
  </si>
  <si>
    <t>Джинсы women Vivienne Brand/flovers/blue</t>
  </si>
  <si>
    <t>Джинсы women Vivienne Brand/boyfriend/ragged/navy blue</t>
  </si>
  <si>
    <t>Джинсы women Sly Jeans/yellow</t>
  </si>
  <si>
    <t>Джинсы women Sly Jeans/red</t>
  </si>
  <si>
    <t>Джинсы women Sly Jeans/navy blue</t>
  </si>
  <si>
    <t>Джинсы women Sly Jeans/blue</t>
  </si>
  <si>
    <t>Джинсы women Sly Jeans/black</t>
  </si>
  <si>
    <t>Джинсы women Normal/light blue</t>
  </si>
  <si>
    <t>Джинсы women Leo black/navy blue</t>
  </si>
  <si>
    <t>Джинсы women Issds/navy blue</t>
  </si>
  <si>
    <t>Джинсы women Gemma Denim/navy blue</t>
  </si>
  <si>
    <t>Джинсы women Fornasally/red leo strip/navy blue</t>
  </si>
  <si>
    <t>Джинсы women Fornasally/ragged/navy blue</t>
  </si>
  <si>
    <t>Джинсы women Fornasally/leo/navy blue</t>
  </si>
  <si>
    <t>Джинсы women Fornasally/castles/navy blue</t>
  </si>
  <si>
    <t>Джинсы women Fornasally/black</t>
  </si>
  <si>
    <t>Джинсы women Fornarina/paint/navy blue</t>
  </si>
  <si>
    <t>Джинсы women Fornarina/metal rings/black</t>
  </si>
  <si>
    <t>Джинсы women Five/brown angel/navy blue</t>
  </si>
  <si>
    <t>Джинсы women Five/black</t>
  </si>
  <si>
    <t>Джинсы women Five/angel/navy blue</t>
  </si>
  <si>
    <t>Джинсы women FB Sister Skinny/navy blue</t>
  </si>
  <si>
    <t>Джинсы women Clover Jeans/navy blue</t>
  </si>
  <si>
    <t>Джинсы women Best/navy blue</t>
  </si>
  <si>
    <t>Джинсы women Bershka/leo/navy blue</t>
  </si>
  <si>
    <t>Джинсы women American Eagle Outfitters/black</t>
  </si>
  <si>
    <t>Джинсы women 1/8 Zara Women/boyfriend/blue</t>
  </si>
  <si>
    <t>Джинсы women 1/8 Y.N.E/navy blue</t>
  </si>
  <si>
    <t>Джинсы women 1/8 Vivienne Westwood/light blue</t>
  </si>
  <si>
    <t>Джинсы women 1/8 Vivienne Jeans /icon tiger/blue</t>
  </si>
  <si>
    <t>Джинсы women 1/8 Vivienne Brand/orange white point/blue</t>
  </si>
  <si>
    <t>Джинсы women 1/8 Roxi/white</t>
  </si>
  <si>
    <t>Джинсы women 1/8 Roxi/colored diamonds/blue</t>
  </si>
  <si>
    <t>Джинсы women 1/8 Roxi/black</t>
  </si>
  <si>
    <t>Джинсы women 1/8 Miniyzy Madness national/riveting/flovers/blue</t>
  </si>
  <si>
    <t>Джинсы women 1/8 Fornasally/white lace/blue</t>
  </si>
  <si>
    <t>Джинсы women 1/8 Five/angel/navy blue</t>
  </si>
  <si>
    <t>Джинсы women 1/8 Cici Party/ragged/navy blue</t>
  </si>
  <si>
    <t>Джинсы women 1/8 Cici Party/ragged/light blue</t>
  </si>
  <si>
    <t>Джинсы women 1/8 Cici Party/ragged/black</t>
  </si>
  <si>
    <t>Джинсы women 1/8 Cici Party/navy blue</t>
  </si>
  <si>
    <t>Джинсы women 1/8 Cici Party/cuts/light blue</t>
  </si>
  <si>
    <t>Джинсы women 1/8 Abercrombie&amp;Fitch New York/blue</t>
  </si>
  <si>
    <t>Джинсы Volcom/army green</t>
  </si>
  <si>
    <t>Джинсы Vans69/navy blue</t>
  </si>
  <si>
    <t>Джинсы Vans69/light brown</t>
  </si>
  <si>
    <t>Джинсы Vans69/beige</t>
  </si>
  <si>
    <t>Джинсы Vans69/all black</t>
  </si>
  <si>
    <t>Джинсы Vans66/wave/navy blue</t>
  </si>
  <si>
    <t>Джинсы Vans66/wave/blue</t>
  </si>
  <si>
    <t>Джинсы Vans66/send</t>
  </si>
  <si>
    <t>Джинсы Vans66/navy blue</t>
  </si>
  <si>
    <t>Джинсы Vans66/grey</t>
  </si>
  <si>
    <t>Джинсы Vans66/ginger brown</t>
  </si>
  <si>
    <t>Джинсы Vans66/cystomode bar/black</t>
  </si>
  <si>
    <t>Джинсы Vans66/black</t>
  </si>
  <si>
    <t>Джинсы Vans66 Slim/black</t>
  </si>
  <si>
    <t>Джинсы Vans/orange shoelaces/black</t>
  </si>
  <si>
    <t>Джинсы Vans/grey</t>
  </si>
  <si>
    <t>Джинсы Vans/denim/navy blue</t>
  </si>
  <si>
    <t>Джинсы Vans/dark brown</t>
  </si>
  <si>
    <t>Джинсы Vans/classic straight/navy blue</t>
  </si>
  <si>
    <t>Джинсы Vans/camo</t>
  </si>
  <si>
    <t>Джинсы Vans/black</t>
  </si>
  <si>
    <t>Джинсы Vans/army green</t>
  </si>
  <si>
    <t>Джинсы Vans off the Wall/camo</t>
  </si>
  <si>
    <t>Джинсы Tenny Neer/beige</t>
  </si>
  <si>
    <t>Джинсы Takeshy Kurosawa/grey</t>
  </si>
  <si>
    <t>Джинсы Scotch Soda Jagger/dark green</t>
  </si>
  <si>
    <t>Джинсы Scotch Soda Jagger/dark beige</t>
  </si>
  <si>
    <t>Джинсы Scotch Soda Jagger/beige</t>
  </si>
  <si>
    <t>Джинсы Revolt/velvet/sand</t>
  </si>
  <si>
    <t>Джинсы Quik Silver/white</t>
  </si>
  <si>
    <t>Джинсы Paul Smith/navy blue</t>
  </si>
  <si>
    <t>Джинсы Paul Smith/dark green</t>
  </si>
  <si>
    <t>Джинсы Obey/red icon/green shoelace/blue</t>
  </si>
  <si>
    <t>Джинсы Obey/navy grey</t>
  </si>
  <si>
    <t>Джинсы Obey/navy blue</t>
  </si>
  <si>
    <t>Джинсы Obey/grey</t>
  </si>
  <si>
    <t>Джинсы Obey/green</t>
  </si>
  <si>
    <t>Джинсы Obey/black</t>
  </si>
  <si>
    <t>Джинсы Obey/big/navy blue</t>
  </si>
  <si>
    <t>Джинсы Obey/big/black</t>
  </si>
  <si>
    <t>Джинсы Krew/grey</t>
  </si>
  <si>
    <t>Джинсы Krew/black</t>
  </si>
  <si>
    <t>Джинсы Krew/ash</t>
  </si>
  <si>
    <t>Джинсы K1X/grey</t>
  </si>
  <si>
    <t>Джинсы Jack Jones/blue</t>
  </si>
  <si>
    <t>Джинсы Graw/send</t>
  </si>
  <si>
    <t>Джинсы Graw/black</t>
  </si>
  <si>
    <t>Джинсы Globe/cell/black</t>
  </si>
  <si>
    <t>Джинсы Fallen/white icon/blue</t>
  </si>
  <si>
    <t>Джинсы Fallen/navy blue</t>
  </si>
  <si>
    <t>Джинсы Fallen/grey</t>
  </si>
  <si>
    <t>Джинсы Fallen/green shoelace/navy blue</t>
  </si>
  <si>
    <t>Джинсы Fallen/dark blue</t>
  </si>
  <si>
    <t>Джинсы Fallen/black icon/blue</t>
  </si>
  <si>
    <t>Джинсы Fallen/black</t>
  </si>
  <si>
    <t>Джинсы Etnies/navy blue</t>
  </si>
  <si>
    <t>Джинсы Etnies/grey</t>
  </si>
  <si>
    <t>Джинсы Enjoi/navy blue</t>
  </si>
  <si>
    <t>Джинсы Enjoi/blue</t>
  </si>
  <si>
    <t>Джинсы Emerica/light blue</t>
  </si>
  <si>
    <t>Джинсы Emerica/Designed By Skateboarding/send</t>
  </si>
  <si>
    <t>Джинсы Emerica/Designed By Skateboarding/black</t>
  </si>
  <si>
    <t>Джинсы Emerica Hsu/yellow thread/dark grey</t>
  </si>
  <si>
    <t>Джинсы Emerica Hsu/black</t>
  </si>
  <si>
    <t>Джинсы Double RL/navy blue</t>
  </si>
  <si>
    <t>Джинсы Double RL/green</t>
  </si>
  <si>
    <t>Джинсы DenhamnApache/sand</t>
  </si>
  <si>
    <t>Джинсы Denham/yellow</t>
  </si>
  <si>
    <t>Джинсы Denham/navy blue</t>
  </si>
  <si>
    <t>Джинсы Denham/black</t>
  </si>
  <si>
    <t>Джинсы Denham Apache/navy blue</t>
  </si>
  <si>
    <t>Джинсы Denham Apache/light brown</t>
  </si>
  <si>
    <t>Джинсы Denham Apache/flovers/black</t>
  </si>
  <si>
    <t>Джинсы DC/Denim Devision/navy blue</t>
  </si>
  <si>
    <t>Джинсы DC/Denim Devision/grey</t>
  </si>
  <si>
    <t>Джинсы DC/Brand Denim supply/yellow thread/navy blue</t>
  </si>
  <si>
    <t>Джинсы DC/blue</t>
  </si>
  <si>
    <t>Джинсы DC Monster Energy/blue</t>
  </si>
  <si>
    <t>Джинсы DC Danny Way/navy blue</t>
  </si>
  <si>
    <t>Джинсы DC Danny Way/black</t>
  </si>
  <si>
    <t>Джинсы Circa/navy grey</t>
  </si>
  <si>
    <t>Джинсы Circa/grey</t>
  </si>
  <si>
    <t>Джинсы Circa/cell/green</t>
  </si>
  <si>
    <t>Джинсы Cheap Monday/stretch/black</t>
  </si>
  <si>
    <t>Джинсы Cheap Monday/shabby/blue</t>
  </si>
  <si>
    <t>Джинсы Cheap Monday/navy blue</t>
  </si>
  <si>
    <t>Джинсы Cheap Monday/black</t>
  </si>
  <si>
    <t>Джинсы Carhartt/navy blue</t>
  </si>
  <si>
    <t>Джинсы American Eagle/navy blue</t>
  </si>
  <si>
    <t>Джинсы American Eagle/light blue</t>
  </si>
  <si>
    <t>Джинсы American Eagle outfitters/navy blue</t>
  </si>
  <si>
    <t>Джинсы Altamont/navy grey</t>
  </si>
  <si>
    <t>Джинсы Altamont/navy blue</t>
  </si>
  <si>
    <t>Джинсы Altamont/grey</t>
  </si>
  <si>
    <t>Джинсы Altamont/brown</t>
  </si>
  <si>
    <t>Джинсы Altamont/blue</t>
  </si>
  <si>
    <t>Джинсы Altamont/black</t>
  </si>
  <si>
    <t>Джинсы Altamont/beige</t>
  </si>
  <si>
    <t>Джинсы Alpha Khaki/navy blue</t>
  </si>
  <si>
    <t>Джинсы Alpha Khaki/green</t>
  </si>
  <si>
    <t>Джинсы Alpha Khaki/dark green</t>
  </si>
  <si>
    <t>Джинсы Alpha Khaki/cyan</t>
  </si>
  <si>
    <t>Джинсы Alpha Khaki/brown</t>
  </si>
  <si>
    <t>Джинсы Alpha Khaki/black</t>
  </si>
  <si>
    <t>Джинсы All Saints/blue</t>
  </si>
  <si>
    <t>Джинсы Adidas/sand</t>
  </si>
  <si>
    <t>Джинсы Adidas/navy blue</t>
  </si>
  <si>
    <t>Джинсы Adidas original/navy blue</t>
  </si>
  <si>
    <t>Джинсы 10 Deep/paint/grey</t>
  </si>
  <si>
    <t>Джерси women Yankees sleeve 3/4/white/violet</t>
  </si>
  <si>
    <t>Джерси Spurs (NBA)</t>
  </si>
  <si>
    <t>Джерси Oklahoma City (NBA)</t>
  </si>
  <si>
    <t>Джерси NHL/KUNITZ/penguin/black</t>
  </si>
  <si>
    <t>Джерси NHL</t>
  </si>
  <si>
    <t>Джерси NFL/Luck 12/burgundy</t>
  </si>
  <si>
    <t>Джерси New York (MLB)</t>
  </si>
  <si>
    <t>Джерси NBA Wolves/Wiggins 22/white letters/black</t>
  </si>
  <si>
    <t>Джерси NBA Wolves/Wiggins 22/black letters/white</t>
  </si>
  <si>
    <t>Джерси NBA Wolves/Rublo 9/white letters/black</t>
  </si>
  <si>
    <t>Джерси NBA Wolves/Rublo 9/black letters/white</t>
  </si>
  <si>
    <t>Джерси NBA Thunder/Durant 35/blue letters/white</t>
  </si>
  <si>
    <t>Джерси NBA Spurs/Parker 9/white letters/grey/black</t>
  </si>
  <si>
    <t>Джерси NBA Spurs/Leonard 2/black letters/black/white</t>
  </si>
  <si>
    <t>Джерси NBA Oklahoma City/Durant 35/white letters/blue</t>
  </si>
  <si>
    <t>Джерси NBA Minnesota/Wiggens 22/white letters/blue</t>
  </si>
  <si>
    <t>Джерси NBA Minnesota/Rublo 9/white letters/blue</t>
  </si>
  <si>
    <t>Джерси NBA Miami/Wade 3/black</t>
  </si>
  <si>
    <t>Джерси NBA Miami/James 6/white letters/black/red</t>
  </si>
  <si>
    <t>Джерси NBA Miami/James 6/black</t>
  </si>
  <si>
    <t>Джерси NBA Lakers/Bryant 24/violet letters/yellow/black</t>
  </si>
  <si>
    <t>Джерси NBA Lakers/Braynt 24/yellow letters/yellow/violet</t>
  </si>
  <si>
    <t>Джерси NBA Heat/Wade 3/black letters/red</t>
  </si>
  <si>
    <t>Джерси NBA Heat/James 6/white letters/red/black</t>
  </si>
  <si>
    <t>Джерси NBA Heat/James 6/red letters/red/white</t>
  </si>
  <si>
    <t>Джерси NBA Heat/James 6/black letters/red</t>
  </si>
  <si>
    <t>Джерси NBA El Heat/James 6/white letters/grey/black</t>
  </si>
  <si>
    <t>Джерси NBA Chicago/Jordan 23/red letters/black</t>
  </si>
  <si>
    <t>Джерси NBA Chicago/Gasol 16/red letters/black</t>
  </si>
  <si>
    <t>Джерси NBA Celtics/Bird 33/white letters/green</t>
  </si>
  <si>
    <t>Джерси NBA Celtics/Bird 33/green letters/white</t>
  </si>
  <si>
    <t>Джерси NBA Bulls/Jordan 23/red strips/black</t>
  </si>
  <si>
    <t>Джерси NBA Bulls/Jordan 23/black letters/red</t>
  </si>
  <si>
    <t>Джерси NBA Brooklyn/Williams 8/white letters/black</t>
  </si>
  <si>
    <t>Джерси NBA Brooklyn/Williams 8/black letters/white</t>
  </si>
  <si>
    <t>Джерси NBA Brooklyn/Garnett 2/white letters/grey/black</t>
  </si>
  <si>
    <t>Джерси NBA Brooklyn/Garnett 2/black letters/black/white</t>
  </si>
  <si>
    <t>Джерси MLB/Red Sox14/white</t>
  </si>
  <si>
    <t>Джерси MLB/Red Sox 34/buttons/white</t>
  </si>
  <si>
    <t>Джерси MLB/Phillies Utley 26/buttons/beige</t>
  </si>
  <si>
    <t>Джерси MLB/Phillies Brown 9/buttons/red strip/white</t>
  </si>
  <si>
    <t>Джерси MLB/Braves Murphy 3/red</t>
  </si>
  <si>
    <t>Джерси MLB/Braves Murphy 3/buttons/white</t>
  </si>
  <si>
    <t>Джерси MLB</t>
  </si>
  <si>
    <t>Джерси MISBHV (чер)</t>
  </si>
  <si>
    <t>Джерси MISBHV (бел)</t>
  </si>
  <si>
    <t>Джерси Lakers чер (NBA)</t>
  </si>
  <si>
    <t>Джерси LA Lakers сер (NBA)</t>
  </si>
  <si>
    <t>Джерси LA Clippers (NBA)</t>
  </si>
  <si>
    <t>Джерси HEY BIG (кож)</t>
  </si>
  <si>
    <t>Джерси Heat (NBA)</t>
  </si>
  <si>
    <t>Джерси Dodgers (MLB)</t>
  </si>
  <si>
    <t>Джерси Bulls крас чер (NBA)</t>
  </si>
  <si>
    <t>Джерси Bulls (NBA)</t>
  </si>
  <si>
    <t>Джерси Boston/Ortiz 34/buttons/grey</t>
  </si>
  <si>
    <t>Джакет YM (с кож рукав)</t>
  </si>
  <si>
    <t>Джакет Vans (сер чер кож рукав)</t>
  </si>
  <si>
    <t>Джакет HEY BIG (орнамент кож рукав)</t>
  </si>
  <si>
    <t>Джакет Escapizem/leather sleeve/sand leo</t>
  </si>
  <si>
    <t>Джакет Escapizem/leather sleeve/dark green leo</t>
  </si>
  <si>
    <t>Джакет Bulls (с подкладом)</t>
  </si>
  <si>
    <t>Держатель для ключей Carhartt/long</t>
  </si>
  <si>
    <t>Губка Salamander для велюра мини</t>
  </si>
  <si>
    <t>Губка Salamander для велюра большая</t>
  </si>
  <si>
    <t>Губка Salamander д/момент.блеска бесцв.</t>
  </si>
  <si>
    <t>Губка Salamander автоблеск мини</t>
  </si>
  <si>
    <t>Гриптейп PIG</t>
  </si>
  <si>
    <t>Гриптейп MOB</t>
  </si>
  <si>
    <t>Гриптейп ENIGMA</t>
  </si>
  <si>
    <t>Гребешок women/gold</t>
  </si>
  <si>
    <t>Носки</t>
  </si>
  <si>
    <t>Носки Pyrex/yellow</t>
  </si>
  <si>
    <t>Носки Pyrex/white</t>
  </si>
  <si>
    <t>Носки Pyrex/red</t>
  </si>
  <si>
    <t>Носки Pyrex/navy blue</t>
  </si>
  <si>
    <t>Носки Pyrex/black</t>
  </si>
  <si>
    <t>Воск Pig</t>
  </si>
  <si>
    <t>Воск Bro Style</t>
  </si>
  <si>
    <t>Волшебное Платье Одежда Bat Norton (космос пятно)</t>
  </si>
  <si>
    <t>Ветровка-Дождевик Jordan (разноц камо)</t>
  </si>
  <si>
    <t>Ветровка-Дождевик A-One point (тем син)</t>
  </si>
  <si>
    <t>Ветровка сетка women/lime green</t>
  </si>
  <si>
    <t>Ветровка жен Jordan</t>
  </si>
  <si>
    <t>Ветровка women Jordan/pink</t>
  </si>
  <si>
    <t>Ветровка women Jordan/black</t>
  </si>
  <si>
    <t>Ветровка Volcom/red</t>
  </si>
  <si>
    <t>Ветровка Volcom/green/blue/violet</t>
  </si>
  <si>
    <t>Ветровка Volcom/black</t>
  </si>
  <si>
    <t>Ветровка Vans/camo beige/turquoise/navy blue</t>
  </si>
  <si>
    <t>Ветровка Vans/camo</t>
  </si>
  <si>
    <t>Ветровка Vans/black/violet</t>
  </si>
  <si>
    <t>Ветровка Vans/black/camo beige red burgundy</t>
  </si>
  <si>
    <t>Ветровка Vans lite (камо тем)</t>
  </si>
  <si>
    <t>Ветровка Vans leaves/camo beige/green yellow</t>
  </si>
  <si>
    <t>Ветровка Vans leaves/beige/navy blue/dark green</t>
  </si>
  <si>
    <t>Ветровка Vans camo brown/dark green/black</t>
  </si>
  <si>
    <t>Ветровка Vans (камуфляж)</t>
  </si>
  <si>
    <t>Ветровка Supreme x North Face/navy blue</t>
  </si>
  <si>
    <t>Ветровка Supreme x North Face/dark green</t>
  </si>
  <si>
    <t>Ветровка Pyrex/black</t>
  </si>
  <si>
    <t>Ветровка Prestige/navy blue/leo</t>
  </si>
  <si>
    <t>Ветровка Prestige/navy blue/camo pink green violet</t>
  </si>
  <si>
    <t>Ветровка Prestige/navy blue</t>
  </si>
  <si>
    <t>Ветровка New York/violet</t>
  </si>
  <si>
    <t>Ветровка New York/red</t>
  </si>
  <si>
    <t>Ветровка New York/navy blue</t>
  </si>
  <si>
    <t>Ветровка New York/dark green</t>
  </si>
  <si>
    <t>Ветровка New York/blue</t>
  </si>
  <si>
    <t>Ветровка New York/black</t>
  </si>
  <si>
    <t>Ветровка Lil Blaze/beige</t>
  </si>
  <si>
    <t>Ветровка Lil Blaze(джинса)</t>
  </si>
  <si>
    <t>Ветровка G-star Raw с липучками/dark green</t>
  </si>
  <si>
    <t>Ветровка Franklin Marshall (сер с син полоск)</t>
  </si>
  <si>
    <t>Ветровка A-One point/black/hood camo</t>
  </si>
  <si>
    <t>Варежки вяз с мехом без пальцев</t>
  </si>
  <si>
    <t>Варежки women/short fingers/white</t>
  </si>
  <si>
    <t>Варежки women/short fingers/light grey</t>
  </si>
  <si>
    <t>Варежки women/fingers/light grey</t>
  </si>
  <si>
    <t>Варежки women/fingers/grey</t>
  </si>
  <si>
    <t>Варежки women/fingers/black</t>
  </si>
  <si>
    <t>Варежки women/fingers/beige</t>
  </si>
  <si>
    <t>Брюки Vans66/navy grey</t>
  </si>
  <si>
    <t>Брюки Vans66/black</t>
  </si>
  <si>
    <t>Брюки Vans/navy grey</t>
  </si>
  <si>
    <t>Брюки Vans/grey</t>
  </si>
  <si>
    <t>Брюки Scotch&amp;Soda/blue</t>
  </si>
  <si>
    <t>Брелок Stussy/metal</t>
  </si>
  <si>
    <t>Брелки открывашки Supreme по 1200</t>
  </si>
  <si>
    <t>браслеты</t>
  </si>
  <si>
    <t>Браслеты по 890</t>
  </si>
  <si>
    <t>Браслеты по 790</t>
  </si>
  <si>
    <t>Браслеты по 480</t>
  </si>
  <si>
    <t>Браслеты по 390</t>
  </si>
  <si>
    <t>Браслеты по 3450</t>
  </si>
  <si>
    <t>Браслеты по 2950</t>
  </si>
  <si>
    <t>Браслеты по 1500</t>
  </si>
  <si>
    <t>Браслеты по 1200</t>
  </si>
  <si>
    <t>Браслеты SHAMBALA</t>
  </si>
  <si>
    <t>Браслеты  по 1950</t>
  </si>
  <si>
    <t>Браслет women/wide ring/copper</t>
  </si>
  <si>
    <t>Браслет women/snake chain</t>
  </si>
  <si>
    <t>Браслет women/short/ellipse chain</t>
  </si>
  <si>
    <t>Браслет women/magnet/red</t>
  </si>
  <si>
    <t>Браслет women/long/ellipse chain</t>
  </si>
  <si>
    <t>Браслет women/little chain</t>
  </si>
  <si>
    <t>Браслет women/infinity/black</t>
  </si>
  <si>
    <t>Браслет women/cross/violet</t>
  </si>
  <si>
    <t>Браслет women/cross/red</t>
  </si>
  <si>
    <t>Браслет women/big chain</t>
  </si>
  <si>
    <t>Браслет Weaving/red</t>
  </si>
  <si>
    <t>Браслет Weaving/pink</t>
  </si>
  <si>
    <t>Браслет Weaving/orange</t>
  </si>
  <si>
    <t>Браслет Weaving/green</t>
  </si>
  <si>
    <t>Браслет Weaving/gold icon/yellow</t>
  </si>
  <si>
    <t>Браслет Weaving/gold icon/green</t>
  </si>
  <si>
    <t>Браслет Weaving/fuchsia</t>
  </si>
  <si>
    <t>Браслет Weaving/black</t>
  </si>
  <si>
    <t>Браслет Weaving three/red/navy blue</t>
  </si>
  <si>
    <t>Браслет Weaving three/red</t>
  </si>
  <si>
    <t>Браслет Weaving three/orange/pink/green</t>
  </si>
  <si>
    <t>Браслет Snake leather/wide/turquoise</t>
  </si>
  <si>
    <t>Браслет Snake leather/wide/sand</t>
  </si>
  <si>
    <t>Браслет Snake leather/narrow/turquoise</t>
  </si>
  <si>
    <t>Браслет Pixel/orange/pink/lime green</t>
  </si>
  <si>
    <t>Браслет Petal/pink</t>
  </si>
  <si>
    <t>Браслет Petal/navy blue</t>
  </si>
  <si>
    <t>Браслет Petal/green</t>
  </si>
  <si>
    <t>Браслет Petal/fuchsia</t>
  </si>
  <si>
    <t>Браслет Petal/brown</t>
  </si>
  <si>
    <t>Браслет leather/wide/green</t>
  </si>
  <si>
    <t>Браслет leather/silver/violet</t>
  </si>
  <si>
    <t>Браслет leather/silver/red</t>
  </si>
  <si>
    <t>Браслет leather/silver/brown</t>
  </si>
  <si>
    <t>Браслет leather/silver square/white</t>
  </si>
  <si>
    <t>Браслет leather/silver square/red</t>
  </si>
  <si>
    <t>Браслет leather/silver square/brown</t>
  </si>
  <si>
    <t>Браслет leather/silver round/white</t>
  </si>
  <si>
    <t>Браслет leather/silver round/red</t>
  </si>
  <si>
    <t>Браслет leather/silver round/black</t>
  </si>
  <si>
    <t>Браслет leather/narrow/green</t>
  </si>
  <si>
    <t>Браслет leather three/white</t>
  </si>
  <si>
    <t>Браслет leather three/red</t>
  </si>
  <si>
    <t>Браслет leather three/green</t>
  </si>
  <si>
    <t>Браслет leather three/brown</t>
  </si>
  <si>
    <t>Браслет leather long/white</t>
  </si>
  <si>
    <t>Браслет leather long/light brown</t>
  </si>
  <si>
    <t>Браслет leather long/dark brown</t>
  </si>
  <si>
    <t>Браслет leather long/clapboard/dark brown</t>
  </si>
  <si>
    <t>Браслет Hippie/violet</t>
  </si>
  <si>
    <t>Браслет Hippie/red</t>
  </si>
  <si>
    <t>Браслет Hippie/pink</t>
  </si>
  <si>
    <t>Браслет Hippie/green</t>
  </si>
  <si>
    <t>Браслет Hippie/brown/pink/white/yellow</t>
  </si>
  <si>
    <t>Браслет Hippie/brown/pink/white/blue/green</t>
  </si>
  <si>
    <t>Браслет Hippie/brown/pink/blue/violet/black/red</t>
  </si>
  <si>
    <t>Браслет Hippie/blue</t>
  </si>
  <si>
    <t>Браслет Hippie leather brown/white/violet/red</t>
  </si>
  <si>
    <t>Браслет Hippie leather brown/white/violet/green/blue</t>
  </si>
  <si>
    <t>Браслет Hippie leather brown/white/brown/black/yellow</t>
  </si>
  <si>
    <t>Браслет Hippie leather brown/blue/yellow/green/pink/red</t>
  </si>
  <si>
    <t>Браслет Dalmatian/wide/light pink/black</t>
  </si>
  <si>
    <t>Браслет Dalmatian/narrow/light pink/black</t>
  </si>
  <si>
    <t>Браслет Braid/pink</t>
  </si>
  <si>
    <t>Браслет Braid/orange</t>
  </si>
  <si>
    <t>Браслет Braid/leather brown/green</t>
  </si>
  <si>
    <t>Браслет Braid snake/little/white/red/brown/black</t>
  </si>
  <si>
    <t>Браслет Braid snake/little/white/red</t>
  </si>
  <si>
    <t>Браслет Braid snake/little/white</t>
  </si>
  <si>
    <t>Браслет Braid snake/little/red</t>
  </si>
  <si>
    <t>Браслет Braid snake/little/green/white</t>
  </si>
  <si>
    <t>Браслет Braid snake/little/green/red</t>
  </si>
  <si>
    <t>Браслет Braid snake/little/green/black</t>
  </si>
  <si>
    <t>Браслет Braid snake/little/green</t>
  </si>
  <si>
    <t>Браслет Braid snake/big/white/red/green</t>
  </si>
  <si>
    <t>Браслет Braid snake/big/white/red/brown</t>
  </si>
  <si>
    <t>Браслет Braid snake/big/white/red/black</t>
  </si>
  <si>
    <t>Браслет Braid snake/big/green/red/black</t>
  </si>
  <si>
    <t>Браслет Braid snake/big/black/red/brown</t>
  </si>
  <si>
    <t>Браслет Belt/white</t>
  </si>
  <si>
    <t>Браслет Belt/silver square/white</t>
  </si>
  <si>
    <t>Браслет Belt/silver square/red</t>
  </si>
  <si>
    <t>Бомбер/castle/black/white point</t>
  </si>
  <si>
    <t>Бомбер-балахон амер флаг</t>
  </si>
  <si>
    <t>Бомбер Yeezy 77/leather sleeve/black</t>
  </si>
  <si>
    <t>Бомбер Trukfit/orange/grey</t>
  </si>
  <si>
    <t>Бомбер Supreme 90/black/white</t>
  </si>
  <si>
    <t>Бомбер Rangers/grey/navy blue</t>
  </si>
  <si>
    <t>Бомбер Pyrex/black</t>
  </si>
  <si>
    <t>Бомбер PYREX 23/all black/castle</t>
  </si>
  <si>
    <t>Бомбер Pyrex (син)</t>
  </si>
  <si>
    <t>Бомбер Pyrex (крас)</t>
  </si>
  <si>
    <t>Бомбер pay me Fuck U/leather sleeve/grey</t>
  </si>
  <si>
    <t>Бомбер NY/hood&amp;sleeve black/green</t>
  </si>
  <si>
    <t>Бомбер New York/red/black</t>
  </si>
  <si>
    <t>Бомбер Monstrer Energy (чер крас рук)</t>
  </si>
  <si>
    <t>Бомбер Lay Low/black/white strips</t>
  </si>
  <si>
    <t>Бомбер Last Kings/red/leo</t>
  </si>
  <si>
    <t>Бомбер Last Kings/red</t>
  </si>
  <si>
    <t>Бомбер Last Kings/navy blue/white</t>
  </si>
  <si>
    <t>Бомбер Last Kings/black/white</t>
  </si>
  <si>
    <t>Бомбер Last Kings/black/grey</t>
  </si>
  <si>
    <t>Бомбер Last Kings/black/gold</t>
  </si>
  <si>
    <t>Бомбер LA Lakers/leather sleeve/black</t>
  </si>
  <si>
    <t>Бомбер Jordan/leather sleeve/black</t>
  </si>
  <si>
    <t>Бомбер Giordano c сер рук</t>
  </si>
  <si>
    <t>Бомбер GAME OVER/red/black</t>
  </si>
  <si>
    <t>Бомбер GAME OVER/black</t>
  </si>
  <si>
    <t>Бомбер DropDead/Steel City's Finest/black/grey</t>
  </si>
  <si>
    <t>Бомбер Chicago Bulls/red/black</t>
  </si>
  <si>
    <t>Бомбер Chicago Bulls/leather sleeve/red</t>
  </si>
  <si>
    <t>Бомбер Chicago Bulls/grey/black</t>
  </si>
  <si>
    <t>Бомбер Chicago Bulls/black/red</t>
  </si>
  <si>
    <t>Бомбер Chicago Bulls/black/grey</t>
  </si>
  <si>
    <t>Бомбер Chicago Bulls/all black</t>
  </si>
  <si>
    <t>Бомбер Одежда Bat Norton/черный</t>
  </si>
  <si>
    <t>Бомбер Одежда Bat Norton/хаки</t>
  </si>
  <si>
    <t>Боди тигр new</t>
  </si>
  <si>
    <t>Боди разноцветные</t>
  </si>
  <si>
    <t>Боди женск (прозрач вставка)</t>
  </si>
  <si>
    <t>Боди женск (Обувь Casual)</t>
  </si>
  <si>
    <t>Боди tiger/elastic</t>
  </si>
  <si>
    <t>Боди smile/yellow</t>
  </si>
  <si>
    <t>Боди /white black strip</t>
  </si>
  <si>
    <t>Боди (лев)</t>
  </si>
  <si>
    <t>Блузка/women/cell/red/beige</t>
  </si>
  <si>
    <t>Блузка women/short sleeve/black/white</t>
  </si>
  <si>
    <t>Блузка women/long sleeve/black/white</t>
  </si>
  <si>
    <t>Баскетбольные Шорты (статуи)</t>
  </si>
  <si>
    <t>Балахон по 7950</t>
  </si>
  <si>
    <t>Балахон на замке Vans(cер)</t>
  </si>
  <si>
    <t>Балахон МИШКА/white violet letters/black</t>
  </si>
  <si>
    <t>Балахон Мишка/black</t>
  </si>
  <si>
    <t>Балахон жен с крас-чер узорами(бел)</t>
  </si>
  <si>
    <t>Балахон жен с карманами наружу однотон</t>
  </si>
  <si>
    <t>Балахон ZooYork (крас начес)</t>
  </si>
  <si>
    <t>Балахон Zoo York/white letters/black</t>
  </si>
  <si>
    <t>Балахон Zoo York череп кости (чер)</t>
  </si>
  <si>
    <t>Балахон Zoo York с капюш+пуговица</t>
  </si>
  <si>
    <t>Балахон Zoo York надпись</t>
  </si>
  <si>
    <t>Балахон Zara Man с начесом/all castle/dark grey</t>
  </si>
  <si>
    <t>Балахон YMCMB с надписью (чер)</t>
  </si>
  <si>
    <t>Балахон YMCMB с надписью (син)</t>
  </si>
  <si>
    <t>Балахон YMCMB с надписью (сер)</t>
  </si>
  <si>
    <t>Балахон YMCMB с надписью (крас)</t>
  </si>
  <si>
    <t>Балахон women/pockets inside/grey</t>
  </si>
  <si>
    <t>Балахон women/pockets inside/black</t>
  </si>
  <si>
    <t>Балахон women/outside pockets/khaki</t>
  </si>
  <si>
    <t>Балахон women/outside pockets/black</t>
  </si>
  <si>
    <t>Балахон women/hood fur/castle/navy blue</t>
  </si>
  <si>
    <t>Балахон women Nike/blue/grey</t>
  </si>
  <si>
    <t>Балахон women New York girls/grey</t>
  </si>
  <si>
    <t>Балахон Witness/black</t>
  </si>
  <si>
    <t>Балахон Volcom/blue</t>
  </si>
  <si>
    <t>Балахон Vans/navy blue</t>
  </si>
  <si>
    <t>Балахон Vans/castle/yellow</t>
  </si>
  <si>
    <t>Балахон Vans/burgundy</t>
  </si>
  <si>
    <t>Балахон Vans/black</t>
  </si>
  <si>
    <t>Балахон UNKN lite/black letters/grey</t>
  </si>
  <si>
    <t>Балахон UNKN lite/black</t>
  </si>
  <si>
    <t>Балахон Undefeated/black</t>
  </si>
  <si>
    <t>Балахон Trukfit women/black/pink</t>
  </si>
  <si>
    <t>Балахон Thrasher/red</t>
  </si>
  <si>
    <t>Балахон Thrasher/navy blue</t>
  </si>
  <si>
    <t>Балахон Thrasher/grey</t>
  </si>
  <si>
    <t>Балахон Thrasher/black</t>
  </si>
  <si>
    <t>Балахон Taylor Gang с надписью (чер)</t>
  </si>
  <si>
    <t>Балахон Taylor Gang с надписью (сер)</t>
  </si>
  <si>
    <t>Балахон Supreme/white red letters/black</t>
  </si>
  <si>
    <t>Балахон Supreme/white black letters/black</t>
  </si>
  <si>
    <t>Балахон Supreme/flowers/white</t>
  </si>
  <si>
    <t>Балахон Supreme/flowers/grey</t>
  </si>
  <si>
    <t>Балахон Supreme/flowers/black</t>
  </si>
  <si>
    <t>Балахон Supreme/flag letters/black</t>
  </si>
  <si>
    <t>Балахон SUPREME принт цвета (чер)</t>
  </si>
  <si>
    <t>Балахон SUPREME принт цвета (сер)</t>
  </si>
  <si>
    <t>Балахон Supreme Ganga/black</t>
  </si>
  <si>
    <t>Балахон SUPREME 666 (чер)</t>
  </si>
  <si>
    <t>Балахон SUPREME 666 (сер)</t>
  </si>
  <si>
    <t>Балахон SUPREME  (светл комуфляж)</t>
  </si>
  <si>
    <t>Балахон Rebels Eight (чер)</t>
  </si>
  <si>
    <t>Балахон Rebels Eight (сер)</t>
  </si>
  <si>
    <t>Балахон Rebels Eight</t>
  </si>
  <si>
    <t>Балахон Raiers (чер)</t>
  </si>
  <si>
    <t>Балахон Quicksilver с мехом/grey</t>
  </si>
  <si>
    <t>Балахон PYREX lite</t>
  </si>
  <si>
    <t>Балахон Pyrex 23/drawing/black</t>
  </si>
  <si>
    <t>Балахон PYREX (комуфляж)</t>
  </si>
  <si>
    <t>Балахон PYREX (кож вставки)</t>
  </si>
  <si>
    <t>Балахон PYREX</t>
  </si>
  <si>
    <t>Балахон Patriots/orange</t>
  </si>
  <si>
    <t>Балахон Of/small icon/black</t>
  </si>
  <si>
    <t>Балахон Of/big icon/black</t>
  </si>
  <si>
    <t>Балахон OF</t>
  </si>
  <si>
    <t>Балахон Obey/white red letters/black</t>
  </si>
  <si>
    <t>Балахон Obey/embroidery letters/black</t>
  </si>
  <si>
    <t>Балахон Obey с надписью (чер)</t>
  </si>
  <si>
    <t>Балахон Obey с надписью (сер)</t>
  </si>
  <si>
    <t>Балахон Obey с лицом (чер)</t>
  </si>
  <si>
    <t>Балахон Obey с лицом (сер)</t>
  </si>
  <si>
    <t>Балахон OBEY</t>
  </si>
  <si>
    <t>Балахон OAKLAND RAIDERS</t>
  </si>
  <si>
    <t>Балахон MLGB/black/leo</t>
  </si>
  <si>
    <t>Балахон Miami Heat/red</t>
  </si>
  <si>
    <t>Балахон Miami Dolphins/turquoise</t>
  </si>
  <si>
    <t>Балахон Los Angeles</t>
  </si>
  <si>
    <t>Балахон Lonely lite/white letters/black</t>
  </si>
  <si>
    <t>Балахон Lonely lite/black letters/grey</t>
  </si>
  <si>
    <t>Балахон Lay Low/kangaroo/grey</t>
  </si>
  <si>
    <t>Балахон Lay Low/kangaroo/black</t>
  </si>
  <si>
    <t>Балахон Lay Low/castle/big hood/black</t>
  </si>
  <si>
    <t>Балахон Last Kings (син)</t>
  </si>
  <si>
    <t>Балахон Last Kings (крас)</t>
  </si>
  <si>
    <t>Балахон KTZ</t>
  </si>
  <si>
    <t>Балахон Huf/white letters/black</t>
  </si>
  <si>
    <t>Балахон Huf/black letters/grey</t>
  </si>
  <si>
    <t>Балахон Huf</t>
  </si>
  <si>
    <t>Балахон Homies/white letters/black</t>
  </si>
  <si>
    <t>Балахон Homies/gold letters/yellow</t>
  </si>
  <si>
    <t>Балахон Homies/gold letters/pink</t>
  </si>
  <si>
    <t>Балахон Homies/gold letters/orange</t>
  </si>
  <si>
    <t>Балахон Homies/gold letters/black</t>
  </si>
  <si>
    <t>Балахон Homies/black letters/yellow</t>
  </si>
  <si>
    <t>Балахон Homies/black letters/pink</t>
  </si>
  <si>
    <t>Балахон Hey Big/Pigalle/grey</t>
  </si>
  <si>
    <t>Балахон Hey Big/Pigalle/black</t>
  </si>
  <si>
    <t>Балахон HEY BIG (орнамент)</t>
  </si>
  <si>
    <t>Балахон HBA/white letters/red</t>
  </si>
  <si>
    <t>Балахон HBA/white letters/grey</t>
  </si>
  <si>
    <t>Балахон HBA/white letters/black</t>
  </si>
  <si>
    <t>Балахон HBA</t>
  </si>
  <si>
    <t>Балахон Gangsta Bulls (чер)</t>
  </si>
  <si>
    <t>Балахон Gangsta Bulls (сер)</t>
  </si>
  <si>
    <t>Балахон GAME OVER /black</t>
  </si>
  <si>
    <t>Балахон Fuck off/black/white</t>
  </si>
  <si>
    <t>Балахон Franklin Marshal (зел)</t>
  </si>
  <si>
    <t>Балахон Element в полоску (чер син)</t>
  </si>
  <si>
    <t>Балахон DropDead/north of England/castle/black</t>
  </si>
  <si>
    <t>Балахон DropDead/brain/castle/black</t>
  </si>
  <si>
    <t>Балахон Dolphins (морская волна)</t>
  </si>
  <si>
    <t>Балахон DIAMOND</t>
  </si>
  <si>
    <t>Балахон DGK (чер)</t>
  </si>
  <si>
    <t>Балахон DGK</t>
  </si>
  <si>
    <t>Балахон DC/white letters/black</t>
  </si>
  <si>
    <t>Балахон DC/grey</t>
  </si>
  <si>
    <t>Балахон DC Shoecousa/white letters/black</t>
  </si>
  <si>
    <t>Балахон DC</t>
  </si>
  <si>
    <t>Балахон Comme des Fuckdown/white letters/red</t>
  </si>
  <si>
    <t>Балахон Comme des Fuckdown/white letters/black</t>
  </si>
  <si>
    <t>Балахон Comme des fuckdown</t>
  </si>
  <si>
    <t>Балахон Clippers</t>
  </si>
  <si>
    <t>Балахон Chicago Bulls/white letters/red</t>
  </si>
  <si>
    <t>Балахон Bulls 23/red letters/black</t>
  </si>
  <si>
    <t>Балахон Bulls (вышивка)</t>
  </si>
  <si>
    <t>Балахон Bulls</t>
  </si>
  <si>
    <t>Балахон Brooklyn Nets/black</t>
  </si>
  <si>
    <t>Балахон Boy London/grey</t>
  </si>
  <si>
    <t>Балахон Addict/grey</t>
  </si>
  <si>
    <t>Балахон Addict/green</t>
  </si>
  <si>
    <t>Балахон Addict/blue</t>
  </si>
  <si>
    <t>Балахон A$AP/black</t>
  </si>
  <si>
    <t>Балахон 23/white yellow violet figure/grey</t>
  </si>
  <si>
    <t>Балахон 23/white red grey figure/black</t>
  </si>
  <si>
    <t>Обувь Повседневная</t>
  </si>
  <si>
    <t>ZX 750 (ямайка)</t>
  </si>
  <si>
    <t>ZX 750 (желт)</t>
  </si>
  <si>
    <t>Обувь Для скейтбординга</t>
  </si>
  <si>
    <t>Wino mid (чер)</t>
  </si>
  <si>
    <t>West gate (беж)</t>
  </si>
  <si>
    <t>Volcom куртка (чисто чер)</t>
  </si>
  <si>
    <t>Volcom куртка (чер син)</t>
  </si>
  <si>
    <t>Volcom куртка (чер березов)</t>
  </si>
  <si>
    <t>Volcom куртка (кор крас сер)</t>
  </si>
  <si>
    <t>Volcom ветров (чисто зел)</t>
  </si>
  <si>
    <t>Volcom ветров (оранж крас)</t>
  </si>
  <si>
    <t>Volcom ветров (кор беж)</t>
  </si>
  <si>
    <t>Volcom ветров (бордов сер)</t>
  </si>
  <si>
    <t>VERTIPLY ALIEN WORKSHOP</t>
  </si>
  <si>
    <t>Vans куртка (с кожан рукав)</t>
  </si>
  <si>
    <t>Vans куртка (комуфляж)</t>
  </si>
  <si>
    <t>Vans Slipons со шнурками (чер с сердечками)</t>
  </si>
  <si>
    <t>Vans Slipons со шнурками (чер с вишен)</t>
  </si>
  <si>
    <t>Vans Slipons со шнурками (чер в клетку)</t>
  </si>
  <si>
    <t>Vans Slipons со шнурками (син в клетку)</t>
  </si>
  <si>
    <t>Vans Slipons со шнурками (сер чер)</t>
  </si>
  <si>
    <t>Vans Slipons со шнурками (березов)</t>
  </si>
  <si>
    <t>Vans Slipons shoelace/pink</t>
  </si>
  <si>
    <t>Vans Slipons shoelace/leo</t>
  </si>
  <si>
    <t>Vans Slipons shoelace/burgundy/grey</t>
  </si>
  <si>
    <t>Vans Slipons shoelace/black</t>
  </si>
  <si>
    <t>Vans Slipons shoelace white hearts/pink</t>
  </si>
  <si>
    <t>Vans Slipons shoelace Kitty/pink</t>
  </si>
  <si>
    <t>Vans Slip ons/white/blue/orange/violet</t>
  </si>
  <si>
    <t>Vans Slip ons/violet/grey</t>
  </si>
  <si>
    <t>Vans Slip ons/turquoise/black</t>
  </si>
  <si>
    <t>Vans Slip ons/red/black</t>
  </si>
  <si>
    <t>Vans Slip ons/grey/black</t>
  </si>
  <si>
    <t>Vans Slip ons/green/yellow</t>
  </si>
  <si>
    <t>Vans Slip ons/black/white</t>
  </si>
  <si>
    <t>Vans Slip ons/black/blue/pink/violet</t>
  </si>
  <si>
    <t>Vans Slip ons yellow brown strip/brown</t>
  </si>
  <si>
    <t>Vans Slip ons white stars/navy blue</t>
  </si>
  <si>
    <t>Vans Slip ons pink orange strip/grey</t>
  </si>
  <si>
    <t>Vans Slip ons navy blue grey strip/white</t>
  </si>
  <si>
    <t>Vans Slip ons navy blue brown strip/beige</t>
  </si>
  <si>
    <t>Vans Slip ons grey stars/black</t>
  </si>
  <si>
    <t>Vans Slip ons (сер чер со звезд)</t>
  </si>
  <si>
    <t>Vans Slip ons (бел чер пикс)</t>
  </si>
  <si>
    <t>Vans Old Skool/black</t>
  </si>
  <si>
    <t>Vans Old Skool white strip/black</t>
  </si>
  <si>
    <t>Vans Golf Wang/navy blue</t>
  </si>
  <si>
    <t>Vans Golf Wang/burgundy</t>
  </si>
  <si>
    <t>Vans Golf Wang/beige</t>
  </si>
  <si>
    <t>Vans Faulkner/red</t>
  </si>
  <si>
    <t>Vans Faulkner/black/grey</t>
  </si>
  <si>
    <t>Vans ERA/black/green</t>
  </si>
  <si>
    <t>Vans Authentic/yellow</t>
  </si>
  <si>
    <t>Vans Authentic/turquoise</t>
  </si>
  <si>
    <t>Vans Authentic/red</t>
  </si>
  <si>
    <t>Vans Authentic/pink</t>
  </si>
  <si>
    <t>Vans Authentic/leo yellow</t>
  </si>
  <si>
    <t>Vans Authentic/leo turquoise</t>
  </si>
  <si>
    <t>Vans Authentic/black</t>
  </si>
  <si>
    <t>Vans Authentic (чер)</t>
  </si>
  <si>
    <t>Vans Authentic (син)</t>
  </si>
  <si>
    <t>Vans Authentic (син джинс)</t>
  </si>
  <si>
    <t>Vans Authentic (сер джинс)</t>
  </si>
  <si>
    <t>Vans Authentic (бордов джинс)</t>
  </si>
  <si>
    <t>Vans Authentic (берез джинс)</t>
  </si>
  <si>
    <t>Vans Alomar/navy blue</t>
  </si>
  <si>
    <t>Vans Alomar/grey</t>
  </si>
  <si>
    <t>Vans 6K8 - HI/grey</t>
  </si>
  <si>
    <t>Vans 6K8 - Hi/black/leo</t>
  </si>
  <si>
    <t>Vans 6K8 - HI/black</t>
  </si>
  <si>
    <t>Vans 6K8 - HI Kitty/pink</t>
  </si>
  <si>
    <t>Town send (син)</t>
  </si>
  <si>
    <t>Town send (желт)</t>
  </si>
  <si>
    <t>Town send (голуб)</t>
  </si>
  <si>
    <t>Town send (беж)</t>
  </si>
  <si>
    <t>Обувь Зимняя</t>
  </si>
  <si>
    <t>Timberland с мехом выс мужск (кор)</t>
  </si>
  <si>
    <t>Timberland с мехом (темно кор)</t>
  </si>
  <si>
    <t>Timberland осенние низк (рыж)</t>
  </si>
  <si>
    <t>Обувь Casual</t>
  </si>
  <si>
    <t>Timberland West Coast (рыж)</t>
  </si>
  <si>
    <t>Timberland Volcom/tan</t>
  </si>
  <si>
    <t>Timberland Volcom/navy brown</t>
  </si>
  <si>
    <t>Timberland Volcom/brown</t>
  </si>
  <si>
    <t>Timberland medium/tan</t>
  </si>
  <si>
    <t>Timberland low fur/tan</t>
  </si>
  <si>
    <t>Timberland low fur/brown sole/tan</t>
  </si>
  <si>
    <t>Timberland low fur/brown</t>
  </si>
  <si>
    <t>Timberland low fur/black/white</t>
  </si>
  <si>
    <t>Timberland low fur/black</t>
  </si>
  <si>
    <t>Timberland low fur /navy blue</t>
  </si>
  <si>
    <t>Timberland Inario (тем кор)</t>
  </si>
  <si>
    <t>Timberland icon high fur/tan</t>
  </si>
  <si>
    <t>Timberland high/brown insert/tan</t>
  </si>
  <si>
    <t>Timberland high women/tan</t>
  </si>
  <si>
    <t>Timberland high women/brown</t>
  </si>
  <si>
    <t>Timberland high women fur/white</t>
  </si>
  <si>
    <t>Timberland high women fur/tan</t>
  </si>
  <si>
    <t>Timberland high women fur/khaki</t>
  </si>
  <si>
    <t>Timberland high man fur/tan</t>
  </si>
  <si>
    <t>Timberland high fur/tan</t>
  </si>
  <si>
    <t>Timberland high brown insert  fur/tan</t>
  </si>
  <si>
    <t>Timberland Earth keepers/sand</t>
  </si>
  <si>
    <t>Timberland Earth keepers/navy blue</t>
  </si>
  <si>
    <t>Timberland Earth Keepers/navy beige</t>
  </si>
  <si>
    <t>Timberland Earth Keepers/light beige</t>
  </si>
  <si>
    <t>Timberland Earth Keepers/black/red</t>
  </si>
  <si>
    <t>Timberland Brogue Oxford Shoes/navy blue</t>
  </si>
  <si>
    <t>Timberland Brogue Oxford Shoes/brown</t>
  </si>
  <si>
    <t>Theory 2.0 Choclate Colab (чер бел крас)</t>
  </si>
  <si>
    <t>Theory 2.0 (син)</t>
  </si>
  <si>
    <t>The Don (бел)</t>
  </si>
  <si>
    <t>The China Flat (песоч с кор подошв)</t>
  </si>
  <si>
    <t>Tempelton/navy grey/grey</t>
  </si>
  <si>
    <t>Supra TK Society/white/pink</t>
  </si>
  <si>
    <t>Supra TK Society/pink/turquoise</t>
  </si>
  <si>
    <t>Supra TK Society/navy blue/grey</t>
  </si>
  <si>
    <t>Supra TK Society/black/red</t>
  </si>
  <si>
    <t>Supra TK Society (чисто бел)</t>
  </si>
  <si>
    <t>Supra TK Society (чер бел)</t>
  </si>
  <si>
    <t>Supra TK Society (цветные)</t>
  </si>
  <si>
    <t>Supra TK Society (фио)</t>
  </si>
  <si>
    <t>Supra TK Society (сереб)</t>
  </si>
  <si>
    <t>Supra TK Society (крас замша)</t>
  </si>
  <si>
    <t>Supra TK Society (зел кор замша)</t>
  </si>
  <si>
    <t>Supra TK Society (бел чер светлоголуб)</t>
  </si>
  <si>
    <t>Supra Skytop (чисто чер лак)</t>
  </si>
  <si>
    <t>Supra Skytop (чисто бел)</t>
  </si>
  <si>
    <t>Supra Skytop (чер сер фио)</t>
  </si>
  <si>
    <t>Supra Skytop (чер крас)</t>
  </si>
  <si>
    <t>Super Star (чер)</t>
  </si>
  <si>
    <t>Super Star (сер с син полосками)</t>
  </si>
  <si>
    <t>Super Star (бордов с бел полос)</t>
  </si>
  <si>
    <t>Standard Cruiser BLACK MARKET</t>
  </si>
  <si>
    <t>Sqaure 2 fusion (чер)</t>
  </si>
  <si>
    <t>Sqaure 2 fusion (син)</t>
  </si>
  <si>
    <t>снэпы</t>
  </si>
  <si>
    <t>Snapbacks 3950kzt</t>
  </si>
  <si>
    <t>Snapbacks 3450kzt</t>
  </si>
  <si>
    <t>Snapbacks 2800kzt</t>
  </si>
  <si>
    <t>Snapbacks 2450kzt</t>
  </si>
  <si>
    <t>Snapbacks 1990kzt</t>
  </si>
  <si>
    <t>Snapbacks 1950kzt</t>
  </si>
  <si>
    <t>Snapback Vancouver Grizzlies/white letters/red visor/blue</t>
  </si>
  <si>
    <t>Snapback Trukfit/pink letters/black visor/camo</t>
  </si>
  <si>
    <t>Snapback Trukfit/pink icon/black</t>
  </si>
  <si>
    <t>Snapback Toronto Raptors/red visor/violet</t>
  </si>
  <si>
    <t>Snapback Tha Alumni/blue visor/red</t>
  </si>
  <si>
    <t>Snapback Raiders/grey visor/black</t>
  </si>
  <si>
    <t>Snapback Raiders/black visor/white</t>
  </si>
  <si>
    <t>Snapback Raiders/black visor/grey</t>
  </si>
  <si>
    <t>Snapback Pittsburg/yellow letters/yellow visor/black</t>
  </si>
  <si>
    <t>Snapback Pirates/black visor/grey</t>
  </si>
  <si>
    <t>Snapback Pink Dolphin/turquoise visor/black</t>
  </si>
  <si>
    <t>Snapback Philadelphia Eagles/green letters/green visor/grey</t>
  </si>
  <si>
    <t>Snapback Pacific Pyramid/black visor/green</t>
  </si>
  <si>
    <t>Snapback Orlando Magic/white letters/black visor/blue</t>
  </si>
  <si>
    <t>Snapback Obey/orange visor/brown</t>
  </si>
  <si>
    <t>Snapback Nike/white icon/blue</t>
  </si>
  <si>
    <t>Snapback New York Knicks/orange letters/orange visor/blue</t>
  </si>
  <si>
    <t>Snapback MLB Authentic/white icon/leather red</t>
  </si>
  <si>
    <t>Snapback Miami Heat/white red visor/black</t>
  </si>
  <si>
    <t>Snapback Miami Heat/violet icon/leathet visor/black</t>
  </si>
  <si>
    <t>Snapback Miami Heat/red visor/black</t>
  </si>
  <si>
    <t>Snapback Miami Heat/black white visor/red</t>
  </si>
  <si>
    <t>Snapback Miami Dolphins/orange letters/orange visor/dark green</t>
  </si>
  <si>
    <t>Snapback Los Angeles/yellow visor/violet</t>
  </si>
  <si>
    <t>Snapback Los Angeles Clippers/white letters/blue visor/red</t>
  </si>
  <si>
    <t>Snapback Los Angeles Clippers/red visor/blue</t>
  </si>
  <si>
    <t>Snapback Last Kings/white icon/red visor/blue</t>
  </si>
  <si>
    <t>Snapback Last Kings/white icon/red</t>
  </si>
  <si>
    <t>Snapback Last Kings/brown visor/red</t>
  </si>
  <si>
    <t>Snapback LA/white blue visor/red</t>
  </si>
  <si>
    <t>Snapback Jordan/yellow icon/yellow visor/black</t>
  </si>
  <si>
    <t>Snapback Jordan/red icon/blue</t>
  </si>
  <si>
    <t>Snapback Jordan/red</t>
  </si>
  <si>
    <t>Snapback Jordan/navy blue visor/blue</t>
  </si>
  <si>
    <t>Snapback Jordan/grey visor/red</t>
  </si>
  <si>
    <t>Snapback Jordan/blue visor/black</t>
  </si>
  <si>
    <t>Snapback Jordan/black icon/black visor/violet</t>
  </si>
  <si>
    <t>Snapback Jesus/yellow icon/violet visor/white</t>
  </si>
  <si>
    <t>Snapback Huf/white hemp/pink</t>
  </si>
  <si>
    <t>Snapback Huf/red hemp/yellow</t>
  </si>
  <si>
    <t>Snapback Hornets/violet visor/blue</t>
  </si>
  <si>
    <t>Snapback Girl/blue</t>
  </si>
  <si>
    <t>Snapback Da Gudda Jazz/black/camo</t>
  </si>
  <si>
    <t>Snapback Crooks/yellow letters/grey</t>
  </si>
  <si>
    <t>Snapback Comme Des Fuckdown/white letters/bl.wh. visor/black</t>
  </si>
  <si>
    <t>Snapback Comme Des Fuckdown/violet letters/black</t>
  </si>
  <si>
    <t>Snapback Comme Des Fuckdown/blue letters/bl. blue visor/black</t>
  </si>
  <si>
    <t>Snapback Chicago Bulls/white letters/red visor/white</t>
  </si>
  <si>
    <t>Snapback Chicago Bulls/white letters/black visor/white</t>
  </si>
  <si>
    <t>Snapback Chicago Bulls/red visor/grey</t>
  </si>
  <si>
    <t>Snapback Chicago Bulls/red icon/leather visor/black</t>
  </si>
  <si>
    <t>Snapback Chicago Bulls/leather visor/red</t>
  </si>
  <si>
    <t>Snapback Chicago Bulls/blue icon/leather visor/black</t>
  </si>
  <si>
    <t>Snapback Chicago Bulls/black visor/red</t>
  </si>
  <si>
    <t>Snapback Chicago Bulls/black visor/grey</t>
  </si>
  <si>
    <t>Snapback Chicago Bulls/black icon/black visor/grey</t>
  </si>
  <si>
    <t>Snapback Channel Zero/pink letters/black</t>
  </si>
  <si>
    <t>Snapback Brooklyn Nets/white letters/black visor/white</t>
  </si>
  <si>
    <t>Snapback Brixton/burgundy visor/grey</t>
  </si>
  <si>
    <t>Snapback Boston Celtics/white visor/green</t>
  </si>
  <si>
    <t>Snapback Boston Celtics/black visor/green</t>
  </si>
  <si>
    <t>Slash (чер)</t>
  </si>
  <si>
    <t>Skateboard Tool Silver</t>
  </si>
  <si>
    <t>Sheckler 5 fusion (кор)</t>
  </si>
  <si>
    <t>Set Enigma/Crime</t>
  </si>
  <si>
    <t>Set Enigma Crime/yellow wheel</t>
  </si>
  <si>
    <t>Set Enigma Crime/white wheel</t>
  </si>
  <si>
    <t>RR SS (чер бел)</t>
  </si>
  <si>
    <t>Romero 2 (син)</t>
  </si>
  <si>
    <t>Romero 2 (крас)</t>
  </si>
  <si>
    <t>Romero 2 (бел)</t>
  </si>
  <si>
    <t>RIX TEA персик ж\б 0,33л</t>
  </si>
  <si>
    <t>RIX TEA Лимон ж\б 0,33л</t>
  </si>
  <si>
    <t>RIX TEA Зеленый лимон ж\б 0,33л</t>
  </si>
  <si>
    <t>Reynolds Classics (жел)</t>
  </si>
  <si>
    <t>Pyrex с кож рукав</t>
  </si>
  <si>
    <t>Puma/fur/tan</t>
  </si>
  <si>
    <t>Puma/fur/black</t>
  </si>
  <si>
    <t>Puma Trinomic/navy blue/blue</t>
  </si>
  <si>
    <t>Puma Suede/red/leo</t>
  </si>
  <si>
    <t>Puma Suede/red</t>
  </si>
  <si>
    <t>Puma Suede/green/leo</t>
  </si>
  <si>
    <t>Puma Suede/brown</t>
  </si>
  <si>
    <t>Puma Suede/black/leo</t>
  </si>
  <si>
    <t>Puma Suede/black</t>
  </si>
  <si>
    <t>Puma Dallas (крас)</t>
  </si>
  <si>
    <t>Penny boards</t>
  </si>
  <si>
    <t>Penny Borad Plastic Black Market</t>
  </si>
  <si>
    <t>Penny Board SHOX (графика дерев)</t>
  </si>
  <si>
    <t>Penny Board Plastic Mini Black Market</t>
  </si>
  <si>
    <t>Penny Board Mini SHOX</t>
  </si>
  <si>
    <t>Penny Board Mini Cliche</t>
  </si>
  <si>
    <t>Penny Board Black Market дерев</t>
  </si>
  <si>
    <t>NY bomber без капюш (темно зел)</t>
  </si>
  <si>
    <t>NY bomber без капюш (сер син)</t>
  </si>
  <si>
    <t>NY bomber без капюш (зелен сер)</t>
  </si>
  <si>
    <t>NY bomber без капюш (бордов с сер рукав)</t>
  </si>
  <si>
    <t>NIKE Ugg чер (роз) мех</t>
  </si>
  <si>
    <t>NIKE Ugg fur/grey</t>
  </si>
  <si>
    <t>NIKE Ugg fur/black</t>
  </si>
  <si>
    <t>Nike Ugg  fur/brown</t>
  </si>
  <si>
    <t>Nike Stefan Janoski mid/black</t>
  </si>
  <si>
    <t>Nike Stefan Janoski mid (чер)</t>
  </si>
  <si>
    <t>Nike Stefan Janoski low (чер 2)</t>
  </si>
  <si>
    <t>Nike Stefan Janoski low (син)</t>
  </si>
  <si>
    <t>Nike Stefan Janoski low (песоч)</t>
  </si>
  <si>
    <t>Nike Stefan Janoski low (беж)</t>
  </si>
  <si>
    <t>Nike Sb Stefan Janoski Max/Mango/navy blue/white</t>
  </si>
  <si>
    <t>Nike Sb Stefan Ianoski Max/black/red</t>
  </si>
  <si>
    <t>Nike Rzol/brown</t>
  </si>
  <si>
    <t>Обувь Беговая</t>
  </si>
  <si>
    <t>Nike Roshe Run/turqoiuose/white icon/white sole</t>
  </si>
  <si>
    <t>Nike Roshe Run/pink</t>
  </si>
  <si>
    <t>Nike Roshe Run/navy blue/coral</t>
  </si>
  <si>
    <t>Nike Roshe Run/lime green/white icon</t>
  </si>
  <si>
    <t>Nike Roshe Run/grey/white sole/orange shoelace/black icon</t>
  </si>
  <si>
    <t>Nike Roshe Run/grey/beige/beige icon</t>
  </si>
  <si>
    <t>Nike Roshe Run/green</t>
  </si>
  <si>
    <t>Nike Roshe Run/blue/white sole/light grey icon</t>
  </si>
  <si>
    <t>Nike Roshe Run/black palm/white</t>
  </si>
  <si>
    <t>Nike Roshe Run (чер орж)</t>
  </si>
  <si>
    <t>Nike Roshe Run (чер крас)</t>
  </si>
  <si>
    <t>Nike Roshe Run (чер кислот)</t>
  </si>
  <si>
    <t>Nike Roshe Run (чер зел с сер полос)</t>
  </si>
  <si>
    <t>Nike Roshe Run (чер бел)</t>
  </si>
  <si>
    <t>Nike Roshe Run (чер бел с крас полос)</t>
  </si>
  <si>
    <t>Nike Roshe Run (кр бел)</t>
  </si>
  <si>
    <t>Nike Roshe Run (кислот)</t>
  </si>
  <si>
    <t>Футбольные бутсы</t>
  </si>
  <si>
    <t>NIKE Mercurial (син)</t>
  </si>
  <si>
    <t>NIKE Mercurial (кислот)</t>
  </si>
  <si>
    <t>NIKE Mercurial (бордов)</t>
  </si>
  <si>
    <t>NIKE Maxsi/white/grey/red</t>
  </si>
  <si>
    <t>NIKE Maxsi/white/grey/blue</t>
  </si>
  <si>
    <t>NIKE Maxsi (бел сер син)</t>
  </si>
  <si>
    <t>NIKE Magma (чер)</t>
  </si>
  <si>
    <t>Nike Lebron XI/red/black</t>
  </si>
  <si>
    <t>Nike Lebron X space</t>
  </si>
  <si>
    <t>NIKE Jordan Retro 1 (крас чер) мех</t>
  </si>
  <si>
    <t>Обувь Баскетбольная</t>
  </si>
  <si>
    <t>NIKE Jordan 1 Retro (чер бел зел)</t>
  </si>
  <si>
    <t>NIKE GOLF</t>
  </si>
  <si>
    <t>Nike Free Run/violet/green</t>
  </si>
  <si>
    <t>Nike Free Run/red</t>
  </si>
  <si>
    <t>Nike Free Run/orange</t>
  </si>
  <si>
    <t>Nike Free Run/lime green/navy blue</t>
  </si>
  <si>
    <t>Nike Free Run/grey/pink</t>
  </si>
  <si>
    <t>Nike Free Run/grey/fuchsia</t>
  </si>
  <si>
    <t>Nike Free Run/blue/orange</t>
  </si>
  <si>
    <t>Nike Free Run/all black</t>
  </si>
  <si>
    <t>NIKE Free run по 9950</t>
  </si>
  <si>
    <t>NIKE Free run по 10 950</t>
  </si>
  <si>
    <t>NIKE Free run</t>
  </si>
  <si>
    <t>Nike Free OG ' 14 BR/coral/grey</t>
  </si>
  <si>
    <t>NIKE Dunk/white/violet/black</t>
  </si>
  <si>
    <t>NIKE Dunk/pink</t>
  </si>
  <si>
    <t>NIKE Dunk/black/turquoise</t>
  </si>
  <si>
    <t>NIKE Dunk Women low/white/lime green</t>
  </si>
  <si>
    <t>NIKE Dunk Women low/silver</t>
  </si>
  <si>
    <t>NIKE Dunk Women low/navy blue/black</t>
  </si>
  <si>
    <t>NIKE Dunk Women low/black</t>
  </si>
  <si>
    <t>NIKE Dunk Women high/silver</t>
  </si>
  <si>
    <t>NIKE Dunk Women high/black/pink</t>
  </si>
  <si>
    <t>NIKE Dunk Women high (желт чер)</t>
  </si>
  <si>
    <t>Nike Dunk Sky Hi/white/silver/violet</t>
  </si>
  <si>
    <t>Nike Dunk Sky Hi/sand/white</t>
  </si>
  <si>
    <t>Nike Dunk Sky Hi замша/black</t>
  </si>
  <si>
    <t>Nike Dunk Sky Hi глянец/white/black</t>
  </si>
  <si>
    <t>NIKE Dunk one fur/black/red</t>
  </si>
  <si>
    <t>NIKE Dunk Mickey Mouse</t>
  </si>
  <si>
    <t>NIKE Dunk fur/red</t>
  </si>
  <si>
    <t>NIKE Dunk fur/pink/brown</t>
  </si>
  <si>
    <t>NIKE Dunk fur/grey/black/green</t>
  </si>
  <si>
    <t>NIKE Dunk fur/black/red</t>
  </si>
  <si>
    <t>NIKE Dunk fur/black/navy blue</t>
  </si>
  <si>
    <t>NIKE Dunk fur/black/grey</t>
  </si>
  <si>
    <t>NIKE Dunk Do the Dew(жел)</t>
  </si>
  <si>
    <t>NIKE Dunk Do the Dew (фио)</t>
  </si>
  <si>
    <t>NIKE Dunk Do the Dew (зел)</t>
  </si>
  <si>
    <t>NIKE Dunk (чер фио желт)</t>
  </si>
  <si>
    <t>NIKE Dunk (чер сер салат)</t>
  </si>
  <si>
    <t>NIKE Dunk (чер сер зел)</t>
  </si>
  <si>
    <t>NIKE Dunk (фиолет чер)</t>
  </si>
  <si>
    <t>NIKE Dunk (сер оранж)</t>
  </si>
  <si>
    <t>NIKE Dunk (крас бел)</t>
  </si>
  <si>
    <t>NIKE Dunk (бел чер роз)</t>
  </si>
  <si>
    <t>NIKE Court Tour/red</t>
  </si>
  <si>
    <t>NIKE Court Tour/pink</t>
  </si>
  <si>
    <t>NIKE Court Tour/navy blue</t>
  </si>
  <si>
    <t>NIKE Court Tour/black</t>
  </si>
  <si>
    <t>Nike Cortez/yellow/turquoise icon</t>
  </si>
  <si>
    <t>Nike Cortez/yellow/red icon</t>
  </si>
  <si>
    <t>Nike Cortez/yellow/grey icon</t>
  </si>
  <si>
    <t>Nike Cortez/yellow/black icon</t>
  </si>
  <si>
    <t>Nike Cortez/white/red icon/new sole/metal</t>
  </si>
  <si>
    <t>Nike Cortez/white grey/red icon</t>
  </si>
  <si>
    <t>Nike Cortez/violet/blue icon</t>
  </si>
  <si>
    <t>Nike Cortez/turquoise/white icon</t>
  </si>
  <si>
    <t>Nike Cortez/silver icon/fuchsia</t>
  </si>
  <si>
    <t>Nike Cortez/silver icon/blue</t>
  </si>
  <si>
    <t>Nike Cortez/red/violet icon</t>
  </si>
  <si>
    <t>Nike Cortez/red/navy blue shoelace/white icon</t>
  </si>
  <si>
    <t>Nike Cortez/red/navy blue icon</t>
  </si>
  <si>
    <t>Nike Cortez/red/black icon</t>
  </si>
  <si>
    <t>Nike Cortez/quilted/white icon/red</t>
  </si>
  <si>
    <t>Nike Cortez/navy blue/coral icon</t>
  </si>
  <si>
    <t>Nike Cortez/lime green/yellow icon</t>
  </si>
  <si>
    <t>Nike Cortez/lime green/pink icon</t>
  </si>
  <si>
    <t>Nike Cortez/lime green/lime green shoelace/white icon</t>
  </si>
  <si>
    <t>Nike Cortez/grey/violet icon</t>
  </si>
  <si>
    <t>Nike Cortez/grey/coral icon</t>
  </si>
  <si>
    <t>Nike Cortez/blue/burgundy shoelace/white icon</t>
  </si>
  <si>
    <t>Nike Cortez/black/white icon</t>
  </si>
  <si>
    <t>Nike Cortez/black/red shoelace/white icon</t>
  </si>
  <si>
    <t>Nike Cortez/black/red icon</t>
  </si>
  <si>
    <t>Nike Cortez/black/lime green icon</t>
  </si>
  <si>
    <t>Nike Cortez/black/leo</t>
  </si>
  <si>
    <t>Nike Cortez/black nylon/white icon</t>
  </si>
  <si>
    <t>Nike Cortez/army green/white icon</t>
  </si>
  <si>
    <t>Nike CORTEZ по 11 490</t>
  </si>
  <si>
    <t>NIKE CORTEZ (фио)</t>
  </si>
  <si>
    <t>NIKE Blazer Premium Retro/brown</t>
  </si>
  <si>
    <t>NIKE Blazer Premium Retro/black</t>
  </si>
  <si>
    <t>Nike Blazer Mid/leo yellow black/white icon</t>
  </si>
  <si>
    <t>Nike Blazer Mid/leo navy blue black/white icon</t>
  </si>
  <si>
    <t>Nike Blazer Mid/leo black white/white icon</t>
  </si>
  <si>
    <t>Nike Blazer Mid cell grey white</t>
  </si>
  <si>
    <t>Nike Blazer Mid cell green white</t>
  </si>
  <si>
    <t>Nike Blazer Low/yellow/white icon</t>
  </si>
  <si>
    <t>Nike Blazer Low/red/white icon</t>
  </si>
  <si>
    <t>Nike Blazer Low/red</t>
  </si>
  <si>
    <t>Nike Blazer Low/leo yellow black/white icon</t>
  </si>
  <si>
    <t>Nike Blazer Low/leo yellow black/black icon</t>
  </si>
  <si>
    <t>Nike Blazer Low/leo red black/white icon</t>
  </si>
  <si>
    <t>Nike Blazer Low/leo pink black/white icon</t>
  </si>
  <si>
    <t>Nike Blazer Low/leo navy blue/white icon</t>
  </si>
  <si>
    <t>Nike Blazer Low/leo grey black/white icon</t>
  </si>
  <si>
    <t>Nike Blazer Low/leo green black/white icon</t>
  </si>
  <si>
    <t>Nike Blazer Low/leo black/white icon</t>
  </si>
  <si>
    <t>Nike Blazer Low/leo black white/white icon</t>
  </si>
  <si>
    <t>Nike Blazer Low/leo beige grey/white icon</t>
  </si>
  <si>
    <t>Nike Blazer Low/grey/white icon</t>
  </si>
  <si>
    <t>Nike Blazer Low red shoelace/grey/green icon</t>
  </si>
  <si>
    <t>Nike Blazer Low cell grey white</t>
  </si>
  <si>
    <t>NIKE BLAZER LOW (темно сер кислот)</t>
  </si>
  <si>
    <t>NIKE BLAZER LOW (сер)</t>
  </si>
  <si>
    <t>NIKE Blazer High/fur/turquoise</t>
  </si>
  <si>
    <t>NIKE Blazer High мужск (чер) мех</t>
  </si>
  <si>
    <t>NIKE Blazer High женск (темн фио) мех</t>
  </si>
  <si>
    <t>NIKE Blazer High fur/violet</t>
  </si>
  <si>
    <t>NIKE Blazer High fur/red/orange</t>
  </si>
  <si>
    <t>NIKE Blazer High fur/red/blue</t>
  </si>
  <si>
    <t>NIKE Blazer High fur/green</t>
  </si>
  <si>
    <t>NIKE Blazer High fur/blue</t>
  </si>
  <si>
    <t>NIKE Blazed mid/tan</t>
  </si>
  <si>
    <t>NIKE Blazed mid/navy blue</t>
  </si>
  <si>
    <t>NIKE Blazed mid/grey</t>
  </si>
  <si>
    <t>NIKE Blazed mid/brown</t>
  </si>
  <si>
    <t>NIKE Blazed mid/black</t>
  </si>
  <si>
    <t>NIKE AIR YEEZY 2/white/turquoise</t>
  </si>
  <si>
    <t>NIKE AIR YEEZY 2/white/grey</t>
  </si>
  <si>
    <t>Nike Air Yeezy 2/navy blue</t>
  </si>
  <si>
    <t>Nike Air Yeezy 2/grey</t>
  </si>
  <si>
    <t>Nike Air Yeezy 2/green sole/black</t>
  </si>
  <si>
    <t>NIKE AIR YEEZY 2/black/turquoise</t>
  </si>
  <si>
    <t>NIKE AIR YEEZY 2/black/red</t>
  </si>
  <si>
    <t>NIKE AIR YEEZY 2 Green lantern</t>
  </si>
  <si>
    <t>Nike air Yeezy 2 (чер золот)</t>
  </si>
  <si>
    <t>Nike Air Veer/black/silver</t>
  </si>
  <si>
    <t>Nike Air Veer/black/pink</t>
  </si>
  <si>
    <t>Nike Air Max Thea/pink/turquoise</t>
  </si>
  <si>
    <t>Nike Air Max Thea/Neon/fuchsia</t>
  </si>
  <si>
    <t>NIKE AIR MAX EM/Tokyo</t>
  </si>
  <si>
    <t>NIKE AIR MAX EM/Tianjin</t>
  </si>
  <si>
    <t>NIKE AIR MAX EM/sunrise pack</t>
  </si>
  <si>
    <t>NIKE AIR MAX EM/lime green</t>
  </si>
  <si>
    <t>Nike Air Max EM/black/lime green sole</t>
  </si>
  <si>
    <t>NIKE AIR MAX EM/beaches of rio</t>
  </si>
  <si>
    <t>Nike Air Max 90/white/grey/orange</t>
  </si>
  <si>
    <t>Nike Air Max 90/white/grey/lime green</t>
  </si>
  <si>
    <t>Nike Air Max 90/red/grey</t>
  </si>
  <si>
    <t>Nike Air Max 90/black/white</t>
  </si>
  <si>
    <t>Nike Air Max 90/black/lime green0</t>
  </si>
  <si>
    <t>Nike Air Max 90/black/grey/coral</t>
  </si>
  <si>
    <t>NIKE AIR MAX 90 VT/grey/lime green</t>
  </si>
  <si>
    <t>NIKE AIR MAX 90 VT/brown</t>
  </si>
  <si>
    <t>NIKE AIR MAX 90 VT/blue</t>
  </si>
  <si>
    <t>NIKE AIR MAX 90 VT/black/lime green</t>
  </si>
  <si>
    <t>Nike Air Max 90 VT/black</t>
  </si>
  <si>
    <t>NIKE AIR MAX 90 VT (чисто чер)</t>
  </si>
  <si>
    <t>NIKE AIR MAX 90 VT (чер крас бел)</t>
  </si>
  <si>
    <t>NIKE AIR MAX 90 VT (темно сер)</t>
  </si>
  <si>
    <t>NIKE AIR MAX 90 VT (син)</t>
  </si>
  <si>
    <t>NIKE AIR MAX 90 VT (светло сер)</t>
  </si>
  <si>
    <t>NIKE AIR MAX 90 VT (крас)</t>
  </si>
  <si>
    <t>NIKE AIR MAX 90 VT (крас лео)</t>
  </si>
  <si>
    <t>NIKE AIR MAX 90 VT (желт лео)</t>
  </si>
  <si>
    <t>NIKE AIR MAX 90 HYPERFUSE/navy blue/orange</t>
  </si>
  <si>
    <t>NIKE AIR MAX 90 HYPERFUSE/lime green</t>
  </si>
  <si>
    <t>NIKE AIR MAX 90 HYPERFUSE/grey/navy blue</t>
  </si>
  <si>
    <t>NIKE AIR MAX 90 HYPERFUSE/grey/lime green</t>
  </si>
  <si>
    <t>NIKE AIR MAX 90 HYPERFUSE/grey</t>
  </si>
  <si>
    <t>NIKE AIR MAX 90 HYPERFUSE/burgundy</t>
  </si>
  <si>
    <t>NIKE AIR MAX 90 HYPERFUSE/blue</t>
  </si>
  <si>
    <t>NIKE AIR MAX 90 HYPERFUSE (чисто чер)</t>
  </si>
  <si>
    <t>NIKE AIR MAX 90 HYPERFUSE (чисто розов)</t>
  </si>
  <si>
    <t>NIKE AIR MAX 90 HYPERFUSE (чисто желт)</t>
  </si>
  <si>
    <t>NIKE AIR MAX 90 HYPERFUSE (чисто голуб)</t>
  </si>
  <si>
    <t>NIKE AIR MAX 90 HYPERFUSE (чер крас)</t>
  </si>
  <si>
    <t>NIKE AIR MAX 90 HYPERFUSE (чер кислот)</t>
  </si>
  <si>
    <t>NIKE AIR MAX 90 HYPERFUSE (сер чер оранж)</t>
  </si>
  <si>
    <t>NIKE AIR MAX 90 HYPERFUSE (сер син)</t>
  </si>
  <si>
    <t>NIKE AIR MAX 90 HYPERFUSE (сер оранж)</t>
  </si>
  <si>
    <t>NIKE AIR MAX 90 HYPERFUSE (сер кислот замш)</t>
  </si>
  <si>
    <t>NIKE AIR MAX 90 HYPERFUSE (крас чер значек)</t>
  </si>
  <si>
    <t>NIKE AIR MAX 90 HYPERFUSE (крас роз)</t>
  </si>
  <si>
    <t>NIKE AIR MAX 90 HYPERFUSE (крас бел чер)</t>
  </si>
  <si>
    <t>NIKE AIR MAX 90 HYPERFUSE (кислот 2)</t>
  </si>
  <si>
    <t>NIKE AIR MAX 90 HYPERFUSE (бел чер замш)</t>
  </si>
  <si>
    <t>NIKE AIR MAX 90 HYPERFUSE ( чер кислот 2 )</t>
  </si>
  <si>
    <t>Nike Air Max 90 (чисто сер)</t>
  </si>
  <si>
    <t>Nike Air Max 90 (чисто бел)</t>
  </si>
  <si>
    <t>Nike Air Max 90 (чер син)</t>
  </si>
  <si>
    <t>Nike Air Max 90 (чер роз с сер значк)</t>
  </si>
  <si>
    <t>Nike Air Max 90 (чер крас)</t>
  </si>
  <si>
    <t>Nike Air Max 90 (темно син кислот)</t>
  </si>
  <si>
    <t>Nike Air Max 90 (сер чер ткань)</t>
  </si>
  <si>
    <t>Nike Air Max 90 (сер чер кож)</t>
  </si>
  <si>
    <t>Nike Air Max 90 (сер фио)</t>
  </si>
  <si>
    <t>Nike Air Max 90 (сер темно син)</t>
  </si>
  <si>
    <t>Nike Air Max 90 (сер салат)</t>
  </si>
  <si>
    <t>Nike Air Max 90 (сер роз)</t>
  </si>
  <si>
    <t>Nike Air Max 90 (сер оранж)</t>
  </si>
  <si>
    <t>Nike Air Max 90 (сер крас)</t>
  </si>
  <si>
    <t>Nike Air Max 90 (сер голуб)</t>
  </si>
  <si>
    <t>Nike Air Max 90 (светло сер голуб)</t>
  </si>
  <si>
    <t>Nike Air Max 90 (крас)</t>
  </si>
  <si>
    <t>Nike Air Max 90 (кор чер)</t>
  </si>
  <si>
    <t>Nike Air Max 90 (бел чер березов)</t>
  </si>
  <si>
    <t>Nike Air Max 90 (бел ткань)</t>
  </si>
  <si>
    <t>Nike Air Max 90 (бел син)</t>
  </si>
  <si>
    <t>Nike air max 90 (бел сер с крас кор встав)</t>
  </si>
  <si>
    <t>Nike Air Max 90 (бел крас)</t>
  </si>
  <si>
    <t>Nike Air Max 90 (бел кож)</t>
  </si>
  <si>
    <t>NIKE AIR MAX 87/yellow/black</t>
  </si>
  <si>
    <t>Nike Air Max 87/yellow sole/black</t>
  </si>
  <si>
    <t>NIKE AIR MAX 87/white/red/navy blue</t>
  </si>
  <si>
    <t>NIKE AIR MAX 87/white/grey/red</t>
  </si>
  <si>
    <t>NIKE AIR MAX 87/white/grey/navy blue</t>
  </si>
  <si>
    <t>NIKE AIR MAX 87/white/grey/blue</t>
  </si>
  <si>
    <t>NIKE AIR MAX 87/white/grey/black/lime green</t>
  </si>
  <si>
    <t>NIKE AIR MAX 87/white/green/lime green</t>
  </si>
  <si>
    <t>NIKE AIR MAX 87/white/black/grey</t>
  </si>
  <si>
    <t>NIKE AIR MAX 87/red/violet</t>
  </si>
  <si>
    <t>Nike Air Max 87/red/navy blue</t>
  </si>
  <si>
    <t>NIKE AIR MAX 87/lime green</t>
  </si>
  <si>
    <t>NIKE AIR MAX 87/light grey/blue</t>
  </si>
  <si>
    <t>NIKE AIR MAX 87/grey/black/white</t>
  </si>
  <si>
    <t>NIKE AIR MAX 87/grey/black</t>
  </si>
  <si>
    <t>NIKE AIR MAX 87/dark grey/lime green</t>
  </si>
  <si>
    <t>NIKE AIR MAX 87/dark green/black</t>
  </si>
  <si>
    <t>NIKE AIR MAX 87/burgundy/black</t>
  </si>
  <si>
    <t>NIKE AIR MAX 87/burgundy</t>
  </si>
  <si>
    <t>NIKE AIR MAX 87/black/mint</t>
  </si>
  <si>
    <t>Nike Air Max 87/black/green icon</t>
  </si>
  <si>
    <t>NIKE AIR MAX 87/black/blue/white</t>
  </si>
  <si>
    <t>NIKE AIR MAX 87 sole white/black</t>
  </si>
  <si>
    <t>Nike Air Max 87 Retro/black/white/red</t>
  </si>
  <si>
    <t>Nike Air Max 87 Attern/blue icon/grey/black</t>
  </si>
  <si>
    <t>NIKE AIR MAX 87 (чер с зел полоск)</t>
  </si>
  <si>
    <t>NIKE AIR MAX 87 (чер голуб 2)</t>
  </si>
  <si>
    <t>NIKE AIR MAX 87 (син крас)</t>
  </si>
  <si>
    <t>NIKE AIR MAX 87 (светло голуб син)</t>
  </si>
  <si>
    <t>NIKE AIR MAX 87 (жел чер голуб)</t>
  </si>
  <si>
    <t>NIKE AIR MAX 87 (березов крас бел)</t>
  </si>
  <si>
    <t>NIKE AIR MAX 87 (бел сер фио)</t>
  </si>
  <si>
    <t>NIKE AIR MAX 1 EM/white/red</t>
  </si>
  <si>
    <t>NIKE AIR MAX 1 EM/white/black</t>
  </si>
  <si>
    <t>NIKE AIR MAX 1 EM/lime green</t>
  </si>
  <si>
    <t>NIKE AIR MAX 1 EM/beaches of rio</t>
  </si>
  <si>
    <t>Nike Air Jordan/phosphorus/grey</t>
  </si>
  <si>
    <t>Nike Air Jordan/black/white</t>
  </si>
  <si>
    <t>Nike Air Jordan/black/silver</t>
  </si>
  <si>
    <t>Nike Air Jordan/beige/white</t>
  </si>
  <si>
    <t>NIKE AIR JORDAN RETRO 6/red</t>
  </si>
  <si>
    <t>NIKE AIR JORDAN RETRO 6/navy blue</t>
  </si>
  <si>
    <t>NIKE AIR JORDAN RETRO 5/white/violet</t>
  </si>
  <si>
    <t>NIKE AIR JORDAN RETRO 5/white/red</t>
  </si>
  <si>
    <t>NIKE AIR JORDAN RETRO 5/black/violet</t>
  </si>
  <si>
    <t>NIKE AIR JORDAN RETRO 3/white/red</t>
  </si>
  <si>
    <t>NiKE AIR JORDAN RETRO 3/white/orange</t>
  </si>
  <si>
    <t>Nike Air Jordan Retro 3/Stealth</t>
  </si>
  <si>
    <t>NIKE AIR JORDAN RETRO 3/grey/orange</t>
  </si>
  <si>
    <t>Nike Air Jordan Retro 3/Bright crimson</t>
  </si>
  <si>
    <t>NIKE AIR JORDAN RETRO 3/black/grey/blue</t>
  </si>
  <si>
    <t>NIKE AIR JORDAN RETRO 3/black/grey</t>
  </si>
  <si>
    <t>NIKE AIR JORDAN RETRO 13/white/red</t>
  </si>
  <si>
    <t>NIKE AIR JORDAN RETRO 13/white/grey</t>
  </si>
  <si>
    <t>NIKE AIR JORDAN RETRO 13/white/blue</t>
  </si>
  <si>
    <t>NIKE AIR JORDAN RETRO 13/white/black</t>
  </si>
  <si>
    <t>NIKE AIR JORDAN RETRO 13/black/white</t>
  </si>
  <si>
    <t>NIKE AIR JORDAN RETRO 13/black/violet</t>
  </si>
  <si>
    <t>NIKE AIR JORDAN RETRO 13/black/red</t>
  </si>
  <si>
    <t>NIKE AIR JORDAN RETRO 12/red</t>
  </si>
  <si>
    <t>NIKE AIR JORDAN RETRO 12/grey</t>
  </si>
  <si>
    <t>NIKE AIR JORDAN RETRO 12/black/white</t>
  </si>
  <si>
    <t>NIKE AIR JORDAN RETRO 12/black/grey</t>
  </si>
  <si>
    <t>NIKE AIR JORDAN RETRO 12/black/green</t>
  </si>
  <si>
    <t>Nike Air Jordan Retro 11/white/black</t>
  </si>
  <si>
    <t>Nike Air Jordan Retro 1/white/red/black0</t>
  </si>
  <si>
    <t>NIKE AIR JORDAN RETRO 1/white/grey/pink</t>
  </si>
  <si>
    <t>NIKE AIR JORDAN RETRO 1/white/blue</t>
  </si>
  <si>
    <t>NIKE AIR JORDAN RETRO 1/white/black/pink</t>
  </si>
  <si>
    <t>Nike Air Jordan Retro 1/Melo</t>
  </si>
  <si>
    <t>Nike Air Jordan Retro 1/grey/black/black icon</t>
  </si>
  <si>
    <t>NIKE AIR JORDAN RETRO 1/black/red/grey</t>
  </si>
  <si>
    <t>NIKE AIR JORDAN RETRO 1/black/pink/turquoise</t>
  </si>
  <si>
    <t>NIKE AIR JORDAN RETRO 1/black/blue</t>
  </si>
  <si>
    <t>Nike Air Jordan 4 Retro/yellow/black</t>
  </si>
  <si>
    <t>Nike Air Jordan 4 Retro/white/black/grey</t>
  </si>
  <si>
    <t>Nike Air Jordan 4 Retro/pink</t>
  </si>
  <si>
    <t>Nike Air Jordan 4 Retro/Oreo/Black Leather/White</t>
  </si>
  <si>
    <t>Nike Air Jordan 4 Retro/black/grey</t>
  </si>
  <si>
    <t>Nike Air Jordan 4 Retro/black/blue</t>
  </si>
  <si>
    <t>Nike Air Jordan 4 Retro/black</t>
  </si>
  <si>
    <t>Nike Air Jordan 4 Retro leather/black/red</t>
  </si>
  <si>
    <t>Nike Air Hurache/black/red/lime green</t>
  </si>
  <si>
    <t>Nike Air Force 1 low/white</t>
  </si>
  <si>
    <t>Nike Air Force 1 low/beige</t>
  </si>
  <si>
    <t>Nike Air Force 1 low (чисто чер)</t>
  </si>
  <si>
    <t>Nike Air Force 1 high/white</t>
  </si>
  <si>
    <t>Nike Air Force 1 high/black</t>
  </si>
  <si>
    <t>Nike Air Force 1 high new/white</t>
  </si>
  <si>
    <t>NIKE AIR BARKLEY POSITE MAX /burgundy/black</t>
  </si>
  <si>
    <t>NIKE  Stefan Janoski/tan</t>
  </si>
  <si>
    <t>NIKE  Stefan Janoski/burgundy</t>
  </si>
  <si>
    <t>NIKE  Stefan Janoski/brown</t>
  </si>
  <si>
    <t>NIKE  Stefan Janoski/black</t>
  </si>
  <si>
    <t>NIKE  Paul Rodriguez 5 MID/tan</t>
  </si>
  <si>
    <t>NIKE  Paul Rodriguez 5 MID/navy blue</t>
  </si>
  <si>
    <t>NIKE  Paul Rodriguez 5 MID/grey</t>
  </si>
  <si>
    <t>NIKE  Paul Rodriguez 5 MID/burgundy</t>
  </si>
  <si>
    <t>NIKE  Paul Rodriguez 5 MID/black/white</t>
  </si>
  <si>
    <t>NIKE  Paul Rodriguez 5 MID (чер крас)</t>
  </si>
  <si>
    <t>NIKE  Paul Rodriguez 5 LR/navy blue</t>
  </si>
  <si>
    <t>NIKE  Paul Rodriguez 5 LR/grey</t>
  </si>
  <si>
    <t>NIKE  Paul Rodriguez 5 LR/black</t>
  </si>
  <si>
    <t>New Balance 998/grey/navy blue/red</t>
  </si>
  <si>
    <t>New Balance 998/black/beige sole/red</t>
  </si>
  <si>
    <t>New Balance 998 (чер)</t>
  </si>
  <si>
    <t>New Balance 998 (син)</t>
  </si>
  <si>
    <t>New Balance 998 (сер)</t>
  </si>
  <si>
    <t>New Balance 998 (кор)</t>
  </si>
  <si>
    <t>New Balance 997/navy blue/navy grey</t>
  </si>
  <si>
    <t>New Balance 580/sand/camo</t>
  </si>
  <si>
    <t>New Balance 580/navy grey/black/red</t>
  </si>
  <si>
    <t>New Balance 580/black/grey/red</t>
  </si>
  <si>
    <t>New Balance 580 Rev Lite/navy blue/grey</t>
  </si>
  <si>
    <t>New Balance 580 (син крас)</t>
  </si>
  <si>
    <t>New Balance 580 (сер с фио подошв)</t>
  </si>
  <si>
    <t>New Balance 574/turquoise</t>
  </si>
  <si>
    <t>New Balance 574/pink</t>
  </si>
  <si>
    <t>New Balance 574/navy blue/grey</t>
  </si>
  <si>
    <t>New Balance 574/blue</t>
  </si>
  <si>
    <t>New Balance 574/black/white sole</t>
  </si>
  <si>
    <t>New Balance 574/black/red sole</t>
  </si>
  <si>
    <t>New Balance 1500/red/burgundy/white</t>
  </si>
  <si>
    <t>New Balance 1500/navy blue/grey/white</t>
  </si>
  <si>
    <t>New Balance 1500/black/grey/white</t>
  </si>
  <si>
    <t>New Balance 1300/grey/black</t>
  </si>
  <si>
    <t>New Balance 1300/dark blue/navy blue/peach sole/blue icon</t>
  </si>
  <si>
    <t>Mini Cruiser SHOX</t>
  </si>
  <si>
    <t>Mini Cruiser BLACK MARKET</t>
  </si>
  <si>
    <t>Lurker (рыж)</t>
  </si>
  <si>
    <t>Luca (сер)</t>
  </si>
  <si>
    <t>Louis Vuitton by KV (чисто крас)</t>
  </si>
  <si>
    <t>Louis Vuitton by KV (сер кор роз)</t>
  </si>
  <si>
    <t>Lotus (чисто чер)</t>
  </si>
  <si>
    <t>Long boards</t>
  </si>
  <si>
    <t>Longboard HOLY</t>
  </si>
  <si>
    <t>Long Board HYDROPONIC</t>
  </si>
  <si>
    <t>Long board Habitat/fish</t>
  </si>
  <si>
    <t>Long Board Dusters Vintage</t>
  </si>
  <si>
    <t>Long Board Dusters The Doors</t>
  </si>
  <si>
    <t>Long Board Dusters Sunset</t>
  </si>
  <si>
    <t>Long Board Dusters Rainbow</t>
  </si>
  <si>
    <t>Long Board Black Market</t>
  </si>
  <si>
    <t>Lakai (бел)</t>
  </si>
  <si>
    <t>Laced (чер)</t>
  </si>
  <si>
    <t>Kingpin</t>
  </si>
  <si>
    <t>Keswick (сер)</t>
  </si>
  <si>
    <t>Keith Haring ALIEN WORKSHOP</t>
  </si>
  <si>
    <t>k1x bomber без капюш (крас чер)</t>
  </si>
  <si>
    <t>Jordan Retro 11 (чер с крас под)</t>
  </si>
  <si>
    <t>Jordan Fly Wade (сер зел)</t>
  </si>
  <si>
    <t>Jordan 23 (чер)</t>
  </si>
  <si>
    <t>Jordan (чисто чер)</t>
  </si>
  <si>
    <t>Jordan (чер пупырышки)</t>
  </si>
  <si>
    <t>Jordan (чер крас сетка)</t>
  </si>
  <si>
    <t>Jordan (чер бел сетка)</t>
  </si>
  <si>
    <t>Jordan (чер бел лак)</t>
  </si>
  <si>
    <t>Jordan (сер замша)</t>
  </si>
  <si>
    <t>Jordan (крас чер бел)</t>
  </si>
  <si>
    <t>Jordan (бел чер)</t>
  </si>
  <si>
    <t>Jordan (бел чер голуб)</t>
  </si>
  <si>
    <t>Jordan (бел сер син)</t>
  </si>
  <si>
    <t>Jerremy Scott (кожанные)(чер-лак)</t>
  </si>
  <si>
    <t>Jerremy Scott (кожанные)(чер-крокодил)</t>
  </si>
  <si>
    <t>Jerremy Scott (кожанные)(фио)</t>
  </si>
  <si>
    <t>Jerremy Scott (кожанные)(сер-оранж)</t>
  </si>
  <si>
    <t>Jerremy Scott (замш)(темн син-ядовит полоска)</t>
  </si>
  <si>
    <t>Jerremy Scott (балетки)(чер)</t>
  </si>
  <si>
    <t>Jerremy Scott (балетки)(желтые)</t>
  </si>
  <si>
    <t>Jerremy Scott (балетки)(бел)</t>
  </si>
  <si>
    <t>Jameson (голуб)</t>
  </si>
  <si>
    <t>HYOMA с мехом</t>
  </si>
  <si>
    <t>Hyma/red</t>
  </si>
  <si>
    <t>Hyma/blue</t>
  </si>
  <si>
    <t>Hyma/black</t>
  </si>
  <si>
    <t>Hoodie shweyka exception zip/yellow/violet</t>
  </si>
  <si>
    <t>Hoodie shweyka exception zip/red/burgundy</t>
  </si>
  <si>
    <t>Hoodie shweyka exception zip/navy blue/mint</t>
  </si>
  <si>
    <t>Hoodie shweyka exception zip/grey/mint</t>
  </si>
  <si>
    <t>Hoodie shweyka exception (фио)</t>
  </si>
  <si>
    <t>Hoodie shweyka classic/yellow</t>
  </si>
  <si>
    <t>Habitat Bamboo Ply</t>
  </si>
  <si>
    <t>Globe слипы на липучке (чисто бел)</t>
  </si>
  <si>
    <t>Globe Gotti слипы/white</t>
  </si>
  <si>
    <t>Giuseppe Zanotti two locks/black</t>
  </si>
  <si>
    <t>Giuseppe Zanotti sneakers/black</t>
  </si>
  <si>
    <t>Giuseppe Zanotti gold chain/white</t>
  </si>
  <si>
    <t>Giuseppe Zanotti gold buckle/black</t>
  </si>
  <si>
    <t>Giuseppe Zanotti gold backdrop/black</t>
  </si>
  <si>
    <t>Gazelle с кор подошв (чер)</t>
  </si>
  <si>
    <t>Gazelle с кор подошв (син)</t>
  </si>
  <si>
    <t>Gazelle (чер-бел)</t>
  </si>
  <si>
    <t>Gazelle (серые)</t>
  </si>
  <si>
    <t>Gazelle (бордов)</t>
  </si>
  <si>
    <t>Gazelle (бежев)</t>
  </si>
  <si>
    <t>FireFly HABITAT</t>
  </si>
  <si>
    <t>FALLEN балахон (чер)</t>
  </si>
  <si>
    <t>FALLEN балахон (оранж)</t>
  </si>
  <si>
    <t>FALLEN балахон (голуб)</t>
  </si>
  <si>
    <t>FALLEN hoody (чер)</t>
  </si>
  <si>
    <t>FALLEN hoody (сер)</t>
  </si>
  <si>
    <t>FALLEN hoody (крас)</t>
  </si>
  <si>
    <t>FALLEN hoody (зел)</t>
  </si>
  <si>
    <t>Etnies Townsend plus/peach</t>
  </si>
  <si>
    <t>Etnies Fader/white</t>
  </si>
  <si>
    <t>ES Vancouver/brown</t>
  </si>
  <si>
    <t>ES Sqaure 2 fusion/violet</t>
  </si>
  <si>
    <t>ES Ogierving/grey/white/green</t>
  </si>
  <si>
    <t>ES Holbrook lo/denim blue</t>
  </si>
  <si>
    <t>ES Holbrook lo/blue</t>
  </si>
  <si>
    <t>ES Holbrook lo/black</t>
  </si>
  <si>
    <t>ES First Blood/grey</t>
  </si>
  <si>
    <t>Emory (чер-сер)</t>
  </si>
  <si>
    <t>Emory (кор)</t>
  </si>
  <si>
    <t>Emerica wino/white</t>
  </si>
  <si>
    <t>Emerica wino mid/white</t>
  </si>
  <si>
    <t>Emerica The Situation/red</t>
  </si>
  <si>
    <t>Emerica The China Flat/violet</t>
  </si>
  <si>
    <t>Emerica The China Flat/navy blue</t>
  </si>
  <si>
    <t>Emerica The China Flat/green</t>
  </si>
  <si>
    <t>Emerica The China Flat со шнурками/white</t>
  </si>
  <si>
    <t>Emerica The China Flat sole brown/white</t>
  </si>
  <si>
    <t>Emerica Romero 2 gaudy/black</t>
  </si>
  <si>
    <t>Emerica Reynolds Cruisers/turquoise</t>
  </si>
  <si>
    <t>Emerica Hobo/white</t>
  </si>
  <si>
    <t>Element кейс для хранения</t>
  </si>
  <si>
    <t>Eldon (син)</t>
  </si>
  <si>
    <t>Dyrdek ALIEN WORKSHOP 7.75</t>
  </si>
  <si>
    <t>Drifter (сер)</t>
  </si>
  <si>
    <t>Drifter (сер-кож)</t>
  </si>
  <si>
    <t>Drifter (зел)</t>
  </si>
  <si>
    <t>Drifter (бордов)</t>
  </si>
  <si>
    <t>Dr Martens ботинки средние/brown</t>
  </si>
  <si>
    <t>Dr Martens ботинки средние/black</t>
  </si>
  <si>
    <t>Dr Martens ботинки низкие/brown</t>
  </si>
  <si>
    <t>Dr Martens ботинки низк/black</t>
  </si>
  <si>
    <t>Dr Martens ботинки высокие/red</t>
  </si>
  <si>
    <t>Doley (кор)</t>
  </si>
  <si>
    <t>Dizzy Quick barbary mix</t>
  </si>
  <si>
    <t>Dizzy Energy,ж\б,газиров.без\алк 0,25</t>
  </si>
  <si>
    <t>Dizzy Energy,газиров.без\алк 0,33</t>
  </si>
  <si>
    <t>Dekline Wayland/Pepper Red White</t>
  </si>
  <si>
    <t>Dekline Wayland/Black White</t>
  </si>
  <si>
    <t>Dekline TimTim/Majolica/Bison Suede</t>
  </si>
  <si>
    <t>Dekline TimTim/Gingirbread antique</t>
  </si>
  <si>
    <t>Dekline TimTim/Black/Pewter Suede</t>
  </si>
  <si>
    <t>Dekline TimTim/Black Barley Blue</t>
  </si>
  <si>
    <t>Dekline TimTim Slip/Black antique</t>
  </si>
  <si>
    <t>Dekline Scout (Red/black suede)</t>
  </si>
  <si>
    <t>Dekline Santa Fe/Rosin Antique</t>
  </si>
  <si>
    <t>Dekline Santa Fe/Red/Gum Monks Canvas</t>
  </si>
  <si>
    <t>Dekline Santa Fe/Navy Gum</t>
  </si>
  <si>
    <t>Dekline Santa Fe/Grey/White Washed</t>
  </si>
  <si>
    <t>Dekline Santa Fe/Grey Espresso</t>
  </si>
  <si>
    <t>Dekline Santa Fe/Black/White washead</t>
  </si>
  <si>
    <t>Dekline Santa Fe/Black/Tan Suede</t>
  </si>
  <si>
    <t>Dekline Santa Fe/1Grey/White Washed</t>
  </si>
  <si>
    <t>Dekline Santa Fe TimTim/Black Tan Suede</t>
  </si>
  <si>
    <t>Dekline River/Char/Gum</t>
  </si>
  <si>
    <t>Dekline River/BRG/GM SUE</t>
  </si>
  <si>
    <t>Dekline River/Army/white canvas</t>
  </si>
  <si>
    <t>Dekline Mason/Teal/Sand Suede</t>
  </si>
  <si>
    <t>Dekline Mason/Red/Sand Suede</t>
  </si>
  <si>
    <t>Dekline Mason/Pewter White</t>
  </si>
  <si>
    <t>Dekline Mason/Navy/Late Suede</t>
  </si>
  <si>
    <t>Dekline Mason/Navy Espresso</t>
  </si>
  <si>
    <t>Dekline Mason/Midnight/Grey Suede</t>
  </si>
  <si>
    <t>Dekline Mason/Grey/Charocal/Suede/Monks Canvas</t>
  </si>
  <si>
    <t>Dekline Mason/Green/Monks Canvas</t>
  </si>
  <si>
    <t>Dekline Mason/BLK Chilli Pepper</t>
  </si>
  <si>
    <t>Dekline Mason/Black/White</t>
  </si>
  <si>
    <t>Dekline Mason/Black/Gum Canvas</t>
  </si>
  <si>
    <t>Dekline Mason/Black/Chorocal Monks/Canvas</t>
  </si>
  <si>
    <t>Dekline Mason/Black Rosin</t>
  </si>
  <si>
    <t>Dekline Mason Premium/Black/Dark brown</t>
  </si>
  <si>
    <t>Dekline Keaton (Pewter/Black/Burgundy Sued)</t>
  </si>
  <si>
    <t>Dekline Emmet/Camel/Black Suede</t>
  </si>
  <si>
    <t>Dekline Dalton/Navy/Gum Suede</t>
  </si>
  <si>
    <t>Dekline Dalton/Navy White</t>
  </si>
  <si>
    <t>Dekline Dalton/Black/White Suede Canvas</t>
  </si>
  <si>
    <t>Dekline Dalton/Black Gum</t>
  </si>
  <si>
    <t>Dekline Daily/RusTan</t>
  </si>
  <si>
    <t>Dekline Daily/Navy Antique</t>
  </si>
  <si>
    <t>Dekline Daily/Grey/Black Suede</t>
  </si>
  <si>
    <t>Dekline Daily/Charocal/Teal suede</t>
  </si>
  <si>
    <t>Dekline Daily/Black/Camel Suede</t>
  </si>
  <si>
    <t>Dekline Daily/Black Gum</t>
  </si>
  <si>
    <t>Dekline Bixby/Dakota black oil</t>
  </si>
  <si>
    <t>Dekline Bixby/Blake Black White</t>
  </si>
  <si>
    <t>Dekline Bennet/Russet White</t>
  </si>
  <si>
    <t>Dekline Bennet/Navy/Gum Suede</t>
  </si>
  <si>
    <t>Dekline Bennet/Espresso Antique</t>
  </si>
  <si>
    <t>Dekline Bennet (Black/White)</t>
  </si>
  <si>
    <t>Dekline Archer (Brown/Black/Red)</t>
  </si>
  <si>
    <t>Dekline Archer (Black Gum)</t>
  </si>
  <si>
    <t>Defenders Complete ALIEN WORKSHOP 8.0</t>
  </si>
  <si>
    <t>DC/white/pink</t>
  </si>
  <si>
    <t>DC балахон (чер)</t>
  </si>
  <si>
    <t>DC балахон (сер)</t>
  </si>
  <si>
    <t>DC Ken Block/white/orange/black</t>
  </si>
  <si>
    <t>DC Ken Block/grey/orange/navy blue</t>
  </si>
  <si>
    <t>DC Ken Block</t>
  </si>
  <si>
    <t>Cruiser CLICHE</t>
  </si>
  <si>
    <t>Crip (мокр асфальт)</t>
  </si>
  <si>
    <t>Converse сланцы/lime green</t>
  </si>
  <si>
    <t>Converse кеды средние/black/white</t>
  </si>
  <si>
    <t>Converse кеды сланцы c камнями/black</t>
  </si>
  <si>
    <t>Converse кеды сланцы (чер крас)</t>
  </si>
  <si>
    <t>Converse кеды сланцы (кр с камнями)</t>
  </si>
  <si>
    <t>Converse кеды сланцы (камуфляж)</t>
  </si>
  <si>
    <t>Converse кеды сланцы (джинс)</t>
  </si>
  <si>
    <t>Converse кеды сланцы (бордов)</t>
  </si>
  <si>
    <t>Converse кеды сланцы (бел берез)</t>
  </si>
  <si>
    <t>Converse кеды низкие/yellow/white</t>
  </si>
  <si>
    <t>Converse кеды низкие/red/white</t>
  </si>
  <si>
    <t>Converse кеды низкие/dark green/white</t>
  </si>
  <si>
    <t>Converse кеды низкие/British flag/white/red/navy blue</t>
  </si>
  <si>
    <t>Converse кеды низкие/British flag/white/coral/blue</t>
  </si>
  <si>
    <t>Converse кеды низкие/British flag/beige/burgundy/navy blue</t>
  </si>
  <si>
    <t>Converse кеды низкие/blue/white/turquoise</t>
  </si>
  <si>
    <t>Converse кеды низкие/black/white/black</t>
  </si>
  <si>
    <t>Converse кеды низкие/black/white</t>
  </si>
  <si>
    <t>Converse кеды низкие/beige/white/black</t>
  </si>
  <si>
    <t>Converse кеды низкие stars/navy blue/red</t>
  </si>
  <si>
    <t>Converse кеды низкие (чисто фио)</t>
  </si>
  <si>
    <t>Converse кеды низкие (чисто сирен)</t>
  </si>
  <si>
    <t>Converse кеды низкие (чер кис)</t>
  </si>
  <si>
    <t>Converse кеды низкие (тем син с завяз)</t>
  </si>
  <si>
    <t>Converse кеды низкие (сер)</t>
  </si>
  <si>
    <t>Converse кеды низкие (морская волна)</t>
  </si>
  <si>
    <t>Converse кеды низкие (леопрад)</t>
  </si>
  <si>
    <t>Converse кеды низкие (крас с крас нос)</t>
  </si>
  <si>
    <t>Converse кеды низкие (клас чер бел кож)</t>
  </si>
  <si>
    <t>Converse кеды низкие (клас голуб)</t>
  </si>
  <si>
    <t>Converse кеды низкие (клас бел)</t>
  </si>
  <si>
    <t>Converse кеды низкие (джинс кор встав)</t>
  </si>
  <si>
    <t>Converse кеды на липучках (роз)</t>
  </si>
  <si>
    <t>Converse кеды на липучках (крас)</t>
  </si>
  <si>
    <t>Converse кеды высокие/yellow/white</t>
  </si>
  <si>
    <t>Converse кеды высокие/white</t>
  </si>
  <si>
    <t>Converse кеды высокие/violet</t>
  </si>
  <si>
    <t>Converse кеды высокие/red/white</t>
  </si>
  <si>
    <t>Converse кеды высокие/red</t>
  </si>
  <si>
    <t>Converse кеды высокие/navy blue/white/green</t>
  </si>
  <si>
    <t>Converse кеды высокие/leopard/white</t>
  </si>
  <si>
    <t>Converse кеды высокие/grey/lime green/violet</t>
  </si>
  <si>
    <t>Converse кеды высокие/denim blue/white/brown</t>
  </si>
  <si>
    <t>Converse кеды высокие/denim blue/white</t>
  </si>
  <si>
    <t>Converse кеды высокие/dark green/white</t>
  </si>
  <si>
    <t>Converse кеды высокие/camo/white</t>
  </si>
  <si>
    <t>Converse кеды высокие/British flag/white/red/navy blue</t>
  </si>
  <si>
    <t>Converse кеды высокие/British flag/white/coral/blue</t>
  </si>
  <si>
    <t>Converse кеды высокие/British flag/beige/burgundy/navy blue</t>
  </si>
  <si>
    <t>Converse кеды высокие/blue/white/turquoise</t>
  </si>
  <si>
    <t>Converse кеды высокие/blue</t>
  </si>
  <si>
    <t>Converse кеды высокие/black/white/blue</t>
  </si>
  <si>
    <t>Converse кеды высокие/black/white/black</t>
  </si>
  <si>
    <t>Converse кеды высокие/black/white</t>
  </si>
  <si>
    <t>Converse кеды высокие/black</t>
  </si>
  <si>
    <t>Converse кеды высокие/beige/white</t>
  </si>
  <si>
    <t>Converse кеды высокие бантик/yellow/white</t>
  </si>
  <si>
    <t>Converse кеды высокие бантик/pink/white</t>
  </si>
  <si>
    <t>Converse кеды высокие stars/beige/red</t>
  </si>
  <si>
    <t>Converse кеды высокие (чер кис)</t>
  </si>
  <si>
    <t>Converse кеды высокие (син с чер встав на завяз)</t>
  </si>
  <si>
    <t>Converse кеды высокие (свет голуб)</t>
  </si>
  <si>
    <t>Converse кеды высокие (крас с крас носом)</t>
  </si>
  <si>
    <t>Converse кеды высокие (крас беж полоска)</t>
  </si>
  <si>
    <t>Converse кеды высокие (клас фио)</t>
  </si>
  <si>
    <t>Converse кеды высокие (клас голуб)</t>
  </si>
  <si>
    <t>Converse кеды высокие (кл роз)</t>
  </si>
  <si>
    <t>Converse кеды высокие (беж чер бел нос)</t>
  </si>
  <si>
    <t>Converse балетки/white</t>
  </si>
  <si>
    <t>Converse балетки/red</t>
  </si>
  <si>
    <t>Converse балетки/grey</t>
  </si>
  <si>
    <t>Converse балетки/black</t>
  </si>
  <si>
    <t>Converse Slip/grey/orange</t>
  </si>
  <si>
    <t>Converse Slip/burgundy</t>
  </si>
  <si>
    <t>Converse Slip/brown</t>
  </si>
  <si>
    <t>Converse Slip/blue</t>
  </si>
  <si>
    <t>Converse Slip/black/lime green</t>
  </si>
  <si>
    <t>Converse Slip/American flag</t>
  </si>
  <si>
    <t>Converse play/sand</t>
  </si>
  <si>
    <t>Converse play/grey</t>
  </si>
  <si>
    <t>Converse play/brown</t>
  </si>
  <si>
    <t>Converse play/black</t>
  </si>
  <si>
    <t>Converse fur/red</t>
  </si>
  <si>
    <t>Converse fur/black</t>
  </si>
  <si>
    <t>Converse fur/beige</t>
  </si>
  <si>
    <t>Conevrse с мехом</t>
  </si>
  <si>
    <t>Conevrse fur/leather/black</t>
  </si>
  <si>
    <t>Circa Summit vulc high/burgundy</t>
  </si>
  <si>
    <t>Circa Summit vulc high/brown</t>
  </si>
  <si>
    <t>Circa lopez 50/red</t>
  </si>
  <si>
    <t>Circa Game slim/grey</t>
  </si>
  <si>
    <t>Circa Drifter/white</t>
  </si>
  <si>
    <t>Circa Crip/chlorine</t>
  </si>
  <si>
    <t>Circa 50 womens/beige</t>
  </si>
  <si>
    <t>Circa 50 Classic/violet</t>
  </si>
  <si>
    <t>Circa 50 classic womens/pink</t>
  </si>
  <si>
    <t>Chewbacca (син)</t>
  </si>
  <si>
    <t>Cheapskate (чисто чер)</t>
  </si>
  <si>
    <t>Cheapskate (чер с бел носом)</t>
  </si>
  <si>
    <t>Carhart bomber (чисто сер)</t>
  </si>
  <si>
    <t>Carhart bomber (чер сер)</t>
  </si>
  <si>
    <t>Carhart bomber (крас)</t>
  </si>
  <si>
    <t>Brazen чер</t>
  </si>
  <si>
    <t>Brazen берез</t>
  </si>
  <si>
    <t>Blazer Mid по 16 450</t>
  </si>
  <si>
    <t>Blazer Mid по 16 250</t>
  </si>
  <si>
    <t>Blazer Low чер берез</t>
  </si>
  <si>
    <t>Blazer Low по 15 200</t>
  </si>
  <si>
    <t>Blazer Low по 14 450</t>
  </si>
  <si>
    <t>Blazer Low по 13 950</t>
  </si>
  <si>
    <t>Beetle Racer ALIEN WORKSHOP</t>
  </si>
  <si>
    <t>Asics GelSaga/yellow</t>
  </si>
  <si>
    <t>Asics GelSaga/black/turquoise</t>
  </si>
  <si>
    <t>Asics GelSaga/black/grey/orange</t>
  </si>
  <si>
    <t>Asics Gel Saga/Rudolph</t>
  </si>
  <si>
    <t>Asics Gel Saga/dark green/green/red</t>
  </si>
  <si>
    <t>Asics Gel Saga/beige/red</t>
  </si>
  <si>
    <t>Asics Gel Lyte/Vanquish</t>
  </si>
  <si>
    <t>Asics Gel Lyte/Snowflake</t>
  </si>
  <si>
    <t>ARZU Life вода с газом 0,5л</t>
  </si>
  <si>
    <t>ARZU Life вода без газа 0,5л</t>
  </si>
  <si>
    <t>Analog zip-hoody (чер)</t>
  </si>
  <si>
    <t>Analog zip-hoody (син)</t>
  </si>
  <si>
    <t>Analog zip-hoody (сер)</t>
  </si>
  <si>
    <t>Air Yeezy 2 фиолет</t>
  </si>
  <si>
    <t>Air Yeezy 2 бел березов</t>
  </si>
  <si>
    <t>AIR JORDAN RETRO 5 (чер сер)</t>
  </si>
  <si>
    <t>AIR JORDAN RETRO 3 (чисто чер)</t>
  </si>
  <si>
    <t>AIR JORDAN RETRO 3 (чер крас)</t>
  </si>
  <si>
    <t>AIR JORDAN RETRO 3 (бел чер)</t>
  </si>
  <si>
    <t>AIR JORDAN RETRO 12 (чер крас)</t>
  </si>
  <si>
    <t>AIR JORDAN RETRO 12 (бел крас)</t>
  </si>
  <si>
    <t>AIR JORDAN RETRO 1 (чер сер)</t>
  </si>
  <si>
    <t>AIR JORDAN RETRO 1 (син желт)</t>
  </si>
  <si>
    <t>AIR JORDAN RETRO 1 (бел син сер)</t>
  </si>
  <si>
    <t>AIR JORDAN RETRO 1 (бел зел золот полоска)</t>
  </si>
  <si>
    <t>Air Jordan 4 Retro (чисто жел)</t>
  </si>
  <si>
    <t>Air Jordan 4 Retro (чер березов)</t>
  </si>
  <si>
    <t>Air Jordan 4 Retro (син замш)</t>
  </si>
  <si>
    <t>Air Jordan 4 Retro (сер роз гол)</t>
  </si>
  <si>
    <t>Air Jordan 4 Retro (сер берез кож)</t>
  </si>
  <si>
    <t>Air Jordan 4 Retro (бел крас)</t>
  </si>
  <si>
    <t>Adidas ZX 900/black/grey</t>
  </si>
  <si>
    <t>Adidas ZX 700 K/fuchsia</t>
  </si>
  <si>
    <t>ADIDAS Valley/navy blue</t>
  </si>
  <si>
    <t>ADIDAS Valley/brown</t>
  </si>
  <si>
    <t>ADIDAS Valley/black</t>
  </si>
  <si>
    <t>Adidas UGG/violet</t>
  </si>
  <si>
    <t>Adidas UGG/black</t>
  </si>
  <si>
    <t>Adidas Trefoil/white</t>
  </si>
  <si>
    <t>Adidas Jerremy Scott/panda/black/white</t>
  </si>
  <si>
    <t>Adidas Jerremy Scott/bear/pink/white</t>
  </si>
  <si>
    <t>Adidas Jerremy Scott/bear/beige</t>
  </si>
  <si>
    <t>Adidas Jeremy Scott Wings 3.0</t>
  </si>
  <si>
    <t>Adidas Gazelle/violet</t>
  </si>
  <si>
    <t>Adidas Gazelle/red/brown</t>
  </si>
  <si>
    <t>Adidas Gazelle/green/brown</t>
  </si>
  <si>
    <t>Adidas Gazelle/brown</t>
  </si>
  <si>
    <t>Adidas Gazelle/blue</t>
  </si>
  <si>
    <t>Adidas Campus/red</t>
  </si>
  <si>
    <t>Adidas Campus/blue</t>
  </si>
  <si>
    <t>ADIDAS Campus VULC/navy blue</t>
  </si>
  <si>
    <t>ADIDAS Campus VULC/grey</t>
  </si>
  <si>
    <t>ADIDAS Campus VULC/ginger brown</t>
  </si>
  <si>
    <t>ADIDAS Campus VULC/black</t>
  </si>
  <si>
    <t>Adidas Campus (чер)</t>
  </si>
  <si>
    <t>Adidas Campus (фио)</t>
  </si>
  <si>
    <t>ADIDAS AO HOOK/blue</t>
  </si>
  <si>
    <t>ADIDAS AO HOOK/black</t>
  </si>
  <si>
    <t>ADIDAS AO HOOK/beige</t>
  </si>
  <si>
    <t>ADIDAS Aditennis LUX/brown</t>
  </si>
  <si>
    <t>ADIDAS Aditennis LUX/black/brown</t>
  </si>
  <si>
    <t>ADIDAS Aditennis LUX/black</t>
  </si>
  <si>
    <t>ADIDAS Aditennis LUX/beige</t>
  </si>
  <si>
    <t>99 slim vulc (малинов)</t>
  </si>
  <si>
    <t>50 Classic (оранж)</t>
  </si>
  <si>
    <t>Пальто Zara Man драповое капюшон с мехом(тем сер)</t>
  </si>
  <si>
    <t>Пальто Zara Man c зел мех отделкой внутри капюш мех(чер)</t>
  </si>
  <si>
    <t>Пальто Zara Man c зел мех отделкой внутри капюш мех(рыж)</t>
  </si>
  <si>
    <t>Себестоимость</t>
  </si>
  <si>
    <t>Рекомендуемая розничная цена</t>
  </si>
  <si>
    <t>Категория товара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</si>
</sst>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theme="1" tint="4.9989318521683403E-2"/>
      <name val="Calibri"/>
      <family val="2"/>
      <charset val="204"/>
      <scheme val="minor"/>
    </font>
    <font>
      <i/>
      <sz val="11"/>
      <color theme="1" tint="4.9989318521683403E-2"/>
      <name val="Calibri"/>
      <family val="2"/>
      <charset val="204"/>
      <scheme val="minor"/>
    </font>
    <font>
      <sz val="9"/>
      <color rgb="FF333333"/>
      <name val="Verdana"/>
      <family val="2"/>
      <charset val="204"/>
    </font>
    <font>
      <sz val="11"/>
      <name val="Calibri"/>
      <family val="2"/>
      <charset val="204"/>
      <scheme val="minor"/>
    </font>
    <font>
      <sz val="10"/>
      <name val="Arial"/>
    </font>
    <font>
      <sz val="11"/>
      <name val="Calibri"/>
    </font>
    <font>
      <sz val="10"/>
      <name val="Calibri"/>
    </font>
    <font>
      <sz val="8"/>
      <name val="Arial"/>
    </font>
    <font>
      <b/>
      <sz val="11"/>
      <color theme="4" tint="-0.249977111117893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1"/>
      <color theme="4" tint="-0.249977111117893"/>
      <name val="Calibri"/>
      <family val="2"/>
      <charset val="204"/>
      <scheme val="minor"/>
    </font>
    <font>
      <b/>
      <sz val="8"/>
      <name val="Arial"/>
    </font>
  </fonts>
  <fills count="5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rgb="FF92D050"/>
      </patternFill>
    </fill>
    <fill>
      <patternFill patternType="solid">
        <fgColor rgb="FF00FF00"/>
        <bgColor rgb="FF00FF00"/>
      </patternFill>
    </fill>
    <fill>
      <patternFill patternType="solid">
        <fgColor rgb="FFFFFFFF"/>
        <bgColor rgb="FFFFFFFF"/>
      </patternFill>
    </fill>
    <fill>
      <patternFill patternType="solid">
        <fgColor rgb="FFFF0000"/>
        <bgColor rgb="FFFF0000"/>
      </patternFill>
    </fill>
    <fill>
      <patternFill patternType="solid">
        <fgColor rgb="FFF3F3F3"/>
        <bgColor rgb="FFF3F3F3"/>
      </patternFill>
    </fill>
    <fill>
      <patternFill patternType="solid">
        <fgColor rgb="FFB4A7D6"/>
        <bgColor rgb="FFB4A7D6"/>
      </patternFill>
    </fill>
    <fill>
      <patternFill patternType="solid">
        <fgColor rgb="FFCC0000"/>
        <bgColor rgb="FFCC0000"/>
      </patternFill>
    </fill>
    <fill>
      <patternFill patternType="solid">
        <fgColor rgb="FFB6D7A8"/>
        <bgColor rgb="FFB6D7A8"/>
      </patternFill>
    </fill>
    <fill>
      <patternFill patternType="solid">
        <fgColor rgb="FF00FFFF"/>
        <bgColor rgb="FF00FFFF"/>
      </patternFill>
    </fill>
    <fill>
      <patternFill patternType="solid">
        <fgColor rgb="FFA2C4C9"/>
        <bgColor rgb="FFA2C4C9"/>
      </patternFill>
    </fill>
    <fill>
      <patternFill patternType="solid">
        <fgColor rgb="FFD9D2E9"/>
        <bgColor rgb="FFD9D2E9"/>
      </patternFill>
    </fill>
    <fill>
      <patternFill patternType="solid">
        <fgColor rgb="FFC9DAF8"/>
        <bgColor rgb="FFC9DAF8"/>
      </patternFill>
    </fill>
    <fill>
      <patternFill patternType="solid">
        <fgColor rgb="FFC27BA0"/>
        <bgColor rgb="FFC27BA0"/>
      </patternFill>
    </fill>
    <fill>
      <patternFill patternType="solid">
        <fgColor rgb="FFE06666"/>
        <bgColor rgb="FFE06666"/>
      </patternFill>
    </fill>
    <fill>
      <patternFill patternType="solid">
        <fgColor rgb="FF6D9EEB"/>
        <bgColor rgb="FF6D9EEB"/>
      </patternFill>
    </fill>
    <fill>
      <patternFill patternType="solid">
        <fgColor rgb="FF4A86E8"/>
        <bgColor rgb="FF4A86E8"/>
      </patternFill>
    </fill>
    <fill>
      <patternFill patternType="solid">
        <fgColor rgb="FFFF00FF"/>
        <bgColor rgb="FFFF00FF"/>
      </patternFill>
    </fill>
    <fill>
      <patternFill patternType="solid">
        <fgColor rgb="FFD5A6BD"/>
        <bgColor rgb="FFD5A6BD"/>
      </patternFill>
    </fill>
    <fill>
      <patternFill patternType="solid">
        <fgColor rgb="FFFF9900"/>
        <bgColor rgb="FFFF9900"/>
      </patternFill>
    </fill>
    <fill>
      <patternFill patternType="solid">
        <fgColor theme="4" tint="0.79998168889431442"/>
        <bgColor theme="4" tint="0.79998168889431442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auto="1"/>
      </top>
      <bottom/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thin">
        <color auto="1"/>
      </top>
      <bottom style="thin">
        <color theme="4"/>
      </bottom>
      <diagonal/>
    </border>
  </borders>
  <cellStyleXfs count="2">
    <xf numFmtId="0" fontId="0" fillId="0" borderId="0"/>
    <xf numFmtId="0" fontId="9" fillId="0" borderId="0"/>
  </cellStyleXfs>
  <cellXfs count="209">
    <xf numFmtId="0" fontId="0" fillId="0" borderId="0" xfId="0"/>
    <xf numFmtId="0" fontId="0" fillId="0" borderId="0" xfId="0"/>
    <xf numFmtId="0" fontId="0" fillId="0" borderId="1" xfId="0" applyBorder="1"/>
    <xf numFmtId="0" fontId="7" fillId="0" borderId="0" xfId="0" applyFont="1" applyAlignment="1"/>
    <xf numFmtId="0" fontId="8" fillId="35" borderId="0" xfId="0" applyFont="1" applyFill="1" applyAlignment="1">
      <alignment horizontal="left"/>
    </xf>
    <xf numFmtId="0" fontId="8" fillId="37" borderId="0" xfId="0" applyFont="1" applyFill="1" applyAlignment="1">
      <alignment horizontal="left"/>
    </xf>
    <xf numFmtId="0" fontId="7" fillId="38" borderId="0" xfId="0" applyFont="1" applyFill="1" applyAlignment="1">
      <alignment horizontal="left"/>
    </xf>
    <xf numFmtId="0" fontId="7" fillId="35" borderId="0" xfId="0" applyFont="1" applyFill="1" applyAlignment="1">
      <alignment horizontal="left"/>
    </xf>
    <xf numFmtId="0" fontId="8" fillId="38" borderId="0" xfId="0" applyFont="1" applyFill="1" applyAlignment="1">
      <alignment horizontal="left"/>
    </xf>
    <xf numFmtId="14" fontId="0" fillId="0" borderId="0" xfId="0" applyNumberFormat="1"/>
    <xf numFmtId="14" fontId="0" fillId="0" borderId="1" xfId="0" applyNumberFormat="1" applyBorder="1"/>
    <xf numFmtId="1" fontId="0" fillId="0" borderId="0" xfId="0" applyNumberFormat="1"/>
    <xf numFmtId="0" fontId="0" fillId="0" borderId="0" xfId="0" applyNumberFormat="1"/>
    <xf numFmtId="0" fontId="9" fillId="0" borderId="0" xfId="1"/>
    <xf numFmtId="0" fontId="9" fillId="0" borderId="0" xfId="1" applyAlignment="1">
      <alignment horizontal="left"/>
    </xf>
    <xf numFmtId="0" fontId="11" fillId="55" borderId="1" xfId="0" applyFont="1" applyFill="1" applyBorder="1"/>
    <xf numFmtId="0" fontId="11" fillId="0" borderId="1" xfId="0" applyFont="1" applyBorder="1"/>
    <xf numFmtId="0" fontId="11" fillId="55" borderId="3" xfId="0" applyFont="1" applyFill="1" applyBorder="1"/>
    <xf numFmtId="0" fontId="11" fillId="0" borderId="3" xfId="0" applyFont="1" applyBorder="1"/>
    <xf numFmtId="0" fontId="11" fillId="0" borderId="2" xfId="0" applyFont="1" applyBorder="1" applyAlignment="1"/>
    <xf numFmtId="0" fontId="11" fillId="0" borderId="6" xfId="0" applyFont="1" applyBorder="1"/>
    <xf numFmtId="0" fontId="11" fillId="0" borderId="6" xfId="0" applyFont="1" applyBorder="1" applyAlignment="1"/>
    <xf numFmtId="1" fontId="10" fillId="0" borderId="8" xfId="0" applyNumberFormat="1" applyFont="1" applyBorder="1"/>
    <xf numFmtId="14" fontId="10" fillId="0" borderId="8" xfId="0" applyNumberFormat="1" applyFont="1" applyBorder="1"/>
    <xf numFmtId="0" fontId="10" fillId="0" borderId="8" xfId="0" applyFont="1" applyBorder="1"/>
    <xf numFmtId="0" fontId="10" fillId="0" borderId="5" xfId="0" applyFont="1" applyBorder="1"/>
    <xf numFmtId="0" fontId="10" fillId="0" borderId="7" xfId="0" applyFont="1" applyBorder="1"/>
    <xf numFmtId="1" fontId="11" fillId="55" borderId="8" xfId="0" applyNumberFormat="1" applyFont="1" applyFill="1" applyBorder="1"/>
    <xf numFmtId="14" fontId="11" fillId="55" borderId="8" xfId="0" applyNumberFormat="1" applyFont="1" applyFill="1" applyBorder="1"/>
    <xf numFmtId="0" fontId="11" fillId="55" borderId="8" xfId="0" applyFont="1" applyFill="1" applyBorder="1" applyAlignment="1"/>
    <xf numFmtId="0" fontId="7" fillId="55" borderId="8" xfId="0" applyFont="1" applyFill="1" applyBorder="1" applyAlignment="1"/>
    <xf numFmtId="0" fontId="11" fillId="55" borderId="8" xfId="0" applyFont="1" applyFill="1" applyBorder="1"/>
    <xf numFmtId="0" fontId="11" fillId="55" borderId="7" xfId="0" applyFont="1" applyFill="1" applyBorder="1" applyAlignment="1"/>
    <xf numFmtId="1" fontId="11" fillId="0" borderId="8" xfId="0" applyNumberFormat="1" applyFont="1" applyBorder="1"/>
    <xf numFmtId="14" fontId="11" fillId="0" borderId="8" xfId="0" applyNumberFormat="1" applyFont="1" applyBorder="1"/>
    <xf numFmtId="0" fontId="11" fillId="0" borderId="8" xfId="0" applyFont="1" applyBorder="1" applyAlignment="1"/>
    <xf numFmtId="0" fontId="7" fillId="0" borderId="10" xfId="0" applyFont="1" applyBorder="1" applyAlignment="1"/>
    <xf numFmtId="0" fontId="11" fillId="0" borderId="8" xfId="0" applyFont="1" applyBorder="1"/>
    <xf numFmtId="0" fontId="11" fillId="0" borderId="7" xfId="0" applyFont="1" applyBorder="1" applyAlignment="1"/>
    <xf numFmtId="0" fontId="11" fillId="35" borderId="8" xfId="0" applyFont="1" applyFill="1" applyBorder="1" applyAlignment="1"/>
    <xf numFmtId="0" fontId="11" fillId="35" borderId="8" xfId="0" applyFont="1" applyFill="1" applyBorder="1"/>
    <xf numFmtId="0" fontId="7" fillId="37" borderId="8" xfId="0" applyFont="1" applyFill="1" applyBorder="1" applyAlignment="1"/>
    <xf numFmtId="0" fontId="7" fillId="37" borderId="11" xfId="0" applyFont="1" applyFill="1" applyBorder="1" applyAlignment="1"/>
    <xf numFmtId="0" fontId="11" fillId="37" borderId="8" xfId="0" applyFont="1" applyFill="1" applyBorder="1" applyAlignment="1"/>
    <xf numFmtId="0" fontId="11" fillId="37" borderId="8" xfId="0" applyFont="1" applyFill="1" applyBorder="1"/>
    <xf numFmtId="0" fontId="7" fillId="37" borderId="10" xfId="0" applyFont="1" applyFill="1" applyBorder="1" applyAlignment="1"/>
    <xf numFmtId="0" fontId="7" fillId="38" borderId="8" xfId="0" applyFont="1" applyFill="1" applyBorder="1" applyAlignment="1"/>
    <xf numFmtId="0" fontId="6" fillId="35" borderId="8" xfId="0" applyFont="1" applyFill="1" applyBorder="1" applyAlignment="1"/>
    <xf numFmtId="0" fontId="6" fillId="37" borderId="8" xfId="0" applyFont="1" applyFill="1" applyBorder="1" applyAlignment="1"/>
    <xf numFmtId="0" fontId="6" fillId="0" borderId="8" xfId="0" applyFont="1" applyBorder="1" applyAlignment="1"/>
    <xf numFmtId="0" fontId="7" fillId="35" borderId="8" xfId="0" applyFont="1" applyFill="1" applyBorder="1" applyAlignment="1"/>
    <xf numFmtId="0" fontId="7" fillId="0" borderId="8" xfId="0" applyFont="1" applyBorder="1" applyAlignment="1"/>
    <xf numFmtId="0" fontId="7" fillId="0" borderId="11" xfId="0" applyFont="1" applyBorder="1" applyAlignment="1"/>
    <xf numFmtId="0" fontId="6" fillId="0" borderId="8" xfId="0" applyFont="1" applyBorder="1"/>
    <xf numFmtId="0" fontId="6" fillId="55" borderId="8" xfId="0" applyFont="1" applyFill="1" applyBorder="1" applyAlignment="1"/>
    <xf numFmtId="0" fontId="7" fillId="35" borderId="8" xfId="0" applyFont="1" applyFill="1" applyBorder="1" applyAlignment="1">
      <alignment horizontal="left"/>
    </xf>
    <xf numFmtId="0" fontId="7" fillId="35" borderId="10" xfId="0" applyFont="1" applyFill="1" applyBorder="1" applyAlignment="1">
      <alignment horizontal="left"/>
    </xf>
    <xf numFmtId="0" fontId="6" fillId="55" borderId="8" xfId="0" applyFont="1" applyFill="1" applyBorder="1"/>
    <xf numFmtId="0" fontId="11" fillId="38" borderId="8" xfId="0" applyFont="1" applyFill="1" applyBorder="1" applyAlignment="1"/>
    <xf numFmtId="0" fontId="11" fillId="38" borderId="8" xfId="0" applyFont="1" applyFill="1" applyBorder="1"/>
    <xf numFmtId="0" fontId="7" fillId="38" borderId="10" xfId="0" applyFont="1" applyFill="1" applyBorder="1" applyAlignment="1"/>
    <xf numFmtId="0" fontId="11" fillId="55" borderId="7" xfId="0" applyFont="1" applyFill="1" applyBorder="1"/>
    <xf numFmtId="0" fontId="11" fillId="0" borderId="7" xfId="0" applyFont="1" applyBorder="1"/>
    <xf numFmtId="0" fontId="7" fillId="38" borderId="8" xfId="0" applyFont="1" applyFill="1" applyBorder="1" applyAlignment="1">
      <alignment horizontal="left"/>
    </xf>
    <xf numFmtId="0" fontId="7" fillId="38" borderId="10" xfId="0" applyFont="1" applyFill="1" applyBorder="1" applyAlignment="1">
      <alignment horizontal="left"/>
    </xf>
    <xf numFmtId="0" fontId="8" fillId="37" borderId="11" xfId="0" applyFont="1" applyFill="1" applyBorder="1" applyAlignment="1">
      <alignment horizontal="left"/>
    </xf>
    <xf numFmtId="0" fontId="7" fillId="37" borderId="10" xfId="0" applyFont="1" applyFill="1" applyBorder="1" applyAlignment="1">
      <alignment horizontal="left"/>
    </xf>
    <xf numFmtId="0" fontId="7" fillId="55" borderId="10" xfId="0" applyFont="1" applyFill="1" applyBorder="1" applyAlignment="1"/>
    <xf numFmtId="0" fontId="8" fillId="38" borderId="10" xfId="0" applyFont="1" applyFill="1" applyBorder="1" applyAlignment="1">
      <alignment horizontal="left"/>
    </xf>
    <xf numFmtId="0" fontId="11" fillId="35" borderId="7" xfId="0" applyFont="1" applyFill="1" applyBorder="1" applyAlignment="1"/>
    <xf numFmtId="4" fontId="11" fillId="37" borderId="8" xfId="0" applyNumberFormat="1" applyFont="1" applyFill="1" applyBorder="1" applyAlignment="1"/>
    <xf numFmtId="0" fontId="11" fillId="37" borderId="7" xfId="0" applyFont="1" applyFill="1" applyBorder="1" applyAlignment="1"/>
    <xf numFmtId="4" fontId="11" fillId="37" borderId="8" xfId="0" applyNumberFormat="1" applyFont="1" applyFill="1" applyBorder="1"/>
    <xf numFmtId="0" fontId="11" fillId="41" borderId="8" xfId="0" applyFont="1" applyFill="1" applyBorder="1" applyAlignment="1"/>
    <xf numFmtId="0" fontId="11" fillId="41" borderId="8" xfId="0" applyFont="1" applyFill="1" applyBorder="1"/>
    <xf numFmtId="0" fontId="11" fillId="41" borderId="7" xfId="0" applyFont="1" applyFill="1" applyBorder="1" applyAlignment="1"/>
    <xf numFmtId="0" fontId="11" fillId="42" borderId="8" xfId="0" applyFont="1" applyFill="1" applyBorder="1" applyAlignment="1"/>
    <xf numFmtId="0" fontId="11" fillId="42" borderId="8" xfId="0" applyFont="1" applyFill="1" applyBorder="1"/>
    <xf numFmtId="0" fontId="11" fillId="42" borderId="7" xfId="0" applyFont="1" applyFill="1" applyBorder="1" applyAlignment="1"/>
    <xf numFmtId="0" fontId="8" fillId="38" borderId="8" xfId="0" applyFont="1" applyFill="1" applyBorder="1" applyAlignment="1"/>
    <xf numFmtId="0" fontId="7" fillId="37" borderId="8" xfId="0" applyFont="1" applyFill="1" applyBorder="1" applyAlignment="1">
      <alignment horizontal="left"/>
    </xf>
    <xf numFmtId="0" fontId="11" fillId="43" borderId="8" xfId="0" applyFont="1" applyFill="1" applyBorder="1" applyAlignment="1"/>
    <xf numFmtId="0" fontId="11" fillId="43" borderId="8" xfId="0" applyFont="1" applyFill="1" applyBorder="1"/>
    <xf numFmtId="0" fontId="11" fillId="43" borderId="7" xfId="0" applyFont="1" applyFill="1" applyBorder="1" applyAlignment="1"/>
    <xf numFmtId="0" fontId="11" fillId="44" borderId="8" xfId="0" applyFont="1" applyFill="1" applyBorder="1" applyAlignment="1"/>
    <xf numFmtId="0" fontId="11" fillId="44" borderId="8" xfId="0" applyFont="1" applyFill="1" applyBorder="1"/>
    <xf numFmtId="0" fontId="11" fillId="44" borderId="7" xfId="0" applyFont="1" applyFill="1" applyBorder="1" applyAlignment="1"/>
    <xf numFmtId="0" fontId="11" fillId="45" borderId="8" xfId="0" applyFont="1" applyFill="1" applyBorder="1" applyAlignment="1"/>
    <xf numFmtId="0" fontId="11" fillId="45" borderId="8" xfId="0" applyFont="1" applyFill="1" applyBorder="1"/>
    <xf numFmtId="0" fontId="11" fillId="45" borderId="7" xfId="0" applyFont="1" applyFill="1" applyBorder="1" applyAlignment="1"/>
    <xf numFmtId="0" fontId="11" fillId="46" borderId="8" xfId="0" applyFont="1" applyFill="1" applyBorder="1" applyAlignment="1"/>
    <xf numFmtId="0" fontId="11" fillId="46" borderId="8" xfId="0" applyFont="1" applyFill="1" applyBorder="1"/>
    <xf numFmtId="0" fontId="11" fillId="46" borderId="7" xfId="0" applyFont="1" applyFill="1" applyBorder="1" applyAlignment="1"/>
    <xf numFmtId="0" fontId="11" fillId="47" borderId="8" xfId="0" applyFont="1" applyFill="1" applyBorder="1" applyAlignment="1"/>
    <xf numFmtId="0" fontId="11" fillId="47" borderId="8" xfId="0" applyFont="1" applyFill="1" applyBorder="1"/>
    <xf numFmtId="0" fontId="11" fillId="47" borderId="7" xfId="0" applyFont="1" applyFill="1" applyBorder="1" applyAlignment="1"/>
    <xf numFmtId="0" fontId="11" fillId="39" borderId="8" xfId="0" applyFont="1" applyFill="1" applyBorder="1" applyAlignment="1"/>
    <xf numFmtId="0" fontId="11" fillId="39" borderId="8" xfId="0" applyFont="1" applyFill="1" applyBorder="1"/>
    <xf numFmtId="0" fontId="11" fillId="39" borderId="7" xfId="0" applyFont="1" applyFill="1" applyBorder="1" applyAlignment="1"/>
    <xf numFmtId="0" fontId="11" fillId="48" borderId="8" xfId="0" applyFont="1" applyFill="1" applyBorder="1" applyAlignment="1"/>
    <xf numFmtId="0" fontId="11" fillId="48" borderId="8" xfId="0" applyFont="1" applyFill="1" applyBorder="1"/>
    <xf numFmtId="0" fontId="11" fillId="48" borderId="7" xfId="0" applyFont="1" applyFill="1" applyBorder="1" applyAlignment="1"/>
    <xf numFmtId="0" fontId="11" fillId="49" borderId="8" xfId="0" applyFont="1" applyFill="1" applyBorder="1" applyAlignment="1"/>
    <xf numFmtId="0" fontId="11" fillId="49" borderId="8" xfId="0" applyFont="1" applyFill="1" applyBorder="1"/>
    <xf numFmtId="0" fontId="11" fillId="50" borderId="8" xfId="0" applyFont="1" applyFill="1" applyBorder="1" applyAlignment="1"/>
    <xf numFmtId="0" fontId="11" fillId="50" borderId="8" xfId="0" applyFont="1" applyFill="1" applyBorder="1"/>
    <xf numFmtId="1" fontId="11" fillId="38" borderId="8" xfId="0" applyNumberFormat="1" applyFont="1" applyFill="1" applyBorder="1"/>
    <xf numFmtId="0" fontId="11" fillId="51" borderId="8" xfId="0" applyFont="1" applyFill="1" applyBorder="1" applyAlignment="1"/>
    <xf numFmtId="0" fontId="11" fillId="51" borderId="8" xfId="0" applyFont="1" applyFill="1" applyBorder="1"/>
    <xf numFmtId="0" fontId="11" fillId="52" borderId="8" xfId="0" applyFont="1" applyFill="1" applyBorder="1" applyAlignment="1"/>
    <xf numFmtId="0" fontId="11" fillId="52" borderId="8" xfId="0" applyFont="1" applyFill="1" applyBorder="1"/>
    <xf numFmtId="0" fontId="11" fillId="53" borderId="8" xfId="0" applyFont="1" applyFill="1" applyBorder="1" applyAlignment="1"/>
    <xf numFmtId="0" fontId="11" fillId="53" borderId="8" xfId="0" applyFont="1" applyFill="1" applyBorder="1"/>
    <xf numFmtId="0" fontId="11" fillId="54" borderId="8" xfId="0" applyFont="1" applyFill="1" applyBorder="1" applyAlignment="1"/>
    <xf numFmtId="0" fontId="11" fillId="54" borderId="8" xfId="0" applyFont="1" applyFill="1" applyBorder="1"/>
    <xf numFmtId="4" fontId="11" fillId="35" borderId="8" xfId="0" applyNumberFormat="1" applyFont="1" applyFill="1" applyBorder="1" applyAlignment="1"/>
    <xf numFmtId="4" fontId="11" fillId="35" borderId="8" xfId="0" applyNumberFormat="1" applyFont="1" applyFill="1" applyBorder="1"/>
    <xf numFmtId="1" fontId="11" fillId="0" borderId="6" xfId="0" applyNumberFormat="1" applyFont="1" applyBorder="1"/>
    <xf numFmtId="14" fontId="11" fillId="0" borderId="6" xfId="0" applyNumberFormat="1" applyFont="1" applyBorder="1"/>
    <xf numFmtId="0" fontId="11" fillId="51" borderId="6" xfId="0" applyFont="1" applyFill="1" applyBorder="1" applyAlignment="1"/>
    <xf numFmtId="0" fontId="11" fillId="51" borderId="6" xfId="0" applyFont="1" applyFill="1" applyBorder="1"/>
    <xf numFmtId="0" fontId="11" fillId="36" borderId="8" xfId="0" applyFont="1" applyFill="1" applyBorder="1"/>
    <xf numFmtId="0" fontId="11" fillId="36" borderId="8" xfId="0" applyFont="1" applyFill="1" applyBorder="1" applyAlignment="1"/>
    <xf numFmtId="0" fontId="6" fillId="35" borderId="8" xfId="0" applyFont="1" applyFill="1" applyBorder="1"/>
    <xf numFmtId="0" fontId="6" fillId="37" borderId="8" xfId="0" applyFont="1" applyFill="1" applyBorder="1"/>
    <xf numFmtId="0" fontId="8" fillId="35" borderId="8" xfId="0" applyFont="1" applyFill="1" applyBorder="1" applyAlignment="1">
      <alignment horizontal="left"/>
    </xf>
    <xf numFmtId="0" fontId="11" fillId="35" borderId="12" xfId="0" applyFont="1" applyFill="1" applyBorder="1"/>
    <xf numFmtId="0" fontId="11" fillId="35" borderId="8" xfId="0" applyFont="1" applyFill="1" applyBorder="1" applyAlignment="1">
      <alignment vertical="top"/>
    </xf>
    <xf numFmtId="0" fontId="11" fillId="37" borderId="12" xfId="0" applyFont="1" applyFill="1" applyBorder="1" applyAlignment="1"/>
    <xf numFmtId="0" fontId="8" fillId="37" borderId="8" xfId="0" applyFont="1" applyFill="1" applyBorder="1" applyAlignment="1">
      <alignment horizontal="left"/>
    </xf>
    <xf numFmtId="0" fontId="11" fillId="55" borderId="12" xfId="0" applyFont="1" applyFill="1" applyBorder="1"/>
    <xf numFmtId="0" fontId="11" fillId="0" borderId="12" xfId="0" applyFont="1" applyBorder="1"/>
    <xf numFmtId="0" fontId="11" fillId="40" borderId="8" xfId="0" applyFont="1" applyFill="1" applyBorder="1" applyAlignment="1"/>
    <xf numFmtId="0" fontId="7" fillId="55" borderId="11" xfId="0" applyFont="1" applyFill="1" applyBorder="1" applyAlignment="1"/>
    <xf numFmtId="1" fontId="10" fillId="0" borderId="5" xfId="0" applyNumberFormat="1" applyFont="1" applyBorder="1"/>
    <xf numFmtId="0" fontId="10" fillId="0" borderId="5" xfId="0" applyFont="1" applyBorder="1" applyAlignment="1">
      <alignment wrapText="1"/>
    </xf>
    <xf numFmtId="0" fontId="10" fillId="0" borderId="4" xfId="0" applyFont="1" applyBorder="1"/>
    <xf numFmtId="1" fontId="11" fillId="55" borderId="5" xfId="0" applyNumberFormat="1" applyFont="1" applyFill="1" applyBorder="1"/>
    <xf numFmtId="14" fontId="11" fillId="55" borderId="5" xfId="0" applyNumberFormat="1" applyFont="1" applyFill="1" applyBorder="1"/>
    <xf numFmtId="0" fontId="11" fillId="2" borderId="13" xfId="0" applyFont="1" applyFill="1" applyBorder="1"/>
    <xf numFmtId="0" fontId="11" fillId="2" borderId="5" xfId="0" applyFont="1" applyFill="1" applyBorder="1"/>
    <xf numFmtId="0" fontId="11" fillId="55" borderId="5" xfId="0" applyFont="1" applyFill="1" applyBorder="1"/>
    <xf numFmtId="0" fontId="11" fillId="55" borderId="4" xfId="0" applyFont="1" applyFill="1" applyBorder="1"/>
    <xf numFmtId="1" fontId="11" fillId="0" borderId="5" xfId="0" applyNumberFormat="1" applyFont="1" applyBorder="1"/>
    <xf numFmtId="14" fontId="11" fillId="0" borderId="5" xfId="0" applyNumberFormat="1" applyFont="1" applyBorder="1"/>
    <xf numFmtId="0" fontId="11" fillId="0" borderId="5" xfId="0" applyFont="1" applyBorder="1"/>
    <xf numFmtId="0" fontId="11" fillId="0" borderId="4" xfId="0" applyFont="1" applyBorder="1"/>
    <xf numFmtId="0" fontId="11" fillId="3" borderId="5" xfId="0" applyFont="1" applyFill="1" applyBorder="1"/>
    <xf numFmtId="0" fontId="11" fillId="17" borderId="5" xfId="0" applyFont="1" applyFill="1" applyBorder="1"/>
    <xf numFmtId="0" fontId="11" fillId="3" borderId="5" xfId="0" applyFont="1" applyFill="1" applyBorder="1" applyAlignment="1">
      <alignment vertical="top"/>
    </xf>
    <xf numFmtId="0" fontId="11" fillId="3" borderId="13" xfId="0" applyFont="1" applyFill="1" applyBorder="1"/>
    <xf numFmtId="0" fontId="11" fillId="3" borderId="9" xfId="0" applyFont="1" applyFill="1" applyBorder="1"/>
    <xf numFmtId="0" fontId="11" fillId="4" borderId="5" xfId="0" applyFont="1" applyFill="1" applyBorder="1"/>
    <xf numFmtId="0" fontId="11" fillId="0" borderId="13" xfId="0" applyFont="1" applyBorder="1"/>
    <xf numFmtId="0" fontId="11" fillId="0" borderId="5" xfId="0" applyFont="1" applyBorder="1" applyAlignment="1">
      <alignment vertical="top"/>
    </xf>
    <xf numFmtId="0" fontId="10" fillId="3" borderId="5" xfId="0" applyFont="1" applyFill="1" applyBorder="1"/>
    <xf numFmtId="0" fontId="11" fillId="2" borderId="5" xfId="0" applyFont="1" applyFill="1" applyBorder="1" applyAlignment="1">
      <alignment vertical="top"/>
    </xf>
    <xf numFmtId="0" fontId="11" fillId="12" borderId="5" xfId="0" applyFont="1" applyFill="1" applyBorder="1"/>
    <xf numFmtId="1" fontId="11" fillId="55" borderId="14" xfId="0" applyNumberFormat="1" applyFont="1" applyFill="1" applyBorder="1"/>
    <xf numFmtId="0" fontId="11" fillId="55" borderId="14" xfId="0" applyFont="1" applyFill="1" applyBorder="1"/>
    <xf numFmtId="14" fontId="10" fillId="0" borderId="5" xfId="0" applyNumberFormat="1" applyFont="1" applyBorder="1"/>
    <xf numFmtId="0" fontId="11" fillId="27" borderId="5" xfId="0" applyFont="1" applyFill="1" applyBorder="1"/>
    <xf numFmtId="0" fontId="11" fillId="10" borderId="5" xfId="0" applyFont="1" applyFill="1" applyBorder="1"/>
    <xf numFmtId="0" fontId="11" fillId="16" borderId="5" xfId="0" applyFont="1" applyFill="1" applyBorder="1"/>
    <xf numFmtId="0" fontId="11" fillId="28" borderId="5" xfId="0" applyFont="1" applyFill="1" applyBorder="1"/>
    <xf numFmtId="0" fontId="11" fillId="15" borderId="5" xfId="0" applyFont="1" applyFill="1" applyBorder="1"/>
    <xf numFmtId="0" fontId="11" fillId="23" borderId="5" xfId="0" applyFont="1" applyFill="1" applyBorder="1"/>
    <xf numFmtId="0" fontId="11" fillId="7" borderId="5" xfId="0" applyFont="1" applyFill="1" applyBorder="1"/>
    <xf numFmtId="0" fontId="11" fillId="22" borderId="5" xfId="0" applyFont="1" applyFill="1" applyBorder="1"/>
    <xf numFmtId="0" fontId="11" fillId="29" borderId="5" xfId="0" applyFont="1" applyFill="1" applyBorder="1"/>
    <xf numFmtId="0" fontId="11" fillId="21" borderId="5" xfId="0" applyFont="1" applyFill="1" applyBorder="1"/>
    <xf numFmtId="0" fontId="11" fillId="25" borderId="5" xfId="0" applyFont="1" applyFill="1" applyBorder="1"/>
    <xf numFmtId="0" fontId="11" fillId="6" borderId="5" xfId="0" applyFont="1" applyFill="1" applyBorder="1"/>
    <xf numFmtId="0" fontId="11" fillId="18" borderId="5" xfId="0" applyFont="1" applyFill="1" applyBorder="1"/>
    <xf numFmtId="0" fontId="11" fillId="5" borderId="5" xfId="0" applyFont="1" applyFill="1" applyBorder="1"/>
    <xf numFmtId="0" fontId="11" fillId="13" borderId="5" xfId="0" applyFont="1" applyFill="1" applyBorder="1"/>
    <xf numFmtId="0" fontId="11" fillId="19" borderId="5" xfId="0" applyFont="1" applyFill="1" applyBorder="1"/>
    <xf numFmtId="0" fontId="10" fillId="2" borderId="5" xfId="0" applyFont="1" applyFill="1" applyBorder="1"/>
    <xf numFmtId="0" fontId="11" fillId="8" borderId="5" xfId="0" applyFont="1" applyFill="1" applyBorder="1"/>
    <xf numFmtId="0" fontId="11" fillId="20" borderId="5" xfId="0" applyFont="1" applyFill="1" applyBorder="1"/>
    <xf numFmtId="0" fontId="11" fillId="30" borderId="5" xfId="0" applyFont="1" applyFill="1" applyBorder="1"/>
    <xf numFmtId="0" fontId="11" fillId="31" borderId="5" xfId="0" applyFont="1" applyFill="1" applyBorder="1"/>
    <xf numFmtId="0" fontId="2" fillId="32" borderId="5" xfId="0" applyFont="1" applyFill="1" applyBorder="1"/>
    <xf numFmtId="0" fontId="11" fillId="33" borderId="5" xfId="0" applyFont="1" applyFill="1" applyBorder="1"/>
    <xf numFmtId="0" fontId="4" fillId="2" borderId="5" xfId="0" applyFont="1" applyFill="1" applyBorder="1"/>
    <xf numFmtId="0" fontId="11" fillId="34" borderId="5" xfId="0" applyFont="1" applyFill="1" applyBorder="1"/>
    <xf numFmtId="0" fontId="11" fillId="11" borderId="5" xfId="0" applyFont="1" applyFill="1" applyBorder="1"/>
    <xf numFmtId="0" fontId="5" fillId="3" borderId="5" xfId="0" applyFont="1" applyFill="1" applyBorder="1"/>
    <xf numFmtId="0" fontId="11" fillId="15" borderId="13" xfId="0" applyFont="1" applyFill="1" applyBorder="1"/>
    <xf numFmtId="0" fontId="5" fillId="5" borderId="5" xfId="0" applyFont="1" applyFill="1" applyBorder="1"/>
    <xf numFmtId="0" fontId="11" fillId="2" borderId="9" xfId="0" applyFont="1" applyFill="1" applyBorder="1"/>
    <xf numFmtId="1" fontId="11" fillId="0" borderId="3" xfId="0" applyNumberFormat="1" applyFont="1" applyBorder="1"/>
    <xf numFmtId="14" fontId="11" fillId="0" borderId="3" xfId="0" applyNumberFormat="1" applyFont="1" applyBorder="1"/>
    <xf numFmtId="0" fontId="11" fillId="3" borderId="3" xfId="0" applyFont="1" applyFill="1" applyBorder="1"/>
    <xf numFmtId="0" fontId="11" fillId="55" borderId="9" xfId="0" applyFont="1" applyFill="1" applyBorder="1"/>
    <xf numFmtId="0" fontId="11" fillId="24" borderId="5" xfId="0" applyFont="1" applyFill="1" applyBorder="1"/>
    <xf numFmtId="0" fontId="12" fillId="0" borderId="5" xfId="0" applyFont="1" applyBorder="1"/>
    <xf numFmtId="0" fontId="11" fillId="9" borderId="5" xfId="0" applyFont="1" applyFill="1" applyBorder="1"/>
    <xf numFmtId="0" fontId="12" fillId="18" borderId="5" xfId="0" applyFont="1" applyFill="1" applyBorder="1"/>
    <xf numFmtId="0" fontId="11" fillId="14" borderId="5" xfId="0" applyFont="1" applyFill="1" applyBorder="1"/>
    <xf numFmtId="0" fontId="11" fillId="26" borderId="5" xfId="0" applyFont="1" applyFill="1" applyBorder="1"/>
    <xf numFmtId="1" fontId="11" fillId="55" borderId="3" xfId="0" applyNumberFormat="1" applyFont="1" applyFill="1" applyBorder="1"/>
    <xf numFmtId="14" fontId="11" fillId="55" borderId="3" xfId="0" applyNumberFormat="1" applyFont="1" applyFill="1" applyBorder="1"/>
    <xf numFmtId="0" fontId="9" fillId="0" borderId="0" xfId="1" applyFont="1" applyFill="1" applyBorder="1" applyAlignment="1">
      <alignment horizontal="left" vertical="top"/>
    </xf>
    <xf numFmtId="0" fontId="9" fillId="0" borderId="0" xfId="1" applyFont="1" applyFill="1" applyBorder="1"/>
    <xf numFmtId="4" fontId="9" fillId="0" borderId="0" xfId="1" applyNumberFormat="1" applyFont="1" applyFill="1" applyBorder="1" applyAlignment="1">
      <alignment horizontal="right" vertical="top"/>
    </xf>
    <xf numFmtId="2" fontId="9" fillId="0" borderId="0" xfId="1" applyNumberFormat="1" applyFont="1" applyFill="1" applyBorder="1" applyAlignment="1">
      <alignment horizontal="right" vertical="top"/>
    </xf>
    <xf numFmtId="0" fontId="13" fillId="0" borderId="0" xfId="1" applyFont="1" applyFill="1" applyBorder="1" applyAlignment="1">
      <alignment horizontal="left" vertical="top"/>
    </xf>
    <xf numFmtId="0" fontId="13" fillId="0" borderId="0" xfId="1" applyFont="1" applyFill="1" applyBorder="1"/>
  </cellXfs>
  <cellStyles count="2">
    <cellStyle name="Обычный" xfId="0" builtinId="0"/>
    <cellStyle name="Обычный 2" xfId="1" xr:uid="{00000000-0005-0000-0000-000000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18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owerPivotData" Target="model/item.data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19" Type="http://schemas.openxmlformats.org/officeDocument/2006/relationships/customXml" Target="../customXml/item6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500-000000000000}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Число" tableColumnId="13"/>
      <queryTableField id="2" name="Месяц" tableColumnId="14"/>
      <queryTableField id="3" name="Наименование" tableColumnId="15"/>
      <queryTableField id="4" name="Цена со скидкой" tableColumnId="16"/>
      <queryTableField id="5" name="Имя продавца" tableColumnId="17"/>
      <queryTableField id="6" name="Вид товара" tableColumnId="1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Продажи" displayName="Продажи" ref="A1:F6327" tableType="queryTable" totalsRowShown="0">
  <autoFilter ref="A1:F6327" xr:uid="{00000000-0009-0000-0100-000006000000}"/>
  <tableColumns count="6">
    <tableColumn id="13" xr3:uid="{00000000-0010-0000-0000-00000D000000}" uniqueName="13" name="Число" queryTableFieldId="1"/>
    <tableColumn id="14" xr3:uid="{00000000-0010-0000-0000-00000E000000}" uniqueName="14" name="Месяц" queryTableFieldId="2"/>
    <tableColumn id="15" xr3:uid="{00000000-0010-0000-0000-00000F000000}" uniqueName="15" name="Наименование" queryTableFieldId="3"/>
    <tableColumn id="16" xr3:uid="{00000000-0010-0000-0000-000010000000}" uniqueName="16" name="Цена со скидкой" queryTableFieldId="4"/>
    <tableColumn id="17" xr3:uid="{00000000-0010-0000-0000-000011000000}" uniqueName="17" name="Имя продавца" queryTableFieldId="5"/>
    <tableColumn id="18" xr3:uid="{00000000-0010-0000-0000-000012000000}" uniqueName="18" name="Вид товара" queryTableField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847"/>
  <sheetViews>
    <sheetView tabSelected="1" topLeftCell="A829" workbookViewId="0">
      <selection activeCell="C12" sqref="C12"/>
    </sheetView>
  </sheetViews>
  <sheetFormatPr defaultColWidth="8.85546875" defaultRowHeight="15" x14ac:dyDescent="0.25"/>
  <cols>
    <col min="1" max="1" width="8.85546875" style="11"/>
    <col min="2" max="2" width="8.85546875" style="9"/>
    <col min="3" max="3" width="44" customWidth="1"/>
    <col min="4" max="4" width="7.42578125" customWidth="1"/>
    <col min="5" max="5" width="17.7109375" style="1" customWidth="1"/>
    <col min="6" max="6" width="10" customWidth="1"/>
    <col min="8" max="8" width="9.42578125" customWidth="1"/>
    <col min="9" max="9" width="18.140625" customWidth="1"/>
    <col min="10" max="10" width="16.140625" style="1" customWidth="1"/>
    <col min="11" max="11" width="20.85546875" customWidth="1"/>
    <col min="12" max="12" width="15.7109375" customWidth="1"/>
    <col min="13" max="13" width="14.28515625" customWidth="1"/>
  </cols>
  <sheetData>
    <row r="1" spans="1:12" x14ac:dyDescent="0.25">
      <c r="A1" s="134" t="s">
        <v>593</v>
      </c>
      <c r="B1" s="160" t="s">
        <v>594</v>
      </c>
      <c r="C1" s="25" t="s">
        <v>0</v>
      </c>
      <c r="D1" s="25" t="s">
        <v>1</v>
      </c>
      <c r="E1" s="25" t="s">
        <v>433</v>
      </c>
      <c r="F1" s="25" t="s">
        <v>2</v>
      </c>
      <c r="G1" s="25" t="s">
        <v>3</v>
      </c>
      <c r="H1" s="25" t="s">
        <v>4</v>
      </c>
      <c r="I1" s="25" t="s">
        <v>5</v>
      </c>
      <c r="J1" s="25" t="s">
        <v>432</v>
      </c>
      <c r="K1" s="25" t="s">
        <v>6</v>
      </c>
      <c r="L1" s="136" t="s">
        <v>13</v>
      </c>
    </row>
    <row r="2" spans="1:12" x14ac:dyDescent="0.25">
      <c r="A2" s="137">
        <v>3</v>
      </c>
      <c r="B2" s="138" t="s">
        <v>3606</v>
      </c>
      <c r="C2" s="141" t="s">
        <v>43</v>
      </c>
      <c r="D2" s="141"/>
      <c r="E2" s="141"/>
      <c r="F2" s="141"/>
      <c r="G2" s="141">
        <v>1500</v>
      </c>
      <c r="H2" s="141">
        <v>0</v>
      </c>
      <c r="I2" s="141">
        <f>G2-(G2*H2/100)</f>
        <v>1500</v>
      </c>
      <c r="J2" s="141"/>
      <c r="K2" s="141"/>
      <c r="L2" s="142" t="s">
        <v>11</v>
      </c>
    </row>
    <row r="3" spans="1:12" x14ac:dyDescent="0.25">
      <c r="A3" s="143">
        <v>3</v>
      </c>
      <c r="B3" s="144" t="s">
        <v>3606</v>
      </c>
      <c r="C3" s="145" t="s">
        <v>44</v>
      </c>
      <c r="D3" s="145"/>
      <c r="E3" s="145"/>
      <c r="F3" s="145"/>
      <c r="G3" s="145">
        <v>200</v>
      </c>
      <c r="H3" s="145">
        <v>0</v>
      </c>
      <c r="I3" s="145">
        <f t="shared" ref="I3:I29" si="0">G3-(G3*H3/100)</f>
        <v>200</v>
      </c>
      <c r="J3" s="145"/>
      <c r="K3" s="145"/>
      <c r="L3" s="146" t="s">
        <v>15</v>
      </c>
    </row>
    <row r="4" spans="1:12" x14ac:dyDescent="0.25">
      <c r="A4" s="137">
        <v>3</v>
      </c>
      <c r="B4" s="138" t="s">
        <v>3606</v>
      </c>
      <c r="C4" s="141" t="s">
        <v>45</v>
      </c>
      <c r="D4" s="141"/>
      <c r="E4" s="141"/>
      <c r="F4" s="141"/>
      <c r="G4" s="141">
        <v>8450</v>
      </c>
      <c r="H4" s="141">
        <v>0</v>
      </c>
      <c r="I4" s="141">
        <f t="shared" si="0"/>
        <v>8450</v>
      </c>
      <c r="J4" s="141"/>
      <c r="K4" s="141"/>
      <c r="L4" s="142" t="s">
        <v>8</v>
      </c>
    </row>
    <row r="5" spans="1:12" x14ac:dyDescent="0.25">
      <c r="A5" s="143">
        <v>3</v>
      </c>
      <c r="B5" s="144" t="s">
        <v>3606</v>
      </c>
      <c r="C5" s="145" t="s">
        <v>46</v>
      </c>
      <c r="D5" s="145"/>
      <c r="E5" s="145"/>
      <c r="F5" s="145"/>
      <c r="G5" s="145">
        <v>4500</v>
      </c>
      <c r="H5" s="145">
        <v>0</v>
      </c>
      <c r="I5" s="145">
        <f t="shared" si="0"/>
        <v>4500</v>
      </c>
      <c r="J5" s="145"/>
      <c r="K5" s="145"/>
      <c r="L5" s="146" t="s">
        <v>8</v>
      </c>
    </row>
    <row r="6" spans="1:12" x14ac:dyDescent="0.25">
      <c r="A6" s="137">
        <v>3</v>
      </c>
      <c r="B6" s="138" t="s">
        <v>3606</v>
      </c>
      <c r="C6" s="163" t="s">
        <v>47</v>
      </c>
      <c r="D6" s="163"/>
      <c r="E6" s="163"/>
      <c r="F6" s="163"/>
      <c r="G6" s="163">
        <v>18000</v>
      </c>
      <c r="H6" s="163">
        <v>0</v>
      </c>
      <c r="I6" s="163">
        <f t="shared" si="0"/>
        <v>18000</v>
      </c>
      <c r="J6" s="163"/>
      <c r="K6" s="141"/>
      <c r="L6" s="142" t="s">
        <v>8</v>
      </c>
    </row>
    <row r="7" spans="1:12" x14ac:dyDescent="0.25">
      <c r="A7" s="143">
        <v>3</v>
      </c>
      <c r="B7" s="144" t="s">
        <v>3606</v>
      </c>
      <c r="C7" s="163" t="s">
        <v>48</v>
      </c>
      <c r="D7" s="163"/>
      <c r="E7" s="163"/>
      <c r="F7" s="163"/>
      <c r="G7" s="163">
        <v>600</v>
      </c>
      <c r="H7" s="163">
        <v>0</v>
      </c>
      <c r="I7" s="163">
        <f t="shared" si="0"/>
        <v>600</v>
      </c>
      <c r="J7" s="163"/>
      <c r="K7" s="145"/>
      <c r="L7" s="146" t="s">
        <v>14</v>
      </c>
    </row>
    <row r="8" spans="1:12" x14ac:dyDescent="0.25">
      <c r="A8" s="137">
        <v>3</v>
      </c>
      <c r="B8" s="138" t="s">
        <v>3606</v>
      </c>
      <c r="C8" s="163" t="s">
        <v>49</v>
      </c>
      <c r="D8" s="163"/>
      <c r="E8" s="163"/>
      <c r="F8" s="163"/>
      <c r="G8" s="163">
        <v>2000</v>
      </c>
      <c r="H8" s="163">
        <v>0</v>
      </c>
      <c r="I8" s="163">
        <f t="shared" si="0"/>
        <v>2000</v>
      </c>
      <c r="J8" s="163"/>
      <c r="K8" s="141"/>
      <c r="L8" s="142" t="s">
        <v>14</v>
      </c>
    </row>
    <row r="9" spans="1:12" x14ac:dyDescent="0.25">
      <c r="A9" s="143">
        <v>3</v>
      </c>
      <c r="B9" s="144" t="s">
        <v>3606</v>
      </c>
      <c r="C9" s="163" t="s">
        <v>50</v>
      </c>
      <c r="D9" s="163"/>
      <c r="E9" s="163"/>
      <c r="F9" s="163"/>
      <c r="G9" s="163">
        <v>1000</v>
      </c>
      <c r="H9" s="163">
        <v>0</v>
      </c>
      <c r="I9" s="163">
        <f t="shared" si="0"/>
        <v>1000</v>
      </c>
      <c r="J9" s="163"/>
      <c r="K9" s="145"/>
      <c r="L9" s="146" t="s">
        <v>14</v>
      </c>
    </row>
    <row r="10" spans="1:12" x14ac:dyDescent="0.25">
      <c r="A10" s="137">
        <v>3</v>
      </c>
      <c r="B10" s="138" t="s">
        <v>3606</v>
      </c>
      <c r="C10" s="141" t="s">
        <v>51</v>
      </c>
      <c r="D10" s="141"/>
      <c r="E10" s="141"/>
      <c r="F10" s="141"/>
      <c r="G10" s="141">
        <v>25900</v>
      </c>
      <c r="H10" s="141">
        <v>0</v>
      </c>
      <c r="I10" s="141">
        <f t="shared" si="0"/>
        <v>25900</v>
      </c>
      <c r="J10" s="141"/>
      <c r="K10" s="141"/>
      <c r="L10" s="142" t="s">
        <v>9</v>
      </c>
    </row>
    <row r="11" spans="1:12" x14ac:dyDescent="0.25">
      <c r="A11" s="143">
        <v>3</v>
      </c>
      <c r="B11" s="144" t="s">
        <v>3606</v>
      </c>
      <c r="C11" s="145" t="s">
        <v>32</v>
      </c>
      <c r="D11" s="145"/>
      <c r="E11" s="145"/>
      <c r="F11" s="145"/>
      <c r="G11" s="145">
        <v>6950</v>
      </c>
      <c r="H11" s="145">
        <v>0</v>
      </c>
      <c r="I11" s="145">
        <f t="shared" si="0"/>
        <v>6950</v>
      </c>
      <c r="J11" s="145"/>
      <c r="K11" s="145"/>
      <c r="L11" s="146" t="s">
        <v>8</v>
      </c>
    </row>
    <row r="12" spans="1:12" x14ac:dyDescent="0.25">
      <c r="A12" s="137">
        <v>3</v>
      </c>
      <c r="B12" s="138" t="s">
        <v>3606</v>
      </c>
      <c r="C12" s="141" t="s">
        <v>38</v>
      </c>
      <c r="D12" s="141"/>
      <c r="E12" s="141"/>
      <c r="F12" s="141"/>
      <c r="G12" s="141">
        <v>16200</v>
      </c>
      <c r="H12" s="141">
        <v>0</v>
      </c>
      <c r="I12" s="141">
        <f t="shared" si="0"/>
        <v>16200</v>
      </c>
      <c r="J12" s="141"/>
      <c r="K12" s="141"/>
      <c r="L12" s="142" t="s">
        <v>9</v>
      </c>
    </row>
    <row r="13" spans="1:12" x14ac:dyDescent="0.25">
      <c r="A13" s="143">
        <v>3</v>
      </c>
      <c r="B13" s="144" t="s">
        <v>3606</v>
      </c>
      <c r="C13" s="145" t="s">
        <v>52</v>
      </c>
      <c r="D13" s="145"/>
      <c r="E13" s="145"/>
      <c r="F13" s="145"/>
      <c r="G13" s="145">
        <v>13950</v>
      </c>
      <c r="H13" s="145">
        <v>0</v>
      </c>
      <c r="I13" s="145">
        <f t="shared" si="0"/>
        <v>13950</v>
      </c>
      <c r="J13" s="145"/>
      <c r="K13" s="145"/>
      <c r="L13" s="146" t="s">
        <v>9</v>
      </c>
    </row>
    <row r="14" spans="1:12" x14ac:dyDescent="0.25">
      <c r="A14" s="137">
        <v>3</v>
      </c>
      <c r="B14" s="138" t="s">
        <v>3606</v>
      </c>
      <c r="C14" s="157" t="s">
        <v>53</v>
      </c>
      <c r="D14" s="157"/>
      <c r="E14" s="157"/>
      <c r="F14" s="157"/>
      <c r="G14" s="157">
        <v>3990</v>
      </c>
      <c r="H14" s="157">
        <v>0</v>
      </c>
      <c r="I14" s="157">
        <f t="shared" si="0"/>
        <v>3990</v>
      </c>
      <c r="J14" s="157"/>
      <c r="K14" s="141"/>
      <c r="L14" s="142" t="s">
        <v>10</v>
      </c>
    </row>
    <row r="15" spans="1:12" x14ac:dyDescent="0.25">
      <c r="A15" s="143">
        <v>3</v>
      </c>
      <c r="B15" s="144" t="s">
        <v>3606</v>
      </c>
      <c r="C15" s="157" t="s">
        <v>54</v>
      </c>
      <c r="D15" s="157"/>
      <c r="E15" s="157"/>
      <c r="F15" s="157"/>
      <c r="G15" s="157">
        <v>2950</v>
      </c>
      <c r="H15" s="157">
        <v>40</v>
      </c>
      <c r="I15" s="157">
        <f t="shared" si="0"/>
        <v>1770</v>
      </c>
      <c r="J15" s="157"/>
      <c r="K15" s="145"/>
      <c r="L15" s="146" t="s">
        <v>10</v>
      </c>
    </row>
    <row r="16" spans="1:12" x14ac:dyDescent="0.25">
      <c r="A16" s="137">
        <v>3</v>
      </c>
      <c r="B16" s="138" t="s">
        <v>3606</v>
      </c>
      <c r="C16" s="141" t="s">
        <v>16</v>
      </c>
      <c r="D16" s="141"/>
      <c r="E16" s="141"/>
      <c r="F16" s="141"/>
      <c r="G16" s="141">
        <v>3500</v>
      </c>
      <c r="H16" s="141">
        <v>0</v>
      </c>
      <c r="I16" s="141">
        <f t="shared" si="0"/>
        <v>3500</v>
      </c>
      <c r="J16" s="141"/>
      <c r="K16" s="141"/>
      <c r="L16" s="142" t="s">
        <v>10</v>
      </c>
    </row>
    <row r="17" spans="1:12" x14ac:dyDescent="0.25">
      <c r="A17" s="143">
        <v>3</v>
      </c>
      <c r="B17" s="144" t="s">
        <v>3606</v>
      </c>
      <c r="C17" s="145" t="s">
        <v>55</v>
      </c>
      <c r="D17" s="145"/>
      <c r="E17" s="145"/>
      <c r="F17" s="145"/>
      <c r="G17" s="145">
        <v>3150</v>
      </c>
      <c r="H17" s="145">
        <v>0</v>
      </c>
      <c r="I17" s="145">
        <f t="shared" si="0"/>
        <v>3150</v>
      </c>
      <c r="J17" s="145"/>
      <c r="K17" s="145"/>
      <c r="L17" s="146" t="s">
        <v>8</v>
      </c>
    </row>
    <row r="18" spans="1:12" x14ac:dyDescent="0.25">
      <c r="A18" s="137">
        <v>3</v>
      </c>
      <c r="B18" s="138" t="s">
        <v>3606</v>
      </c>
      <c r="C18" s="172" t="s">
        <v>56</v>
      </c>
      <c r="D18" s="172"/>
      <c r="E18" s="172"/>
      <c r="F18" s="172"/>
      <c r="G18" s="172">
        <v>19500</v>
      </c>
      <c r="H18" s="172">
        <v>0</v>
      </c>
      <c r="I18" s="172">
        <f t="shared" si="0"/>
        <v>19500</v>
      </c>
      <c r="J18" s="172"/>
      <c r="K18" s="141"/>
      <c r="L18" s="142" t="s">
        <v>9</v>
      </c>
    </row>
    <row r="19" spans="1:12" x14ac:dyDescent="0.25">
      <c r="A19" s="143">
        <v>3</v>
      </c>
      <c r="B19" s="144" t="s">
        <v>3606</v>
      </c>
      <c r="C19" s="172" t="s">
        <v>29</v>
      </c>
      <c r="D19" s="172"/>
      <c r="E19" s="172"/>
      <c r="F19" s="172"/>
      <c r="G19" s="172">
        <v>9500</v>
      </c>
      <c r="H19" s="172">
        <v>0</v>
      </c>
      <c r="I19" s="172">
        <f t="shared" si="0"/>
        <v>9500</v>
      </c>
      <c r="J19" s="172"/>
      <c r="K19" s="145"/>
      <c r="L19" s="146" t="s">
        <v>8</v>
      </c>
    </row>
    <row r="20" spans="1:12" x14ac:dyDescent="0.25">
      <c r="A20" s="137">
        <v>3</v>
      </c>
      <c r="B20" s="138" t="s">
        <v>3606</v>
      </c>
      <c r="C20" s="172" t="s">
        <v>36</v>
      </c>
      <c r="D20" s="172"/>
      <c r="E20" s="172"/>
      <c r="F20" s="172"/>
      <c r="G20" s="172">
        <v>8500</v>
      </c>
      <c r="H20" s="172">
        <v>0</v>
      </c>
      <c r="I20" s="172">
        <f t="shared" si="0"/>
        <v>8500</v>
      </c>
      <c r="J20" s="172"/>
      <c r="K20" s="141"/>
      <c r="L20" s="142" t="s">
        <v>8</v>
      </c>
    </row>
    <row r="21" spans="1:12" x14ac:dyDescent="0.25">
      <c r="A21" s="143">
        <v>3</v>
      </c>
      <c r="B21" s="144" t="s">
        <v>3606</v>
      </c>
      <c r="C21" s="172" t="s">
        <v>57</v>
      </c>
      <c r="D21" s="172"/>
      <c r="E21" s="172"/>
      <c r="F21" s="172"/>
      <c r="G21" s="172">
        <v>1100</v>
      </c>
      <c r="H21" s="172">
        <v>0</v>
      </c>
      <c r="I21" s="172">
        <f t="shared" si="0"/>
        <v>1100</v>
      </c>
      <c r="J21" s="172"/>
      <c r="K21" s="145"/>
      <c r="L21" s="146" t="s">
        <v>14</v>
      </c>
    </row>
    <row r="22" spans="1:12" x14ac:dyDescent="0.25">
      <c r="A22" s="137">
        <v>3</v>
      </c>
      <c r="B22" s="138" t="s">
        <v>3606</v>
      </c>
      <c r="C22" s="141" t="s">
        <v>24</v>
      </c>
      <c r="D22" s="141"/>
      <c r="E22" s="141"/>
      <c r="F22" s="141"/>
      <c r="G22" s="141">
        <v>1950</v>
      </c>
      <c r="H22" s="141">
        <v>0</v>
      </c>
      <c r="I22" s="141">
        <f t="shared" si="0"/>
        <v>1950</v>
      </c>
      <c r="J22" s="141"/>
      <c r="K22" s="141"/>
      <c r="L22" s="142" t="s">
        <v>11</v>
      </c>
    </row>
    <row r="23" spans="1:12" x14ac:dyDescent="0.25">
      <c r="A23" s="143">
        <v>3</v>
      </c>
      <c r="B23" s="144" t="s">
        <v>3606</v>
      </c>
      <c r="C23" s="145" t="s">
        <v>16</v>
      </c>
      <c r="D23" s="145"/>
      <c r="E23" s="145"/>
      <c r="F23" s="145"/>
      <c r="G23" s="145">
        <v>3500</v>
      </c>
      <c r="H23" s="145">
        <v>20</v>
      </c>
      <c r="I23" s="145">
        <f t="shared" si="0"/>
        <v>2800</v>
      </c>
      <c r="J23" s="145"/>
      <c r="K23" s="145"/>
      <c r="L23" s="146" t="s">
        <v>10</v>
      </c>
    </row>
    <row r="24" spans="1:12" x14ac:dyDescent="0.25">
      <c r="A24" s="137">
        <v>3</v>
      </c>
      <c r="B24" s="138" t="s">
        <v>3606</v>
      </c>
      <c r="C24" s="141" t="s">
        <v>58</v>
      </c>
      <c r="D24" s="141"/>
      <c r="E24" s="141"/>
      <c r="F24" s="141"/>
      <c r="G24" s="141">
        <v>16500</v>
      </c>
      <c r="H24" s="141">
        <v>20</v>
      </c>
      <c r="I24" s="141">
        <f t="shared" si="0"/>
        <v>13200</v>
      </c>
      <c r="J24" s="141"/>
      <c r="K24" s="141"/>
      <c r="L24" s="142" t="s">
        <v>9</v>
      </c>
    </row>
    <row r="25" spans="1:12" x14ac:dyDescent="0.25">
      <c r="A25" s="143">
        <v>3</v>
      </c>
      <c r="B25" s="144" t="s">
        <v>3606</v>
      </c>
      <c r="C25" s="145" t="s">
        <v>59</v>
      </c>
      <c r="D25" s="145"/>
      <c r="E25" s="145"/>
      <c r="F25" s="145"/>
      <c r="G25" s="145">
        <v>8900</v>
      </c>
      <c r="H25" s="145">
        <v>10</v>
      </c>
      <c r="I25" s="145">
        <f t="shared" si="0"/>
        <v>8010</v>
      </c>
      <c r="J25" s="145"/>
      <c r="K25" s="145"/>
      <c r="L25" s="146" t="s">
        <v>8</v>
      </c>
    </row>
    <row r="26" spans="1:12" x14ac:dyDescent="0.25">
      <c r="A26" s="137">
        <v>3</v>
      </c>
      <c r="B26" s="138" t="s">
        <v>3606</v>
      </c>
      <c r="C26" s="141" t="s">
        <v>60</v>
      </c>
      <c r="D26" s="141"/>
      <c r="E26" s="141"/>
      <c r="F26" s="141"/>
      <c r="G26" s="141">
        <v>200</v>
      </c>
      <c r="H26" s="141">
        <v>0</v>
      </c>
      <c r="I26" s="141">
        <f t="shared" si="0"/>
        <v>200</v>
      </c>
      <c r="J26" s="141"/>
      <c r="K26" s="141"/>
      <c r="L26" s="142" t="s">
        <v>15</v>
      </c>
    </row>
    <row r="27" spans="1:12" x14ac:dyDescent="0.25">
      <c r="A27" s="143">
        <v>3</v>
      </c>
      <c r="B27" s="144" t="s">
        <v>3606</v>
      </c>
      <c r="C27" s="145" t="s">
        <v>61</v>
      </c>
      <c r="D27" s="145"/>
      <c r="E27" s="145"/>
      <c r="F27" s="145"/>
      <c r="G27" s="145">
        <v>6450</v>
      </c>
      <c r="H27" s="145">
        <v>30</v>
      </c>
      <c r="I27" s="145">
        <f t="shared" si="0"/>
        <v>4515</v>
      </c>
      <c r="J27" s="145"/>
      <c r="K27" s="145"/>
      <c r="L27" s="146" t="s">
        <v>8</v>
      </c>
    </row>
    <row r="28" spans="1:12" x14ac:dyDescent="0.25">
      <c r="A28" s="137">
        <v>3</v>
      </c>
      <c r="B28" s="138" t="s">
        <v>3606</v>
      </c>
      <c r="C28" s="140" t="s">
        <v>28</v>
      </c>
      <c r="D28" s="140"/>
      <c r="E28" s="140"/>
      <c r="F28" s="140"/>
      <c r="G28" s="140">
        <v>3500</v>
      </c>
      <c r="H28" s="140">
        <v>50</v>
      </c>
      <c r="I28" s="140">
        <f t="shared" si="0"/>
        <v>1750</v>
      </c>
      <c r="J28" s="140"/>
      <c r="K28" s="141"/>
      <c r="L28" s="142" t="s">
        <v>8</v>
      </c>
    </row>
    <row r="29" spans="1:12" x14ac:dyDescent="0.25">
      <c r="A29" s="143">
        <v>3</v>
      </c>
      <c r="B29" s="144" t="s">
        <v>3606</v>
      </c>
      <c r="C29" s="140" t="s">
        <v>28</v>
      </c>
      <c r="D29" s="140"/>
      <c r="E29" s="140"/>
      <c r="F29" s="140"/>
      <c r="G29" s="140">
        <v>3500</v>
      </c>
      <c r="H29" s="140">
        <v>50</v>
      </c>
      <c r="I29" s="140">
        <f t="shared" si="0"/>
        <v>1750</v>
      </c>
      <c r="J29" s="140"/>
      <c r="K29" s="145"/>
      <c r="L29" s="146" t="s">
        <v>8</v>
      </c>
    </row>
    <row r="30" spans="1:12" x14ac:dyDescent="0.25">
      <c r="A30" s="137">
        <v>4</v>
      </c>
      <c r="B30" s="138" t="s">
        <v>3606</v>
      </c>
      <c r="C30" s="141" t="s">
        <v>62</v>
      </c>
      <c r="D30" s="141"/>
      <c r="E30" s="141"/>
      <c r="F30" s="141"/>
      <c r="G30" s="141">
        <v>9990</v>
      </c>
      <c r="H30" s="141">
        <v>0</v>
      </c>
      <c r="I30" s="141">
        <f>G30-(G30*H30/100)</f>
        <v>9990</v>
      </c>
      <c r="J30" s="141"/>
      <c r="K30" s="141"/>
      <c r="L30" s="142" t="s">
        <v>9</v>
      </c>
    </row>
    <row r="31" spans="1:12" x14ac:dyDescent="0.25">
      <c r="A31" s="143">
        <v>4</v>
      </c>
      <c r="B31" s="144" t="s">
        <v>3606</v>
      </c>
      <c r="C31" s="145" t="s">
        <v>63</v>
      </c>
      <c r="D31" s="145"/>
      <c r="E31" s="145"/>
      <c r="F31" s="145"/>
      <c r="G31" s="145">
        <v>15000</v>
      </c>
      <c r="H31" s="145">
        <v>0</v>
      </c>
      <c r="I31" s="145">
        <f t="shared" ref="I31:I52" si="1">G31-(G31*H31/100)</f>
        <v>15000</v>
      </c>
      <c r="J31" s="145"/>
      <c r="K31" s="145"/>
      <c r="L31" s="146" t="s">
        <v>9</v>
      </c>
    </row>
    <row r="32" spans="1:12" x14ac:dyDescent="0.25">
      <c r="A32" s="137">
        <v>4</v>
      </c>
      <c r="B32" s="138" t="s">
        <v>3606</v>
      </c>
      <c r="C32" s="141" t="s">
        <v>64</v>
      </c>
      <c r="D32" s="141"/>
      <c r="E32" s="141"/>
      <c r="F32" s="141"/>
      <c r="G32" s="141">
        <v>15500</v>
      </c>
      <c r="H32" s="141">
        <v>0</v>
      </c>
      <c r="I32" s="141">
        <f t="shared" si="1"/>
        <v>15500</v>
      </c>
      <c r="J32" s="141"/>
      <c r="K32" s="141"/>
      <c r="L32" s="142" t="s">
        <v>9</v>
      </c>
    </row>
    <row r="33" spans="1:12" x14ac:dyDescent="0.25">
      <c r="A33" s="143">
        <v>4</v>
      </c>
      <c r="B33" s="144" t="s">
        <v>3606</v>
      </c>
      <c r="C33" s="145" t="s">
        <v>65</v>
      </c>
      <c r="D33" s="145"/>
      <c r="E33" s="145"/>
      <c r="F33" s="145"/>
      <c r="G33" s="145">
        <v>11950</v>
      </c>
      <c r="H33" s="145">
        <v>0</v>
      </c>
      <c r="I33" s="145">
        <f t="shared" si="1"/>
        <v>11950</v>
      </c>
      <c r="J33" s="145"/>
      <c r="K33" s="145"/>
      <c r="L33" s="146" t="s">
        <v>8</v>
      </c>
    </row>
    <row r="34" spans="1:12" x14ac:dyDescent="0.25">
      <c r="A34" s="137">
        <v>4</v>
      </c>
      <c r="B34" s="138" t="s">
        <v>3606</v>
      </c>
      <c r="C34" s="141" t="s">
        <v>66</v>
      </c>
      <c r="D34" s="141"/>
      <c r="E34" s="141"/>
      <c r="F34" s="141"/>
      <c r="G34" s="141">
        <v>10950</v>
      </c>
      <c r="H34" s="141">
        <v>50</v>
      </c>
      <c r="I34" s="141">
        <f t="shared" si="1"/>
        <v>5475</v>
      </c>
      <c r="J34" s="141"/>
      <c r="K34" s="141"/>
      <c r="L34" s="142" t="s">
        <v>9</v>
      </c>
    </row>
    <row r="35" spans="1:12" x14ac:dyDescent="0.25">
      <c r="A35" s="143">
        <v>4</v>
      </c>
      <c r="B35" s="144" t="s">
        <v>3606</v>
      </c>
      <c r="C35" s="145" t="s">
        <v>67</v>
      </c>
      <c r="D35" s="145"/>
      <c r="E35" s="145"/>
      <c r="F35" s="145"/>
      <c r="G35" s="145">
        <v>16500</v>
      </c>
      <c r="H35" s="145">
        <v>0</v>
      </c>
      <c r="I35" s="145">
        <f t="shared" si="1"/>
        <v>16500</v>
      </c>
      <c r="J35" s="145"/>
      <c r="K35" s="145"/>
      <c r="L35" s="146" t="s">
        <v>9</v>
      </c>
    </row>
    <row r="36" spans="1:12" x14ac:dyDescent="0.25">
      <c r="A36" s="137">
        <v>4</v>
      </c>
      <c r="B36" s="138" t="s">
        <v>3606</v>
      </c>
      <c r="C36" s="141" t="s">
        <v>68</v>
      </c>
      <c r="D36" s="141"/>
      <c r="E36" s="141"/>
      <c r="F36" s="141"/>
      <c r="G36" s="141">
        <v>11450</v>
      </c>
      <c r="H36" s="141">
        <v>50</v>
      </c>
      <c r="I36" s="141">
        <f t="shared" si="1"/>
        <v>5725</v>
      </c>
      <c r="J36" s="141"/>
      <c r="K36" s="141"/>
      <c r="L36" s="142" t="s">
        <v>9</v>
      </c>
    </row>
    <row r="37" spans="1:12" x14ac:dyDescent="0.25">
      <c r="A37" s="143">
        <v>4</v>
      </c>
      <c r="B37" s="144" t="s">
        <v>3606</v>
      </c>
      <c r="C37" s="145" t="s">
        <v>69</v>
      </c>
      <c r="D37" s="145"/>
      <c r="E37" s="145"/>
      <c r="F37" s="145"/>
      <c r="G37" s="145">
        <v>500</v>
      </c>
      <c r="H37" s="145">
        <v>0</v>
      </c>
      <c r="I37" s="145">
        <f t="shared" si="1"/>
        <v>500</v>
      </c>
      <c r="J37" s="145"/>
      <c r="K37" s="145"/>
      <c r="L37" s="146" t="s">
        <v>11</v>
      </c>
    </row>
    <row r="38" spans="1:12" x14ac:dyDescent="0.25">
      <c r="A38" s="137">
        <v>4</v>
      </c>
      <c r="B38" s="138" t="s">
        <v>3606</v>
      </c>
      <c r="C38" s="141" t="s">
        <v>70</v>
      </c>
      <c r="D38" s="141"/>
      <c r="E38" s="141"/>
      <c r="F38" s="141"/>
      <c r="G38" s="141">
        <v>10950</v>
      </c>
      <c r="H38" s="141">
        <v>50</v>
      </c>
      <c r="I38" s="141">
        <f t="shared" si="1"/>
        <v>5475</v>
      </c>
      <c r="J38" s="141"/>
      <c r="K38" s="141"/>
      <c r="L38" s="142" t="s">
        <v>9</v>
      </c>
    </row>
    <row r="39" spans="1:12" x14ac:dyDescent="0.25">
      <c r="A39" s="143">
        <v>4</v>
      </c>
      <c r="B39" s="144" t="s">
        <v>3606</v>
      </c>
      <c r="C39" s="172" t="s">
        <v>71</v>
      </c>
      <c r="D39" s="172"/>
      <c r="E39" s="172"/>
      <c r="F39" s="172"/>
      <c r="G39" s="172">
        <v>13400</v>
      </c>
      <c r="H39" s="172">
        <v>0</v>
      </c>
      <c r="I39" s="172">
        <f t="shared" si="1"/>
        <v>13400</v>
      </c>
      <c r="J39" s="172"/>
      <c r="K39" s="145" t="s">
        <v>20</v>
      </c>
      <c r="L39" s="146" t="s">
        <v>7</v>
      </c>
    </row>
    <row r="40" spans="1:12" x14ac:dyDescent="0.25">
      <c r="A40" s="137">
        <v>4</v>
      </c>
      <c r="B40" s="138" t="s">
        <v>3606</v>
      </c>
      <c r="C40" s="172" t="s">
        <v>72</v>
      </c>
      <c r="D40" s="172"/>
      <c r="E40" s="172"/>
      <c r="F40" s="172"/>
      <c r="G40" s="172">
        <v>700</v>
      </c>
      <c r="H40" s="172">
        <v>0</v>
      </c>
      <c r="I40" s="172">
        <f t="shared" si="1"/>
        <v>700</v>
      </c>
      <c r="J40" s="172"/>
      <c r="K40" s="141"/>
      <c r="L40" s="142" t="s">
        <v>7</v>
      </c>
    </row>
    <row r="41" spans="1:12" x14ac:dyDescent="0.25">
      <c r="A41" s="143">
        <v>4</v>
      </c>
      <c r="B41" s="144" t="s">
        <v>3606</v>
      </c>
      <c r="C41" s="145" t="s">
        <v>42</v>
      </c>
      <c r="D41" s="145"/>
      <c r="E41" s="145"/>
      <c r="F41" s="145"/>
      <c r="G41" s="145">
        <v>16500</v>
      </c>
      <c r="H41" s="145">
        <v>0</v>
      </c>
      <c r="I41" s="145">
        <f t="shared" si="1"/>
        <v>16500</v>
      </c>
      <c r="J41" s="145"/>
      <c r="K41" s="145"/>
      <c r="L41" s="146" t="s">
        <v>9</v>
      </c>
    </row>
    <row r="42" spans="1:12" x14ac:dyDescent="0.25">
      <c r="A42" s="137">
        <v>4</v>
      </c>
      <c r="B42" s="138" t="s">
        <v>3606</v>
      </c>
      <c r="C42" s="141" t="s">
        <v>30</v>
      </c>
      <c r="D42" s="141"/>
      <c r="E42" s="141"/>
      <c r="F42" s="141"/>
      <c r="G42" s="141">
        <v>15700</v>
      </c>
      <c r="H42" s="141">
        <v>0</v>
      </c>
      <c r="I42" s="141">
        <f t="shared" si="1"/>
        <v>15700</v>
      </c>
      <c r="J42" s="141"/>
      <c r="K42" s="141"/>
      <c r="L42" s="142" t="s">
        <v>9</v>
      </c>
    </row>
    <row r="43" spans="1:12" x14ac:dyDescent="0.25">
      <c r="A43" s="143">
        <v>4</v>
      </c>
      <c r="B43" s="144" t="s">
        <v>3606</v>
      </c>
      <c r="C43" s="145" t="s">
        <v>73</v>
      </c>
      <c r="D43" s="145"/>
      <c r="E43" s="145"/>
      <c r="F43" s="145"/>
      <c r="G43" s="145">
        <v>9200</v>
      </c>
      <c r="H43" s="145">
        <v>0</v>
      </c>
      <c r="I43" s="145">
        <f t="shared" si="1"/>
        <v>9200</v>
      </c>
      <c r="J43" s="145"/>
      <c r="K43" s="145" t="s">
        <v>20</v>
      </c>
      <c r="L43" s="146" t="s">
        <v>8</v>
      </c>
    </row>
    <row r="44" spans="1:12" x14ac:dyDescent="0.25">
      <c r="A44" s="137">
        <v>4</v>
      </c>
      <c r="B44" s="138" t="s">
        <v>3606</v>
      </c>
      <c r="C44" s="141" t="s">
        <v>74</v>
      </c>
      <c r="D44" s="141"/>
      <c r="E44" s="141"/>
      <c r="F44" s="141"/>
      <c r="G44" s="141">
        <v>16990</v>
      </c>
      <c r="H44" s="141">
        <v>0</v>
      </c>
      <c r="I44" s="141">
        <f t="shared" si="1"/>
        <v>16990</v>
      </c>
      <c r="J44" s="141"/>
      <c r="K44" s="141"/>
      <c r="L44" s="142" t="s">
        <v>9</v>
      </c>
    </row>
    <row r="45" spans="1:12" x14ac:dyDescent="0.25">
      <c r="A45" s="143">
        <v>4</v>
      </c>
      <c r="B45" s="144" t="s">
        <v>3606</v>
      </c>
      <c r="C45" s="145" t="s">
        <v>75</v>
      </c>
      <c r="D45" s="145"/>
      <c r="E45" s="145"/>
      <c r="F45" s="145"/>
      <c r="G45" s="145">
        <v>9990</v>
      </c>
      <c r="H45" s="145">
        <v>0</v>
      </c>
      <c r="I45" s="145">
        <f t="shared" si="1"/>
        <v>9990</v>
      </c>
      <c r="J45" s="145"/>
      <c r="K45" s="145" t="s">
        <v>20</v>
      </c>
      <c r="L45" s="146" t="s">
        <v>8</v>
      </c>
    </row>
    <row r="46" spans="1:12" x14ac:dyDescent="0.25">
      <c r="A46" s="137">
        <v>4</v>
      </c>
      <c r="B46" s="138" t="s">
        <v>3606</v>
      </c>
      <c r="C46" s="140" t="s">
        <v>24</v>
      </c>
      <c r="D46" s="140"/>
      <c r="E46" s="140"/>
      <c r="F46" s="140"/>
      <c r="G46" s="140">
        <v>1950</v>
      </c>
      <c r="H46" s="140">
        <v>0</v>
      </c>
      <c r="I46" s="140">
        <f t="shared" si="1"/>
        <v>1950</v>
      </c>
      <c r="J46" s="140"/>
      <c r="K46" s="141"/>
      <c r="L46" s="142" t="s">
        <v>11</v>
      </c>
    </row>
    <row r="47" spans="1:12" x14ac:dyDescent="0.25">
      <c r="A47" s="143">
        <v>4</v>
      </c>
      <c r="B47" s="144" t="s">
        <v>3606</v>
      </c>
      <c r="C47" s="140" t="s">
        <v>23</v>
      </c>
      <c r="D47" s="140"/>
      <c r="E47" s="140"/>
      <c r="F47" s="140"/>
      <c r="G47" s="140">
        <v>3700</v>
      </c>
      <c r="H47" s="140">
        <v>0</v>
      </c>
      <c r="I47" s="140">
        <f t="shared" si="1"/>
        <v>3700</v>
      </c>
      <c r="J47" s="140"/>
      <c r="K47" s="145"/>
      <c r="L47" s="146" t="s">
        <v>10</v>
      </c>
    </row>
    <row r="48" spans="1:12" x14ac:dyDescent="0.25">
      <c r="A48" s="137">
        <v>4</v>
      </c>
      <c r="B48" s="138" t="s">
        <v>3606</v>
      </c>
      <c r="C48" s="140" t="s">
        <v>69</v>
      </c>
      <c r="D48" s="140"/>
      <c r="E48" s="140"/>
      <c r="F48" s="140"/>
      <c r="G48" s="140">
        <v>500</v>
      </c>
      <c r="H48" s="140">
        <v>0</v>
      </c>
      <c r="I48" s="140">
        <f t="shared" si="1"/>
        <v>500</v>
      </c>
      <c r="J48" s="140"/>
      <c r="K48" s="141"/>
      <c r="L48" s="142" t="s">
        <v>11</v>
      </c>
    </row>
    <row r="49" spans="1:12" x14ac:dyDescent="0.25">
      <c r="A49" s="143">
        <v>4</v>
      </c>
      <c r="B49" s="144" t="s">
        <v>3606</v>
      </c>
      <c r="C49" s="147" t="s">
        <v>76</v>
      </c>
      <c r="D49" s="147"/>
      <c r="E49" s="147"/>
      <c r="F49" s="147"/>
      <c r="G49" s="147">
        <v>16200</v>
      </c>
      <c r="H49" s="147">
        <v>0</v>
      </c>
      <c r="I49" s="147">
        <f t="shared" si="1"/>
        <v>16200</v>
      </c>
      <c r="J49" s="147"/>
      <c r="K49" s="145"/>
      <c r="L49" s="146" t="s">
        <v>9</v>
      </c>
    </row>
    <row r="50" spans="1:12" x14ac:dyDescent="0.25">
      <c r="A50" s="137">
        <v>4</v>
      </c>
      <c r="B50" s="138" t="s">
        <v>3606</v>
      </c>
      <c r="C50" s="147" t="s">
        <v>77</v>
      </c>
      <c r="D50" s="147"/>
      <c r="E50" s="147"/>
      <c r="F50" s="147"/>
      <c r="G50" s="147">
        <v>15500</v>
      </c>
      <c r="H50" s="147">
        <v>0</v>
      </c>
      <c r="I50" s="147">
        <f t="shared" si="1"/>
        <v>15500</v>
      </c>
      <c r="J50" s="147"/>
      <c r="K50" s="141"/>
      <c r="L50" s="142" t="s">
        <v>9</v>
      </c>
    </row>
    <row r="51" spans="1:12" x14ac:dyDescent="0.25">
      <c r="A51" s="143">
        <v>4</v>
      </c>
      <c r="B51" s="144" t="s">
        <v>3606</v>
      </c>
      <c r="C51" s="147" t="s">
        <v>54</v>
      </c>
      <c r="D51" s="147"/>
      <c r="E51" s="147"/>
      <c r="F51" s="147"/>
      <c r="G51" s="147">
        <v>2950</v>
      </c>
      <c r="H51" s="147">
        <v>40</v>
      </c>
      <c r="I51" s="147">
        <f t="shared" si="1"/>
        <v>1770</v>
      </c>
      <c r="J51" s="147"/>
      <c r="K51" s="145"/>
      <c r="L51" s="146" t="s">
        <v>10</v>
      </c>
    </row>
    <row r="52" spans="1:12" x14ac:dyDescent="0.25">
      <c r="A52" s="137">
        <v>4</v>
      </c>
      <c r="B52" s="138" t="s">
        <v>3606</v>
      </c>
      <c r="C52" s="141" t="s">
        <v>40</v>
      </c>
      <c r="D52" s="141"/>
      <c r="E52" s="141"/>
      <c r="F52" s="141"/>
      <c r="G52" s="141">
        <v>14450</v>
      </c>
      <c r="H52" s="141">
        <v>0</v>
      </c>
      <c r="I52" s="141">
        <f t="shared" si="1"/>
        <v>14450</v>
      </c>
      <c r="J52" s="141"/>
      <c r="K52" s="141"/>
      <c r="L52" s="142" t="s">
        <v>9</v>
      </c>
    </row>
    <row r="53" spans="1:12" x14ac:dyDescent="0.25">
      <c r="A53" s="143">
        <v>5</v>
      </c>
      <c r="B53" s="144" t="s">
        <v>3606</v>
      </c>
      <c r="C53" s="140" t="s">
        <v>78</v>
      </c>
      <c r="D53" s="140"/>
      <c r="E53" s="140"/>
      <c r="F53" s="140"/>
      <c r="G53" s="140">
        <v>5250</v>
      </c>
      <c r="H53" s="140">
        <v>0</v>
      </c>
      <c r="I53" s="140">
        <f>G53-(G53*H53/100)</f>
        <v>5250</v>
      </c>
      <c r="J53" s="140"/>
      <c r="K53" s="145"/>
      <c r="L53" s="146" t="s">
        <v>8</v>
      </c>
    </row>
    <row r="54" spans="1:12" x14ac:dyDescent="0.25">
      <c r="A54" s="137">
        <v>5</v>
      </c>
      <c r="B54" s="138" t="s">
        <v>3606</v>
      </c>
      <c r="C54" s="140" t="s">
        <v>69</v>
      </c>
      <c r="D54" s="140"/>
      <c r="E54" s="140"/>
      <c r="F54" s="140"/>
      <c r="G54" s="140">
        <v>500</v>
      </c>
      <c r="H54" s="140">
        <v>0</v>
      </c>
      <c r="I54" s="140">
        <f t="shared" ref="I54:I96" si="2">G54-(G54*H54/100)</f>
        <v>500</v>
      </c>
      <c r="J54" s="140"/>
      <c r="K54" s="141"/>
      <c r="L54" s="142" t="s">
        <v>11</v>
      </c>
    </row>
    <row r="55" spans="1:12" x14ac:dyDescent="0.25">
      <c r="A55" s="143">
        <v>5</v>
      </c>
      <c r="B55" s="144" t="s">
        <v>3606</v>
      </c>
      <c r="C55" s="140" t="s">
        <v>44</v>
      </c>
      <c r="D55" s="140"/>
      <c r="E55" s="140"/>
      <c r="F55" s="140"/>
      <c r="G55" s="140">
        <v>200</v>
      </c>
      <c r="H55" s="140">
        <v>0</v>
      </c>
      <c r="I55" s="140">
        <f t="shared" si="2"/>
        <v>200</v>
      </c>
      <c r="J55" s="140"/>
      <c r="K55" s="145"/>
      <c r="L55" s="146" t="s">
        <v>15</v>
      </c>
    </row>
    <row r="56" spans="1:12" x14ac:dyDescent="0.25">
      <c r="A56" s="137">
        <v>5</v>
      </c>
      <c r="B56" s="138" t="s">
        <v>3606</v>
      </c>
      <c r="C56" s="140" t="s">
        <v>60</v>
      </c>
      <c r="D56" s="140"/>
      <c r="E56" s="140"/>
      <c r="F56" s="140"/>
      <c r="G56" s="140">
        <v>200</v>
      </c>
      <c r="H56" s="140">
        <v>0</v>
      </c>
      <c r="I56" s="140">
        <f t="shared" si="2"/>
        <v>200</v>
      </c>
      <c r="J56" s="140"/>
      <c r="K56" s="141"/>
      <c r="L56" s="142" t="s">
        <v>15</v>
      </c>
    </row>
    <row r="57" spans="1:12" x14ac:dyDescent="0.25">
      <c r="A57" s="143">
        <v>5</v>
      </c>
      <c r="B57" s="144" t="s">
        <v>3606</v>
      </c>
      <c r="C57" s="147" t="s">
        <v>79</v>
      </c>
      <c r="D57" s="147"/>
      <c r="E57" s="147"/>
      <c r="F57" s="147"/>
      <c r="G57" s="147">
        <v>21450</v>
      </c>
      <c r="H57" s="147">
        <v>0</v>
      </c>
      <c r="I57" s="147">
        <f t="shared" si="2"/>
        <v>21450</v>
      </c>
      <c r="J57" s="147"/>
      <c r="K57" s="145"/>
      <c r="L57" s="146" t="s">
        <v>9</v>
      </c>
    </row>
    <row r="58" spans="1:12" x14ac:dyDescent="0.25">
      <c r="A58" s="137">
        <v>5</v>
      </c>
      <c r="B58" s="138" t="s">
        <v>3606</v>
      </c>
      <c r="C58" s="147" t="s">
        <v>48</v>
      </c>
      <c r="D58" s="147"/>
      <c r="E58" s="147"/>
      <c r="F58" s="147"/>
      <c r="G58" s="147">
        <v>600</v>
      </c>
      <c r="H58" s="147">
        <v>0</v>
      </c>
      <c r="I58" s="147">
        <f t="shared" si="2"/>
        <v>600</v>
      </c>
      <c r="J58" s="147"/>
      <c r="K58" s="141"/>
      <c r="L58" s="142" t="s">
        <v>12</v>
      </c>
    </row>
    <row r="59" spans="1:12" x14ac:dyDescent="0.25">
      <c r="A59" s="143">
        <v>5</v>
      </c>
      <c r="B59" s="144" t="s">
        <v>3606</v>
      </c>
      <c r="C59" s="147" t="s">
        <v>80</v>
      </c>
      <c r="D59" s="147"/>
      <c r="E59" s="147"/>
      <c r="F59" s="147"/>
      <c r="G59" s="147">
        <v>1100</v>
      </c>
      <c r="H59" s="147">
        <v>0</v>
      </c>
      <c r="I59" s="147">
        <f t="shared" si="2"/>
        <v>1100</v>
      </c>
      <c r="J59" s="147"/>
      <c r="K59" s="145"/>
      <c r="L59" s="146" t="s">
        <v>12</v>
      </c>
    </row>
    <row r="60" spans="1:12" x14ac:dyDescent="0.25">
      <c r="A60" s="137">
        <v>5</v>
      </c>
      <c r="B60" s="138" t="s">
        <v>3606</v>
      </c>
      <c r="C60" s="152" t="s">
        <v>81</v>
      </c>
      <c r="D60" s="152"/>
      <c r="E60" s="152"/>
      <c r="F60" s="152"/>
      <c r="G60" s="152">
        <v>2500</v>
      </c>
      <c r="H60" s="152">
        <v>50</v>
      </c>
      <c r="I60" s="152">
        <f t="shared" si="2"/>
        <v>1250</v>
      </c>
      <c r="J60" s="152"/>
      <c r="K60" s="141" t="s">
        <v>141</v>
      </c>
      <c r="L60" s="142" t="s">
        <v>11</v>
      </c>
    </row>
    <row r="61" spans="1:12" x14ac:dyDescent="0.25">
      <c r="A61" s="143">
        <v>5</v>
      </c>
      <c r="B61" s="144" t="s">
        <v>3606</v>
      </c>
      <c r="C61" s="152" t="s">
        <v>31</v>
      </c>
      <c r="D61" s="152"/>
      <c r="E61" s="152"/>
      <c r="F61" s="152"/>
      <c r="G61" s="152">
        <v>4900</v>
      </c>
      <c r="H61" s="152">
        <v>50</v>
      </c>
      <c r="I61" s="152">
        <f t="shared" si="2"/>
        <v>2450</v>
      </c>
      <c r="J61" s="152"/>
      <c r="K61" s="145"/>
      <c r="L61" s="146" t="s">
        <v>10</v>
      </c>
    </row>
    <row r="62" spans="1:12" x14ac:dyDescent="0.25">
      <c r="A62" s="137">
        <v>5</v>
      </c>
      <c r="B62" s="138" t="s">
        <v>3606</v>
      </c>
      <c r="C62" s="152" t="s">
        <v>82</v>
      </c>
      <c r="D62" s="152"/>
      <c r="E62" s="152"/>
      <c r="F62" s="152"/>
      <c r="G62" s="152">
        <v>2500</v>
      </c>
      <c r="H62" s="152">
        <v>40</v>
      </c>
      <c r="I62" s="152">
        <f t="shared" si="2"/>
        <v>1500</v>
      </c>
      <c r="J62" s="152"/>
      <c r="K62" s="141"/>
      <c r="L62" s="142" t="s">
        <v>8</v>
      </c>
    </row>
    <row r="63" spans="1:12" x14ac:dyDescent="0.25">
      <c r="A63" s="143">
        <v>5</v>
      </c>
      <c r="B63" s="144" t="s">
        <v>3606</v>
      </c>
      <c r="C63" s="145" t="s">
        <v>83</v>
      </c>
      <c r="D63" s="145"/>
      <c r="E63" s="145"/>
      <c r="F63" s="145"/>
      <c r="G63" s="145">
        <v>2000</v>
      </c>
      <c r="H63" s="145">
        <v>40</v>
      </c>
      <c r="I63" s="145">
        <f t="shared" si="2"/>
        <v>1200</v>
      </c>
      <c r="J63" s="145"/>
      <c r="K63" s="145"/>
      <c r="L63" s="146" t="s">
        <v>8</v>
      </c>
    </row>
    <row r="64" spans="1:12" x14ac:dyDescent="0.25">
      <c r="A64" s="137">
        <v>5</v>
      </c>
      <c r="B64" s="138" t="s">
        <v>3606</v>
      </c>
      <c r="C64" s="141" t="s">
        <v>23</v>
      </c>
      <c r="D64" s="141"/>
      <c r="E64" s="141"/>
      <c r="F64" s="141"/>
      <c r="G64" s="141">
        <v>3700</v>
      </c>
      <c r="H64" s="141">
        <v>0</v>
      </c>
      <c r="I64" s="141">
        <f t="shared" si="2"/>
        <v>3700</v>
      </c>
      <c r="J64" s="141"/>
      <c r="K64" s="141"/>
      <c r="L64" s="142" t="s">
        <v>10</v>
      </c>
    </row>
    <row r="65" spans="1:12" x14ac:dyDescent="0.25">
      <c r="A65" s="143">
        <v>5</v>
      </c>
      <c r="B65" s="144" t="s">
        <v>3606</v>
      </c>
      <c r="C65" s="145" t="s">
        <v>85</v>
      </c>
      <c r="D65" s="145" t="s">
        <v>86</v>
      </c>
      <c r="E65" s="145"/>
      <c r="F65" s="145">
        <v>45</v>
      </c>
      <c r="G65" s="145">
        <v>15200</v>
      </c>
      <c r="H65" s="145">
        <v>0</v>
      </c>
      <c r="I65" s="145">
        <f t="shared" si="2"/>
        <v>15200</v>
      </c>
      <c r="J65" s="145"/>
      <c r="K65" s="145"/>
      <c r="L65" s="146" t="s">
        <v>9</v>
      </c>
    </row>
    <row r="66" spans="1:12" x14ac:dyDescent="0.25">
      <c r="A66" s="137">
        <v>5</v>
      </c>
      <c r="B66" s="138" t="s">
        <v>3606</v>
      </c>
      <c r="C66" s="173" t="s">
        <v>87</v>
      </c>
      <c r="D66" s="173" t="s">
        <v>88</v>
      </c>
      <c r="E66" s="173"/>
      <c r="F66" s="173">
        <v>43</v>
      </c>
      <c r="G66" s="173">
        <v>16200</v>
      </c>
      <c r="H66" s="173">
        <v>0</v>
      </c>
      <c r="I66" s="173">
        <f t="shared" si="2"/>
        <v>16200</v>
      </c>
      <c r="J66" s="173"/>
      <c r="K66" s="141"/>
      <c r="L66" s="142" t="s">
        <v>9</v>
      </c>
    </row>
    <row r="67" spans="1:12" x14ac:dyDescent="0.25">
      <c r="A67" s="143">
        <v>5</v>
      </c>
      <c r="B67" s="144" t="s">
        <v>3606</v>
      </c>
      <c r="C67" s="173" t="s">
        <v>89</v>
      </c>
      <c r="D67" s="173"/>
      <c r="E67" s="173"/>
      <c r="F67" s="173"/>
      <c r="G67" s="173">
        <v>200</v>
      </c>
      <c r="H67" s="173">
        <v>0</v>
      </c>
      <c r="I67" s="173">
        <f t="shared" si="2"/>
        <v>200</v>
      </c>
      <c r="J67" s="173"/>
      <c r="K67" s="145"/>
      <c r="L67" s="146" t="s">
        <v>15</v>
      </c>
    </row>
    <row r="68" spans="1:12" x14ac:dyDescent="0.25">
      <c r="A68" s="137">
        <v>5</v>
      </c>
      <c r="B68" s="138" t="s">
        <v>3606</v>
      </c>
      <c r="C68" s="173" t="s">
        <v>90</v>
      </c>
      <c r="D68" s="173"/>
      <c r="E68" s="173"/>
      <c r="F68" s="173"/>
      <c r="G68" s="173">
        <v>200</v>
      </c>
      <c r="H68" s="173">
        <v>0</v>
      </c>
      <c r="I68" s="173">
        <f t="shared" si="2"/>
        <v>200</v>
      </c>
      <c r="J68" s="173"/>
      <c r="K68" s="141"/>
      <c r="L68" s="142" t="s">
        <v>15</v>
      </c>
    </row>
    <row r="69" spans="1:12" x14ac:dyDescent="0.25">
      <c r="A69" s="143">
        <v>5</v>
      </c>
      <c r="B69" s="144" t="s">
        <v>3606</v>
      </c>
      <c r="C69" s="173" t="s">
        <v>44</v>
      </c>
      <c r="D69" s="173"/>
      <c r="E69" s="173"/>
      <c r="F69" s="173"/>
      <c r="G69" s="173">
        <v>200</v>
      </c>
      <c r="H69" s="173">
        <v>0</v>
      </c>
      <c r="I69" s="173">
        <f t="shared" si="2"/>
        <v>200</v>
      </c>
      <c r="J69" s="173"/>
      <c r="K69" s="145"/>
      <c r="L69" s="146" t="s">
        <v>15</v>
      </c>
    </row>
    <row r="70" spans="1:12" x14ac:dyDescent="0.25">
      <c r="A70" s="137">
        <v>5</v>
      </c>
      <c r="B70" s="138" t="s">
        <v>3606</v>
      </c>
      <c r="C70" s="173" t="s">
        <v>60</v>
      </c>
      <c r="D70" s="173"/>
      <c r="E70" s="173"/>
      <c r="F70" s="173"/>
      <c r="G70" s="173">
        <v>200</v>
      </c>
      <c r="H70" s="173">
        <v>0</v>
      </c>
      <c r="I70" s="173">
        <f t="shared" si="2"/>
        <v>200</v>
      </c>
      <c r="J70" s="173"/>
      <c r="K70" s="141"/>
      <c r="L70" s="142" t="s">
        <v>15</v>
      </c>
    </row>
    <row r="71" spans="1:12" x14ac:dyDescent="0.25">
      <c r="A71" s="143">
        <v>5</v>
      </c>
      <c r="B71" s="144" t="s">
        <v>3606</v>
      </c>
      <c r="C71" s="173" t="s">
        <v>69</v>
      </c>
      <c r="D71" s="173"/>
      <c r="E71" s="173"/>
      <c r="F71" s="173"/>
      <c r="G71" s="173">
        <v>500</v>
      </c>
      <c r="H71" s="173">
        <v>0</v>
      </c>
      <c r="I71" s="173">
        <f t="shared" si="2"/>
        <v>500</v>
      </c>
      <c r="J71" s="173"/>
      <c r="K71" s="145"/>
      <c r="L71" s="146" t="s">
        <v>11</v>
      </c>
    </row>
    <row r="72" spans="1:12" x14ac:dyDescent="0.25">
      <c r="A72" s="137">
        <v>5</v>
      </c>
      <c r="B72" s="138" t="s">
        <v>3606</v>
      </c>
      <c r="C72" s="173" t="s">
        <v>69</v>
      </c>
      <c r="D72" s="173"/>
      <c r="E72" s="173"/>
      <c r="F72" s="173"/>
      <c r="G72" s="173">
        <v>500</v>
      </c>
      <c r="H72" s="173">
        <v>0</v>
      </c>
      <c r="I72" s="173">
        <f t="shared" si="2"/>
        <v>500</v>
      </c>
      <c r="J72" s="173"/>
      <c r="K72" s="141"/>
      <c r="L72" s="142" t="s">
        <v>11</v>
      </c>
    </row>
    <row r="73" spans="1:12" x14ac:dyDescent="0.25">
      <c r="A73" s="143">
        <v>5</v>
      </c>
      <c r="B73" s="144" t="s">
        <v>3606</v>
      </c>
      <c r="C73" s="145" t="s">
        <v>91</v>
      </c>
      <c r="D73" s="145" t="s">
        <v>92</v>
      </c>
      <c r="E73" s="145"/>
      <c r="F73" s="145">
        <v>36</v>
      </c>
      <c r="G73" s="145">
        <v>15700</v>
      </c>
      <c r="H73" s="145">
        <v>0</v>
      </c>
      <c r="I73" s="145">
        <v>0</v>
      </c>
      <c r="J73" s="145"/>
      <c r="K73" s="145" t="s">
        <v>93</v>
      </c>
      <c r="L73" s="146" t="s">
        <v>9</v>
      </c>
    </row>
    <row r="74" spans="1:12" x14ac:dyDescent="0.25">
      <c r="A74" s="137">
        <v>5</v>
      </c>
      <c r="B74" s="138" t="s">
        <v>3606</v>
      </c>
      <c r="C74" s="141" t="s">
        <v>23</v>
      </c>
      <c r="D74" s="141"/>
      <c r="E74" s="194"/>
      <c r="F74" s="141"/>
      <c r="G74" s="141">
        <v>3700</v>
      </c>
      <c r="H74" s="141">
        <v>0</v>
      </c>
      <c r="I74" s="141">
        <f t="shared" si="2"/>
        <v>3700</v>
      </c>
      <c r="J74" s="141"/>
      <c r="K74" s="141"/>
      <c r="L74" s="142" t="s">
        <v>10</v>
      </c>
    </row>
    <row r="75" spans="1:12" x14ac:dyDescent="0.25">
      <c r="A75" s="143">
        <v>5</v>
      </c>
      <c r="B75" s="144" t="s">
        <v>3606</v>
      </c>
      <c r="C75" s="145" t="s">
        <v>94</v>
      </c>
      <c r="D75" s="145" t="s">
        <v>88</v>
      </c>
      <c r="E75" s="145"/>
      <c r="F75" s="145">
        <v>38</v>
      </c>
      <c r="G75" s="145">
        <v>25900</v>
      </c>
      <c r="H75" s="145">
        <v>0</v>
      </c>
      <c r="I75" s="145">
        <f t="shared" si="2"/>
        <v>25900</v>
      </c>
      <c r="J75" s="145"/>
      <c r="K75" s="145"/>
      <c r="L75" s="146" t="s">
        <v>9</v>
      </c>
    </row>
    <row r="76" spans="1:12" x14ac:dyDescent="0.25">
      <c r="A76" s="137">
        <v>5</v>
      </c>
      <c r="B76" s="138" t="s">
        <v>3606</v>
      </c>
      <c r="C76" s="141" t="s">
        <v>96</v>
      </c>
      <c r="D76" s="141" t="s">
        <v>97</v>
      </c>
      <c r="E76" s="141"/>
      <c r="F76" s="141"/>
      <c r="G76" s="141">
        <v>5250</v>
      </c>
      <c r="H76" s="141">
        <v>50</v>
      </c>
      <c r="I76" s="141">
        <f t="shared" si="2"/>
        <v>2625</v>
      </c>
      <c r="J76" s="141"/>
      <c r="K76" s="141"/>
      <c r="L76" s="142" t="s">
        <v>8</v>
      </c>
    </row>
    <row r="77" spans="1:12" x14ac:dyDescent="0.25">
      <c r="A77" s="143">
        <v>5</v>
      </c>
      <c r="B77" s="144" t="s">
        <v>3606</v>
      </c>
      <c r="C77" s="145" t="s">
        <v>98</v>
      </c>
      <c r="D77" s="145"/>
      <c r="E77" s="145"/>
      <c r="F77" s="145"/>
      <c r="G77" s="145">
        <v>3500</v>
      </c>
      <c r="H77" s="145">
        <v>0</v>
      </c>
      <c r="I77" s="145">
        <f t="shared" si="2"/>
        <v>3500</v>
      </c>
      <c r="J77" s="145"/>
      <c r="K77" s="145"/>
      <c r="L77" s="146" t="s">
        <v>10</v>
      </c>
    </row>
    <row r="78" spans="1:12" x14ac:dyDescent="0.25">
      <c r="A78" s="137">
        <v>5</v>
      </c>
      <c r="B78" s="138" t="s">
        <v>3606</v>
      </c>
      <c r="C78" s="141" t="s">
        <v>99</v>
      </c>
      <c r="D78" s="141" t="s">
        <v>100</v>
      </c>
      <c r="E78" s="141"/>
      <c r="F78" s="141">
        <v>44</v>
      </c>
      <c r="G78" s="141">
        <v>16500</v>
      </c>
      <c r="H78" s="141">
        <v>0</v>
      </c>
      <c r="I78" s="141">
        <f t="shared" si="2"/>
        <v>16500</v>
      </c>
      <c r="J78" s="141"/>
      <c r="K78" s="141"/>
      <c r="L78" s="142" t="s">
        <v>9</v>
      </c>
    </row>
    <row r="79" spans="1:12" x14ac:dyDescent="0.25">
      <c r="A79" s="143">
        <v>5</v>
      </c>
      <c r="B79" s="144" t="s">
        <v>3606</v>
      </c>
      <c r="C79" s="174" t="s">
        <v>54</v>
      </c>
      <c r="D79" s="174"/>
      <c r="E79" s="174"/>
      <c r="F79" s="174"/>
      <c r="G79" s="174">
        <v>2950</v>
      </c>
      <c r="H79" s="174">
        <v>40</v>
      </c>
      <c r="I79" s="174">
        <f t="shared" si="2"/>
        <v>1770</v>
      </c>
      <c r="J79" s="174"/>
      <c r="K79" s="145" t="s">
        <v>95</v>
      </c>
      <c r="L79" s="146" t="s">
        <v>10</v>
      </c>
    </row>
    <row r="80" spans="1:12" x14ac:dyDescent="0.25">
      <c r="A80" s="137">
        <v>5</v>
      </c>
      <c r="B80" s="138" t="s">
        <v>3606</v>
      </c>
      <c r="C80" s="174" t="s">
        <v>54</v>
      </c>
      <c r="D80" s="174"/>
      <c r="E80" s="174"/>
      <c r="F80" s="174"/>
      <c r="G80" s="174">
        <v>2950</v>
      </c>
      <c r="H80" s="174">
        <v>40</v>
      </c>
      <c r="I80" s="174">
        <f t="shared" si="2"/>
        <v>1770</v>
      </c>
      <c r="J80" s="174"/>
      <c r="K80" s="141"/>
      <c r="L80" s="142" t="s">
        <v>10</v>
      </c>
    </row>
    <row r="81" spans="1:12" x14ac:dyDescent="0.25">
      <c r="A81" s="143">
        <v>5</v>
      </c>
      <c r="B81" s="144" t="s">
        <v>3606</v>
      </c>
      <c r="C81" s="145" t="s">
        <v>101</v>
      </c>
      <c r="D81" s="145" t="s">
        <v>100</v>
      </c>
      <c r="E81" s="145"/>
      <c r="F81" s="145"/>
      <c r="G81" s="145">
        <v>2990</v>
      </c>
      <c r="H81" s="145">
        <v>0</v>
      </c>
      <c r="I81" s="145">
        <v>0</v>
      </c>
      <c r="J81" s="145"/>
      <c r="K81" s="145" t="s">
        <v>93</v>
      </c>
      <c r="L81" s="146" t="s">
        <v>8</v>
      </c>
    </row>
    <row r="82" spans="1:12" x14ac:dyDescent="0.25">
      <c r="A82" s="137">
        <v>5</v>
      </c>
      <c r="B82" s="138" t="s">
        <v>3606</v>
      </c>
      <c r="C82" s="140" t="s">
        <v>102</v>
      </c>
      <c r="D82" s="140"/>
      <c r="E82" s="140"/>
      <c r="F82" s="140"/>
      <c r="G82" s="140">
        <v>2950</v>
      </c>
      <c r="H82" s="140">
        <v>50</v>
      </c>
      <c r="I82" s="140">
        <f t="shared" si="2"/>
        <v>1475</v>
      </c>
      <c r="J82" s="140"/>
      <c r="K82" s="141"/>
      <c r="L82" s="142" t="s">
        <v>8</v>
      </c>
    </row>
    <row r="83" spans="1:12" x14ac:dyDescent="0.25">
      <c r="A83" s="143">
        <v>5</v>
      </c>
      <c r="B83" s="144" t="s">
        <v>3606</v>
      </c>
      <c r="C83" s="140" t="s">
        <v>103</v>
      </c>
      <c r="D83" s="140"/>
      <c r="E83" s="140"/>
      <c r="F83" s="140"/>
      <c r="G83" s="140">
        <v>6450</v>
      </c>
      <c r="H83" s="140">
        <v>0</v>
      </c>
      <c r="I83" s="140">
        <f t="shared" si="2"/>
        <v>6450</v>
      </c>
      <c r="J83" s="140"/>
      <c r="K83" s="145"/>
      <c r="L83" s="146" t="s">
        <v>8</v>
      </c>
    </row>
    <row r="84" spans="1:12" x14ac:dyDescent="0.25">
      <c r="A84" s="137">
        <v>5</v>
      </c>
      <c r="B84" s="138" t="s">
        <v>3606</v>
      </c>
      <c r="C84" s="141" t="s">
        <v>23</v>
      </c>
      <c r="D84" s="141"/>
      <c r="E84" s="141"/>
      <c r="F84" s="141"/>
      <c r="G84" s="141">
        <v>3700</v>
      </c>
      <c r="H84" s="141">
        <v>0</v>
      </c>
      <c r="I84" s="141">
        <f t="shared" si="2"/>
        <v>3700</v>
      </c>
      <c r="J84" s="141"/>
      <c r="K84" s="141"/>
      <c r="L84" s="142" t="s">
        <v>10</v>
      </c>
    </row>
    <row r="85" spans="1:12" x14ac:dyDescent="0.25">
      <c r="A85" s="143">
        <v>5</v>
      </c>
      <c r="B85" s="144" t="s">
        <v>3606</v>
      </c>
      <c r="C85" s="145" t="s">
        <v>104</v>
      </c>
      <c r="D85" s="145"/>
      <c r="E85" s="145"/>
      <c r="F85" s="145"/>
      <c r="G85" s="145">
        <v>7450</v>
      </c>
      <c r="H85" s="145">
        <v>50</v>
      </c>
      <c r="I85" s="145">
        <f t="shared" si="2"/>
        <v>3725</v>
      </c>
      <c r="J85" s="145"/>
      <c r="K85" s="145"/>
      <c r="L85" s="146" t="s">
        <v>8</v>
      </c>
    </row>
    <row r="86" spans="1:12" x14ac:dyDescent="0.25">
      <c r="A86" s="137">
        <v>5</v>
      </c>
      <c r="B86" s="138" t="s">
        <v>3606</v>
      </c>
      <c r="C86" s="141" t="s">
        <v>98</v>
      </c>
      <c r="D86" s="141"/>
      <c r="E86" s="141"/>
      <c r="F86" s="141"/>
      <c r="G86" s="141">
        <v>3500</v>
      </c>
      <c r="H86" s="141">
        <v>0</v>
      </c>
      <c r="I86" s="141">
        <f t="shared" si="2"/>
        <v>3500</v>
      </c>
      <c r="J86" s="141"/>
      <c r="K86" s="141"/>
      <c r="L86" s="142" t="s">
        <v>10</v>
      </c>
    </row>
    <row r="87" spans="1:12" x14ac:dyDescent="0.25">
      <c r="A87" s="143">
        <v>5</v>
      </c>
      <c r="B87" s="144" t="s">
        <v>3606</v>
      </c>
      <c r="C87" s="145" t="s">
        <v>75</v>
      </c>
      <c r="D87" s="145"/>
      <c r="E87" s="145"/>
      <c r="F87" s="145"/>
      <c r="G87" s="145">
        <v>9900</v>
      </c>
      <c r="H87" s="145">
        <v>0</v>
      </c>
      <c r="I87" s="145">
        <f t="shared" si="2"/>
        <v>9900</v>
      </c>
      <c r="J87" s="145"/>
      <c r="K87" s="145"/>
      <c r="L87" s="146" t="s">
        <v>8</v>
      </c>
    </row>
    <row r="88" spans="1:12" x14ac:dyDescent="0.25">
      <c r="A88" s="137">
        <v>5</v>
      </c>
      <c r="B88" s="138" t="s">
        <v>3606</v>
      </c>
      <c r="C88" s="141" t="s">
        <v>105</v>
      </c>
      <c r="D88" s="141"/>
      <c r="E88" s="141"/>
      <c r="F88" s="141"/>
      <c r="G88" s="141">
        <v>9950</v>
      </c>
      <c r="H88" s="141">
        <v>0</v>
      </c>
      <c r="I88" s="141">
        <f t="shared" si="2"/>
        <v>9950</v>
      </c>
      <c r="J88" s="141"/>
      <c r="K88" s="141"/>
      <c r="L88" s="142" t="s">
        <v>8</v>
      </c>
    </row>
    <row r="89" spans="1:12" x14ac:dyDescent="0.25">
      <c r="A89" s="143">
        <v>5</v>
      </c>
      <c r="B89" s="144" t="s">
        <v>3606</v>
      </c>
      <c r="C89" s="145" t="s">
        <v>106</v>
      </c>
      <c r="D89" s="145"/>
      <c r="E89" s="145"/>
      <c r="F89" s="145"/>
      <c r="G89" s="145">
        <v>3500</v>
      </c>
      <c r="H89" s="145">
        <v>50</v>
      </c>
      <c r="I89" s="145">
        <f t="shared" si="2"/>
        <v>1750</v>
      </c>
      <c r="J89" s="145"/>
      <c r="K89" s="145" t="s">
        <v>107</v>
      </c>
      <c r="L89" s="146" t="s">
        <v>8</v>
      </c>
    </row>
    <row r="90" spans="1:12" x14ac:dyDescent="0.25">
      <c r="A90" s="137">
        <v>5</v>
      </c>
      <c r="B90" s="138" t="s">
        <v>3606</v>
      </c>
      <c r="C90" s="152" t="s">
        <v>101</v>
      </c>
      <c r="D90" s="152"/>
      <c r="E90" s="152"/>
      <c r="F90" s="152"/>
      <c r="G90" s="152">
        <v>2990</v>
      </c>
      <c r="H90" s="152">
        <v>0</v>
      </c>
      <c r="I90" s="152">
        <f t="shared" si="2"/>
        <v>2990</v>
      </c>
      <c r="J90" s="152"/>
      <c r="K90" s="141"/>
      <c r="L90" s="142" t="s">
        <v>8</v>
      </c>
    </row>
    <row r="91" spans="1:12" x14ac:dyDescent="0.25">
      <c r="A91" s="143">
        <v>5</v>
      </c>
      <c r="B91" s="144" t="s">
        <v>3606</v>
      </c>
      <c r="C91" s="152" t="s">
        <v>24</v>
      </c>
      <c r="D91" s="152"/>
      <c r="E91" s="152"/>
      <c r="F91" s="152"/>
      <c r="G91" s="152">
        <v>1950</v>
      </c>
      <c r="H91" s="152">
        <v>0</v>
      </c>
      <c r="I91" s="152">
        <f t="shared" si="2"/>
        <v>1950</v>
      </c>
      <c r="J91" s="152"/>
      <c r="K91" s="145"/>
      <c r="L91" s="146" t="s">
        <v>11</v>
      </c>
    </row>
    <row r="92" spans="1:12" x14ac:dyDescent="0.25">
      <c r="A92" s="137">
        <v>5</v>
      </c>
      <c r="B92" s="138" t="s">
        <v>3606</v>
      </c>
      <c r="C92" s="152" t="s">
        <v>69</v>
      </c>
      <c r="D92" s="152"/>
      <c r="E92" s="152"/>
      <c r="F92" s="152"/>
      <c r="G92" s="152">
        <v>500</v>
      </c>
      <c r="H92" s="152">
        <v>0</v>
      </c>
      <c r="I92" s="152">
        <f t="shared" si="2"/>
        <v>500</v>
      </c>
      <c r="J92" s="152"/>
      <c r="K92" s="141"/>
      <c r="L92" s="142" t="s">
        <v>11</v>
      </c>
    </row>
    <row r="93" spans="1:12" x14ac:dyDescent="0.25">
      <c r="A93" s="143">
        <v>5</v>
      </c>
      <c r="B93" s="144" t="s">
        <v>3606</v>
      </c>
      <c r="C93" s="152" t="s">
        <v>101</v>
      </c>
      <c r="D93" s="152"/>
      <c r="E93" s="152"/>
      <c r="F93" s="152"/>
      <c r="G93" s="152">
        <v>2990</v>
      </c>
      <c r="H93" s="152">
        <v>0</v>
      </c>
      <c r="I93" s="152">
        <f t="shared" si="2"/>
        <v>2990</v>
      </c>
      <c r="J93" s="152"/>
      <c r="K93" s="145"/>
      <c r="L93" s="146" t="s">
        <v>8</v>
      </c>
    </row>
    <row r="94" spans="1:12" x14ac:dyDescent="0.25">
      <c r="A94" s="137">
        <v>5</v>
      </c>
      <c r="B94" s="138" t="s">
        <v>3606</v>
      </c>
      <c r="C94" s="152" t="s">
        <v>69</v>
      </c>
      <c r="D94" s="152"/>
      <c r="E94" s="152"/>
      <c r="F94" s="152"/>
      <c r="G94" s="152">
        <v>500</v>
      </c>
      <c r="H94" s="152">
        <v>0</v>
      </c>
      <c r="I94" s="152">
        <f t="shared" si="2"/>
        <v>500</v>
      </c>
      <c r="J94" s="152"/>
      <c r="K94" s="141"/>
      <c r="L94" s="142" t="s">
        <v>11</v>
      </c>
    </row>
    <row r="95" spans="1:12" x14ac:dyDescent="0.25">
      <c r="A95" s="143">
        <v>5</v>
      </c>
      <c r="B95" s="144" t="s">
        <v>3606</v>
      </c>
      <c r="C95" s="145" t="s">
        <v>108</v>
      </c>
      <c r="D95" s="145"/>
      <c r="E95" s="145"/>
      <c r="F95" s="145"/>
      <c r="G95" s="145">
        <v>7200</v>
      </c>
      <c r="H95" s="145">
        <v>0</v>
      </c>
      <c r="I95" s="145">
        <f t="shared" si="2"/>
        <v>7200</v>
      </c>
      <c r="J95" s="145"/>
      <c r="K95" s="145"/>
      <c r="L95" s="146" t="s">
        <v>8</v>
      </c>
    </row>
    <row r="96" spans="1:12" x14ac:dyDescent="0.25">
      <c r="A96" s="137">
        <v>5</v>
      </c>
      <c r="B96" s="138" t="s">
        <v>3606</v>
      </c>
      <c r="C96" s="141" t="s">
        <v>109</v>
      </c>
      <c r="D96" s="141"/>
      <c r="E96" s="141"/>
      <c r="F96" s="141">
        <v>39</v>
      </c>
      <c r="G96" s="141">
        <v>16200</v>
      </c>
      <c r="H96" s="141">
        <v>0</v>
      </c>
      <c r="I96" s="141">
        <f t="shared" si="2"/>
        <v>16200</v>
      </c>
      <c r="J96" s="141"/>
      <c r="K96" s="141"/>
      <c r="L96" s="142" t="s">
        <v>9</v>
      </c>
    </row>
    <row r="97" spans="1:12" x14ac:dyDescent="0.25">
      <c r="A97" s="143">
        <v>6</v>
      </c>
      <c r="B97" s="144" t="s">
        <v>3606</v>
      </c>
      <c r="C97" s="145" t="s">
        <v>110</v>
      </c>
      <c r="D97" s="145" t="s">
        <v>111</v>
      </c>
      <c r="E97" s="145"/>
      <c r="F97" s="145">
        <v>42</v>
      </c>
      <c r="G97" s="145">
        <v>12490</v>
      </c>
      <c r="H97" s="145">
        <v>0</v>
      </c>
      <c r="I97" s="145">
        <f>G97-(G97*H97/100)</f>
        <v>12490</v>
      </c>
      <c r="J97" s="145"/>
      <c r="K97" s="145"/>
      <c r="L97" s="146" t="s">
        <v>9</v>
      </c>
    </row>
    <row r="98" spans="1:12" x14ac:dyDescent="0.25">
      <c r="A98" s="137">
        <v>6</v>
      </c>
      <c r="B98" s="138" t="s">
        <v>3606</v>
      </c>
      <c r="C98" s="141" t="s">
        <v>112</v>
      </c>
      <c r="D98" s="141"/>
      <c r="E98" s="141"/>
      <c r="F98" s="141"/>
      <c r="G98" s="141">
        <v>23500</v>
      </c>
      <c r="H98" s="141">
        <v>0</v>
      </c>
      <c r="I98" s="141">
        <f t="shared" ref="I98:I140" si="3">G98-(G98*H98/100)</f>
        <v>23500</v>
      </c>
      <c r="J98" s="141"/>
      <c r="K98" s="141"/>
      <c r="L98" s="142" t="s">
        <v>8</v>
      </c>
    </row>
    <row r="99" spans="1:12" x14ac:dyDescent="0.25">
      <c r="A99" s="143">
        <v>6</v>
      </c>
      <c r="B99" s="144" t="s">
        <v>3606</v>
      </c>
      <c r="C99" s="145" t="s">
        <v>16</v>
      </c>
      <c r="D99" s="145"/>
      <c r="E99" s="145"/>
      <c r="F99" s="145"/>
      <c r="G99" s="145">
        <v>3500</v>
      </c>
      <c r="H99" s="145">
        <v>0</v>
      </c>
      <c r="I99" s="145">
        <f t="shared" si="3"/>
        <v>3500</v>
      </c>
      <c r="J99" s="145"/>
      <c r="K99" s="145"/>
      <c r="L99" s="146" t="s">
        <v>10</v>
      </c>
    </row>
    <row r="100" spans="1:12" x14ac:dyDescent="0.25">
      <c r="A100" s="137">
        <v>6</v>
      </c>
      <c r="B100" s="138" t="s">
        <v>3606</v>
      </c>
      <c r="C100" s="140" t="s">
        <v>116</v>
      </c>
      <c r="D100" s="140" t="s">
        <v>117</v>
      </c>
      <c r="E100" s="140"/>
      <c r="F100" s="140"/>
      <c r="G100" s="140">
        <v>4250</v>
      </c>
      <c r="H100" s="140">
        <v>0</v>
      </c>
      <c r="I100" s="140">
        <v>0</v>
      </c>
      <c r="J100" s="140"/>
      <c r="K100" s="141" t="s">
        <v>118</v>
      </c>
      <c r="L100" s="142" t="s">
        <v>8</v>
      </c>
    </row>
    <row r="101" spans="1:12" x14ac:dyDescent="0.25">
      <c r="A101" s="143">
        <v>6</v>
      </c>
      <c r="B101" s="144" t="s">
        <v>3606</v>
      </c>
      <c r="C101" s="140" t="s">
        <v>113</v>
      </c>
      <c r="D101" s="140"/>
      <c r="E101" s="140"/>
      <c r="F101" s="140"/>
      <c r="G101" s="140">
        <v>6250</v>
      </c>
      <c r="H101" s="140">
        <v>0</v>
      </c>
      <c r="I101" s="140">
        <v>0</v>
      </c>
      <c r="J101" s="140"/>
      <c r="K101" s="145"/>
      <c r="L101" s="146" t="s">
        <v>8</v>
      </c>
    </row>
    <row r="102" spans="1:12" x14ac:dyDescent="0.25">
      <c r="A102" s="137">
        <v>6</v>
      </c>
      <c r="B102" s="138" t="s">
        <v>3606</v>
      </c>
      <c r="C102" s="140" t="s">
        <v>101</v>
      </c>
      <c r="D102" s="140"/>
      <c r="E102" s="140"/>
      <c r="F102" s="140"/>
      <c r="G102" s="140">
        <v>2990</v>
      </c>
      <c r="H102" s="140">
        <v>0</v>
      </c>
      <c r="I102" s="140">
        <v>0</v>
      </c>
      <c r="J102" s="140"/>
      <c r="K102" s="141"/>
      <c r="L102" s="142" t="s">
        <v>8</v>
      </c>
    </row>
    <row r="103" spans="1:12" x14ac:dyDescent="0.25">
      <c r="A103" s="143">
        <v>6</v>
      </c>
      <c r="B103" s="144" t="s">
        <v>3606</v>
      </c>
      <c r="C103" s="140" t="s">
        <v>114</v>
      </c>
      <c r="D103" s="140"/>
      <c r="E103" s="140"/>
      <c r="F103" s="140"/>
      <c r="G103" s="140">
        <v>1000</v>
      </c>
      <c r="H103" s="140">
        <v>0</v>
      </c>
      <c r="I103" s="140">
        <v>0</v>
      </c>
      <c r="J103" s="140"/>
      <c r="K103" s="145"/>
      <c r="L103" s="146" t="s">
        <v>11</v>
      </c>
    </row>
    <row r="104" spans="1:12" x14ac:dyDescent="0.25">
      <c r="A104" s="137">
        <v>6</v>
      </c>
      <c r="B104" s="138" t="s">
        <v>3606</v>
      </c>
      <c r="C104" s="140" t="s">
        <v>115</v>
      </c>
      <c r="D104" s="140"/>
      <c r="E104" s="140"/>
      <c r="F104" s="140"/>
      <c r="G104" s="140">
        <v>500</v>
      </c>
      <c r="H104" s="140">
        <v>0</v>
      </c>
      <c r="I104" s="140">
        <v>0</v>
      </c>
      <c r="J104" s="140"/>
      <c r="K104" s="141"/>
      <c r="L104" s="142" t="s">
        <v>11</v>
      </c>
    </row>
    <row r="105" spans="1:12" x14ac:dyDescent="0.25">
      <c r="A105" s="143">
        <v>6</v>
      </c>
      <c r="B105" s="144" t="s">
        <v>3606</v>
      </c>
      <c r="C105" s="145" t="s">
        <v>120</v>
      </c>
      <c r="D105" s="145" t="s">
        <v>119</v>
      </c>
      <c r="E105" s="145"/>
      <c r="F105" s="145"/>
      <c r="G105" s="145">
        <v>9950</v>
      </c>
      <c r="H105" s="145">
        <v>0</v>
      </c>
      <c r="I105" s="145">
        <f t="shared" si="3"/>
        <v>9950</v>
      </c>
      <c r="J105" s="145"/>
      <c r="K105" s="145" t="s">
        <v>95</v>
      </c>
      <c r="L105" s="146" t="s">
        <v>8</v>
      </c>
    </row>
    <row r="106" spans="1:12" x14ac:dyDescent="0.25">
      <c r="A106" s="137">
        <v>6</v>
      </c>
      <c r="B106" s="138" t="s">
        <v>3606</v>
      </c>
      <c r="C106" s="147" t="s">
        <v>123</v>
      </c>
      <c r="D106" s="147" t="s">
        <v>111</v>
      </c>
      <c r="E106" s="147"/>
      <c r="F106" s="147">
        <v>40.5</v>
      </c>
      <c r="G106" s="147">
        <v>16500</v>
      </c>
      <c r="H106" s="147">
        <v>0</v>
      </c>
      <c r="I106" s="147">
        <f t="shared" si="3"/>
        <v>16500</v>
      </c>
      <c r="J106" s="147"/>
      <c r="K106" s="141"/>
      <c r="L106" s="142" t="s">
        <v>9</v>
      </c>
    </row>
    <row r="107" spans="1:12" x14ac:dyDescent="0.25">
      <c r="A107" s="143">
        <v>6</v>
      </c>
      <c r="B107" s="144" t="s">
        <v>3606</v>
      </c>
      <c r="C107" s="147" t="s">
        <v>121</v>
      </c>
      <c r="D107" s="147"/>
      <c r="E107" s="147"/>
      <c r="F107" s="147"/>
      <c r="G107" s="147">
        <v>14950</v>
      </c>
      <c r="H107" s="147">
        <v>0</v>
      </c>
      <c r="I107" s="147">
        <f t="shared" si="3"/>
        <v>14950</v>
      </c>
      <c r="J107" s="147"/>
      <c r="K107" s="145"/>
      <c r="L107" s="146" t="s">
        <v>8</v>
      </c>
    </row>
    <row r="108" spans="1:12" x14ac:dyDescent="0.25">
      <c r="A108" s="137">
        <v>6</v>
      </c>
      <c r="B108" s="138" t="s">
        <v>3606</v>
      </c>
      <c r="C108" s="147" t="s">
        <v>23</v>
      </c>
      <c r="D108" s="147"/>
      <c r="E108" s="147"/>
      <c r="F108" s="147"/>
      <c r="G108" s="147">
        <v>3700</v>
      </c>
      <c r="H108" s="147">
        <v>0</v>
      </c>
      <c r="I108" s="147">
        <f t="shared" si="3"/>
        <v>3700</v>
      </c>
      <c r="J108" s="147"/>
      <c r="K108" s="141"/>
      <c r="L108" s="142" t="s">
        <v>10</v>
      </c>
    </row>
    <row r="109" spans="1:12" x14ac:dyDescent="0.25">
      <c r="A109" s="143">
        <v>6</v>
      </c>
      <c r="B109" s="144" t="s">
        <v>3606</v>
      </c>
      <c r="C109" s="147" t="s">
        <v>122</v>
      </c>
      <c r="D109" s="147"/>
      <c r="E109" s="147"/>
      <c r="F109" s="147"/>
      <c r="G109" s="147">
        <v>4000</v>
      </c>
      <c r="H109" s="147">
        <v>50</v>
      </c>
      <c r="I109" s="147">
        <f t="shared" si="3"/>
        <v>2000</v>
      </c>
      <c r="J109" s="147"/>
      <c r="K109" s="145"/>
      <c r="L109" s="146" t="s">
        <v>8</v>
      </c>
    </row>
    <row r="110" spans="1:12" x14ac:dyDescent="0.25">
      <c r="A110" s="137">
        <v>6</v>
      </c>
      <c r="B110" s="138" t="s">
        <v>3606</v>
      </c>
      <c r="C110" s="152" t="s">
        <v>29</v>
      </c>
      <c r="D110" s="152"/>
      <c r="E110" s="152"/>
      <c r="F110" s="152"/>
      <c r="G110" s="152">
        <v>9500</v>
      </c>
      <c r="H110" s="152">
        <v>0</v>
      </c>
      <c r="I110" s="152">
        <f t="shared" si="3"/>
        <v>9500</v>
      </c>
      <c r="J110" s="152"/>
      <c r="K110" s="141"/>
      <c r="L110" s="142" t="s">
        <v>8</v>
      </c>
    </row>
    <row r="111" spans="1:12" x14ac:dyDescent="0.25">
      <c r="A111" s="143">
        <v>6</v>
      </c>
      <c r="B111" s="144" t="s">
        <v>3606</v>
      </c>
      <c r="C111" s="152" t="s">
        <v>124</v>
      </c>
      <c r="D111" s="152"/>
      <c r="E111" s="152"/>
      <c r="F111" s="152"/>
      <c r="G111" s="152">
        <v>2000</v>
      </c>
      <c r="H111" s="152">
        <v>0</v>
      </c>
      <c r="I111" s="152">
        <f t="shared" si="3"/>
        <v>2000</v>
      </c>
      <c r="J111" s="152"/>
      <c r="K111" s="145"/>
      <c r="L111" s="146" t="s">
        <v>11</v>
      </c>
    </row>
    <row r="112" spans="1:12" x14ac:dyDescent="0.25">
      <c r="A112" s="137">
        <v>6</v>
      </c>
      <c r="B112" s="138" t="s">
        <v>3606</v>
      </c>
      <c r="C112" s="141" t="s">
        <v>16</v>
      </c>
      <c r="D112" s="141"/>
      <c r="E112" s="141"/>
      <c r="F112" s="141"/>
      <c r="G112" s="141">
        <v>3500</v>
      </c>
      <c r="H112" s="141">
        <v>0</v>
      </c>
      <c r="I112" s="141">
        <f t="shared" si="3"/>
        <v>3500</v>
      </c>
      <c r="J112" s="141"/>
      <c r="K112" s="141"/>
      <c r="L112" s="142" t="s">
        <v>10</v>
      </c>
    </row>
    <row r="113" spans="1:12" x14ac:dyDescent="0.25">
      <c r="A113" s="143">
        <v>6</v>
      </c>
      <c r="B113" s="144" t="s">
        <v>3606</v>
      </c>
      <c r="C113" s="145" t="s">
        <v>125</v>
      </c>
      <c r="D113" s="145" t="s">
        <v>126</v>
      </c>
      <c r="E113" s="145"/>
      <c r="F113" s="145">
        <v>37</v>
      </c>
      <c r="G113" s="145">
        <v>18900</v>
      </c>
      <c r="H113" s="145">
        <v>0</v>
      </c>
      <c r="I113" s="145">
        <f t="shared" si="3"/>
        <v>18900</v>
      </c>
      <c r="J113" s="145"/>
      <c r="K113" s="145"/>
      <c r="L113" s="146" t="s">
        <v>9</v>
      </c>
    </row>
    <row r="114" spans="1:12" x14ac:dyDescent="0.25">
      <c r="A114" s="137">
        <v>6</v>
      </c>
      <c r="B114" s="138" t="s">
        <v>3606</v>
      </c>
      <c r="C114" s="141" t="s">
        <v>23</v>
      </c>
      <c r="D114" s="141"/>
      <c r="E114" s="141"/>
      <c r="F114" s="141"/>
      <c r="G114" s="141">
        <v>3700</v>
      </c>
      <c r="H114" s="141">
        <v>0</v>
      </c>
      <c r="I114" s="141">
        <f t="shared" si="3"/>
        <v>3700</v>
      </c>
      <c r="J114" s="141"/>
      <c r="K114" s="141"/>
      <c r="L114" s="142" t="s">
        <v>10</v>
      </c>
    </row>
    <row r="115" spans="1:12" x14ac:dyDescent="0.25">
      <c r="A115" s="143">
        <v>6</v>
      </c>
      <c r="B115" s="144" t="s">
        <v>3606</v>
      </c>
      <c r="C115" s="140" t="s">
        <v>129</v>
      </c>
      <c r="D115" s="140" t="s">
        <v>127</v>
      </c>
      <c r="E115" s="140"/>
      <c r="F115" s="140">
        <v>44</v>
      </c>
      <c r="G115" s="140">
        <v>15500</v>
      </c>
      <c r="H115" s="140">
        <v>0</v>
      </c>
      <c r="I115" s="140">
        <f t="shared" si="3"/>
        <v>15500</v>
      </c>
      <c r="J115" s="140"/>
      <c r="K115" s="145"/>
      <c r="L115" s="146" t="s">
        <v>9</v>
      </c>
    </row>
    <row r="116" spans="1:12" x14ac:dyDescent="0.25">
      <c r="A116" s="137">
        <v>6</v>
      </c>
      <c r="B116" s="138" t="s">
        <v>3606</v>
      </c>
      <c r="C116" s="140" t="s">
        <v>130</v>
      </c>
      <c r="D116" s="140" t="s">
        <v>128</v>
      </c>
      <c r="E116" s="140"/>
      <c r="F116" s="140">
        <v>44</v>
      </c>
      <c r="G116" s="140">
        <v>15700</v>
      </c>
      <c r="H116" s="140">
        <v>0</v>
      </c>
      <c r="I116" s="140">
        <f t="shared" si="3"/>
        <v>15700</v>
      </c>
      <c r="J116" s="140"/>
      <c r="K116" s="141"/>
      <c r="L116" s="142" t="s">
        <v>9</v>
      </c>
    </row>
    <row r="117" spans="1:12" x14ac:dyDescent="0.25">
      <c r="A117" s="143">
        <v>6</v>
      </c>
      <c r="B117" s="144" t="s">
        <v>3606</v>
      </c>
      <c r="C117" s="145" t="s">
        <v>125</v>
      </c>
      <c r="D117" s="145" t="s">
        <v>126</v>
      </c>
      <c r="E117" s="145"/>
      <c r="F117" s="145">
        <v>37</v>
      </c>
      <c r="G117" s="145">
        <v>18900</v>
      </c>
      <c r="H117" s="145">
        <v>0</v>
      </c>
      <c r="I117" s="145">
        <f t="shared" si="3"/>
        <v>18900</v>
      </c>
      <c r="J117" s="145"/>
      <c r="K117" s="145"/>
      <c r="L117" s="146" t="s">
        <v>9</v>
      </c>
    </row>
    <row r="118" spans="1:12" x14ac:dyDescent="0.25">
      <c r="A118" s="137">
        <v>6</v>
      </c>
      <c r="B118" s="138" t="s">
        <v>3606</v>
      </c>
      <c r="C118" s="141" t="s">
        <v>54</v>
      </c>
      <c r="D118" s="141"/>
      <c r="E118" s="141"/>
      <c r="F118" s="141"/>
      <c r="G118" s="141">
        <v>2950</v>
      </c>
      <c r="H118" s="141">
        <v>40</v>
      </c>
      <c r="I118" s="141">
        <f t="shared" si="3"/>
        <v>1770</v>
      </c>
      <c r="J118" s="141"/>
      <c r="K118" s="141"/>
      <c r="L118" s="142" t="s">
        <v>10</v>
      </c>
    </row>
    <row r="119" spans="1:12" x14ac:dyDescent="0.25">
      <c r="A119" s="143">
        <v>6</v>
      </c>
      <c r="B119" s="144" t="s">
        <v>3606</v>
      </c>
      <c r="C119" s="145" t="s">
        <v>60</v>
      </c>
      <c r="D119" s="145"/>
      <c r="E119" s="145"/>
      <c r="F119" s="145"/>
      <c r="G119" s="145">
        <v>200</v>
      </c>
      <c r="H119" s="145">
        <v>0</v>
      </c>
      <c r="I119" s="145">
        <f t="shared" si="3"/>
        <v>200</v>
      </c>
      <c r="J119" s="145"/>
      <c r="K119" s="145"/>
      <c r="L119" s="146" t="s">
        <v>15</v>
      </c>
    </row>
    <row r="120" spans="1:12" x14ac:dyDescent="0.25">
      <c r="A120" s="137">
        <v>6</v>
      </c>
      <c r="B120" s="138" t="s">
        <v>3606</v>
      </c>
      <c r="C120" s="141" t="s">
        <v>131</v>
      </c>
      <c r="D120" s="141" t="s">
        <v>132</v>
      </c>
      <c r="E120" s="141"/>
      <c r="F120" s="141">
        <v>42</v>
      </c>
      <c r="G120" s="141">
        <v>13950</v>
      </c>
      <c r="H120" s="141">
        <v>0</v>
      </c>
      <c r="I120" s="141">
        <f t="shared" si="3"/>
        <v>13950</v>
      </c>
      <c r="J120" s="141"/>
      <c r="K120" s="141"/>
      <c r="L120" s="142" t="s">
        <v>9</v>
      </c>
    </row>
    <row r="121" spans="1:12" x14ac:dyDescent="0.25">
      <c r="A121" s="143">
        <v>6</v>
      </c>
      <c r="B121" s="144" t="s">
        <v>3606</v>
      </c>
      <c r="C121" s="145" t="s">
        <v>134</v>
      </c>
      <c r="D121" s="145" t="s">
        <v>133</v>
      </c>
      <c r="E121" s="145"/>
      <c r="F121" s="145"/>
      <c r="G121" s="145">
        <v>3990</v>
      </c>
      <c r="H121" s="145">
        <v>0</v>
      </c>
      <c r="I121" s="145">
        <f t="shared" si="3"/>
        <v>3990</v>
      </c>
      <c r="J121" s="145"/>
      <c r="K121" s="145"/>
      <c r="L121" s="146" t="s">
        <v>10</v>
      </c>
    </row>
    <row r="122" spans="1:12" x14ac:dyDescent="0.25">
      <c r="A122" s="137">
        <v>6</v>
      </c>
      <c r="B122" s="138" t="s">
        <v>3606</v>
      </c>
      <c r="C122" s="141" t="s">
        <v>135</v>
      </c>
      <c r="D122" s="141"/>
      <c r="E122" s="141"/>
      <c r="F122" s="141"/>
      <c r="G122" s="141">
        <v>6250</v>
      </c>
      <c r="H122" s="141">
        <v>0</v>
      </c>
      <c r="I122" s="141">
        <f t="shared" si="3"/>
        <v>6250</v>
      </c>
      <c r="J122" s="141"/>
      <c r="K122" s="141"/>
      <c r="L122" s="142" t="s">
        <v>8</v>
      </c>
    </row>
    <row r="123" spans="1:12" x14ac:dyDescent="0.25">
      <c r="A123" s="143">
        <v>6</v>
      </c>
      <c r="B123" s="144" t="s">
        <v>3606</v>
      </c>
      <c r="C123" s="147" t="s">
        <v>136</v>
      </c>
      <c r="D123" s="147"/>
      <c r="E123" s="147"/>
      <c r="F123" s="147"/>
      <c r="G123" s="147">
        <v>8950</v>
      </c>
      <c r="H123" s="147">
        <v>50</v>
      </c>
      <c r="I123" s="147">
        <f t="shared" si="3"/>
        <v>4475</v>
      </c>
      <c r="J123" s="147"/>
      <c r="K123" s="145"/>
      <c r="L123" s="146" t="s">
        <v>8</v>
      </c>
    </row>
    <row r="124" spans="1:12" x14ac:dyDescent="0.25">
      <c r="A124" s="137">
        <v>6</v>
      </c>
      <c r="B124" s="138" t="s">
        <v>3606</v>
      </c>
      <c r="C124" s="147" t="s">
        <v>54</v>
      </c>
      <c r="D124" s="147"/>
      <c r="E124" s="147"/>
      <c r="F124" s="147"/>
      <c r="G124" s="147">
        <v>2950</v>
      </c>
      <c r="H124" s="147">
        <v>40</v>
      </c>
      <c r="I124" s="147">
        <f t="shared" si="3"/>
        <v>1770</v>
      </c>
      <c r="J124" s="147"/>
      <c r="K124" s="141"/>
      <c r="L124" s="142" t="s">
        <v>10</v>
      </c>
    </row>
    <row r="125" spans="1:12" x14ac:dyDescent="0.25">
      <c r="A125" s="143">
        <v>6</v>
      </c>
      <c r="B125" s="144" t="s">
        <v>3606</v>
      </c>
      <c r="C125" s="147" t="s">
        <v>137</v>
      </c>
      <c r="D125" s="147"/>
      <c r="E125" s="147"/>
      <c r="F125" s="147"/>
      <c r="G125" s="147">
        <v>2200</v>
      </c>
      <c r="H125" s="147">
        <v>0</v>
      </c>
      <c r="I125" s="147">
        <f t="shared" si="3"/>
        <v>2200</v>
      </c>
      <c r="J125" s="147"/>
      <c r="K125" s="145"/>
      <c r="L125" s="146" t="s">
        <v>11</v>
      </c>
    </row>
    <row r="126" spans="1:12" x14ac:dyDescent="0.25">
      <c r="A126" s="137">
        <v>6</v>
      </c>
      <c r="B126" s="138" t="s">
        <v>3606</v>
      </c>
      <c r="C126" s="141" t="s">
        <v>129</v>
      </c>
      <c r="D126" s="141" t="s">
        <v>138</v>
      </c>
      <c r="E126" s="141"/>
      <c r="F126" s="141">
        <v>43</v>
      </c>
      <c r="G126" s="141">
        <v>15500</v>
      </c>
      <c r="H126" s="141">
        <v>0</v>
      </c>
      <c r="I126" s="141">
        <f t="shared" si="3"/>
        <v>15500</v>
      </c>
      <c r="J126" s="141"/>
      <c r="K126" s="141"/>
      <c r="L126" s="142" t="s">
        <v>9</v>
      </c>
    </row>
    <row r="127" spans="1:12" x14ac:dyDescent="0.25">
      <c r="A127" s="143">
        <v>6</v>
      </c>
      <c r="B127" s="144" t="s">
        <v>3606</v>
      </c>
      <c r="C127" s="152" t="s">
        <v>31</v>
      </c>
      <c r="D127" s="152"/>
      <c r="E127" s="152"/>
      <c r="F127" s="152"/>
      <c r="G127" s="152">
        <v>4900</v>
      </c>
      <c r="H127" s="152">
        <v>0</v>
      </c>
      <c r="I127" s="152">
        <f t="shared" si="3"/>
        <v>4900</v>
      </c>
      <c r="J127" s="152"/>
      <c r="K127" s="145"/>
      <c r="L127" s="146" t="s">
        <v>10</v>
      </c>
    </row>
    <row r="128" spans="1:12" x14ac:dyDescent="0.25">
      <c r="A128" s="137">
        <v>6</v>
      </c>
      <c r="B128" s="138" t="s">
        <v>3606</v>
      </c>
      <c r="C128" s="152" t="s">
        <v>108</v>
      </c>
      <c r="D128" s="152"/>
      <c r="E128" s="152"/>
      <c r="F128" s="152"/>
      <c r="G128" s="152">
        <v>7200</v>
      </c>
      <c r="H128" s="152">
        <v>0</v>
      </c>
      <c r="I128" s="152">
        <v>7200</v>
      </c>
      <c r="J128" s="152"/>
      <c r="K128" s="141"/>
      <c r="L128" s="142" t="s">
        <v>8</v>
      </c>
    </row>
    <row r="129" spans="1:12" x14ac:dyDescent="0.25">
      <c r="A129" s="143">
        <v>6</v>
      </c>
      <c r="B129" s="144" t="s">
        <v>3606</v>
      </c>
      <c r="C129" s="152" t="s">
        <v>139</v>
      </c>
      <c r="D129" s="152"/>
      <c r="E129" s="152"/>
      <c r="F129" s="152"/>
      <c r="G129" s="152">
        <v>9950</v>
      </c>
      <c r="H129" s="152">
        <v>0</v>
      </c>
      <c r="I129" s="152">
        <v>9950</v>
      </c>
      <c r="J129" s="152"/>
      <c r="K129" s="145"/>
      <c r="L129" s="146" t="s">
        <v>8</v>
      </c>
    </row>
    <row r="130" spans="1:12" x14ac:dyDescent="0.25">
      <c r="A130" s="137">
        <v>6</v>
      </c>
      <c r="B130" s="138" t="s">
        <v>3606</v>
      </c>
      <c r="C130" s="141" t="s">
        <v>94</v>
      </c>
      <c r="D130" s="141" t="s">
        <v>88</v>
      </c>
      <c r="E130" s="141"/>
      <c r="F130" s="141">
        <v>38</v>
      </c>
      <c r="G130" s="141">
        <v>25900</v>
      </c>
      <c r="H130" s="141">
        <v>0</v>
      </c>
      <c r="I130" s="141">
        <f t="shared" si="3"/>
        <v>25900</v>
      </c>
      <c r="J130" s="141"/>
      <c r="K130" s="141" t="s">
        <v>95</v>
      </c>
      <c r="L130" s="142" t="s">
        <v>9</v>
      </c>
    </row>
    <row r="131" spans="1:12" x14ac:dyDescent="0.25">
      <c r="A131" s="143">
        <v>6</v>
      </c>
      <c r="B131" s="144" t="s">
        <v>3606</v>
      </c>
      <c r="C131" s="145" t="s">
        <v>44</v>
      </c>
      <c r="D131" s="145"/>
      <c r="E131" s="145"/>
      <c r="F131" s="145"/>
      <c r="G131" s="145">
        <v>200</v>
      </c>
      <c r="H131" s="145">
        <v>0</v>
      </c>
      <c r="I131" s="145">
        <f t="shared" si="3"/>
        <v>200</v>
      </c>
      <c r="J131" s="145"/>
      <c r="K131" s="145"/>
      <c r="L131" s="146" t="s">
        <v>15</v>
      </c>
    </row>
    <row r="132" spans="1:12" x14ac:dyDescent="0.25">
      <c r="A132" s="137">
        <v>6</v>
      </c>
      <c r="B132" s="138" t="s">
        <v>3606</v>
      </c>
      <c r="C132" s="141" t="s">
        <v>140</v>
      </c>
      <c r="D132" s="141"/>
      <c r="E132" s="141"/>
      <c r="F132" s="141">
        <v>42</v>
      </c>
      <c r="G132" s="141">
        <v>15200</v>
      </c>
      <c r="H132" s="141">
        <v>0</v>
      </c>
      <c r="I132" s="141">
        <f t="shared" si="3"/>
        <v>15200</v>
      </c>
      <c r="J132" s="141"/>
      <c r="K132" s="141"/>
      <c r="L132" s="142" t="s">
        <v>9</v>
      </c>
    </row>
    <row r="133" spans="1:12" x14ac:dyDescent="0.25">
      <c r="A133" s="143">
        <v>6</v>
      </c>
      <c r="B133" s="144" t="s">
        <v>3606</v>
      </c>
      <c r="C133" s="145" t="s">
        <v>142</v>
      </c>
      <c r="D133" s="145"/>
      <c r="E133" s="145"/>
      <c r="F133" s="145"/>
      <c r="G133" s="145">
        <v>7500</v>
      </c>
      <c r="H133" s="145">
        <v>80</v>
      </c>
      <c r="I133" s="145">
        <f t="shared" si="3"/>
        <v>1500</v>
      </c>
      <c r="J133" s="145"/>
      <c r="K133" s="145" t="s">
        <v>143</v>
      </c>
      <c r="L133" s="146" t="s">
        <v>8</v>
      </c>
    </row>
    <row r="134" spans="1:12" x14ac:dyDescent="0.25">
      <c r="A134" s="137">
        <v>6</v>
      </c>
      <c r="B134" s="138" t="s">
        <v>3606</v>
      </c>
      <c r="C134" s="140" t="s">
        <v>16</v>
      </c>
      <c r="D134" s="140"/>
      <c r="E134" s="140"/>
      <c r="F134" s="140"/>
      <c r="G134" s="140">
        <v>3500</v>
      </c>
      <c r="H134" s="140">
        <v>0</v>
      </c>
      <c r="I134" s="140">
        <f t="shared" si="3"/>
        <v>3500</v>
      </c>
      <c r="J134" s="140"/>
      <c r="K134" s="141"/>
      <c r="L134" s="142" t="s">
        <v>10</v>
      </c>
    </row>
    <row r="135" spans="1:12" x14ac:dyDescent="0.25">
      <c r="A135" s="143">
        <v>6</v>
      </c>
      <c r="B135" s="144" t="s">
        <v>3606</v>
      </c>
      <c r="C135" s="140" t="s">
        <v>16</v>
      </c>
      <c r="D135" s="140"/>
      <c r="E135" s="140"/>
      <c r="F135" s="140"/>
      <c r="G135" s="140">
        <v>3500</v>
      </c>
      <c r="H135" s="140">
        <v>0</v>
      </c>
      <c r="I135" s="140">
        <f t="shared" si="3"/>
        <v>3500</v>
      </c>
      <c r="J135" s="140"/>
      <c r="K135" s="145"/>
      <c r="L135" s="146" t="s">
        <v>10</v>
      </c>
    </row>
    <row r="136" spans="1:12" x14ac:dyDescent="0.25">
      <c r="A136" s="137">
        <v>6</v>
      </c>
      <c r="B136" s="138" t="s">
        <v>3606</v>
      </c>
      <c r="C136" s="141" t="s">
        <v>144</v>
      </c>
      <c r="D136" s="141"/>
      <c r="E136" s="141"/>
      <c r="F136" s="141"/>
      <c r="G136" s="141">
        <v>4950</v>
      </c>
      <c r="H136" s="141">
        <v>50</v>
      </c>
      <c r="I136" s="141">
        <f t="shared" si="3"/>
        <v>2475</v>
      </c>
      <c r="J136" s="141"/>
      <c r="K136" s="141" t="s">
        <v>145</v>
      </c>
      <c r="L136" s="142" t="s">
        <v>8</v>
      </c>
    </row>
    <row r="137" spans="1:12" x14ac:dyDescent="0.25">
      <c r="A137" s="143">
        <v>6</v>
      </c>
      <c r="B137" s="144" t="s">
        <v>3606</v>
      </c>
      <c r="C137" s="145" t="s">
        <v>146</v>
      </c>
      <c r="D137" s="145"/>
      <c r="E137" s="145"/>
      <c r="F137" s="145">
        <v>40.5</v>
      </c>
      <c r="G137" s="145">
        <v>16500</v>
      </c>
      <c r="H137" s="145">
        <v>0</v>
      </c>
      <c r="I137" s="145">
        <f t="shared" si="3"/>
        <v>16500</v>
      </c>
      <c r="J137" s="145"/>
      <c r="K137" s="145"/>
      <c r="L137" s="146" t="s">
        <v>9</v>
      </c>
    </row>
    <row r="138" spans="1:12" x14ac:dyDescent="0.25">
      <c r="A138" s="137">
        <v>6</v>
      </c>
      <c r="B138" s="138" t="s">
        <v>3606</v>
      </c>
      <c r="C138" s="141" t="s">
        <v>23</v>
      </c>
      <c r="D138" s="141"/>
      <c r="E138" s="141"/>
      <c r="F138" s="141"/>
      <c r="G138" s="141">
        <v>3700</v>
      </c>
      <c r="H138" s="141">
        <v>0</v>
      </c>
      <c r="I138" s="141">
        <f t="shared" si="3"/>
        <v>3700</v>
      </c>
      <c r="J138" s="141"/>
      <c r="K138" s="141"/>
      <c r="L138" s="142" t="s">
        <v>10</v>
      </c>
    </row>
    <row r="139" spans="1:12" x14ac:dyDescent="0.25">
      <c r="A139" s="143">
        <v>6</v>
      </c>
      <c r="B139" s="144" t="s">
        <v>3606</v>
      </c>
      <c r="C139" s="145" t="s">
        <v>147</v>
      </c>
      <c r="D139" s="145"/>
      <c r="E139" s="145"/>
      <c r="F139" s="145"/>
      <c r="G139" s="145">
        <v>5200</v>
      </c>
      <c r="H139" s="145">
        <v>0</v>
      </c>
      <c r="I139" s="145">
        <f t="shared" si="3"/>
        <v>5200</v>
      </c>
      <c r="J139" s="145"/>
      <c r="K139" s="145"/>
      <c r="L139" s="146" t="s">
        <v>8</v>
      </c>
    </row>
    <row r="140" spans="1:12" x14ac:dyDescent="0.25">
      <c r="A140" s="137">
        <v>6</v>
      </c>
      <c r="B140" s="138" t="s">
        <v>3606</v>
      </c>
      <c r="C140" s="141" t="s">
        <v>148</v>
      </c>
      <c r="D140" s="141"/>
      <c r="E140" s="141"/>
      <c r="F140" s="141"/>
      <c r="G140" s="141">
        <v>5450</v>
      </c>
      <c r="H140" s="141">
        <v>40</v>
      </c>
      <c r="I140" s="141">
        <f t="shared" si="3"/>
        <v>3270</v>
      </c>
      <c r="J140" s="141"/>
      <c r="K140" s="141"/>
      <c r="L140" s="142" t="s">
        <v>8</v>
      </c>
    </row>
    <row r="141" spans="1:12" x14ac:dyDescent="0.25">
      <c r="A141" s="143">
        <v>7</v>
      </c>
      <c r="B141" s="144" t="s">
        <v>3606</v>
      </c>
      <c r="C141" s="163"/>
      <c r="D141" s="163"/>
      <c r="E141" s="163"/>
      <c r="F141" s="163"/>
      <c r="G141" s="163"/>
      <c r="H141" s="163">
        <v>0</v>
      </c>
      <c r="I141" s="163">
        <f>G141-(G141*H141/100)</f>
        <v>0</v>
      </c>
      <c r="J141" s="163"/>
      <c r="K141" s="145"/>
      <c r="L141" s="146"/>
    </row>
    <row r="142" spans="1:12" x14ac:dyDescent="0.25">
      <c r="A142" s="137">
        <v>7</v>
      </c>
      <c r="B142" s="138" t="s">
        <v>3606</v>
      </c>
      <c r="C142" s="163"/>
      <c r="D142" s="163"/>
      <c r="E142" s="163"/>
      <c r="F142" s="163"/>
      <c r="G142" s="163"/>
      <c r="H142" s="163">
        <v>0</v>
      </c>
      <c r="I142" s="163">
        <f t="shared" ref="I142:I177" si="4">G142-(G142*H142/100)</f>
        <v>0</v>
      </c>
      <c r="J142" s="163"/>
      <c r="K142" s="141"/>
      <c r="L142" s="142"/>
    </row>
    <row r="143" spans="1:12" x14ac:dyDescent="0.25">
      <c r="A143" s="143">
        <v>7</v>
      </c>
      <c r="B143" s="144" t="s">
        <v>3606</v>
      </c>
      <c r="C143" s="148" t="s">
        <v>54</v>
      </c>
      <c r="D143" s="148"/>
      <c r="E143" s="148"/>
      <c r="F143" s="148"/>
      <c r="G143" s="148">
        <v>2950</v>
      </c>
      <c r="H143" s="148">
        <v>40</v>
      </c>
      <c r="I143" s="148">
        <f t="shared" si="4"/>
        <v>1770</v>
      </c>
      <c r="J143" s="148"/>
      <c r="K143" s="145"/>
      <c r="L143" s="146" t="s">
        <v>10</v>
      </c>
    </row>
    <row r="144" spans="1:12" x14ac:dyDescent="0.25">
      <c r="A144" s="137">
        <v>7</v>
      </c>
      <c r="B144" s="138" t="s">
        <v>3606</v>
      </c>
      <c r="C144" s="176" t="s">
        <v>23</v>
      </c>
      <c r="D144" s="176"/>
      <c r="E144" s="176"/>
      <c r="F144" s="176"/>
      <c r="G144" s="176">
        <v>3700</v>
      </c>
      <c r="H144" s="176">
        <v>0</v>
      </c>
      <c r="I144" s="176">
        <f t="shared" si="4"/>
        <v>3700</v>
      </c>
      <c r="J144" s="176"/>
      <c r="K144" s="141"/>
      <c r="L144" s="142" t="s">
        <v>10</v>
      </c>
    </row>
    <row r="145" spans="1:12" x14ac:dyDescent="0.25">
      <c r="A145" s="143">
        <v>7</v>
      </c>
      <c r="B145" s="144" t="s">
        <v>3606</v>
      </c>
      <c r="C145" s="176" t="s">
        <v>23</v>
      </c>
      <c r="D145" s="176"/>
      <c r="E145" s="176"/>
      <c r="F145" s="176"/>
      <c r="G145" s="176">
        <v>3700</v>
      </c>
      <c r="H145" s="176"/>
      <c r="I145" s="176">
        <f t="shared" si="4"/>
        <v>3700</v>
      </c>
      <c r="J145" s="176"/>
      <c r="K145" s="145"/>
      <c r="L145" s="146" t="s">
        <v>10</v>
      </c>
    </row>
    <row r="146" spans="1:12" x14ac:dyDescent="0.25">
      <c r="A146" s="137">
        <v>7</v>
      </c>
      <c r="B146" s="138" t="s">
        <v>3606</v>
      </c>
      <c r="C146" s="165" t="s">
        <v>54</v>
      </c>
      <c r="D146" s="165"/>
      <c r="E146" s="165"/>
      <c r="F146" s="165"/>
      <c r="G146" s="165">
        <v>2950</v>
      </c>
      <c r="H146" s="165">
        <v>40</v>
      </c>
      <c r="I146" s="165">
        <f t="shared" si="4"/>
        <v>1770</v>
      </c>
      <c r="J146" s="165"/>
      <c r="K146" s="141" t="s">
        <v>150</v>
      </c>
      <c r="L146" s="142" t="s">
        <v>10</v>
      </c>
    </row>
    <row r="147" spans="1:12" x14ac:dyDescent="0.25">
      <c r="A147" s="143">
        <v>7</v>
      </c>
      <c r="B147" s="144" t="s">
        <v>3606</v>
      </c>
      <c r="C147" s="165" t="s">
        <v>54</v>
      </c>
      <c r="D147" s="165"/>
      <c r="E147" s="165"/>
      <c r="F147" s="165"/>
      <c r="G147" s="165">
        <v>2950</v>
      </c>
      <c r="H147" s="165">
        <v>40</v>
      </c>
      <c r="I147" s="165">
        <f t="shared" si="4"/>
        <v>1770</v>
      </c>
      <c r="J147" s="165"/>
      <c r="K147" s="145"/>
      <c r="L147" s="146" t="s">
        <v>10</v>
      </c>
    </row>
    <row r="148" spans="1:12" x14ac:dyDescent="0.25">
      <c r="A148" s="137">
        <v>7</v>
      </c>
      <c r="B148" s="138" t="s">
        <v>3606</v>
      </c>
      <c r="C148" s="172" t="s">
        <v>149</v>
      </c>
      <c r="D148" s="172"/>
      <c r="E148" s="172"/>
      <c r="F148" s="172"/>
      <c r="G148" s="172">
        <v>9950</v>
      </c>
      <c r="H148" s="172">
        <v>0</v>
      </c>
      <c r="I148" s="172">
        <f t="shared" si="4"/>
        <v>9950</v>
      </c>
      <c r="J148" s="172"/>
      <c r="K148" s="141"/>
      <c r="L148" s="142" t="s">
        <v>8</v>
      </c>
    </row>
    <row r="149" spans="1:12" x14ac:dyDescent="0.25">
      <c r="A149" s="143">
        <v>7</v>
      </c>
      <c r="B149" s="144" t="s">
        <v>3606</v>
      </c>
      <c r="C149" s="172" t="s">
        <v>28</v>
      </c>
      <c r="D149" s="172"/>
      <c r="E149" s="172"/>
      <c r="F149" s="172"/>
      <c r="G149" s="172">
        <v>3500</v>
      </c>
      <c r="H149" s="172">
        <v>50</v>
      </c>
      <c r="I149" s="172">
        <f t="shared" si="4"/>
        <v>1750</v>
      </c>
      <c r="J149" s="172"/>
      <c r="K149" s="145"/>
      <c r="L149" s="146" t="s">
        <v>8</v>
      </c>
    </row>
    <row r="150" spans="1:12" x14ac:dyDescent="0.25">
      <c r="A150" s="137">
        <v>7</v>
      </c>
      <c r="B150" s="138" t="s">
        <v>3606</v>
      </c>
      <c r="C150" s="172" t="s">
        <v>29</v>
      </c>
      <c r="D150" s="172"/>
      <c r="E150" s="172"/>
      <c r="F150" s="172"/>
      <c r="G150" s="172">
        <v>9500</v>
      </c>
      <c r="H150" s="172">
        <v>0</v>
      </c>
      <c r="I150" s="172">
        <f t="shared" si="4"/>
        <v>9500</v>
      </c>
      <c r="J150" s="172"/>
      <c r="K150" s="141"/>
      <c r="L150" s="142" t="s">
        <v>8</v>
      </c>
    </row>
    <row r="151" spans="1:12" x14ac:dyDescent="0.25">
      <c r="A151" s="143">
        <v>7</v>
      </c>
      <c r="B151" s="144" t="s">
        <v>3606</v>
      </c>
      <c r="C151" s="145" t="s">
        <v>151</v>
      </c>
      <c r="D151" s="145"/>
      <c r="E151" s="145"/>
      <c r="F151" s="145"/>
      <c r="G151" s="145">
        <v>14500</v>
      </c>
      <c r="H151" s="145">
        <v>0</v>
      </c>
      <c r="I151" s="145">
        <f t="shared" si="4"/>
        <v>14500</v>
      </c>
      <c r="J151" s="145"/>
      <c r="K151" s="145"/>
      <c r="L151" s="146" t="s">
        <v>9</v>
      </c>
    </row>
    <row r="152" spans="1:12" x14ac:dyDescent="0.25">
      <c r="A152" s="137">
        <v>7</v>
      </c>
      <c r="B152" s="138" t="s">
        <v>3606</v>
      </c>
      <c r="C152" s="152" t="s">
        <v>140</v>
      </c>
      <c r="D152" s="152"/>
      <c r="E152" s="152"/>
      <c r="F152" s="152"/>
      <c r="G152" s="152">
        <v>15200</v>
      </c>
      <c r="H152" s="152">
        <v>0</v>
      </c>
      <c r="I152" s="152">
        <f t="shared" si="4"/>
        <v>15200</v>
      </c>
      <c r="J152" s="152"/>
      <c r="K152" s="141"/>
      <c r="L152" s="142" t="s">
        <v>9</v>
      </c>
    </row>
    <row r="153" spans="1:12" x14ac:dyDescent="0.25">
      <c r="A153" s="143">
        <v>7</v>
      </c>
      <c r="B153" s="144" t="s">
        <v>3606</v>
      </c>
      <c r="C153" s="152" t="s">
        <v>16</v>
      </c>
      <c r="D153" s="152"/>
      <c r="E153" s="152"/>
      <c r="F153" s="152"/>
      <c r="G153" s="152">
        <v>3500</v>
      </c>
      <c r="H153" s="152">
        <v>0</v>
      </c>
      <c r="I153" s="152">
        <f t="shared" si="4"/>
        <v>3500</v>
      </c>
      <c r="J153" s="152"/>
      <c r="K153" s="145"/>
      <c r="L153" s="146" t="s">
        <v>10</v>
      </c>
    </row>
    <row r="154" spans="1:12" x14ac:dyDescent="0.25">
      <c r="A154" s="137">
        <v>7</v>
      </c>
      <c r="B154" s="138" t="s">
        <v>3606</v>
      </c>
      <c r="C154" s="152" t="s">
        <v>31</v>
      </c>
      <c r="D154" s="152"/>
      <c r="E154" s="152"/>
      <c r="F154" s="152"/>
      <c r="G154" s="152">
        <v>4900</v>
      </c>
      <c r="H154" s="152">
        <v>0</v>
      </c>
      <c r="I154" s="152">
        <f t="shared" si="4"/>
        <v>4900</v>
      </c>
      <c r="J154" s="152"/>
      <c r="K154" s="141"/>
      <c r="L154" s="142" t="s">
        <v>10</v>
      </c>
    </row>
    <row r="155" spans="1:12" x14ac:dyDescent="0.25">
      <c r="A155" s="143">
        <v>7</v>
      </c>
      <c r="B155" s="144" t="s">
        <v>3606</v>
      </c>
      <c r="C155" s="179" t="s">
        <v>152</v>
      </c>
      <c r="D155" s="179"/>
      <c r="E155" s="179"/>
      <c r="F155" s="179"/>
      <c r="G155" s="179">
        <v>16500</v>
      </c>
      <c r="H155" s="179">
        <v>0</v>
      </c>
      <c r="I155" s="179">
        <f t="shared" si="4"/>
        <v>16500</v>
      </c>
      <c r="J155" s="179"/>
      <c r="K155" s="145"/>
      <c r="L155" s="146" t="s">
        <v>9</v>
      </c>
    </row>
    <row r="156" spans="1:12" x14ac:dyDescent="0.25">
      <c r="A156" s="137">
        <v>7</v>
      </c>
      <c r="B156" s="138" t="s">
        <v>3606</v>
      </c>
      <c r="C156" s="179" t="s">
        <v>101</v>
      </c>
      <c r="D156" s="179"/>
      <c r="E156" s="179"/>
      <c r="F156" s="179"/>
      <c r="G156" s="179">
        <v>2990</v>
      </c>
      <c r="H156" s="179">
        <v>0</v>
      </c>
      <c r="I156" s="179">
        <f t="shared" si="4"/>
        <v>2990</v>
      </c>
      <c r="J156" s="179"/>
      <c r="K156" s="141"/>
      <c r="L156" s="142" t="s">
        <v>8</v>
      </c>
    </row>
    <row r="157" spans="1:12" x14ac:dyDescent="0.25">
      <c r="A157" s="143">
        <v>7</v>
      </c>
      <c r="B157" s="144" t="s">
        <v>3606</v>
      </c>
      <c r="C157" s="145" t="s">
        <v>153</v>
      </c>
      <c r="D157" s="145"/>
      <c r="E157" s="145"/>
      <c r="F157" s="145"/>
      <c r="G157" s="145">
        <v>1100</v>
      </c>
      <c r="H157" s="145">
        <v>20</v>
      </c>
      <c r="I157" s="145">
        <f t="shared" si="4"/>
        <v>880</v>
      </c>
      <c r="J157" s="145"/>
      <c r="K157" s="145" t="s">
        <v>154</v>
      </c>
      <c r="L157" s="146" t="s">
        <v>14</v>
      </c>
    </row>
    <row r="158" spans="1:12" x14ac:dyDescent="0.25">
      <c r="A158" s="137">
        <v>7</v>
      </c>
      <c r="B158" s="138" t="s">
        <v>3606</v>
      </c>
      <c r="C158" s="141" t="s">
        <v>28</v>
      </c>
      <c r="D158" s="141"/>
      <c r="E158" s="141"/>
      <c r="F158" s="141"/>
      <c r="G158" s="141">
        <v>3500</v>
      </c>
      <c r="H158" s="141">
        <v>50</v>
      </c>
      <c r="I158" s="141">
        <f t="shared" si="4"/>
        <v>1750</v>
      </c>
      <c r="J158" s="141"/>
      <c r="K158" s="141"/>
      <c r="L158" s="142" t="s">
        <v>8</v>
      </c>
    </row>
    <row r="159" spans="1:12" x14ac:dyDescent="0.25">
      <c r="A159" s="143">
        <v>7</v>
      </c>
      <c r="B159" s="144" t="s">
        <v>3606</v>
      </c>
      <c r="C159" s="145" t="s">
        <v>36</v>
      </c>
      <c r="D159" s="145"/>
      <c r="E159" s="145"/>
      <c r="F159" s="145"/>
      <c r="G159" s="145">
        <v>8500</v>
      </c>
      <c r="H159" s="145">
        <v>0</v>
      </c>
      <c r="I159" s="145">
        <f t="shared" si="4"/>
        <v>8500</v>
      </c>
      <c r="J159" s="145"/>
      <c r="K159" s="145"/>
      <c r="L159" s="146" t="s">
        <v>8</v>
      </c>
    </row>
    <row r="160" spans="1:12" x14ac:dyDescent="0.25">
      <c r="A160" s="137">
        <v>7</v>
      </c>
      <c r="B160" s="138" t="s">
        <v>3606</v>
      </c>
      <c r="C160" s="141" t="s">
        <v>155</v>
      </c>
      <c r="D160" s="141"/>
      <c r="E160" s="141"/>
      <c r="F160" s="141"/>
      <c r="G160" s="141">
        <v>10950</v>
      </c>
      <c r="H160" s="141">
        <v>50</v>
      </c>
      <c r="I160" s="141">
        <f t="shared" si="4"/>
        <v>5475</v>
      </c>
      <c r="J160" s="141"/>
      <c r="K160" s="141"/>
      <c r="L160" s="142" t="s">
        <v>9</v>
      </c>
    </row>
    <row r="161" spans="1:12" x14ac:dyDescent="0.25">
      <c r="A161" s="143">
        <v>7</v>
      </c>
      <c r="B161" s="144" t="s">
        <v>3606</v>
      </c>
      <c r="C161" s="140" t="s">
        <v>135</v>
      </c>
      <c r="D161" s="140"/>
      <c r="E161" s="140"/>
      <c r="F161" s="140"/>
      <c r="G161" s="140">
        <v>6250</v>
      </c>
      <c r="H161" s="140">
        <v>0</v>
      </c>
      <c r="I161" s="140">
        <f t="shared" si="4"/>
        <v>6250</v>
      </c>
      <c r="J161" s="140"/>
      <c r="K161" s="145"/>
      <c r="L161" s="146" t="s">
        <v>8</v>
      </c>
    </row>
    <row r="162" spans="1:12" x14ac:dyDescent="0.25">
      <c r="A162" s="137">
        <v>7</v>
      </c>
      <c r="B162" s="138" t="s">
        <v>3606</v>
      </c>
      <c r="C162" s="140" t="s">
        <v>16</v>
      </c>
      <c r="D162" s="140"/>
      <c r="E162" s="140"/>
      <c r="F162" s="140"/>
      <c r="G162" s="140">
        <v>3500</v>
      </c>
      <c r="H162" s="140">
        <v>0</v>
      </c>
      <c r="I162" s="140">
        <f t="shared" si="4"/>
        <v>3500</v>
      </c>
      <c r="J162" s="140"/>
      <c r="K162" s="141"/>
      <c r="L162" s="142" t="s">
        <v>10</v>
      </c>
    </row>
    <row r="163" spans="1:12" x14ac:dyDescent="0.25">
      <c r="A163" s="143">
        <v>7</v>
      </c>
      <c r="B163" s="144" t="s">
        <v>3606</v>
      </c>
      <c r="C163" s="145" t="s">
        <v>16</v>
      </c>
      <c r="D163" s="145"/>
      <c r="E163" s="145"/>
      <c r="F163" s="145"/>
      <c r="G163" s="145">
        <v>3500</v>
      </c>
      <c r="H163" s="145">
        <v>0</v>
      </c>
      <c r="I163" s="145">
        <f t="shared" si="4"/>
        <v>3500</v>
      </c>
      <c r="J163" s="145"/>
      <c r="K163" s="145"/>
      <c r="L163" s="146" t="s">
        <v>10</v>
      </c>
    </row>
    <row r="164" spans="1:12" x14ac:dyDescent="0.25">
      <c r="A164" s="137">
        <v>7</v>
      </c>
      <c r="B164" s="138" t="s">
        <v>3606</v>
      </c>
      <c r="C164" s="170" t="s">
        <v>156</v>
      </c>
      <c r="D164" s="170"/>
      <c r="E164" s="170"/>
      <c r="F164" s="170"/>
      <c r="G164" s="170">
        <v>25900</v>
      </c>
      <c r="H164" s="170">
        <v>10</v>
      </c>
      <c r="I164" s="170">
        <f t="shared" si="4"/>
        <v>23310</v>
      </c>
      <c r="J164" s="170"/>
      <c r="K164" s="141"/>
      <c r="L164" s="142" t="s">
        <v>9</v>
      </c>
    </row>
    <row r="165" spans="1:12" x14ac:dyDescent="0.25">
      <c r="A165" s="143">
        <v>7</v>
      </c>
      <c r="B165" s="144" t="s">
        <v>3606</v>
      </c>
      <c r="C165" s="170" t="s">
        <v>157</v>
      </c>
      <c r="D165" s="170"/>
      <c r="E165" s="170"/>
      <c r="F165" s="170"/>
      <c r="G165" s="170">
        <v>7950</v>
      </c>
      <c r="H165" s="170">
        <v>0</v>
      </c>
      <c r="I165" s="170">
        <f t="shared" si="4"/>
        <v>7950</v>
      </c>
      <c r="J165" s="170"/>
      <c r="K165" s="145"/>
      <c r="L165" s="146" t="s">
        <v>8</v>
      </c>
    </row>
    <row r="166" spans="1:12" x14ac:dyDescent="0.25">
      <c r="A166" s="137">
        <v>7</v>
      </c>
      <c r="B166" s="138" t="s">
        <v>3606</v>
      </c>
      <c r="C166" s="141" t="s">
        <v>158</v>
      </c>
      <c r="D166" s="141"/>
      <c r="E166" s="141"/>
      <c r="F166" s="141"/>
      <c r="G166" s="141">
        <v>13950</v>
      </c>
      <c r="H166" s="141">
        <v>0</v>
      </c>
      <c r="I166" s="141">
        <f t="shared" si="4"/>
        <v>13950</v>
      </c>
      <c r="J166" s="141"/>
      <c r="K166" s="141"/>
      <c r="L166" s="142" t="s">
        <v>9</v>
      </c>
    </row>
    <row r="167" spans="1:12" x14ac:dyDescent="0.25">
      <c r="A167" s="143">
        <v>7</v>
      </c>
      <c r="B167" s="144" t="s">
        <v>3606</v>
      </c>
      <c r="C167" s="145" t="s">
        <v>67</v>
      </c>
      <c r="D167" s="145"/>
      <c r="E167" s="145"/>
      <c r="F167" s="145"/>
      <c r="G167" s="145">
        <v>16500</v>
      </c>
      <c r="H167" s="145">
        <v>0</v>
      </c>
      <c r="I167" s="145">
        <f t="shared" si="4"/>
        <v>16500</v>
      </c>
      <c r="J167" s="145"/>
      <c r="K167" s="145"/>
      <c r="L167" s="146" t="s">
        <v>9</v>
      </c>
    </row>
    <row r="168" spans="1:12" x14ac:dyDescent="0.25">
      <c r="A168" s="137">
        <v>7</v>
      </c>
      <c r="B168" s="138" t="s">
        <v>3606</v>
      </c>
      <c r="C168" s="163" t="s">
        <v>48</v>
      </c>
      <c r="D168" s="163"/>
      <c r="E168" s="163"/>
      <c r="F168" s="163"/>
      <c r="G168" s="163">
        <v>600</v>
      </c>
      <c r="H168" s="163">
        <v>0</v>
      </c>
      <c r="I168" s="163">
        <f t="shared" si="4"/>
        <v>600</v>
      </c>
      <c r="J168" s="163"/>
      <c r="K168" s="141"/>
      <c r="L168" s="142" t="s">
        <v>14</v>
      </c>
    </row>
    <row r="169" spans="1:12" x14ac:dyDescent="0.25">
      <c r="A169" s="143">
        <v>7</v>
      </c>
      <c r="B169" s="144" t="s">
        <v>3606</v>
      </c>
      <c r="C169" s="163" t="s">
        <v>101</v>
      </c>
      <c r="D169" s="163"/>
      <c r="E169" s="163"/>
      <c r="F169" s="163"/>
      <c r="G169" s="163">
        <v>2990</v>
      </c>
      <c r="H169" s="163">
        <v>0</v>
      </c>
      <c r="I169" s="163">
        <f t="shared" si="4"/>
        <v>2990</v>
      </c>
      <c r="J169" s="163"/>
      <c r="K169" s="145"/>
      <c r="L169" s="146" t="s">
        <v>8</v>
      </c>
    </row>
    <row r="170" spans="1:12" x14ac:dyDescent="0.25">
      <c r="A170" s="137">
        <v>7</v>
      </c>
      <c r="B170" s="138" t="s">
        <v>3606</v>
      </c>
      <c r="C170" s="141" t="s">
        <v>159</v>
      </c>
      <c r="D170" s="141"/>
      <c r="E170" s="141"/>
      <c r="F170" s="141"/>
      <c r="G170" s="141">
        <v>2800</v>
      </c>
      <c r="H170" s="141">
        <v>0</v>
      </c>
      <c r="I170" s="141">
        <f t="shared" si="4"/>
        <v>2800</v>
      </c>
      <c r="J170" s="141"/>
      <c r="K170" s="141"/>
      <c r="L170" s="142" t="s">
        <v>11</v>
      </c>
    </row>
    <row r="171" spans="1:12" x14ac:dyDescent="0.25">
      <c r="A171" s="143">
        <v>7</v>
      </c>
      <c r="B171" s="144" t="s">
        <v>3606</v>
      </c>
      <c r="C171" s="145" t="s">
        <v>160</v>
      </c>
      <c r="D171" s="145"/>
      <c r="E171" s="145"/>
      <c r="F171" s="145"/>
      <c r="G171" s="145">
        <v>990</v>
      </c>
      <c r="H171" s="145">
        <v>0</v>
      </c>
      <c r="I171" s="145">
        <f t="shared" si="4"/>
        <v>990</v>
      </c>
      <c r="J171" s="145"/>
      <c r="K171" s="145"/>
      <c r="L171" s="146" t="s">
        <v>7</v>
      </c>
    </row>
    <row r="172" spans="1:12" x14ac:dyDescent="0.25">
      <c r="A172" s="137">
        <v>7</v>
      </c>
      <c r="B172" s="138" t="s">
        <v>3606</v>
      </c>
      <c r="C172" s="162" t="s">
        <v>161</v>
      </c>
      <c r="D172" s="162"/>
      <c r="E172" s="162"/>
      <c r="F172" s="162"/>
      <c r="G172" s="162">
        <v>9540</v>
      </c>
      <c r="H172" s="162">
        <v>50</v>
      </c>
      <c r="I172" s="162">
        <f t="shared" si="4"/>
        <v>4770</v>
      </c>
      <c r="J172" s="162"/>
      <c r="K172" s="141"/>
      <c r="L172" s="142" t="s">
        <v>9</v>
      </c>
    </row>
    <row r="173" spans="1:12" x14ac:dyDescent="0.25">
      <c r="A173" s="143">
        <v>7</v>
      </c>
      <c r="B173" s="144" t="s">
        <v>3606</v>
      </c>
      <c r="C173" s="162" t="s">
        <v>162</v>
      </c>
      <c r="D173" s="162"/>
      <c r="E173" s="162"/>
      <c r="F173" s="162"/>
      <c r="G173" s="162">
        <v>10950</v>
      </c>
      <c r="H173" s="162">
        <v>50</v>
      </c>
      <c r="I173" s="162">
        <f t="shared" si="4"/>
        <v>5475</v>
      </c>
      <c r="J173" s="162"/>
      <c r="K173" s="145"/>
      <c r="L173" s="146" t="s">
        <v>9</v>
      </c>
    </row>
    <row r="174" spans="1:12" x14ac:dyDescent="0.25">
      <c r="A174" s="137">
        <v>7</v>
      </c>
      <c r="B174" s="138" t="s">
        <v>3606</v>
      </c>
      <c r="C174" s="141" t="s">
        <v>16</v>
      </c>
      <c r="D174" s="141"/>
      <c r="E174" s="141"/>
      <c r="F174" s="141"/>
      <c r="G174" s="141">
        <v>3500</v>
      </c>
      <c r="H174" s="141">
        <v>0</v>
      </c>
      <c r="I174" s="141">
        <f t="shared" si="4"/>
        <v>3500</v>
      </c>
      <c r="J174" s="141"/>
      <c r="K174" s="141"/>
      <c r="L174" s="142" t="s">
        <v>10</v>
      </c>
    </row>
    <row r="175" spans="1:12" x14ac:dyDescent="0.25">
      <c r="A175" s="143">
        <v>7</v>
      </c>
      <c r="B175" s="144" t="s">
        <v>3606</v>
      </c>
      <c r="C175" s="170" t="s">
        <v>16</v>
      </c>
      <c r="D175" s="170"/>
      <c r="E175" s="170"/>
      <c r="F175" s="170"/>
      <c r="G175" s="170">
        <v>3500</v>
      </c>
      <c r="H175" s="170">
        <v>0</v>
      </c>
      <c r="I175" s="170">
        <f t="shared" si="4"/>
        <v>3500</v>
      </c>
      <c r="J175" s="170"/>
      <c r="K175" s="145"/>
      <c r="L175" s="146" t="s">
        <v>10</v>
      </c>
    </row>
    <row r="176" spans="1:12" x14ac:dyDescent="0.25">
      <c r="A176" s="137">
        <v>7</v>
      </c>
      <c r="B176" s="138" t="s">
        <v>3606</v>
      </c>
      <c r="C176" s="170" t="s">
        <v>16</v>
      </c>
      <c r="D176" s="170"/>
      <c r="E176" s="170"/>
      <c r="F176" s="170"/>
      <c r="G176" s="170">
        <v>3500</v>
      </c>
      <c r="H176" s="170">
        <v>0</v>
      </c>
      <c r="I176" s="170">
        <f t="shared" si="4"/>
        <v>3500</v>
      </c>
      <c r="J176" s="170"/>
      <c r="K176" s="141"/>
      <c r="L176" s="142" t="s">
        <v>10</v>
      </c>
    </row>
    <row r="177" spans="1:12" x14ac:dyDescent="0.25">
      <c r="A177" s="143">
        <v>7</v>
      </c>
      <c r="B177" s="144" t="s">
        <v>3606</v>
      </c>
      <c r="C177" s="145" t="s">
        <v>35</v>
      </c>
      <c r="D177" s="145"/>
      <c r="E177" s="145"/>
      <c r="F177" s="145"/>
      <c r="G177" s="145">
        <v>23500</v>
      </c>
      <c r="H177" s="145">
        <v>0</v>
      </c>
      <c r="I177" s="145">
        <f t="shared" si="4"/>
        <v>23500</v>
      </c>
      <c r="J177" s="145"/>
      <c r="K177" s="145"/>
      <c r="L177" s="146" t="s">
        <v>9</v>
      </c>
    </row>
    <row r="178" spans="1:12" x14ac:dyDescent="0.25">
      <c r="A178" s="137">
        <v>8</v>
      </c>
      <c r="B178" s="138" t="s">
        <v>3606</v>
      </c>
      <c r="C178" s="141" t="s">
        <v>163</v>
      </c>
      <c r="D178" s="141"/>
      <c r="E178" s="141"/>
      <c r="F178" s="141"/>
      <c r="G178" s="141">
        <v>4200</v>
      </c>
      <c r="H178" s="141">
        <v>0</v>
      </c>
      <c r="I178" s="141">
        <f>G178-(G178*H178/100)</f>
        <v>4200</v>
      </c>
      <c r="J178" s="141"/>
      <c r="K178" s="141"/>
      <c r="L178" s="142" t="s">
        <v>8</v>
      </c>
    </row>
    <row r="179" spans="1:12" x14ac:dyDescent="0.25">
      <c r="A179" s="143">
        <v>8</v>
      </c>
      <c r="B179" s="144" t="s">
        <v>3606</v>
      </c>
      <c r="C179" s="140" t="s">
        <v>54</v>
      </c>
      <c r="D179" s="140"/>
      <c r="E179" s="140"/>
      <c r="F179" s="140"/>
      <c r="G179" s="140">
        <v>2950</v>
      </c>
      <c r="H179" s="140">
        <v>40</v>
      </c>
      <c r="I179" s="140">
        <f t="shared" ref="I179:I205" si="5">G179-(G179*H179/100)</f>
        <v>1770</v>
      </c>
      <c r="J179" s="140"/>
      <c r="K179" s="145"/>
      <c r="L179" s="146" t="s">
        <v>10</v>
      </c>
    </row>
    <row r="180" spans="1:12" x14ac:dyDescent="0.25">
      <c r="A180" s="137">
        <v>8</v>
      </c>
      <c r="B180" s="138" t="s">
        <v>3606</v>
      </c>
      <c r="C180" s="140" t="s">
        <v>54</v>
      </c>
      <c r="D180" s="140"/>
      <c r="E180" s="140"/>
      <c r="F180" s="140"/>
      <c r="G180" s="140">
        <v>2950</v>
      </c>
      <c r="H180" s="140">
        <v>40</v>
      </c>
      <c r="I180" s="140">
        <f t="shared" si="5"/>
        <v>1770</v>
      </c>
      <c r="J180" s="140"/>
      <c r="K180" s="141"/>
      <c r="L180" s="142" t="s">
        <v>10</v>
      </c>
    </row>
    <row r="181" spans="1:12" x14ac:dyDescent="0.25">
      <c r="A181" s="143">
        <v>8</v>
      </c>
      <c r="B181" s="144" t="s">
        <v>3606</v>
      </c>
      <c r="C181" s="145" t="s">
        <v>164</v>
      </c>
      <c r="D181" s="145"/>
      <c r="E181" s="145"/>
      <c r="F181" s="145"/>
      <c r="G181" s="145">
        <v>4200</v>
      </c>
      <c r="H181" s="145">
        <v>0</v>
      </c>
      <c r="I181" s="145">
        <v>0</v>
      </c>
      <c r="J181" s="145"/>
      <c r="K181" s="145" t="s">
        <v>165</v>
      </c>
      <c r="L181" s="146" t="s">
        <v>8</v>
      </c>
    </row>
    <row r="182" spans="1:12" x14ac:dyDescent="0.25">
      <c r="A182" s="137">
        <v>8</v>
      </c>
      <c r="B182" s="138" t="s">
        <v>3606</v>
      </c>
      <c r="C182" s="141" t="s">
        <v>161</v>
      </c>
      <c r="D182" s="141"/>
      <c r="E182" s="141"/>
      <c r="F182" s="141"/>
      <c r="G182" s="141">
        <v>9540</v>
      </c>
      <c r="H182" s="141">
        <v>50</v>
      </c>
      <c r="I182" s="141">
        <f t="shared" si="5"/>
        <v>4770</v>
      </c>
      <c r="J182" s="141"/>
      <c r="K182" s="141"/>
      <c r="L182" s="142" t="s">
        <v>9</v>
      </c>
    </row>
    <row r="183" spans="1:12" x14ac:dyDescent="0.25">
      <c r="A183" s="143">
        <v>8</v>
      </c>
      <c r="B183" s="144" t="s">
        <v>3606</v>
      </c>
      <c r="C183" s="186" t="s">
        <v>166</v>
      </c>
      <c r="D183" s="186"/>
      <c r="E183" s="186"/>
      <c r="F183" s="186"/>
      <c r="G183" s="186">
        <v>12490</v>
      </c>
      <c r="H183" s="186">
        <v>50</v>
      </c>
      <c r="I183" s="186">
        <f t="shared" si="5"/>
        <v>6245</v>
      </c>
      <c r="J183" s="186"/>
      <c r="K183" s="145"/>
      <c r="L183" s="146" t="s">
        <v>9</v>
      </c>
    </row>
    <row r="184" spans="1:12" x14ac:dyDescent="0.25">
      <c r="A184" s="137">
        <v>8</v>
      </c>
      <c r="B184" s="138" t="s">
        <v>3606</v>
      </c>
      <c r="C184" s="186" t="s">
        <v>44</v>
      </c>
      <c r="D184" s="186"/>
      <c r="E184" s="186"/>
      <c r="F184" s="186"/>
      <c r="G184" s="186">
        <v>200</v>
      </c>
      <c r="H184" s="186">
        <v>0</v>
      </c>
      <c r="I184" s="186">
        <f t="shared" si="5"/>
        <v>200</v>
      </c>
      <c r="J184" s="186"/>
      <c r="K184" s="141"/>
      <c r="L184" s="142" t="s">
        <v>15</v>
      </c>
    </row>
    <row r="185" spans="1:12" x14ac:dyDescent="0.25">
      <c r="A185" s="143">
        <v>8</v>
      </c>
      <c r="B185" s="144" t="s">
        <v>3606</v>
      </c>
      <c r="C185" s="186" t="s">
        <v>60</v>
      </c>
      <c r="D185" s="186"/>
      <c r="E185" s="186"/>
      <c r="F185" s="186"/>
      <c r="G185" s="186">
        <v>200</v>
      </c>
      <c r="H185" s="186">
        <v>0</v>
      </c>
      <c r="I185" s="186">
        <f t="shared" si="5"/>
        <v>200</v>
      </c>
      <c r="J185" s="186"/>
      <c r="K185" s="145"/>
      <c r="L185" s="146" t="s">
        <v>15</v>
      </c>
    </row>
    <row r="186" spans="1:12" x14ac:dyDescent="0.25">
      <c r="A186" s="137">
        <v>8</v>
      </c>
      <c r="B186" s="138" t="s">
        <v>3606</v>
      </c>
      <c r="C186" s="141" t="s">
        <v>161</v>
      </c>
      <c r="D186" s="141"/>
      <c r="E186" s="141"/>
      <c r="F186" s="141"/>
      <c r="G186" s="141">
        <v>9540</v>
      </c>
      <c r="H186" s="141">
        <v>50</v>
      </c>
      <c r="I186" s="141">
        <f t="shared" si="5"/>
        <v>4770</v>
      </c>
      <c r="J186" s="141"/>
      <c r="K186" s="141"/>
      <c r="L186" s="142" t="s">
        <v>9</v>
      </c>
    </row>
    <row r="187" spans="1:12" x14ac:dyDescent="0.25">
      <c r="A187" s="143">
        <v>8</v>
      </c>
      <c r="B187" s="144" t="s">
        <v>3606</v>
      </c>
      <c r="C187" s="145" t="s">
        <v>33</v>
      </c>
      <c r="D187" s="145"/>
      <c r="E187" s="145"/>
      <c r="F187" s="145"/>
      <c r="G187" s="145">
        <v>18500</v>
      </c>
      <c r="H187" s="145">
        <v>0</v>
      </c>
      <c r="I187" s="145">
        <f t="shared" si="5"/>
        <v>18500</v>
      </c>
      <c r="J187" s="145"/>
      <c r="K187" s="145"/>
      <c r="L187" s="146" t="s">
        <v>9</v>
      </c>
    </row>
    <row r="188" spans="1:12" x14ac:dyDescent="0.25">
      <c r="A188" s="137">
        <v>8</v>
      </c>
      <c r="B188" s="138" t="s">
        <v>3606</v>
      </c>
      <c r="C188" s="141" t="s">
        <v>16</v>
      </c>
      <c r="D188" s="141"/>
      <c r="E188" s="141"/>
      <c r="F188" s="141"/>
      <c r="G188" s="141">
        <v>3500</v>
      </c>
      <c r="H188" s="141">
        <v>50</v>
      </c>
      <c r="I188" s="141">
        <f t="shared" si="5"/>
        <v>1750</v>
      </c>
      <c r="J188" s="141"/>
      <c r="K188" s="141" t="s">
        <v>167</v>
      </c>
      <c r="L188" s="142" t="s">
        <v>10</v>
      </c>
    </row>
    <row r="189" spans="1:12" x14ac:dyDescent="0.25">
      <c r="A189" s="143">
        <v>8</v>
      </c>
      <c r="B189" s="144" t="s">
        <v>3606</v>
      </c>
      <c r="C189" s="152" t="s">
        <v>168</v>
      </c>
      <c r="D189" s="152"/>
      <c r="E189" s="152"/>
      <c r="F189" s="152"/>
      <c r="G189" s="152">
        <v>4500</v>
      </c>
      <c r="H189" s="152">
        <v>0</v>
      </c>
      <c r="I189" s="152">
        <f t="shared" si="5"/>
        <v>4500</v>
      </c>
      <c r="J189" s="152"/>
      <c r="K189" s="145"/>
      <c r="L189" s="146" t="s">
        <v>8</v>
      </c>
    </row>
    <row r="190" spans="1:12" x14ac:dyDescent="0.25">
      <c r="A190" s="137">
        <v>8</v>
      </c>
      <c r="B190" s="138" t="s">
        <v>3606</v>
      </c>
      <c r="C190" s="152" t="s">
        <v>169</v>
      </c>
      <c r="D190" s="152"/>
      <c r="E190" s="152"/>
      <c r="F190" s="152"/>
      <c r="G190" s="152">
        <v>3950</v>
      </c>
      <c r="H190" s="152">
        <v>0</v>
      </c>
      <c r="I190" s="152">
        <f t="shared" si="5"/>
        <v>3950</v>
      </c>
      <c r="J190" s="152"/>
      <c r="K190" s="141"/>
      <c r="L190" s="142" t="s">
        <v>8</v>
      </c>
    </row>
    <row r="191" spans="1:12" x14ac:dyDescent="0.25">
      <c r="A191" s="143">
        <v>8</v>
      </c>
      <c r="B191" s="144" t="s">
        <v>3606</v>
      </c>
      <c r="C191" s="145" t="s">
        <v>69</v>
      </c>
      <c r="D191" s="145"/>
      <c r="E191" s="145"/>
      <c r="F191" s="145"/>
      <c r="G191" s="145">
        <v>500</v>
      </c>
      <c r="H191" s="145">
        <v>0</v>
      </c>
      <c r="I191" s="145">
        <f t="shared" si="5"/>
        <v>500</v>
      </c>
      <c r="J191" s="145"/>
      <c r="K191" s="145"/>
      <c r="L191" s="146" t="s">
        <v>11</v>
      </c>
    </row>
    <row r="192" spans="1:12" x14ac:dyDescent="0.25">
      <c r="A192" s="137">
        <v>8</v>
      </c>
      <c r="B192" s="138" t="s">
        <v>3606</v>
      </c>
      <c r="C192" s="167" t="s">
        <v>61</v>
      </c>
      <c r="D192" s="167"/>
      <c r="E192" s="167"/>
      <c r="F192" s="167"/>
      <c r="G192" s="167">
        <v>6480</v>
      </c>
      <c r="H192" s="167">
        <v>0</v>
      </c>
      <c r="I192" s="167">
        <f t="shared" si="5"/>
        <v>6480</v>
      </c>
      <c r="J192" s="167"/>
      <c r="K192" s="141"/>
      <c r="L192" s="142" t="s">
        <v>8</v>
      </c>
    </row>
    <row r="193" spans="1:12" x14ac:dyDescent="0.25">
      <c r="A193" s="143">
        <v>8</v>
      </c>
      <c r="B193" s="144" t="s">
        <v>3606</v>
      </c>
      <c r="C193" s="167" t="s">
        <v>29</v>
      </c>
      <c r="D193" s="167"/>
      <c r="E193" s="167"/>
      <c r="F193" s="167"/>
      <c r="G193" s="167">
        <v>9500</v>
      </c>
      <c r="H193" s="167">
        <v>0</v>
      </c>
      <c r="I193" s="167">
        <f t="shared" si="5"/>
        <v>9500</v>
      </c>
      <c r="J193" s="167"/>
      <c r="K193" s="145"/>
      <c r="L193" s="146" t="s">
        <v>8</v>
      </c>
    </row>
    <row r="194" spans="1:12" x14ac:dyDescent="0.25">
      <c r="A194" s="137">
        <v>8</v>
      </c>
      <c r="B194" s="138" t="s">
        <v>3606</v>
      </c>
      <c r="C194" s="167" t="s">
        <v>153</v>
      </c>
      <c r="D194" s="167"/>
      <c r="E194" s="167"/>
      <c r="F194" s="167"/>
      <c r="G194" s="167">
        <v>1100</v>
      </c>
      <c r="H194" s="167">
        <v>0</v>
      </c>
      <c r="I194" s="167">
        <f t="shared" si="5"/>
        <v>1100</v>
      </c>
      <c r="J194" s="167"/>
      <c r="K194" s="141"/>
      <c r="L194" s="142" t="s">
        <v>14</v>
      </c>
    </row>
    <row r="195" spans="1:12" x14ac:dyDescent="0.25">
      <c r="A195" s="143">
        <v>8</v>
      </c>
      <c r="B195" s="144" t="s">
        <v>3606</v>
      </c>
      <c r="C195" s="167" t="s">
        <v>170</v>
      </c>
      <c r="D195" s="167"/>
      <c r="E195" s="167"/>
      <c r="F195" s="167"/>
      <c r="G195" s="167">
        <v>17950</v>
      </c>
      <c r="H195" s="167">
        <v>0</v>
      </c>
      <c r="I195" s="167">
        <f t="shared" si="5"/>
        <v>17950</v>
      </c>
      <c r="J195" s="167"/>
      <c r="K195" s="145"/>
      <c r="L195" s="146" t="s">
        <v>9</v>
      </c>
    </row>
    <row r="196" spans="1:12" x14ac:dyDescent="0.25">
      <c r="A196" s="137">
        <v>8</v>
      </c>
      <c r="B196" s="138" t="s">
        <v>3606</v>
      </c>
      <c r="C196" s="167" t="s">
        <v>69</v>
      </c>
      <c r="D196" s="167"/>
      <c r="E196" s="167"/>
      <c r="F196" s="167"/>
      <c r="G196" s="167">
        <v>500</v>
      </c>
      <c r="H196" s="167">
        <v>0</v>
      </c>
      <c r="I196" s="167">
        <f t="shared" si="5"/>
        <v>500</v>
      </c>
      <c r="J196" s="167"/>
      <c r="K196" s="141"/>
      <c r="L196" s="142" t="s">
        <v>11</v>
      </c>
    </row>
    <row r="197" spans="1:12" x14ac:dyDescent="0.25">
      <c r="A197" s="143">
        <v>8</v>
      </c>
      <c r="B197" s="144" t="s">
        <v>3606</v>
      </c>
      <c r="C197" s="167" t="s">
        <v>69</v>
      </c>
      <c r="D197" s="167"/>
      <c r="E197" s="167"/>
      <c r="F197" s="167"/>
      <c r="G197" s="167">
        <v>500</v>
      </c>
      <c r="H197" s="167">
        <v>0</v>
      </c>
      <c r="I197" s="167">
        <f t="shared" si="5"/>
        <v>500</v>
      </c>
      <c r="J197" s="167"/>
      <c r="K197" s="145"/>
      <c r="L197" s="146" t="s">
        <v>11</v>
      </c>
    </row>
    <row r="198" spans="1:12" x14ac:dyDescent="0.25">
      <c r="A198" s="137">
        <v>8</v>
      </c>
      <c r="B198" s="138" t="s">
        <v>3606</v>
      </c>
      <c r="C198" s="141" t="s">
        <v>54</v>
      </c>
      <c r="D198" s="141"/>
      <c r="E198" s="141"/>
      <c r="F198" s="141"/>
      <c r="G198" s="141">
        <v>2950</v>
      </c>
      <c r="H198" s="141">
        <v>40</v>
      </c>
      <c r="I198" s="141">
        <f t="shared" si="5"/>
        <v>1770</v>
      </c>
      <c r="J198" s="141"/>
      <c r="K198" s="141"/>
      <c r="L198" s="142" t="s">
        <v>10</v>
      </c>
    </row>
    <row r="199" spans="1:12" x14ac:dyDescent="0.25">
      <c r="A199" s="143">
        <v>8</v>
      </c>
      <c r="B199" s="144" t="s">
        <v>3606</v>
      </c>
      <c r="C199" s="145" t="s">
        <v>16</v>
      </c>
      <c r="D199" s="145"/>
      <c r="E199" s="145"/>
      <c r="F199" s="145"/>
      <c r="G199" s="145">
        <v>3500</v>
      </c>
      <c r="H199" s="145">
        <v>0</v>
      </c>
      <c r="I199" s="145">
        <f t="shared" si="5"/>
        <v>3500</v>
      </c>
      <c r="J199" s="145"/>
      <c r="K199" s="145"/>
      <c r="L199" s="146" t="s">
        <v>10</v>
      </c>
    </row>
    <row r="200" spans="1:12" x14ac:dyDescent="0.25">
      <c r="A200" s="137">
        <v>8</v>
      </c>
      <c r="B200" s="138" t="s">
        <v>3606</v>
      </c>
      <c r="C200" s="141" t="s">
        <v>171</v>
      </c>
      <c r="D200" s="141"/>
      <c r="E200" s="141"/>
      <c r="F200" s="141"/>
      <c r="G200" s="141">
        <v>5450</v>
      </c>
      <c r="H200" s="141">
        <v>0</v>
      </c>
      <c r="I200" s="141">
        <f t="shared" si="5"/>
        <v>5450</v>
      </c>
      <c r="J200" s="141"/>
      <c r="K200" s="141"/>
      <c r="L200" s="142" t="s">
        <v>8</v>
      </c>
    </row>
    <row r="201" spans="1:12" x14ac:dyDescent="0.25">
      <c r="A201" s="143">
        <v>8</v>
      </c>
      <c r="B201" s="144" t="s">
        <v>3606</v>
      </c>
      <c r="C201" s="140" t="s">
        <v>101</v>
      </c>
      <c r="D201" s="140"/>
      <c r="E201" s="140"/>
      <c r="F201" s="140"/>
      <c r="G201" s="140">
        <v>2990</v>
      </c>
      <c r="H201" s="140">
        <v>0</v>
      </c>
      <c r="I201" s="140">
        <v>0</v>
      </c>
      <c r="J201" s="140"/>
      <c r="K201" s="145" t="s">
        <v>172</v>
      </c>
      <c r="L201" s="146"/>
    </row>
    <row r="202" spans="1:12" x14ac:dyDescent="0.25">
      <c r="A202" s="137">
        <v>8</v>
      </c>
      <c r="B202" s="138" t="s">
        <v>3606</v>
      </c>
      <c r="C202" s="140" t="s">
        <v>101</v>
      </c>
      <c r="D202" s="140"/>
      <c r="E202" s="140"/>
      <c r="F202" s="140"/>
      <c r="G202" s="140">
        <v>2990</v>
      </c>
      <c r="H202" s="140">
        <v>0</v>
      </c>
      <c r="I202" s="140">
        <v>0</v>
      </c>
      <c r="J202" s="140"/>
      <c r="K202" s="141"/>
      <c r="L202" s="142"/>
    </row>
    <row r="203" spans="1:12" x14ac:dyDescent="0.25">
      <c r="A203" s="143">
        <v>8</v>
      </c>
      <c r="B203" s="144" t="s">
        <v>3606</v>
      </c>
      <c r="C203" s="145" t="s">
        <v>173</v>
      </c>
      <c r="D203" s="145"/>
      <c r="E203" s="145"/>
      <c r="F203" s="145"/>
      <c r="G203" s="145">
        <v>2000</v>
      </c>
      <c r="H203" s="145">
        <v>0</v>
      </c>
      <c r="I203" s="145">
        <f t="shared" si="5"/>
        <v>2000</v>
      </c>
      <c r="J203" s="145"/>
      <c r="K203" s="145"/>
      <c r="L203" s="146" t="s">
        <v>11</v>
      </c>
    </row>
    <row r="204" spans="1:12" x14ac:dyDescent="0.25">
      <c r="A204" s="137">
        <v>8</v>
      </c>
      <c r="B204" s="138" t="s">
        <v>3606</v>
      </c>
      <c r="C204" s="174" t="s">
        <v>174</v>
      </c>
      <c r="D204" s="174"/>
      <c r="E204" s="174"/>
      <c r="F204" s="174"/>
      <c r="G204" s="174">
        <v>7500</v>
      </c>
      <c r="H204" s="174">
        <v>0</v>
      </c>
      <c r="I204" s="174">
        <f t="shared" si="5"/>
        <v>7500</v>
      </c>
      <c r="J204" s="174"/>
      <c r="K204" s="141"/>
      <c r="L204" s="142" t="s">
        <v>8</v>
      </c>
    </row>
    <row r="205" spans="1:12" x14ac:dyDescent="0.25">
      <c r="A205" s="143">
        <v>8</v>
      </c>
      <c r="B205" s="144" t="s">
        <v>3606</v>
      </c>
      <c r="C205" s="174" t="s">
        <v>101</v>
      </c>
      <c r="D205" s="174"/>
      <c r="E205" s="174"/>
      <c r="F205" s="174"/>
      <c r="G205" s="174">
        <v>2990</v>
      </c>
      <c r="H205" s="174">
        <v>0</v>
      </c>
      <c r="I205" s="174">
        <f t="shared" si="5"/>
        <v>2990</v>
      </c>
      <c r="J205" s="174"/>
      <c r="K205" s="145"/>
      <c r="L205" s="146" t="s">
        <v>8</v>
      </c>
    </row>
    <row r="206" spans="1:12" x14ac:dyDescent="0.25">
      <c r="A206" s="137">
        <v>9</v>
      </c>
      <c r="B206" s="138" t="s">
        <v>3606</v>
      </c>
      <c r="C206" s="141" t="s">
        <v>175</v>
      </c>
      <c r="D206" s="141" t="s">
        <v>176</v>
      </c>
      <c r="E206" s="141"/>
      <c r="F206" s="141">
        <v>39</v>
      </c>
      <c r="G206" s="141">
        <v>21450</v>
      </c>
      <c r="H206" s="141">
        <v>0</v>
      </c>
      <c r="I206" s="141">
        <f>G206-(G206*H206/100)</f>
        <v>21450</v>
      </c>
      <c r="J206" s="141"/>
      <c r="K206" s="141" t="s">
        <v>177</v>
      </c>
      <c r="L206" s="142" t="s">
        <v>9</v>
      </c>
    </row>
    <row r="207" spans="1:12" x14ac:dyDescent="0.25">
      <c r="A207" s="143">
        <v>9</v>
      </c>
      <c r="B207" s="144" t="s">
        <v>3606</v>
      </c>
      <c r="C207" s="145" t="s">
        <v>178</v>
      </c>
      <c r="D207" s="145"/>
      <c r="E207" s="145"/>
      <c r="F207" s="145"/>
      <c r="G207" s="145">
        <v>6500</v>
      </c>
      <c r="H207" s="145">
        <v>0</v>
      </c>
      <c r="I207" s="145">
        <f t="shared" ref="I207:I242" si="6">G207-(G207*H207/100)</f>
        <v>6500</v>
      </c>
      <c r="J207" s="145"/>
      <c r="K207" s="145"/>
      <c r="L207" s="146" t="s">
        <v>8</v>
      </c>
    </row>
    <row r="208" spans="1:12" x14ac:dyDescent="0.25">
      <c r="A208" s="137">
        <v>9</v>
      </c>
      <c r="B208" s="138" t="s">
        <v>3606</v>
      </c>
      <c r="C208" s="141" t="s">
        <v>179</v>
      </c>
      <c r="D208" s="141" t="s">
        <v>100</v>
      </c>
      <c r="E208" s="141"/>
      <c r="F208" s="141"/>
      <c r="G208" s="141">
        <v>3500</v>
      </c>
      <c r="H208" s="141">
        <v>0</v>
      </c>
      <c r="I208" s="141">
        <f t="shared" si="6"/>
        <v>3500</v>
      </c>
      <c r="J208" s="141"/>
      <c r="K208" s="141"/>
      <c r="L208" s="142" t="s">
        <v>8</v>
      </c>
    </row>
    <row r="209" spans="1:12" x14ac:dyDescent="0.25">
      <c r="A209" s="143">
        <v>9</v>
      </c>
      <c r="B209" s="144" t="s">
        <v>3606</v>
      </c>
      <c r="C209" s="147" t="s">
        <v>180</v>
      </c>
      <c r="D209" s="147" t="s">
        <v>181</v>
      </c>
      <c r="E209" s="147"/>
      <c r="F209" s="147"/>
      <c r="G209" s="147">
        <v>2990</v>
      </c>
      <c r="H209" s="147">
        <v>0</v>
      </c>
      <c r="I209" s="147">
        <f t="shared" si="6"/>
        <v>2990</v>
      </c>
      <c r="J209" s="147"/>
      <c r="K209" s="145" t="s">
        <v>107</v>
      </c>
      <c r="L209" s="146" t="s">
        <v>8</v>
      </c>
    </row>
    <row r="210" spans="1:12" x14ac:dyDescent="0.25">
      <c r="A210" s="137">
        <v>9</v>
      </c>
      <c r="B210" s="138" t="s">
        <v>3606</v>
      </c>
      <c r="C210" s="147" t="s">
        <v>182</v>
      </c>
      <c r="D210" s="147" t="s">
        <v>100</v>
      </c>
      <c r="E210" s="147"/>
      <c r="F210" s="147"/>
      <c r="G210" s="147">
        <v>2990</v>
      </c>
      <c r="H210" s="147">
        <v>0</v>
      </c>
      <c r="I210" s="147">
        <f t="shared" si="6"/>
        <v>2990</v>
      </c>
      <c r="J210" s="147"/>
      <c r="K210" s="141"/>
      <c r="L210" s="142" t="s">
        <v>8</v>
      </c>
    </row>
    <row r="211" spans="1:12" x14ac:dyDescent="0.25">
      <c r="A211" s="143">
        <v>9</v>
      </c>
      <c r="B211" s="144" t="s">
        <v>3606</v>
      </c>
      <c r="C211" s="148" t="s">
        <v>182</v>
      </c>
      <c r="D211" s="145"/>
      <c r="E211" s="145"/>
      <c r="F211" s="145"/>
      <c r="G211" s="145">
        <v>2990</v>
      </c>
      <c r="H211" s="145">
        <v>0</v>
      </c>
      <c r="I211" s="145">
        <v>0</v>
      </c>
      <c r="J211" s="145"/>
      <c r="K211" s="145" t="s">
        <v>183</v>
      </c>
      <c r="L211" s="146" t="s">
        <v>8</v>
      </c>
    </row>
    <row r="212" spans="1:12" x14ac:dyDescent="0.25">
      <c r="A212" s="137">
        <v>9</v>
      </c>
      <c r="B212" s="138" t="s">
        <v>3606</v>
      </c>
      <c r="C212" s="141" t="s">
        <v>184</v>
      </c>
      <c r="D212" s="141" t="s">
        <v>185</v>
      </c>
      <c r="E212" s="141"/>
      <c r="F212" s="141"/>
      <c r="G212" s="141">
        <v>9540</v>
      </c>
      <c r="H212" s="141">
        <v>50</v>
      </c>
      <c r="I212" s="141">
        <f t="shared" si="6"/>
        <v>4770</v>
      </c>
      <c r="J212" s="141"/>
      <c r="K212" s="141"/>
      <c r="L212" s="142" t="s">
        <v>9</v>
      </c>
    </row>
    <row r="213" spans="1:12" x14ac:dyDescent="0.25">
      <c r="A213" s="143">
        <v>9</v>
      </c>
      <c r="B213" s="144" t="s">
        <v>3606</v>
      </c>
      <c r="C213" s="145" t="s">
        <v>186</v>
      </c>
      <c r="D213" s="145"/>
      <c r="E213" s="145"/>
      <c r="F213" s="145"/>
      <c r="G213" s="145">
        <v>3990</v>
      </c>
      <c r="H213" s="145">
        <v>50</v>
      </c>
      <c r="I213" s="145">
        <f t="shared" si="6"/>
        <v>1995</v>
      </c>
      <c r="J213" s="145"/>
      <c r="K213" s="145"/>
      <c r="L213" s="146" t="s">
        <v>8</v>
      </c>
    </row>
    <row r="214" spans="1:12" x14ac:dyDescent="0.25">
      <c r="A214" s="137">
        <v>9</v>
      </c>
      <c r="B214" s="138" t="s">
        <v>3606</v>
      </c>
      <c r="C214" s="140" t="s">
        <v>187</v>
      </c>
      <c r="D214" s="140" t="s">
        <v>100</v>
      </c>
      <c r="E214" s="140"/>
      <c r="F214" s="140">
        <v>44</v>
      </c>
      <c r="G214" s="140">
        <v>17700</v>
      </c>
      <c r="H214" s="140">
        <v>0</v>
      </c>
      <c r="I214" s="140">
        <f t="shared" si="6"/>
        <v>17700</v>
      </c>
      <c r="J214" s="140"/>
      <c r="K214" s="141"/>
      <c r="L214" s="142" t="s">
        <v>9</v>
      </c>
    </row>
    <row r="215" spans="1:12" x14ac:dyDescent="0.25">
      <c r="A215" s="143">
        <v>9</v>
      </c>
      <c r="B215" s="144" t="s">
        <v>3606</v>
      </c>
      <c r="C215" s="140" t="s">
        <v>188</v>
      </c>
      <c r="D215" s="140"/>
      <c r="E215" s="140"/>
      <c r="F215" s="140"/>
      <c r="G215" s="140">
        <v>1100</v>
      </c>
      <c r="H215" s="140">
        <v>0</v>
      </c>
      <c r="I215" s="140">
        <f t="shared" si="6"/>
        <v>1100</v>
      </c>
      <c r="J215" s="140"/>
      <c r="K215" s="145"/>
      <c r="L215" s="146" t="s">
        <v>14</v>
      </c>
    </row>
    <row r="216" spans="1:12" x14ac:dyDescent="0.25">
      <c r="A216" s="137">
        <v>9</v>
      </c>
      <c r="B216" s="138" t="s">
        <v>3606</v>
      </c>
      <c r="C216" s="140" t="s">
        <v>189</v>
      </c>
      <c r="D216" s="140"/>
      <c r="E216" s="140"/>
      <c r="F216" s="140"/>
      <c r="G216" s="140">
        <v>35</v>
      </c>
      <c r="H216" s="140">
        <v>0</v>
      </c>
      <c r="I216" s="140">
        <v>0</v>
      </c>
      <c r="J216" s="140"/>
      <c r="K216" s="141" t="s">
        <v>208</v>
      </c>
      <c r="L216" s="142" t="s">
        <v>10</v>
      </c>
    </row>
    <row r="217" spans="1:12" x14ac:dyDescent="0.25">
      <c r="A217" s="143">
        <v>9</v>
      </c>
      <c r="B217" s="144" t="s">
        <v>3606</v>
      </c>
      <c r="C217" s="152" t="s">
        <v>191</v>
      </c>
      <c r="D217" s="152"/>
      <c r="E217" s="152"/>
      <c r="F217" s="152"/>
      <c r="G217" s="152">
        <v>21500</v>
      </c>
      <c r="H217" s="152">
        <v>0</v>
      </c>
      <c r="I217" s="152">
        <f t="shared" si="6"/>
        <v>21500</v>
      </c>
      <c r="J217" s="152"/>
      <c r="K217" s="145"/>
      <c r="L217" s="146" t="s">
        <v>10</v>
      </c>
    </row>
    <row r="218" spans="1:12" x14ac:dyDescent="0.25">
      <c r="A218" s="137">
        <v>9</v>
      </c>
      <c r="B218" s="138" t="s">
        <v>3606</v>
      </c>
      <c r="C218" s="152" t="s">
        <v>189</v>
      </c>
      <c r="D218" s="152"/>
      <c r="E218" s="152"/>
      <c r="F218" s="152"/>
      <c r="G218" s="152">
        <v>35</v>
      </c>
      <c r="H218" s="152">
        <v>0</v>
      </c>
      <c r="I218" s="152">
        <v>0</v>
      </c>
      <c r="J218" s="152"/>
      <c r="K218" s="141" t="s">
        <v>190</v>
      </c>
      <c r="L218" s="142" t="s">
        <v>10</v>
      </c>
    </row>
    <row r="219" spans="1:12" x14ac:dyDescent="0.25">
      <c r="A219" s="143">
        <v>9</v>
      </c>
      <c r="B219" s="144" t="s">
        <v>3606</v>
      </c>
      <c r="C219" s="145" t="s">
        <v>192</v>
      </c>
      <c r="D219" s="145" t="s">
        <v>193</v>
      </c>
      <c r="E219" s="145"/>
      <c r="F219" s="145">
        <v>43</v>
      </c>
      <c r="G219" s="145">
        <v>22990</v>
      </c>
      <c r="H219" s="145">
        <v>0</v>
      </c>
      <c r="I219" s="145">
        <f t="shared" si="6"/>
        <v>22990</v>
      </c>
      <c r="J219" s="145"/>
      <c r="K219" s="145" t="s">
        <v>177</v>
      </c>
      <c r="L219" s="146" t="s">
        <v>9</v>
      </c>
    </row>
    <row r="220" spans="1:12" x14ac:dyDescent="0.25">
      <c r="A220" s="137">
        <v>9</v>
      </c>
      <c r="B220" s="138" t="s">
        <v>3606</v>
      </c>
      <c r="C220" s="141" t="s">
        <v>194</v>
      </c>
      <c r="D220" s="141"/>
      <c r="E220" s="141"/>
      <c r="F220" s="141">
        <v>42</v>
      </c>
      <c r="G220" s="141">
        <v>17750</v>
      </c>
      <c r="H220" s="141">
        <v>0</v>
      </c>
      <c r="I220" s="141">
        <f t="shared" si="6"/>
        <v>17750</v>
      </c>
      <c r="J220" s="141"/>
      <c r="K220" s="141" t="s">
        <v>177</v>
      </c>
      <c r="L220" s="142" t="s">
        <v>9</v>
      </c>
    </row>
    <row r="221" spans="1:12" x14ac:dyDescent="0.25">
      <c r="A221" s="143">
        <v>9</v>
      </c>
      <c r="B221" s="144" t="s">
        <v>3606</v>
      </c>
      <c r="C221" s="145" t="s">
        <v>195</v>
      </c>
      <c r="D221" s="145" t="s">
        <v>196</v>
      </c>
      <c r="E221" s="145"/>
      <c r="F221" s="145">
        <v>40.5</v>
      </c>
      <c r="G221" s="145">
        <v>13950</v>
      </c>
      <c r="H221" s="145">
        <v>0</v>
      </c>
      <c r="I221" s="145">
        <f t="shared" si="6"/>
        <v>13950</v>
      </c>
      <c r="J221" s="145"/>
      <c r="K221" s="145"/>
      <c r="L221" s="146" t="s">
        <v>10</v>
      </c>
    </row>
    <row r="222" spans="1:12" x14ac:dyDescent="0.25">
      <c r="A222" s="137">
        <v>9</v>
      </c>
      <c r="B222" s="138" t="s">
        <v>3606</v>
      </c>
      <c r="C222" s="147" t="s">
        <v>197</v>
      </c>
      <c r="D222" s="147"/>
      <c r="E222" s="147"/>
      <c r="F222" s="147"/>
      <c r="G222" s="147">
        <v>9990</v>
      </c>
      <c r="H222" s="147">
        <v>0</v>
      </c>
      <c r="I222" s="147">
        <f t="shared" si="6"/>
        <v>9990</v>
      </c>
      <c r="J222" s="147"/>
      <c r="K222" s="141"/>
      <c r="L222" s="142" t="s">
        <v>12</v>
      </c>
    </row>
    <row r="223" spans="1:12" x14ac:dyDescent="0.25">
      <c r="A223" s="143">
        <v>9</v>
      </c>
      <c r="B223" s="144" t="s">
        <v>3606</v>
      </c>
      <c r="C223" s="147" t="s">
        <v>44</v>
      </c>
      <c r="D223" s="147"/>
      <c r="E223" s="147"/>
      <c r="F223" s="147"/>
      <c r="G223" s="147">
        <v>200</v>
      </c>
      <c r="H223" s="147">
        <v>0</v>
      </c>
      <c r="I223" s="147">
        <f t="shared" si="6"/>
        <v>200</v>
      </c>
      <c r="J223" s="147"/>
      <c r="K223" s="145"/>
      <c r="L223" s="146" t="s">
        <v>15</v>
      </c>
    </row>
    <row r="224" spans="1:12" x14ac:dyDescent="0.25">
      <c r="A224" s="137">
        <v>9</v>
      </c>
      <c r="B224" s="138" t="s">
        <v>3606</v>
      </c>
      <c r="C224" s="140" t="s">
        <v>198</v>
      </c>
      <c r="D224" s="140"/>
      <c r="E224" s="140"/>
      <c r="F224" s="140"/>
      <c r="G224" s="140">
        <v>10450</v>
      </c>
      <c r="H224" s="140">
        <v>0</v>
      </c>
      <c r="I224" s="140">
        <f t="shared" si="6"/>
        <v>10450</v>
      </c>
      <c r="J224" s="140"/>
      <c r="K224" s="141"/>
      <c r="L224" s="142" t="s">
        <v>8</v>
      </c>
    </row>
    <row r="225" spans="1:12" x14ac:dyDescent="0.25">
      <c r="A225" s="143">
        <v>9</v>
      </c>
      <c r="B225" s="144" t="s">
        <v>3606</v>
      </c>
      <c r="C225" s="140" t="s">
        <v>182</v>
      </c>
      <c r="D225" s="140"/>
      <c r="E225" s="140"/>
      <c r="F225" s="140"/>
      <c r="G225" s="140">
        <v>2990</v>
      </c>
      <c r="H225" s="140">
        <v>0</v>
      </c>
      <c r="I225" s="140">
        <f t="shared" si="6"/>
        <v>2990</v>
      </c>
      <c r="J225" s="140"/>
      <c r="K225" s="145"/>
      <c r="L225" s="146" t="s">
        <v>8</v>
      </c>
    </row>
    <row r="226" spans="1:12" x14ac:dyDescent="0.25">
      <c r="A226" s="137">
        <v>9</v>
      </c>
      <c r="B226" s="138" t="s">
        <v>3606</v>
      </c>
      <c r="C226" s="140" t="s">
        <v>199</v>
      </c>
      <c r="D226" s="140" t="s">
        <v>100</v>
      </c>
      <c r="E226" s="140"/>
      <c r="F226" s="140"/>
      <c r="G226" s="140">
        <v>5950</v>
      </c>
      <c r="H226" s="140">
        <v>0</v>
      </c>
      <c r="I226" s="140">
        <f t="shared" si="6"/>
        <v>5950</v>
      </c>
      <c r="J226" s="140"/>
      <c r="K226" s="141"/>
      <c r="L226" s="142" t="s">
        <v>8</v>
      </c>
    </row>
    <row r="227" spans="1:12" x14ac:dyDescent="0.25">
      <c r="A227" s="143">
        <v>9</v>
      </c>
      <c r="B227" s="144" t="s">
        <v>3606</v>
      </c>
      <c r="C227" s="140" t="s">
        <v>189</v>
      </c>
      <c r="D227" s="140"/>
      <c r="E227" s="140"/>
      <c r="F227" s="140"/>
      <c r="G227" s="140">
        <v>35</v>
      </c>
      <c r="H227" s="140">
        <v>0</v>
      </c>
      <c r="I227" s="140">
        <v>0</v>
      </c>
      <c r="J227" s="140"/>
      <c r="K227" s="145" t="s">
        <v>190</v>
      </c>
      <c r="L227" s="146" t="s">
        <v>10</v>
      </c>
    </row>
    <row r="228" spans="1:12" x14ac:dyDescent="0.25">
      <c r="A228" s="137">
        <v>9</v>
      </c>
      <c r="B228" s="138" t="s">
        <v>3606</v>
      </c>
      <c r="C228" s="152" t="s">
        <v>200</v>
      </c>
      <c r="D228" s="152" t="s">
        <v>201</v>
      </c>
      <c r="E228" s="152"/>
      <c r="F228" s="152">
        <v>37</v>
      </c>
      <c r="G228" s="152">
        <v>16500</v>
      </c>
      <c r="H228" s="152">
        <v>0</v>
      </c>
      <c r="I228" s="152">
        <f t="shared" si="6"/>
        <v>16500</v>
      </c>
      <c r="J228" s="152"/>
      <c r="K228" s="141"/>
      <c r="L228" s="142" t="s">
        <v>9</v>
      </c>
    </row>
    <row r="229" spans="1:12" x14ac:dyDescent="0.25">
      <c r="A229" s="143">
        <v>9</v>
      </c>
      <c r="B229" s="144" t="s">
        <v>3606</v>
      </c>
      <c r="C229" s="152" t="s">
        <v>200</v>
      </c>
      <c r="D229" s="152" t="s">
        <v>201</v>
      </c>
      <c r="E229" s="152"/>
      <c r="F229" s="152">
        <v>39</v>
      </c>
      <c r="G229" s="152">
        <v>16500</v>
      </c>
      <c r="H229" s="152">
        <v>0</v>
      </c>
      <c r="I229" s="152">
        <f t="shared" si="6"/>
        <v>16500</v>
      </c>
      <c r="J229" s="152"/>
      <c r="K229" s="145"/>
      <c r="L229" s="146" t="s">
        <v>9</v>
      </c>
    </row>
    <row r="230" spans="1:12" x14ac:dyDescent="0.25">
      <c r="A230" s="137">
        <v>9</v>
      </c>
      <c r="B230" s="138" t="s">
        <v>3606</v>
      </c>
      <c r="C230" s="152" t="s">
        <v>202</v>
      </c>
      <c r="D230" s="152"/>
      <c r="E230" s="152"/>
      <c r="F230" s="152"/>
      <c r="G230" s="152">
        <v>37</v>
      </c>
      <c r="H230" s="152">
        <v>0</v>
      </c>
      <c r="I230" s="152">
        <v>0</v>
      </c>
      <c r="J230" s="152"/>
      <c r="K230" s="141" t="s">
        <v>190</v>
      </c>
      <c r="L230" s="142" t="s">
        <v>10</v>
      </c>
    </row>
    <row r="231" spans="1:12" x14ac:dyDescent="0.25">
      <c r="A231" s="143">
        <v>9</v>
      </c>
      <c r="B231" s="144" t="s">
        <v>3606</v>
      </c>
      <c r="C231" s="147" t="s">
        <v>203</v>
      </c>
      <c r="D231" s="147" t="s">
        <v>204</v>
      </c>
      <c r="E231" s="147"/>
      <c r="F231" s="147">
        <v>43</v>
      </c>
      <c r="G231" s="147">
        <v>15500</v>
      </c>
      <c r="H231" s="147">
        <v>0</v>
      </c>
      <c r="I231" s="147">
        <f t="shared" si="6"/>
        <v>15500</v>
      </c>
      <c r="J231" s="147"/>
      <c r="K231" s="145"/>
      <c r="L231" s="146" t="s">
        <v>9</v>
      </c>
    </row>
    <row r="232" spans="1:12" x14ac:dyDescent="0.25">
      <c r="A232" s="137">
        <v>9</v>
      </c>
      <c r="B232" s="138" t="s">
        <v>3606</v>
      </c>
      <c r="C232" s="147" t="s">
        <v>189</v>
      </c>
      <c r="D232" s="147"/>
      <c r="E232" s="147"/>
      <c r="F232" s="147"/>
      <c r="G232" s="147">
        <v>35</v>
      </c>
      <c r="H232" s="147">
        <v>0</v>
      </c>
      <c r="I232" s="147">
        <v>0</v>
      </c>
      <c r="J232" s="147"/>
      <c r="K232" s="141" t="s">
        <v>190</v>
      </c>
      <c r="L232" s="142" t="s">
        <v>10</v>
      </c>
    </row>
    <row r="233" spans="1:12" x14ac:dyDescent="0.25">
      <c r="A233" s="143">
        <v>9</v>
      </c>
      <c r="B233" s="144" t="s">
        <v>3606</v>
      </c>
      <c r="C233" s="140" t="s">
        <v>205</v>
      </c>
      <c r="D233" s="140"/>
      <c r="E233" s="140"/>
      <c r="F233" s="140">
        <v>35</v>
      </c>
      <c r="G233" s="140">
        <v>7490</v>
      </c>
      <c r="H233" s="140">
        <v>50</v>
      </c>
      <c r="I233" s="140">
        <f t="shared" si="6"/>
        <v>3745</v>
      </c>
      <c r="J233" s="140"/>
      <c r="K233" s="145"/>
      <c r="L233" s="146" t="s">
        <v>9</v>
      </c>
    </row>
    <row r="234" spans="1:12" x14ac:dyDescent="0.25">
      <c r="A234" s="137">
        <v>9</v>
      </c>
      <c r="B234" s="138" t="s">
        <v>3606</v>
      </c>
      <c r="C234" s="140" t="s">
        <v>206</v>
      </c>
      <c r="D234" s="140"/>
      <c r="E234" s="140"/>
      <c r="F234" s="140">
        <v>35</v>
      </c>
      <c r="G234" s="140">
        <v>5940</v>
      </c>
      <c r="H234" s="140">
        <v>50</v>
      </c>
      <c r="I234" s="140">
        <f t="shared" si="6"/>
        <v>2970</v>
      </c>
      <c r="J234" s="140"/>
      <c r="K234" s="141"/>
      <c r="L234" s="142" t="s">
        <v>9</v>
      </c>
    </row>
    <row r="235" spans="1:12" x14ac:dyDescent="0.25">
      <c r="A235" s="143">
        <v>9</v>
      </c>
      <c r="B235" s="144" t="s">
        <v>3606</v>
      </c>
      <c r="C235" s="140" t="s">
        <v>207</v>
      </c>
      <c r="D235" s="140"/>
      <c r="E235" s="140"/>
      <c r="F235" s="140"/>
      <c r="G235" s="140">
        <v>4950</v>
      </c>
      <c r="H235" s="140">
        <v>50</v>
      </c>
      <c r="I235" s="140">
        <f t="shared" si="6"/>
        <v>2475</v>
      </c>
      <c r="J235" s="140"/>
      <c r="K235" s="145"/>
      <c r="L235" s="146" t="s">
        <v>8</v>
      </c>
    </row>
    <row r="236" spans="1:12" x14ac:dyDescent="0.25">
      <c r="A236" s="137">
        <v>9</v>
      </c>
      <c r="B236" s="138" t="s">
        <v>3606</v>
      </c>
      <c r="C236" s="141" t="s">
        <v>189</v>
      </c>
      <c r="D236" s="141"/>
      <c r="E236" s="141"/>
      <c r="F236" s="141"/>
      <c r="G236" s="141">
        <v>3500</v>
      </c>
      <c r="H236" s="141">
        <v>50</v>
      </c>
      <c r="I236" s="141">
        <f t="shared" si="6"/>
        <v>1750</v>
      </c>
      <c r="J236" s="141"/>
      <c r="K236" s="141" t="s">
        <v>209</v>
      </c>
      <c r="L236" s="142" t="s">
        <v>10</v>
      </c>
    </row>
    <row r="237" spans="1:12" x14ac:dyDescent="0.25">
      <c r="A237" s="143">
        <v>9</v>
      </c>
      <c r="B237" s="144" t="s">
        <v>3606</v>
      </c>
      <c r="C237" s="152" t="s">
        <v>210</v>
      </c>
      <c r="D237" s="152"/>
      <c r="E237" s="152"/>
      <c r="F237" s="152"/>
      <c r="G237" s="152">
        <v>16500</v>
      </c>
      <c r="H237" s="152">
        <v>0</v>
      </c>
      <c r="I237" s="152">
        <f t="shared" si="6"/>
        <v>16500</v>
      </c>
      <c r="J237" s="152"/>
      <c r="K237" s="145"/>
      <c r="L237" s="146" t="s">
        <v>9</v>
      </c>
    </row>
    <row r="238" spans="1:12" x14ac:dyDescent="0.25">
      <c r="A238" s="137">
        <v>9</v>
      </c>
      <c r="B238" s="138" t="s">
        <v>3606</v>
      </c>
      <c r="C238" s="152" t="s">
        <v>16</v>
      </c>
      <c r="D238" s="152"/>
      <c r="E238" s="152"/>
      <c r="F238" s="152"/>
      <c r="G238" s="152">
        <v>35</v>
      </c>
      <c r="H238" s="152">
        <v>0</v>
      </c>
      <c r="I238" s="152">
        <v>0</v>
      </c>
      <c r="J238" s="152"/>
      <c r="K238" s="141" t="s">
        <v>190</v>
      </c>
      <c r="L238" s="142" t="s">
        <v>10</v>
      </c>
    </row>
    <row r="239" spans="1:12" x14ac:dyDescent="0.25">
      <c r="A239" s="143">
        <v>9</v>
      </c>
      <c r="B239" s="144" t="s">
        <v>3606</v>
      </c>
      <c r="C239" s="147" t="s">
        <v>101</v>
      </c>
      <c r="D239" s="147"/>
      <c r="E239" s="147"/>
      <c r="F239" s="147"/>
      <c r="G239" s="147">
        <v>2990</v>
      </c>
      <c r="H239" s="147">
        <v>0</v>
      </c>
      <c r="I239" s="147">
        <f t="shared" si="6"/>
        <v>2990</v>
      </c>
      <c r="J239" s="147"/>
      <c r="K239" s="145"/>
      <c r="L239" s="146" t="s">
        <v>8</v>
      </c>
    </row>
    <row r="240" spans="1:12" x14ac:dyDescent="0.25">
      <c r="A240" s="137">
        <v>9</v>
      </c>
      <c r="B240" s="138" t="s">
        <v>3606</v>
      </c>
      <c r="C240" s="147" t="s">
        <v>211</v>
      </c>
      <c r="D240" s="147"/>
      <c r="E240" s="147"/>
      <c r="F240" s="147"/>
      <c r="G240" s="147">
        <v>7500</v>
      </c>
      <c r="H240" s="147">
        <v>0</v>
      </c>
      <c r="I240" s="147">
        <f t="shared" si="6"/>
        <v>7500</v>
      </c>
      <c r="J240" s="147"/>
      <c r="K240" s="141"/>
      <c r="L240" s="142" t="s">
        <v>8</v>
      </c>
    </row>
    <row r="241" spans="1:12" x14ac:dyDescent="0.25">
      <c r="A241" s="143">
        <v>9</v>
      </c>
      <c r="B241" s="144" t="s">
        <v>3606</v>
      </c>
      <c r="C241" s="147" t="s">
        <v>69</v>
      </c>
      <c r="D241" s="147"/>
      <c r="E241" s="147"/>
      <c r="F241" s="147"/>
      <c r="G241" s="147">
        <v>500</v>
      </c>
      <c r="H241" s="147">
        <v>0</v>
      </c>
      <c r="I241" s="147">
        <f t="shared" si="6"/>
        <v>500</v>
      </c>
      <c r="J241" s="147"/>
      <c r="K241" s="145"/>
      <c r="L241" s="146" t="s">
        <v>11</v>
      </c>
    </row>
    <row r="242" spans="1:12" x14ac:dyDescent="0.25">
      <c r="A242" s="137">
        <v>9</v>
      </c>
      <c r="B242" s="138" t="s">
        <v>3606</v>
      </c>
      <c r="C242" s="140" t="s">
        <v>212</v>
      </c>
      <c r="D242" s="140"/>
      <c r="E242" s="140"/>
      <c r="F242" s="140"/>
      <c r="G242" s="140">
        <v>17500</v>
      </c>
      <c r="H242" s="140">
        <v>0</v>
      </c>
      <c r="I242" s="140">
        <f t="shared" si="6"/>
        <v>17500</v>
      </c>
      <c r="J242" s="140"/>
      <c r="K242" s="141"/>
      <c r="L242" s="142" t="s">
        <v>8</v>
      </c>
    </row>
    <row r="243" spans="1:12" x14ac:dyDescent="0.25">
      <c r="A243" s="143">
        <v>9</v>
      </c>
      <c r="B243" s="144" t="s">
        <v>3606</v>
      </c>
      <c r="C243" s="140" t="s">
        <v>16</v>
      </c>
      <c r="D243" s="140"/>
      <c r="E243" s="140"/>
      <c r="F243" s="140"/>
      <c r="G243" s="140">
        <v>35</v>
      </c>
      <c r="H243" s="140">
        <v>0</v>
      </c>
      <c r="I243" s="140">
        <v>0</v>
      </c>
      <c r="J243" s="140"/>
      <c r="K243" s="145" t="s">
        <v>190</v>
      </c>
      <c r="L243" s="146" t="s">
        <v>10</v>
      </c>
    </row>
    <row r="244" spans="1:12" x14ac:dyDescent="0.25">
      <c r="A244" s="137">
        <v>10</v>
      </c>
      <c r="B244" s="138" t="s">
        <v>3606</v>
      </c>
      <c r="C244" s="140" t="s">
        <v>23</v>
      </c>
      <c r="D244" s="140"/>
      <c r="E244" s="140"/>
      <c r="F244" s="140"/>
      <c r="G244" s="140">
        <v>3700</v>
      </c>
      <c r="H244" s="140">
        <v>0</v>
      </c>
      <c r="I244" s="140">
        <f>G244-(G244*H244/100)</f>
        <v>3700</v>
      </c>
      <c r="J244" s="140"/>
      <c r="K244" s="141"/>
      <c r="L244" s="142" t="s">
        <v>10</v>
      </c>
    </row>
    <row r="245" spans="1:12" x14ac:dyDescent="0.25">
      <c r="A245" s="143">
        <v>10</v>
      </c>
      <c r="B245" s="144" t="s">
        <v>3606</v>
      </c>
      <c r="C245" s="140" t="s">
        <v>101</v>
      </c>
      <c r="D245" s="140"/>
      <c r="E245" s="140"/>
      <c r="F245" s="140"/>
      <c r="G245" s="140">
        <v>2990</v>
      </c>
      <c r="H245" s="140">
        <v>0</v>
      </c>
      <c r="I245" s="140">
        <f t="shared" ref="I245:I267" si="7">G245-(G245*H245/100)</f>
        <v>2990</v>
      </c>
      <c r="J245" s="140"/>
      <c r="K245" s="145"/>
      <c r="L245" s="146" t="s">
        <v>8</v>
      </c>
    </row>
    <row r="246" spans="1:12" x14ac:dyDescent="0.25">
      <c r="A246" s="137">
        <v>10</v>
      </c>
      <c r="B246" s="138" t="s">
        <v>3606</v>
      </c>
      <c r="C246" s="141" t="s">
        <v>213</v>
      </c>
      <c r="D246" s="141"/>
      <c r="E246" s="141"/>
      <c r="F246" s="141"/>
      <c r="G246" s="141">
        <v>3500</v>
      </c>
      <c r="H246" s="141">
        <v>0</v>
      </c>
      <c r="I246" s="141">
        <f t="shared" si="7"/>
        <v>3500</v>
      </c>
      <c r="J246" s="141"/>
      <c r="K246" s="141"/>
      <c r="L246" s="142" t="s">
        <v>10</v>
      </c>
    </row>
    <row r="247" spans="1:12" x14ac:dyDescent="0.25">
      <c r="A247" s="143">
        <v>10</v>
      </c>
      <c r="B247" s="144" t="s">
        <v>3606</v>
      </c>
      <c r="C247" s="145" t="s">
        <v>214</v>
      </c>
      <c r="D247" s="145"/>
      <c r="E247" s="145"/>
      <c r="F247" s="145"/>
      <c r="G247" s="145">
        <v>2950</v>
      </c>
      <c r="H247" s="145">
        <v>40</v>
      </c>
      <c r="I247" s="145">
        <f t="shared" si="7"/>
        <v>1770</v>
      </c>
      <c r="J247" s="145"/>
      <c r="K247" s="145"/>
      <c r="L247" s="146" t="s">
        <v>10</v>
      </c>
    </row>
    <row r="248" spans="1:12" x14ac:dyDescent="0.25">
      <c r="A248" s="137">
        <v>10</v>
      </c>
      <c r="B248" s="138" t="s">
        <v>3606</v>
      </c>
      <c r="C248" s="147" t="s">
        <v>69</v>
      </c>
      <c r="D248" s="147"/>
      <c r="E248" s="147"/>
      <c r="F248" s="147"/>
      <c r="G248" s="147">
        <v>500</v>
      </c>
      <c r="H248" s="147">
        <v>0</v>
      </c>
      <c r="I248" s="147">
        <f t="shared" si="7"/>
        <v>500</v>
      </c>
      <c r="J248" s="147"/>
      <c r="K248" s="141"/>
      <c r="L248" s="142" t="s">
        <v>11</v>
      </c>
    </row>
    <row r="249" spans="1:12" x14ac:dyDescent="0.25">
      <c r="A249" s="143">
        <v>10</v>
      </c>
      <c r="B249" s="144" t="s">
        <v>3606</v>
      </c>
      <c r="C249" s="147" t="s">
        <v>69</v>
      </c>
      <c r="D249" s="147"/>
      <c r="E249" s="147"/>
      <c r="F249" s="147"/>
      <c r="G249" s="147">
        <v>500</v>
      </c>
      <c r="H249" s="147">
        <v>0</v>
      </c>
      <c r="I249" s="147">
        <f t="shared" si="7"/>
        <v>500</v>
      </c>
      <c r="J249" s="147"/>
      <c r="K249" s="145"/>
      <c r="L249" s="146" t="s">
        <v>11</v>
      </c>
    </row>
    <row r="250" spans="1:12" x14ac:dyDescent="0.25">
      <c r="A250" s="137">
        <v>10</v>
      </c>
      <c r="B250" s="138" t="s">
        <v>3606</v>
      </c>
      <c r="C250" s="141" t="s">
        <v>162</v>
      </c>
      <c r="D250" s="141" t="s">
        <v>215</v>
      </c>
      <c r="E250" s="141"/>
      <c r="F250" s="141">
        <v>42</v>
      </c>
      <c r="G250" s="141">
        <v>10950</v>
      </c>
      <c r="H250" s="141">
        <v>50</v>
      </c>
      <c r="I250" s="141">
        <f t="shared" si="7"/>
        <v>5475</v>
      </c>
      <c r="J250" s="141"/>
      <c r="K250" s="141"/>
      <c r="L250" s="142" t="s">
        <v>9</v>
      </c>
    </row>
    <row r="251" spans="1:12" x14ac:dyDescent="0.25">
      <c r="A251" s="143">
        <v>10</v>
      </c>
      <c r="B251" s="144" t="s">
        <v>3606</v>
      </c>
      <c r="C251" s="145" t="s">
        <v>101</v>
      </c>
      <c r="D251" s="145"/>
      <c r="E251" s="145"/>
      <c r="F251" s="145"/>
      <c r="G251" s="145">
        <v>2990</v>
      </c>
      <c r="H251" s="145">
        <v>0</v>
      </c>
      <c r="I251" s="145">
        <v>0</v>
      </c>
      <c r="J251" s="145"/>
      <c r="K251" s="145" t="s">
        <v>216</v>
      </c>
      <c r="L251" s="146" t="s">
        <v>8</v>
      </c>
    </row>
    <row r="252" spans="1:12" x14ac:dyDescent="0.25">
      <c r="A252" s="137">
        <v>10</v>
      </c>
      <c r="B252" s="138" t="s">
        <v>3606</v>
      </c>
      <c r="C252" s="140" t="s">
        <v>54</v>
      </c>
      <c r="D252" s="140"/>
      <c r="E252" s="140"/>
      <c r="F252" s="140"/>
      <c r="G252" s="140">
        <v>2950</v>
      </c>
      <c r="H252" s="140">
        <v>40</v>
      </c>
      <c r="I252" s="140">
        <f t="shared" si="7"/>
        <v>1770</v>
      </c>
      <c r="J252" s="140"/>
      <c r="K252" s="141"/>
      <c r="L252" s="142" t="s">
        <v>10</v>
      </c>
    </row>
    <row r="253" spans="1:12" x14ac:dyDescent="0.25">
      <c r="A253" s="143">
        <v>10</v>
      </c>
      <c r="B253" s="144" t="s">
        <v>3606</v>
      </c>
      <c r="C253" s="140" t="s">
        <v>54</v>
      </c>
      <c r="D253" s="140"/>
      <c r="E253" s="140"/>
      <c r="F253" s="140"/>
      <c r="G253" s="140">
        <v>2950</v>
      </c>
      <c r="H253" s="140">
        <v>40</v>
      </c>
      <c r="I253" s="140">
        <f t="shared" si="7"/>
        <v>1770</v>
      </c>
      <c r="J253" s="140"/>
      <c r="K253" s="145"/>
      <c r="L253" s="146" t="s">
        <v>10</v>
      </c>
    </row>
    <row r="254" spans="1:12" x14ac:dyDescent="0.25">
      <c r="A254" s="137">
        <v>10</v>
      </c>
      <c r="B254" s="138" t="s">
        <v>3606</v>
      </c>
      <c r="C254" s="152" t="s">
        <v>54</v>
      </c>
      <c r="D254" s="152"/>
      <c r="E254" s="152"/>
      <c r="F254" s="152"/>
      <c r="G254" s="152">
        <v>2950</v>
      </c>
      <c r="H254" s="152">
        <v>40</v>
      </c>
      <c r="I254" s="152">
        <f t="shared" si="7"/>
        <v>1770</v>
      </c>
      <c r="J254" s="152"/>
      <c r="K254" s="141"/>
      <c r="L254" s="142" t="s">
        <v>10</v>
      </c>
    </row>
    <row r="255" spans="1:12" x14ac:dyDescent="0.25">
      <c r="A255" s="143">
        <v>10</v>
      </c>
      <c r="B255" s="144" t="s">
        <v>3606</v>
      </c>
      <c r="C255" s="152" t="s">
        <v>54</v>
      </c>
      <c r="D255" s="152"/>
      <c r="E255" s="152"/>
      <c r="F255" s="152"/>
      <c r="G255" s="152">
        <v>2950</v>
      </c>
      <c r="H255" s="152">
        <v>40</v>
      </c>
      <c r="I255" s="152">
        <f t="shared" si="7"/>
        <v>1770</v>
      </c>
      <c r="J255" s="152"/>
      <c r="K255" s="145"/>
      <c r="L255" s="146" t="s">
        <v>10</v>
      </c>
    </row>
    <row r="256" spans="1:12" x14ac:dyDescent="0.25">
      <c r="A256" s="137">
        <v>10</v>
      </c>
      <c r="B256" s="138" t="s">
        <v>3606</v>
      </c>
      <c r="C256" s="141" t="s">
        <v>217</v>
      </c>
      <c r="D256" s="141"/>
      <c r="E256" s="141"/>
      <c r="F256" s="141">
        <v>37</v>
      </c>
      <c r="G256" s="141">
        <v>14500</v>
      </c>
      <c r="H256" s="141">
        <v>0</v>
      </c>
      <c r="I256" s="141">
        <f t="shared" si="7"/>
        <v>14500</v>
      </c>
      <c r="J256" s="141"/>
      <c r="K256" s="141"/>
      <c r="L256" s="142" t="s">
        <v>9</v>
      </c>
    </row>
    <row r="257" spans="1:12" x14ac:dyDescent="0.25">
      <c r="A257" s="143">
        <v>10</v>
      </c>
      <c r="B257" s="144" t="s">
        <v>3606</v>
      </c>
      <c r="C257" s="147" t="s">
        <v>149</v>
      </c>
      <c r="D257" s="147"/>
      <c r="E257" s="147"/>
      <c r="F257" s="147"/>
      <c r="G257" s="147">
        <v>9950</v>
      </c>
      <c r="H257" s="147">
        <v>0</v>
      </c>
      <c r="I257" s="147">
        <f t="shared" si="7"/>
        <v>9950</v>
      </c>
      <c r="J257" s="147"/>
      <c r="K257" s="145"/>
      <c r="L257" s="146" t="s">
        <v>8</v>
      </c>
    </row>
    <row r="258" spans="1:12" x14ac:dyDescent="0.25">
      <c r="A258" s="137">
        <v>10</v>
      </c>
      <c r="B258" s="138" t="s">
        <v>3606</v>
      </c>
      <c r="C258" s="147" t="s">
        <v>101</v>
      </c>
      <c r="D258" s="147"/>
      <c r="E258" s="147"/>
      <c r="F258" s="147"/>
      <c r="G258" s="147">
        <v>2990</v>
      </c>
      <c r="H258" s="147">
        <v>0</v>
      </c>
      <c r="I258" s="147">
        <f t="shared" si="7"/>
        <v>2990</v>
      </c>
      <c r="J258" s="147"/>
      <c r="K258" s="141"/>
      <c r="L258" s="142" t="s">
        <v>8</v>
      </c>
    </row>
    <row r="259" spans="1:12" x14ac:dyDescent="0.25">
      <c r="A259" s="143">
        <v>10</v>
      </c>
      <c r="B259" s="144" t="s">
        <v>3606</v>
      </c>
      <c r="C259" s="145" t="s">
        <v>218</v>
      </c>
      <c r="D259" s="145"/>
      <c r="E259" s="145"/>
      <c r="F259" s="145"/>
      <c r="G259" s="145">
        <v>8950</v>
      </c>
      <c r="H259" s="145">
        <v>0</v>
      </c>
      <c r="I259" s="145">
        <f t="shared" si="7"/>
        <v>8950</v>
      </c>
      <c r="J259" s="145"/>
      <c r="K259" s="145"/>
      <c r="L259" s="146" t="s">
        <v>8</v>
      </c>
    </row>
    <row r="260" spans="1:12" x14ac:dyDescent="0.25">
      <c r="A260" s="137">
        <v>10</v>
      </c>
      <c r="B260" s="138" t="s">
        <v>3606</v>
      </c>
      <c r="C260" s="141" t="s">
        <v>219</v>
      </c>
      <c r="D260" s="141"/>
      <c r="E260" s="141"/>
      <c r="F260" s="141"/>
      <c r="G260" s="141">
        <v>4500</v>
      </c>
      <c r="H260" s="141">
        <v>0</v>
      </c>
      <c r="I260" s="141">
        <f t="shared" si="7"/>
        <v>4500</v>
      </c>
      <c r="J260" s="141"/>
      <c r="K260" s="141"/>
      <c r="L260" s="142" t="s">
        <v>8</v>
      </c>
    </row>
    <row r="261" spans="1:12" x14ac:dyDescent="0.25">
      <c r="A261" s="143">
        <v>10</v>
      </c>
      <c r="B261" s="144" t="s">
        <v>3606</v>
      </c>
      <c r="C261" s="173" t="s">
        <v>220</v>
      </c>
      <c r="D261" s="173"/>
      <c r="E261" s="173"/>
      <c r="F261" s="173"/>
      <c r="G261" s="173">
        <v>19950</v>
      </c>
      <c r="H261" s="173">
        <v>0</v>
      </c>
      <c r="I261" s="173">
        <f t="shared" si="7"/>
        <v>19950</v>
      </c>
      <c r="J261" s="173"/>
      <c r="K261" s="145"/>
      <c r="L261" s="146" t="s">
        <v>8</v>
      </c>
    </row>
    <row r="262" spans="1:12" x14ac:dyDescent="0.25">
      <c r="A262" s="137">
        <v>10</v>
      </c>
      <c r="B262" s="138" t="s">
        <v>3606</v>
      </c>
      <c r="C262" s="173" t="s">
        <v>16</v>
      </c>
      <c r="D262" s="173"/>
      <c r="E262" s="173"/>
      <c r="F262" s="173"/>
      <c r="G262" s="173">
        <v>35</v>
      </c>
      <c r="H262" s="173">
        <v>0</v>
      </c>
      <c r="I262" s="173">
        <v>0</v>
      </c>
      <c r="J262" s="173"/>
      <c r="K262" s="141" t="s">
        <v>190</v>
      </c>
      <c r="L262" s="142" t="s">
        <v>10</v>
      </c>
    </row>
    <row r="263" spans="1:12" x14ac:dyDescent="0.25">
      <c r="A263" s="143">
        <v>10</v>
      </c>
      <c r="B263" s="144" t="s">
        <v>3606</v>
      </c>
      <c r="C263" s="147" t="s">
        <v>103</v>
      </c>
      <c r="D263" s="147"/>
      <c r="E263" s="147"/>
      <c r="F263" s="147"/>
      <c r="G263" s="147">
        <v>6450</v>
      </c>
      <c r="H263" s="147">
        <v>0</v>
      </c>
      <c r="I263" s="147">
        <f t="shared" si="7"/>
        <v>6450</v>
      </c>
      <c r="J263" s="147"/>
      <c r="K263" s="145"/>
      <c r="L263" s="146" t="s">
        <v>8</v>
      </c>
    </row>
    <row r="264" spans="1:12" x14ac:dyDescent="0.25">
      <c r="A264" s="137">
        <v>10</v>
      </c>
      <c r="B264" s="138" t="s">
        <v>3606</v>
      </c>
      <c r="C264" s="147" t="s">
        <v>221</v>
      </c>
      <c r="D264" s="147"/>
      <c r="E264" s="147"/>
      <c r="F264" s="147"/>
      <c r="G264" s="147">
        <v>14950</v>
      </c>
      <c r="H264" s="147">
        <v>0</v>
      </c>
      <c r="I264" s="147">
        <f t="shared" si="7"/>
        <v>14950</v>
      </c>
      <c r="J264" s="147"/>
      <c r="K264" s="141"/>
      <c r="L264" s="142" t="s">
        <v>8</v>
      </c>
    </row>
    <row r="265" spans="1:12" x14ac:dyDescent="0.25">
      <c r="A265" s="143">
        <v>10</v>
      </c>
      <c r="B265" s="144" t="s">
        <v>3606</v>
      </c>
      <c r="C265" s="147" t="s">
        <v>75</v>
      </c>
      <c r="D265" s="147"/>
      <c r="E265" s="147"/>
      <c r="F265" s="147"/>
      <c r="G265" s="147">
        <v>9900</v>
      </c>
      <c r="H265" s="147">
        <v>0</v>
      </c>
      <c r="I265" s="147">
        <f t="shared" si="7"/>
        <v>9900</v>
      </c>
      <c r="J265" s="147"/>
      <c r="K265" s="145"/>
      <c r="L265" s="146" t="s">
        <v>8</v>
      </c>
    </row>
    <row r="266" spans="1:12" x14ac:dyDescent="0.25">
      <c r="A266" s="137">
        <v>10</v>
      </c>
      <c r="B266" s="138" t="s">
        <v>3606</v>
      </c>
      <c r="C266" s="147" t="s">
        <v>222</v>
      </c>
      <c r="D266" s="147"/>
      <c r="E266" s="147"/>
      <c r="F266" s="147"/>
      <c r="G266" s="147">
        <v>9960</v>
      </c>
      <c r="H266" s="147">
        <v>0</v>
      </c>
      <c r="I266" s="147">
        <f t="shared" si="7"/>
        <v>9960</v>
      </c>
      <c r="J266" s="147"/>
      <c r="K266" s="141"/>
      <c r="L266" s="142" t="s">
        <v>8</v>
      </c>
    </row>
    <row r="267" spans="1:12" x14ac:dyDescent="0.25">
      <c r="A267" s="143">
        <v>10</v>
      </c>
      <c r="B267" s="144" t="s">
        <v>3606</v>
      </c>
      <c r="C267" s="147" t="s">
        <v>223</v>
      </c>
      <c r="D267" s="147"/>
      <c r="E267" s="147"/>
      <c r="F267" s="147"/>
      <c r="G267" s="147">
        <v>1500</v>
      </c>
      <c r="H267" s="147">
        <v>0</v>
      </c>
      <c r="I267" s="147">
        <f t="shared" si="7"/>
        <v>1500</v>
      </c>
      <c r="J267" s="147"/>
      <c r="K267" s="145"/>
      <c r="L267" s="146" t="s">
        <v>11</v>
      </c>
    </row>
    <row r="268" spans="1:12" x14ac:dyDescent="0.25">
      <c r="A268" s="137">
        <v>10</v>
      </c>
      <c r="B268" s="138" t="s">
        <v>3606</v>
      </c>
      <c r="C268" s="147" t="s">
        <v>16</v>
      </c>
      <c r="D268" s="147"/>
      <c r="E268" s="147"/>
      <c r="F268" s="147"/>
      <c r="G268" s="147">
        <v>35</v>
      </c>
      <c r="H268" s="147">
        <v>0</v>
      </c>
      <c r="I268" s="147">
        <v>0</v>
      </c>
      <c r="J268" s="147"/>
      <c r="K268" s="141" t="s">
        <v>190</v>
      </c>
      <c r="L268" s="142" t="s">
        <v>10</v>
      </c>
    </row>
    <row r="269" spans="1:12" x14ac:dyDescent="0.25">
      <c r="A269" s="143">
        <v>11</v>
      </c>
      <c r="B269" s="144" t="s">
        <v>3606</v>
      </c>
      <c r="C269" s="145" t="s">
        <v>149</v>
      </c>
      <c r="D269" s="145"/>
      <c r="E269" s="145"/>
      <c r="F269" s="145"/>
      <c r="G269" s="145">
        <v>9950</v>
      </c>
      <c r="H269" s="145">
        <v>0</v>
      </c>
      <c r="I269" s="145">
        <f>G269-(G269*H269/100)</f>
        <v>9950</v>
      </c>
      <c r="J269" s="145"/>
      <c r="K269" s="145"/>
      <c r="L269" s="146" t="s">
        <v>8</v>
      </c>
    </row>
    <row r="270" spans="1:12" x14ac:dyDescent="0.25">
      <c r="A270" s="137">
        <v>11</v>
      </c>
      <c r="B270" s="138" t="s">
        <v>3606</v>
      </c>
      <c r="C270" s="141" t="s">
        <v>24</v>
      </c>
      <c r="D270" s="141"/>
      <c r="E270" s="141"/>
      <c r="F270" s="141"/>
      <c r="G270" s="141">
        <v>1950</v>
      </c>
      <c r="H270" s="141">
        <v>0</v>
      </c>
      <c r="I270" s="141">
        <f t="shared" ref="I270:I309" si="8">G270-(G270*H270/100)</f>
        <v>1950</v>
      </c>
      <c r="J270" s="141"/>
      <c r="K270" s="141"/>
      <c r="L270" s="142" t="s">
        <v>11</v>
      </c>
    </row>
    <row r="271" spans="1:12" x14ac:dyDescent="0.25">
      <c r="A271" s="143">
        <v>11</v>
      </c>
      <c r="B271" s="144" t="s">
        <v>3606</v>
      </c>
      <c r="C271" s="145" t="s">
        <v>161</v>
      </c>
      <c r="D271" s="145"/>
      <c r="E271" s="145"/>
      <c r="F271" s="145"/>
      <c r="G271" s="145">
        <v>9540</v>
      </c>
      <c r="H271" s="145">
        <v>50</v>
      </c>
      <c r="I271" s="145">
        <f t="shared" si="8"/>
        <v>4770</v>
      </c>
      <c r="J271" s="145"/>
      <c r="K271" s="145" t="s">
        <v>230</v>
      </c>
      <c r="L271" s="146" t="s">
        <v>9</v>
      </c>
    </row>
    <row r="272" spans="1:12" x14ac:dyDescent="0.25">
      <c r="A272" s="137">
        <v>11</v>
      </c>
      <c r="B272" s="138" t="s">
        <v>3606</v>
      </c>
      <c r="C272" s="140" t="s">
        <v>224</v>
      </c>
      <c r="D272" s="140"/>
      <c r="E272" s="140"/>
      <c r="F272" s="140"/>
      <c r="G272" s="140">
        <v>18500</v>
      </c>
      <c r="H272" s="140">
        <v>0</v>
      </c>
      <c r="I272" s="140">
        <f t="shared" si="8"/>
        <v>18500</v>
      </c>
      <c r="J272" s="140"/>
      <c r="K272" s="141"/>
      <c r="L272" s="142" t="s">
        <v>9</v>
      </c>
    </row>
    <row r="273" spans="1:12" x14ac:dyDescent="0.25">
      <c r="A273" s="143">
        <v>11</v>
      </c>
      <c r="B273" s="144" t="s">
        <v>3606</v>
      </c>
      <c r="C273" s="140" t="s">
        <v>16</v>
      </c>
      <c r="D273" s="140"/>
      <c r="E273" s="140"/>
      <c r="F273" s="140"/>
      <c r="G273" s="140">
        <v>35</v>
      </c>
      <c r="H273" s="140">
        <v>0</v>
      </c>
      <c r="I273" s="140">
        <v>0</v>
      </c>
      <c r="J273" s="140"/>
      <c r="K273" s="145" t="s">
        <v>208</v>
      </c>
      <c r="L273" s="146" t="s">
        <v>10</v>
      </c>
    </row>
    <row r="274" spans="1:12" x14ac:dyDescent="0.25">
      <c r="A274" s="137">
        <v>11</v>
      </c>
      <c r="B274" s="138" t="s">
        <v>3606</v>
      </c>
      <c r="C274" s="141" t="s">
        <v>225</v>
      </c>
      <c r="D274" s="141"/>
      <c r="E274" s="141"/>
      <c r="F274" s="141"/>
      <c r="G274" s="141">
        <v>9990</v>
      </c>
      <c r="H274" s="141">
        <v>0</v>
      </c>
      <c r="I274" s="141">
        <f t="shared" si="8"/>
        <v>9990</v>
      </c>
      <c r="J274" s="141"/>
      <c r="K274" s="141"/>
      <c r="L274" s="142" t="s">
        <v>12</v>
      </c>
    </row>
    <row r="275" spans="1:12" x14ac:dyDescent="0.25">
      <c r="A275" s="143">
        <v>11</v>
      </c>
      <c r="B275" s="144" t="s">
        <v>3606</v>
      </c>
      <c r="C275" s="168" t="s">
        <v>212</v>
      </c>
      <c r="D275" s="168"/>
      <c r="E275" s="168"/>
      <c r="F275" s="168"/>
      <c r="G275" s="168">
        <v>17500</v>
      </c>
      <c r="H275" s="168">
        <v>0</v>
      </c>
      <c r="I275" s="168">
        <f t="shared" si="8"/>
        <v>17500</v>
      </c>
      <c r="J275" s="168"/>
      <c r="K275" s="145"/>
      <c r="L275" s="146" t="s">
        <v>9</v>
      </c>
    </row>
    <row r="276" spans="1:12" x14ac:dyDescent="0.25">
      <c r="A276" s="137">
        <v>11</v>
      </c>
      <c r="B276" s="138" t="s">
        <v>3606</v>
      </c>
      <c r="C276" s="168" t="s">
        <v>23</v>
      </c>
      <c r="D276" s="168"/>
      <c r="E276" s="168"/>
      <c r="F276" s="168"/>
      <c r="G276" s="168">
        <v>37</v>
      </c>
      <c r="H276" s="168">
        <v>0</v>
      </c>
      <c r="I276" s="168">
        <v>0</v>
      </c>
      <c r="J276" s="168"/>
      <c r="K276" s="141" t="s">
        <v>208</v>
      </c>
      <c r="L276" s="142" t="s">
        <v>10</v>
      </c>
    </row>
    <row r="277" spans="1:12" x14ac:dyDescent="0.25">
      <c r="A277" s="143">
        <v>11</v>
      </c>
      <c r="B277" s="144" t="s">
        <v>3606</v>
      </c>
      <c r="C277" s="145" t="s">
        <v>226</v>
      </c>
      <c r="D277" s="145"/>
      <c r="E277" s="145"/>
      <c r="F277" s="145"/>
      <c r="G277" s="145">
        <v>9950</v>
      </c>
      <c r="H277" s="145">
        <v>0</v>
      </c>
      <c r="I277" s="145">
        <f t="shared" si="8"/>
        <v>9950</v>
      </c>
      <c r="J277" s="145"/>
      <c r="K277" s="145"/>
      <c r="L277" s="146" t="s">
        <v>8</v>
      </c>
    </row>
    <row r="278" spans="1:12" x14ac:dyDescent="0.25">
      <c r="A278" s="137">
        <v>11</v>
      </c>
      <c r="B278" s="138" t="s">
        <v>3606</v>
      </c>
      <c r="C278" s="163" t="s">
        <v>54</v>
      </c>
      <c r="D278" s="163"/>
      <c r="E278" s="163"/>
      <c r="F278" s="163"/>
      <c r="G278" s="163">
        <v>2950</v>
      </c>
      <c r="H278" s="163">
        <v>40</v>
      </c>
      <c r="I278" s="163">
        <f t="shared" si="8"/>
        <v>1770</v>
      </c>
      <c r="J278" s="163"/>
      <c r="K278" s="141"/>
      <c r="L278" s="142" t="s">
        <v>10</v>
      </c>
    </row>
    <row r="279" spans="1:12" x14ac:dyDescent="0.25">
      <c r="A279" s="143">
        <v>11</v>
      </c>
      <c r="B279" s="144" t="s">
        <v>3606</v>
      </c>
      <c r="C279" s="163" t="s">
        <v>16</v>
      </c>
      <c r="D279" s="163"/>
      <c r="E279" s="163"/>
      <c r="F279" s="163"/>
      <c r="G279" s="163">
        <v>3500</v>
      </c>
      <c r="H279" s="163">
        <v>0</v>
      </c>
      <c r="I279" s="163">
        <f t="shared" si="8"/>
        <v>3500</v>
      </c>
      <c r="J279" s="163"/>
      <c r="K279" s="145"/>
      <c r="L279" s="146" t="s">
        <v>10</v>
      </c>
    </row>
    <row r="280" spans="1:12" x14ac:dyDescent="0.25">
      <c r="A280" s="137">
        <v>11</v>
      </c>
      <c r="B280" s="138" t="s">
        <v>3606</v>
      </c>
      <c r="C280" s="174" t="s">
        <v>227</v>
      </c>
      <c r="D280" s="174"/>
      <c r="E280" s="174"/>
      <c r="F280" s="174"/>
      <c r="G280" s="174">
        <v>16200</v>
      </c>
      <c r="H280" s="174">
        <v>0</v>
      </c>
      <c r="I280" s="174">
        <f t="shared" si="8"/>
        <v>16200</v>
      </c>
      <c r="J280" s="174"/>
      <c r="K280" s="141"/>
      <c r="L280" s="142" t="s">
        <v>9</v>
      </c>
    </row>
    <row r="281" spans="1:12" x14ac:dyDescent="0.25">
      <c r="A281" s="143">
        <v>11</v>
      </c>
      <c r="B281" s="144" t="s">
        <v>3606</v>
      </c>
      <c r="C281" s="174" t="s">
        <v>80</v>
      </c>
      <c r="D281" s="174"/>
      <c r="E281" s="174"/>
      <c r="F281" s="174"/>
      <c r="G281" s="174">
        <v>1100</v>
      </c>
      <c r="H281" s="174">
        <v>0</v>
      </c>
      <c r="I281" s="174">
        <f t="shared" si="8"/>
        <v>1100</v>
      </c>
      <c r="J281" s="174"/>
      <c r="K281" s="145"/>
      <c r="L281" s="146" t="s">
        <v>14</v>
      </c>
    </row>
    <row r="282" spans="1:12" x14ac:dyDescent="0.25">
      <c r="A282" s="137">
        <v>11</v>
      </c>
      <c r="B282" s="138" t="s">
        <v>3606</v>
      </c>
      <c r="C282" s="174" t="s">
        <v>54</v>
      </c>
      <c r="D282" s="174"/>
      <c r="E282" s="174"/>
      <c r="F282" s="174"/>
      <c r="G282" s="174">
        <v>2950</v>
      </c>
      <c r="H282" s="174">
        <v>40</v>
      </c>
      <c r="I282" s="174">
        <f t="shared" si="8"/>
        <v>1770</v>
      </c>
      <c r="J282" s="174"/>
      <c r="K282" s="141"/>
      <c r="L282" s="142" t="s">
        <v>10</v>
      </c>
    </row>
    <row r="283" spans="1:12" x14ac:dyDescent="0.25">
      <c r="A283" s="143">
        <v>11</v>
      </c>
      <c r="B283" s="144" t="s">
        <v>3606</v>
      </c>
      <c r="C283" s="174" t="s">
        <v>228</v>
      </c>
      <c r="D283" s="174"/>
      <c r="E283" s="174"/>
      <c r="F283" s="174"/>
      <c r="G283" s="174">
        <v>5500</v>
      </c>
      <c r="H283" s="174">
        <v>70</v>
      </c>
      <c r="I283" s="174">
        <f t="shared" si="8"/>
        <v>1650</v>
      </c>
      <c r="J283" s="174"/>
      <c r="K283" s="145"/>
      <c r="L283" s="146" t="s">
        <v>8</v>
      </c>
    </row>
    <row r="284" spans="1:12" x14ac:dyDescent="0.25">
      <c r="A284" s="137">
        <v>11</v>
      </c>
      <c r="B284" s="138" t="s">
        <v>3606</v>
      </c>
      <c r="C284" s="174" t="s">
        <v>229</v>
      </c>
      <c r="D284" s="174"/>
      <c r="E284" s="174"/>
      <c r="F284" s="174"/>
      <c r="G284" s="174">
        <v>9950</v>
      </c>
      <c r="H284" s="174">
        <v>0</v>
      </c>
      <c r="I284" s="174">
        <f t="shared" si="8"/>
        <v>9950</v>
      </c>
      <c r="J284" s="174"/>
      <c r="K284" s="141"/>
      <c r="L284" s="142" t="s">
        <v>8</v>
      </c>
    </row>
    <row r="285" spans="1:12" x14ac:dyDescent="0.25">
      <c r="A285" s="143">
        <v>11</v>
      </c>
      <c r="B285" s="144" t="s">
        <v>3606</v>
      </c>
      <c r="C285" s="174" t="s">
        <v>90</v>
      </c>
      <c r="D285" s="174"/>
      <c r="E285" s="174"/>
      <c r="F285" s="174"/>
      <c r="G285" s="174">
        <v>200</v>
      </c>
      <c r="H285" s="174">
        <v>0</v>
      </c>
      <c r="I285" s="174">
        <f t="shared" si="8"/>
        <v>200</v>
      </c>
      <c r="J285" s="174"/>
      <c r="K285" s="145"/>
      <c r="L285" s="146" t="s">
        <v>15</v>
      </c>
    </row>
    <row r="286" spans="1:12" x14ac:dyDescent="0.25">
      <c r="A286" s="137">
        <v>11</v>
      </c>
      <c r="B286" s="138" t="s">
        <v>3606</v>
      </c>
      <c r="C286" s="174" t="s">
        <v>44</v>
      </c>
      <c r="D286" s="174"/>
      <c r="E286" s="174"/>
      <c r="F286" s="174"/>
      <c r="G286" s="174">
        <v>200</v>
      </c>
      <c r="H286" s="174">
        <v>0</v>
      </c>
      <c r="I286" s="174">
        <f t="shared" si="8"/>
        <v>200</v>
      </c>
      <c r="J286" s="174"/>
      <c r="K286" s="141"/>
      <c r="L286" s="142" t="s">
        <v>15</v>
      </c>
    </row>
    <row r="287" spans="1:12" x14ac:dyDescent="0.25">
      <c r="A287" s="143">
        <v>11</v>
      </c>
      <c r="B287" s="144" t="s">
        <v>3606</v>
      </c>
      <c r="C287" s="145" t="s">
        <v>101</v>
      </c>
      <c r="D287" s="145"/>
      <c r="E287" s="145"/>
      <c r="F287" s="145"/>
      <c r="G287" s="145">
        <v>2990</v>
      </c>
      <c r="H287" s="145"/>
      <c r="I287" s="145">
        <f t="shared" si="8"/>
        <v>2990</v>
      </c>
      <c r="J287" s="145"/>
      <c r="K287" s="145"/>
      <c r="L287" s="146" t="s">
        <v>8</v>
      </c>
    </row>
    <row r="288" spans="1:12" x14ac:dyDescent="0.25">
      <c r="A288" s="137">
        <v>11</v>
      </c>
      <c r="B288" s="138" t="s">
        <v>3606</v>
      </c>
      <c r="C288" s="141" t="s">
        <v>101</v>
      </c>
      <c r="D288" s="141"/>
      <c r="E288" s="141"/>
      <c r="F288" s="141"/>
      <c r="G288" s="141">
        <v>2990</v>
      </c>
      <c r="H288" s="141">
        <v>0</v>
      </c>
      <c r="I288" s="141">
        <f t="shared" si="8"/>
        <v>2990</v>
      </c>
      <c r="J288" s="141"/>
      <c r="K288" s="141"/>
      <c r="L288" s="142" t="s">
        <v>8</v>
      </c>
    </row>
    <row r="289" spans="1:12" x14ac:dyDescent="0.25">
      <c r="A289" s="143">
        <v>11</v>
      </c>
      <c r="B289" s="144" t="s">
        <v>3606</v>
      </c>
      <c r="C289" s="172" t="s">
        <v>27</v>
      </c>
      <c r="D289" s="172"/>
      <c r="E289" s="172"/>
      <c r="F289" s="172"/>
      <c r="G289" s="172">
        <v>12450</v>
      </c>
      <c r="H289" s="172">
        <v>0</v>
      </c>
      <c r="I289" s="172">
        <f t="shared" si="8"/>
        <v>12450</v>
      </c>
      <c r="J289" s="172"/>
      <c r="K289" s="145"/>
      <c r="L289" s="146" t="s">
        <v>8</v>
      </c>
    </row>
    <row r="290" spans="1:12" x14ac:dyDescent="0.25">
      <c r="A290" s="137">
        <v>11</v>
      </c>
      <c r="B290" s="138" t="s">
        <v>3606</v>
      </c>
      <c r="C290" s="172" t="s">
        <v>54</v>
      </c>
      <c r="D290" s="172"/>
      <c r="E290" s="172"/>
      <c r="F290" s="172"/>
      <c r="G290" s="172">
        <v>2950</v>
      </c>
      <c r="H290" s="172">
        <v>40</v>
      </c>
      <c r="I290" s="172">
        <f t="shared" si="8"/>
        <v>1770</v>
      </c>
      <c r="J290" s="172"/>
      <c r="K290" s="141"/>
      <c r="L290" s="142" t="s">
        <v>10</v>
      </c>
    </row>
    <row r="291" spans="1:12" x14ac:dyDescent="0.25">
      <c r="A291" s="143">
        <v>11</v>
      </c>
      <c r="B291" s="144" t="s">
        <v>3606</v>
      </c>
      <c r="C291" s="157" t="s">
        <v>41</v>
      </c>
      <c r="D291" s="157"/>
      <c r="E291" s="157"/>
      <c r="F291" s="157"/>
      <c r="G291" s="157">
        <v>7950</v>
      </c>
      <c r="H291" s="157">
        <v>0</v>
      </c>
      <c r="I291" s="157">
        <f t="shared" si="8"/>
        <v>7950</v>
      </c>
      <c r="J291" s="157"/>
      <c r="K291" s="145"/>
      <c r="L291" s="146" t="s">
        <v>8</v>
      </c>
    </row>
    <row r="292" spans="1:12" x14ac:dyDescent="0.25">
      <c r="A292" s="137">
        <v>11</v>
      </c>
      <c r="B292" s="138" t="s">
        <v>3606</v>
      </c>
      <c r="C292" s="157" t="s">
        <v>44</v>
      </c>
      <c r="D292" s="157"/>
      <c r="E292" s="157"/>
      <c r="F292" s="157"/>
      <c r="G292" s="157">
        <v>200</v>
      </c>
      <c r="H292" s="157">
        <v>0</v>
      </c>
      <c r="I292" s="157">
        <f t="shared" si="8"/>
        <v>200</v>
      </c>
      <c r="J292" s="157"/>
      <c r="K292" s="141"/>
      <c r="L292" s="142" t="s">
        <v>15</v>
      </c>
    </row>
    <row r="293" spans="1:12" x14ac:dyDescent="0.25">
      <c r="A293" s="143">
        <v>11</v>
      </c>
      <c r="B293" s="144" t="s">
        <v>3606</v>
      </c>
      <c r="C293" s="145" t="s">
        <v>16</v>
      </c>
      <c r="D293" s="145"/>
      <c r="E293" s="145"/>
      <c r="F293" s="145"/>
      <c r="G293" s="145">
        <v>3500</v>
      </c>
      <c r="H293" s="145">
        <v>0</v>
      </c>
      <c r="I293" s="145">
        <f t="shared" si="8"/>
        <v>3500</v>
      </c>
      <c r="J293" s="145"/>
      <c r="K293" s="145"/>
      <c r="L293" s="146" t="s">
        <v>10</v>
      </c>
    </row>
    <row r="294" spans="1:12" x14ac:dyDescent="0.25">
      <c r="A294" s="137">
        <v>11</v>
      </c>
      <c r="B294" s="138" t="s">
        <v>3606</v>
      </c>
      <c r="C294" s="168" t="s">
        <v>115</v>
      </c>
      <c r="D294" s="168"/>
      <c r="E294" s="168"/>
      <c r="F294" s="168"/>
      <c r="G294" s="168">
        <v>500</v>
      </c>
      <c r="H294" s="168">
        <v>0</v>
      </c>
      <c r="I294" s="168">
        <f t="shared" si="8"/>
        <v>500</v>
      </c>
      <c r="J294" s="168"/>
      <c r="K294" s="141"/>
      <c r="L294" s="142" t="s">
        <v>8</v>
      </c>
    </row>
    <row r="295" spans="1:12" x14ac:dyDescent="0.25">
      <c r="A295" s="143">
        <v>11</v>
      </c>
      <c r="B295" s="144" t="s">
        <v>3606</v>
      </c>
      <c r="C295" s="168" t="s">
        <v>115</v>
      </c>
      <c r="D295" s="168"/>
      <c r="E295" s="168"/>
      <c r="F295" s="168"/>
      <c r="G295" s="168">
        <v>500</v>
      </c>
      <c r="H295" s="168">
        <v>0</v>
      </c>
      <c r="I295" s="168">
        <f t="shared" si="8"/>
        <v>500</v>
      </c>
      <c r="J295" s="168"/>
      <c r="K295" s="145"/>
      <c r="L295" s="146" t="s">
        <v>8</v>
      </c>
    </row>
    <row r="296" spans="1:12" x14ac:dyDescent="0.25">
      <c r="A296" s="137">
        <v>11</v>
      </c>
      <c r="B296" s="138" t="s">
        <v>3606</v>
      </c>
      <c r="C296" s="140" t="s">
        <v>28</v>
      </c>
      <c r="D296" s="140"/>
      <c r="E296" s="140"/>
      <c r="F296" s="140"/>
      <c r="G296" s="140">
        <v>3500</v>
      </c>
      <c r="H296" s="140">
        <v>50</v>
      </c>
      <c r="I296" s="140">
        <f t="shared" si="8"/>
        <v>1750</v>
      </c>
      <c r="J296" s="140"/>
      <c r="K296" s="141"/>
      <c r="L296" s="142" t="s">
        <v>8</v>
      </c>
    </row>
    <row r="297" spans="1:12" x14ac:dyDescent="0.25">
      <c r="A297" s="143">
        <v>11</v>
      </c>
      <c r="B297" s="144" t="s">
        <v>3606</v>
      </c>
      <c r="C297" s="140" t="s">
        <v>53</v>
      </c>
      <c r="D297" s="140"/>
      <c r="E297" s="140"/>
      <c r="F297" s="140"/>
      <c r="G297" s="140">
        <v>3990</v>
      </c>
      <c r="H297" s="140">
        <v>0</v>
      </c>
      <c r="I297" s="140">
        <f t="shared" si="8"/>
        <v>3990</v>
      </c>
      <c r="J297" s="140"/>
      <c r="K297" s="145"/>
      <c r="L297" s="146" t="s">
        <v>10</v>
      </c>
    </row>
    <row r="298" spans="1:12" x14ac:dyDescent="0.25">
      <c r="A298" s="137">
        <v>11</v>
      </c>
      <c r="B298" s="138" t="s">
        <v>3606</v>
      </c>
      <c r="C298" s="141" t="s">
        <v>16</v>
      </c>
      <c r="D298" s="141"/>
      <c r="E298" s="141"/>
      <c r="F298" s="141"/>
      <c r="G298" s="141">
        <v>3500</v>
      </c>
      <c r="H298" s="141">
        <v>0</v>
      </c>
      <c r="I298" s="141">
        <f t="shared" si="8"/>
        <v>3500</v>
      </c>
      <c r="J298" s="141"/>
      <c r="K298" s="141"/>
      <c r="L298" s="142" t="s">
        <v>10</v>
      </c>
    </row>
    <row r="299" spans="1:12" x14ac:dyDescent="0.25">
      <c r="A299" s="143">
        <v>11</v>
      </c>
      <c r="B299" s="144" t="s">
        <v>3606</v>
      </c>
      <c r="C299" s="145" t="s">
        <v>32</v>
      </c>
      <c r="D299" s="145"/>
      <c r="E299" s="145"/>
      <c r="F299" s="145"/>
      <c r="G299" s="145">
        <v>6950</v>
      </c>
      <c r="H299" s="145">
        <v>0</v>
      </c>
      <c r="I299" s="145">
        <f t="shared" si="8"/>
        <v>6950</v>
      </c>
      <c r="J299" s="145"/>
      <c r="K299" s="145"/>
      <c r="L299" s="146" t="s">
        <v>8</v>
      </c>
    </row>
    <row r="300" spans="1:12" x14ac:dyDescent="0.25">
      <c r="A300" s="137">
        <v>11</v>
      </c>
      <c r="B300" s="138" t="s">
        <v>3606</v>
      </c>
      <c r="C300" s="174" t="s">
        <v>231</v>
      </c>
      <c r="D300" s="174"/>
      <c r="E300" s="174"/>
      <c r="F300" s="174"/>
      <c r="G300" s="174">
        <v>20720</v>
      </c>
      <c r="H300" s="174">
        <v>20</v>
      </c>
      <c r="I300" s="174">
        <f t="shared" si="8"/>
        <v>16576</v>
      </c>
      <c r="J300" s="174"/>
      <c r="K300" s="141"/>
      <c r="L300" s="142" t="s">
        <v>9</v>
      </c>
    </row>
    <row r="301" spans="1:12" x14ac:dyDescent="0.25">
      <c r="A301" s="143">
        <v>11</v>
      </c>
      <c r="B301" s="144" t="s">
        <v>3606</v>
      </c>
      <c r="C301" s="174" t="s">
        <v>23</v>
      </c>
      <c r="D301" s="174"/>
      <c r="E301" s="174"/>
      <c r="F301" s="174"/>
      <c r="G301" s="174">
        <v>37</v>
      </c>
      <c r="H301" s="174">
        <v>0</v>
      </c>
      <c r="I301" s="174">
        <v>0</v>
      </c>
      <c r="J301" s="174"/>
      <c r="K301" s="145" t="s">
        <v>208</v>
      </c>
      <c r="L301" s="146" t="s">
        <v>10</v>
      </c>
    </row>
    <row r="302" spans="1:12" x14ac:dyDescent="0.25">
      <c r="A302" s="137">
        <v>11</v>
      </c>
      <c r="B302" s="138" t="s">
        <v>3606</v>
      </c>
      <c r="C302" s="178" t="s">
        <v>69</v>
      </c>
      <c r="D302" s="178"/>
      <c r="E302" s="178"/>
      <c r="F302" s="178"/>
      <c r="G302" s="178">
        <v>500</v>
      </c>
      <c r="H302" s="178">
        <v>0</v>
      </c>
      <c r="I302" s="178">
        <f t="shared" si="8"/>
        <v>500</v>
      </c>
      <c r="J302" s="178"/>
      <c r="K302" s="141"/>
      <c r="L302" s="142" t="s">
        <v>11</v>
      </c>
    </row>
    <row r="303" spans="1:12" x14ac:dyDescent="0.25">
      <c r="A303" s="143">
        <v>11</v>
      </c>
      <c r="B303" s="144" t="s">
        <v>3606</v>
      </c>
      <c r="C303" s="178" t="s">
        <v>69</v>
      </c>
      <c r="D303" s="178"/>
      <c r="E303" s="178"/>
      <c r="F303" s="178"/>
      <c r="G303" s="178">
        <v>500</v>
      </c>
      <c r="H303" s="178">
        <v>0</v>
      </c>
      <c r="I303" s="178">
        <f t="shared" si="8"/>
        <v>500</v>
      </c>
      <c r="J303" s="178"/>
      <c r="K303" s="145"/>
      <c r="L303" s="146" t="s">
        <v>11</v>
      </c>
    </row>
    <row r="304" spans="1:12" x14ac:dyDescent="0.25">
      <c r="A304" s="137">
        <v>11</v>
      </c>
      <c r="B304" s="138" t="s">
        <v>3606</v>
      </c>
      <c r="C304" s="167" t="s">
        <v>232</v>
      </c>
      <c r="D304" s="167"/>
      <c r="E304" s="167"/>
      <c r="F304" s="167"/>
      <c r="G304" s="167">
        <v>6900</v>
      </c>
      <c r="H304" s="167">
        <v>0</v>
      </c>
      <c r="I304" s="167">
        <f t="shared" si="8"/>
        <v>6900</v>
      </c>
      <c r="J304" s="167"/>
      <c r="K304" s="141"/>
      <c r="L304" s="142" t="s">
        <v>8</v>
      </c>
    </row>
    <row r="305" spans="1:12" x14ac:dyDescent="0.25">
      <c r="A305" s="143">
        <v>11</v>
      </c>
      <c r="B305" s="144" t="s">
        <v>3606</v>
      </c>
      <c r="C305" s="167" t="s">
        <v>233</v>
      </c>
      <c r="D305" s="167"/>
      <c r="E305" s="167"/>
      <c r="F305" s="167"/>
      <c r="G305" s="167">
        <v>5800</v>
      </c>
      <c r="H305" s="167">
        <v>0</v>
      </c>
      <c r="I305" s="167">
        <f t="shared" si="8"/>
        <v>5800</v>
      </c>
      <c r="J305" s="167"/>
      <c r="K305" s="145"/>
      <c r="L305" s="146" t="s">
        <v>8</v>
      </c>
    </row>
    <row r="306" spans="1:12" x14ac:dyDescent="0.25">
      <c r="A306" s="137">
        <v>11</v>
      </c>
      <c r="B306" s="138" t="s">
        <v>3606</v>
      </c>
      <c r="C306" s="167" t="s">
        <v>16</v>
      </c>
      <c r="D306" s="167"/>
      <c r="E306" s="167"/>
      <c r="F306" s="167"/>
      <c r="G306" s="167">
        <v>3500</v>
      </c>
      <c r="H306" s="167">
        <v>0</v>
      </c>
      <c r="I306" s="167">
        <f t="shared" si="8"/>
        <v>3500</v>
      </c>
      <c r="J306" s="167"/>
      <c r="K306" s="141"/>
      <c r="L306" s="142" t="s">
        <v>10</v>
      </c>
    </row>
    <row r="307" spans="1:12" x14ac:dyDescent="0.25">
      <c r="A307" s="143">
        <v>11</v>
      </c>
      <c r="B307" s="144" t="s">
        <v>3606</v>
      </c>
      <c r="C307" s="167" t="s">
        <v>16</v>
      </c>
      <c r="D307" s="167"/>
      <c r="E307" s="167"/>
      <c r="F307" s="167"/>
      <c r="G307" s="167">
        <v>0</v>
      </c>
      <c r="H307" s="167">
        <v>0</v>
      </c>
      <c r="I307" s="167">
        <f t="shared" si="8"/>
        <v>0</v>
      </c>
      <c r="J307" s="167"/>
      <c r="K307" s="145" t="s">
        <v>208</v>
      </c>
      <c r="L307" s="146" t="s">
        <v>10</v>
      </c>
    </row>
    <row r="308" spans="1:12" x14ac:dyDescent="0.25">
      <c r="A308" s="137">
        <v>11</v>
      </c>
      <c r="B308" s="138" t="s">
        <v>3606</v>
      </c>
      <c r="C308" s="167" t="s">
        <v>173</v>
      </c>
      <c r="D308" s="167"/>
      <c r="E308" s="167"/>
      <c r="F308" s="167"/>
      <c r="G308" s="167">
        <v>2000</v>
      </c>
      <c r="H308" s="167">
        <v>0</v>
      </c>
      <c r="I308" s="167">
        <f t="shared" si="8"/>
        <v>2000</v>
      </c>
      <c r="J308" s="167"/>
      <c r="K308" s="141"/>
      <c r="L308" s="142" t="s">
        <v>11</v>
      </c>
    </row>
    <row r="309" spans="1:12" x14ac:dyDescent="0.25">
      <c r="A309" s="143">
        <v>11</v>
      </c>
      <c r="B309" s="144" t="s">
        <v>3606</v>
      </c>
      <c r="C309" s="145" t="s">
        <v>211</v>
      </c>
      <c r="D309" s="145"/>
      <c r="E309" s="145"/>
      <c r="F309" s="145"/>
      <c r="G309" s="145">
        <v>7500</v>
      </c>
      <c r="H309" s="145">
        <v>0</v>
      </c>
      <c r="I309" s="145">
        <f t="shared" si="8"/>
        <v>7500</v>
      </c>
      <c r="J309" s="145"/>
      <c r="K309" s="145"/>
      <c r="L309" s="146" t="s">
        <v>8</v>
      </c>
    </row>
    <row r="310" spans="1:12" x14ac:dyDescent="0.25">
      <c r="A310" s="137">
        <v>12</v>
      </c>
      <c r="B310" s="138" t="s">
        <v>3606</v>
      </c>
      <c r="C310" s="141" t="s">
        <v>234</v>
      </c>
      <c r="D310" s="141"/>
      <c r="E310" s="141"/>
      <c r="F310" s="141"/>
      <c r="G310" s="141">
        <v>2990</v>
      </c>
      <c r="H310" s="141">
        <v>0</v>
      </c>
      <c r="I310" s="141">
        <f>G310-(G310*H310/100)</f>
        <v>2990</v>
      </c>
      <c r="J310" s="141"/>
      <c r="K310" s="141"/>
      <c r="L310" s="142" t="s">
        <v>8</v>
      </c>
    </row>
    <row r="311" spans="1:12" x14ac:dyDescent="0.25">
      <c r="A311" s="143">
        <v>12</v>
      </c>
      <c r="B311" s="144" t="s">
        <v>3606</v>
      </c>
      <c r="C311" s="145" t="s">
        <v>235</v>
      </c>
      <c r="D311" s="145"/>
      <c r="E311" s="145"/>
      <c r="F311" s="145"/>
      <c r="G311" s="145">
        <v>39950</v>
      </c>
      <c r="H311" s="145">
        <v>0</v>
      </c>
      <c r="I311" s="145">
        <f t="shared" ref="I311:I331" si="9">G311-(G311*H311/100)</f>
        <v>39950</v>
      </c>
      <c r="J311" s="145"/>
      <c r="K311" s="145"/>
      <c r="L311" s="146" t="s">
        <v>8</v>
      </c>
    </row>
    <row r="312" spans="1:12" x14ac:dyDescent="0.25">
      <c r="A312" s="137">
        <v>12</v>
      </c>
      <c r="B312" s="138" t="s">
        <v>3606</v>
      </c>
      <c r="C312" s="140" t="s">
        <v>67</v>
      </c>
      <c r="D312" s="140"/>
      <c r="E312" s="140"/>
      <c r="F312" s="140"/>
      <c r="G312" s="140">
        <v>16500</v>
      </c>
      <c r="H312" s="140">
        <v>0</v>
      </c>
      <c r="I312" s="140">
        <f t="shared" si="9"/>
        <v>16500</v>
      </c>
      <c r="J312" s="140"/>
      <c r="K312" s="141"/>
      <c r="L312" s="142" t="s">
        <v>9</v>
      </c>
    </row>
    <row r="313" spans="1:12" x14ac:dyDescent="0.25">
      <c r="A313" s="143">
        <v>12</v>
      </c>
      <c r="B313" s="144" t="s">
        <v>3606</v>
      </c>
      <c r="C313" s="140" t="s">
        <v>16</v>
      </c>
      <c r="D313" s="140"/>
      <c r="E313" s="140"/>
      <c r="F313" s="140"/>
      <c r="G313" s="140">
        <v>35</v>
      </c>
      <c r="H313" s="140">
        <v>0</v>
      </c>
      <c r="I313" s="140">
        <v>0</v>
      </c>
      <c r="J313" s="140"/>
      <c r="K313" s="145" t="s">
        <v>208</v>
      </c>
      <c r="L313" s="146" t="s">
        <v>10</v>
      </c>
    </row>
    <row r="314" spans="1:12" x14ac:dyDescent="0.25">
      <c r="A314" s="137">
        <v>12</v>
      </c>
      <c r="B314" s="138" t="s">
        <v>3606</v>
      </c>
      <c r="C314" s="166" t="s">
        <v>101</v>
      </c>
      <c r="D314" s="166" t="s">
        <v>236</v>
      </c>
      <c r="E314" s="166"/>
      <c r="F314" s="166"/>
      <c r="G314" s="166">
        <v>2990</v>
      </c>
      <c r="H314" s="166">
        <v>0</v>
      </c>
      <c r="I314" s="166">
        <f t="shared" si="9"/>
        <v>2990</v>
      </c>
      <c r="J314" s="166"/>
      <c r="K314" s="141"/>
      <c r="L314" s="142" t="s">
        <v>8</v>
      </c>
    </row>
    <row r="315" spans="1:12" x14ac:dyDescent="0.25">
      <c r="A315" s="143">
        <v>12</v>
      </c>
      <c r="B315" s="144" t="s">
        <v>3606</v>
      </c>
      <c r="C315" s="166" t="s">
        <v>101</v>
      </c>
      <c r="D315" s="166" t="s">
        <v>237</v>
      </c>
      <c r="E315" s="166"/>
      <c r="F315" s="166"/>
      <c r="G315" s="166">
        <v>2990</v>
      </c>
      <c r="H315" s="166">
        <v>0</v>
      </c>
      <c r="I315" s="166">
        <f t="shared" si="9"/>
        <v>2990</v>
      </c>
      <c r="J315" s="166"/>
      <c r="K315" s="145"/>
      <c r="L315" s="146" t="s">
        <v>8</v>
      </c>
    </row>
    <row r="316" spans="1:12" x14ac:dyDescent="0.25">
      <c r="A316" s="137">
        <v>12</v>
      </c>
      <c r="B316" s="138" t="s">
        <v>3606</v>
      </c>
      <c r="C316" s="166" t="s">
        <v>238</v>
      </c>
      <c r="D316" s="166"/>
      <c r="E316" s="166"/>
      <c r="F316" s="166"/>
      <c r="G316" s="166">
        <v>7950</v>
      </c>
      <c r="H316" s="166">
        <v>0</v>
      </c>
      <c r="I316" s="166">
        <f t="shared" si="9"/>
        <v>7950</v>
      </c>
      <c r="J316" s="166"/>
      <c r="K316" s="141"/>
      <c r="L316" s="142" t="s">
        <v>9</v>
      </c>
    </row>
    <row r="317" spans="1:12" x14ac:dyDescent="0.25">
      <c r="A317" s="143">
        <v>12</v>
      </c>
      <c r="B317" s="144" t="s">
        <v>3606</v>
      </c>
      <c r="C317" s="145" t="s">
        <v>239</v>
      </c>
      <c r="D317" s="145"/>
      <c r="E317" s="145"/>
      <c r="F317" s="145"/>
      <c r="G317" s="145">
        <v>18750</v>
      </c>
      <c r="H317" s="145">
        <v>0</v>
      </c>
      <c r="I317" s="145">
        <f t="shared" si="9"/>
        <v>18750</v>
      </c>
      <c r="J317" s="145"/>
      <c r="K317" s="145" t="s">
        <v>240</v>
      </c>
      <c r="L317" s="146" t="s">
        <v>9</v>
      </c>
    </row>
    <row r="318" spans="1:12" x14ac:dyDescent="0.25">
      <c r="A318" s="137">
        <v>12</v>
      </c>
      <c r="B318" s="138" t="s">
        <v>3606</v>
      </c>
      <c r="C318" s="141" t="s">
        <v>158</v>
      </c>
      <c r="D318" s="141"/>
      <c r="E318" s="141"/>
      <c r="F318" s="141"/>
      <c r="G318" s="141">
        <v>13900</v>
      </c>
      <c r="H318" s="141">
        <v>30</v>
      </c>
      <c r="I318" s="141">
        <f t="shared" si="9"/>
        <v>9730</v>
      </c>
      <c r="J318" s="141"/>
      <c r="K318" s="141"/>
      <c r="L318" s="142" t="s">
        <v>9</v>
      </c>
    </row>
    <row r="319" spans="1:12" x14ac:dyDescent="0.25">
      <c r="A319" s="143">
        <v>12</v>
      </c>
      <c r="B319" s="144" t="s">
        <v>3606</v>
      </c>
      <c r="C319" s="145" t="s">
        <v>16</v>
      </c>
      <c r="D319" s="145"/>
      <c r="E319" s="145"/>
      <c r="F319" s="145"/>
      <c r="G319" s="145">
        <v>3500</v>
      </c>
      <c r="H319" s="145">
        <v>0</v>
      </c>
      <c r="I319" s="145">
        <f t="shared" si="9"/>
        <v>3500</v>
      </c>
      <c r="J319" s="145"/>
      <c r="K319" s="145"/>
      <c r="L319" s="146" t="s">
        <v>10</v>
      </c>
    </row>
    <row r="320" spans="1:12" x14ac:dyDescent="0.25">
      <c r="A320" s="137">
        <v>12</v>
      </c>
      <c r="B320" s="138" t="s">
        <v>3606</v>
      </c>
      <c r="C320" s="170" t="s">
        <v>23</v>
      </c>
      <c r="D320" s="170"/>
      <c r="E320" s="170"/>
      <c r="F320" s="170"/>
      <c r="G320" s="170">
        <v>3700</v>
      </c>
      <c r="H320" s="170">
        <v>0</v>
      </c>
      <c r="I320" s="170">
        <f t="shared" si="9"/>
        <v>3700</v>
      </c>
      <c r="J320" s="170"/>
      <c r="K320" s="141"/>
      <c r="L320" s="142" t="s">
        <v>9</v>
      </c>
    </row>
    <row r="321" spans="1:12" x14ac:dyDescent="0.25">
      <c r="A321" s="143">
        <v>12</v>
      </c>
      <c r="B321" s="144" t="s">
        <v>3606</v>
      </c>
      <c r="C321" s="170" t="s">
        <v>31</v>
      </c>
      <c r="D321" s="170"/>
      <c r="E321" s="170"/>
      <c r="F321" s="170"/>
      <c r="G321" s="170">
        <v>4900</v>
      </c>
      <c r="H321" s="170">
        <v>0</v>
      </c>
      <c r="I321" s="170">
        <f t="shared" si="9"/>
        <v>4900</v>
      </c>
      <c r="J321" s="170"/>
      <c r="K321" s="145"/>
      <c r="L321" s="146" t="s">
        <v>10</v>
      </c>
    </row>
    <row r="322" spans="1:12" x14ac:dyDescent="0.25">
      <c r="A322" s="137">
        <v>12</v>
      </c>
      <c r="B322" s="138" t="s">
        <v>3606</v>
      </c>
      <c r="C322" s="141" t="s">
        <v>159</v>
      </c>
      <c r="D322" s="141"/>
      <c r="E322" s="141"/>
      <c r="F322" s="141"/>
      <c r="G322" s="141">
        <v>2800</v>
      </c>
      <c r="H322" s="141">
        <v>0</v>
      </c>
      <c r="I322" s="141">
        <f t="shared" si="9"/>
        <v>2800</v>
      </c>
      <c r="J322" s="141"/>
      <c r="K322" s="141"/>
      <c r="L322" s="142" t="s">
        <v>11</v>
      </c>
    </row>
    <row r="323" spans="1:12" x14ac:dyDescent="0.25">
      <c r="A323" s="143">
        <v>12</v>
      </c>
      <c r="B323" s="144" t="s">
        <v>3606</v>
      </c>
      <c r="C323" s="172" t="s">
        <v>241</v>
      </c>
      <c r="D323" s="172"/>
      <c r="E323" s="172"/>
      <c r="F323" s="172"/>
      <c r="G323" s="172">
        <v>8450</v>
      </c>
      <c r="H323" s="172">
        <v>50</v>
      </c>
      <c r="I323" s="172">
        <f t="shared" si="9"/>
        <v>4225</v>
      </c>
      <c r="J323" s="172"/>
      <c r="K323" s="145"/>
      <c r="L323" s="146" t="s">
        <v>9</v>
      </c>
    </row>
    <row r="324" spans="1:12" x14ac:dyDescent="0.25">
      <c r="A324" s="137">
        <v>12</v>
      </c>
      <c r="B324" s="138" t="s">
        <v>3606</v>
      </c>
      <c r="C324" s="172" t="s">
        <v>161</v>
      </c>
      <c r="D324" s="172"/>
      <c r="E324" s="172"/>
      <c r="F324" s="172"/>
      <c r="G324" s="172">
        <v>9540</v>
      </c>
      <c r="H324" s="172">
        <v>50</v>
      </c>
      <c r="I324" s="172">
        <f t="shared" si="9"/>
        <v>4770</v>
      </c>
      <c r="J324" s="172"/>
      <c r="K324" s="141"/>
      <c r="L324" s="142" t="s">
        <v>9</v>
      </c>
    </row>
    <row r="325" spans="1:12" x14ac:dyDescent="0.25">
      <c r="A325" s="143">
        <v>12</v>
      </c>
      <c r="B325" s="144" t="s">
        <v>3606</v>
      </c>
      <c r="C325" s="147" t="s">
        <v>242</v>
      </c>
      <c r="D325" s="147"/>
      <c r="E325" s="147"/>
      <c r="F325" s="147"/>
      <c r="G325" s="147">
        <v>12940</v>
      </c>
      <c r="H325" s="147">
        <v>50</v>
      </c>
      <c r="I325" s="147">
        <f t="shared" si="9"/>
        <v>6470</v>
      </c>
      <c r="J325" s="147"/>
      <c r="K325" s="145"/>
      <c r="L325" s="146" t="s">
        <v>9</v>
      </c>
    </row>
    <row r="326" spans="1:12" x14ac:dyDescent="0.25">
      <c r="A326" s="137">
        <v>12</v>
      </c>
      <c r="B326" s="138" t="s">
        <v>3606</v>
      </c>
      <c r="C326" s="147" t="s">
        <v>243</v>
      </c>
      <c r="D326" s="147"/>
      <c r="E326" s="147"/>
      <c r="F326" s="147"/>
      <c r="G326" s="147">
        <v>5400</v>
      </c>
      <c r="H326" s="147">
        <v>50</v>
      </c>
      <c r="I326" s="147">
        <f t="shared" si="9"/>
        <v>2700</v>
      </c>
      <c r="J326" s="147"/>
      <c r="K326" s="141"/>
      <c r="L326" s="142" t="s">
        <v>8</v>
      </c>
    </row>
    <row r="327" spans="1:12" x14ac:dyDescent="0.25">
      <c r="A327" s="143">
        <v>12</v>
      </c>
      <c r="B327" s="144" t="s">
        <v>3606</v>
      </c>
      <c r="C327" s="145" t="s">
        <v>90</v>
      </c>
      <c r="D327" s="145"/>
      <c r="E327" s="145"/>
      <c r="F327" s="145"/>
      <c r="G327" s="145">
        <v>200</v>
      </c>
      <c r="H327" s="145">
        <v>0</v>
      </c>
      <c r="I327" s="145">
        <f t="shared" si="9"/>
        <v>200</v>
      </c>
      <c r="J327" s="145"/>
      <c r="K327" s="145"/>
      <c r="L327" s="146" t="s">
        <v>15</v>
      </c>
    </row>
    <row r="328" spans="1:12" x14ac:dyDescent="0.25">
      <c r="A328" s="137">
        <v>12</v>
      </c>
      <c r="B328" s="138" t="s">
        <v>3606</v>
      </c>
      <c r="C328" s="141" t="s">
        <v>244</v>
      </c>
      <c r="D328" s="141"/>
      <c r="E328" s="141"/>
      <c r="F328" s="141"/>
      <c r="G328" s="141">
        <v>800</v>
      </c>
      <c r="H328" s="141">
        <v>0</v>
      </c>
      <c r="I328" s="141">
        <f t="shared" si="9"/>
        <v>800</v>
      </c>
      <c r="J328" s="141"/>
      <c r="K328" s="141"/>
      <c r="L328" s="142" t="s">
        <v>11</v>
      </c>
    </row>
    <row r="329" spans="1:12" x14ac:dyDescent="0.25">
      <c r="A329" s="143">
        <v>12</v>
      </c>
      <c r="B329" s="144" t="s">
        <v>3606</v>
      </c>
      <c r="C329" s="140" t="s">
        <v>245</v>
      </c>
      <c r="D329" s="140"/>
      <c r="E329" s="140"/>
      <c r="F329" s="140"/>
      <c r="G329" s="140">
        <v>9990</v>
      </c>
      <c r="H329" s="140">
        <v>50</v>
      </c>
      <c r="I329" s="140">
        <f t="shared" si="9"/>
        <v>4995</v>
      </c>
      <c r="J329" s="140"/>
      <c r="K329" s="145" t="s">
        <v>248</v>
      </c>
      <c r="L329" s="146" t="s">
        <v>9</v>
      </c>
    </row>
    <row r="330" spans="1:12" x14ac:dyDescent="0.25">
      <c r="A330" s="137">
        <v>12</v>
      </c>
      <c r="B330" s="138" t="s">
        <v>3606</v>
      </c>
      <c r="C330" s="140" t="s">
        <v>246</v>
      </c>
      <c r="D330" s="140"/>
      <c r="E330" s="140"/>
      <c r="F330" s="140"/>
      <c r="G330" s="140">
        <v>26950</v>
      </c>
      <c r="H330" s="140">
        <v>50</v>
      </c>
      <c r="I330" s="140">
        <f t="shared" si="9"/>
        <v>13475</v>
      </c>
      <c r="J330" s="140"/>
      <c r="K330" s="141"/>
      <c r="L330" s="142" t="s">
        <v>8</v>
      </c>
    </row>
    <row r="331" spans="1:12" x14ac:dyDescent="0.25">
      <c r="A331" s="143">
        <v>12</v>
      </c>
      <c r="B331" s="144" t="s">
        <v>3606</v>
      </c>
      <c r="C331" s="140" t="s">
        <v>247</v>
      </c>
      <c r="D331" s="140"/>
      <c r="E331" s="140"/>
      <c r="F331" s="140"/>
      <c r="G331" s="140">
        <v>12750</v>
      </c>
      <c r="H331" s="140">
        <v>50</v>
      </c>
      <c r="I331" s="140">
        <f t="shared" si="9"/>
        <v>6375</v>
      </c>
      <c r="J331" s="140"/>
      <c r="K331" s="145"/>
      <c r="L331" s="146" t="s">
        <v>9</v>
      </c>
    </row>
    <row r="332" spans="1:12" x14ac:dyDescent="0.25">
      <c r="A332" s="137">
        <v>13</v>
      </c>
      <c r="B332" s="138" t="s">
        <v>3606</v>
      </c>
      <c r="C332" s="140" t="s">
        <v>338</v>
      </c>
      <c r="D332" s="140" t="s">
        <v>339</v>
      </c>
      <c r="E332" s="140"/>
      <c r="F332" s="140">
        <v>42</v>
      </c>
      <c r="G332" s="140">
        <v>17900</v>
      </c>
      <c r="H332" s="140">
        <v>0</v>
      </c>
      <c r="I332" s="140">
        <f>G332-(G332*H332/100)</f>
        <v>17900</v>
      </c>
      <c r="J332" s="140"/>
      <c r="K332" s="141"/>
      <c r="L332" s="142" t="s">
        <v>9</v>
      </c>
    </row>
    <row r="333" spans="1:12" x14ac:dyDescent="0.25">
      <c r="A333" s="143">
        <v>13</v>
      </c>
      <c r="B333" s="144" t="s">
        <v>3606</v>
      </c>
      <c r="C333" s="140" t="s">
        <v>23</v>
      </c>
      <c r="D333" s="140"/>
      <c r="E333" s="140"/>
      <c r="F333" s="140"/>
      <c r="G333" s="140">
        <v>35</v>
      </c>
      <c r="H333" s="140">
        <v>0</v>
      </c>
      <c r="I333" s="140">
        <v>0</v>
      </c>
      <c r="J333" s="140"/>
      <c r="K333" s="145" t="s">
        <v>190</v>
      </c>
      <c r="L333" s="146" t="s">
        <v>10</v>
      </c>
    </row>
    <row r="334" spans="1:12" x14ac:dyDescent="0.25">
      <c r="A334" s="137">
        <v>13</v>
      </c>
      <c r="B334" s="138" t="s">
        <v>3606</v>
      </c>
      <c r="C334" s="147" t="s">
        <v>54</v>
      </c>
      <c r="D334" s="147"/>
      <c r="E334" s="147"/>
      <c r="F334" s="147"/>
      <c r="G334" s="147">
        <v>2950</v>
      </c>
      <c r="H334" s="147">
        <v>40</v>
      </c>
      <c r="I334" s="147">
        <f t="shared" ref="I334:I363" si="10">G334-(G334*H334/100)</f>
        <v>1770</v>
      </c>
      <c r="J334" s="147"/>
      <c r="K334" s="141"/>
      <c r="L334" s="142" t="s">
        <v>10</v>
      </c>
    </row>
    <row r="335" spans="1:12" x14ac:dyDescent="0.25">
      <c r="A335" s="143">
        <v>13</v>
      </c>
      <c r="B335" s="144" t="s">
        <v>3606</v>
      </c>
      <c r="C335" s="147" t="s">
        <v>340</v>
      </c>
      <c r="D335" s="147" t="s">
        <v>314</v>
      </c>
      <c r="E335" s="147"/>
      <c r="F335" s="147"/>
      <c r="G335" s="147">
        <v>7950</v>
      </c>
      <c r="H335" s="147">
        <v>0</v>
      </c>
      <c r="I335" s="147">
        <f t="shared" si="10"/>
        <v>7950</v>
      </c>
      <c r="J335" s="147"/>
      <c r="K335" s="145"/>
      <c r="L335" s="146" t="s">
        <v>8</v>
      </c>
    </row>
    <row r="336" spans="1:12" x14ac:dyDescent="0.25">
      <c r="A336" s="137">
        <v>13</v>
      </c>
      <c r="B336" s="138" t="s">
        <v>3606</v>
      </c>
      <c r="C336" s="147" t="s">
        <v>22</v>
      </c>
      <c r="D336" s="147"/>
      <c r="E336" s="147"/>
      <c r="F336" s="147"/>
      <c r="G336" s="147">
        <v>5200</v>
      </c>
      <c r="H336" s="147">
        <v>0</v>
      </c>
      <c r="I336" s="147">
        <f t="shared" si="10"/>
        <v>5200</v>
      </c>
      <c r="J336" s="147"/>
      <c r="K336" s="141"/>
      <c r="L336" s="142" t="s">
        <v>8</v>
      </c>
    </row>
    <row r="337" spans="1:12" x14ac:dyDescent="0.25">
      <c r="A337" s="143">
        <v>13</v>
      </c>
      <c r="B337" s="144" t="s">
        <v>3606</v>
      </c>
      <c r="C337" s="147" t="s">
        <v>44</v>
      </c>
      <c r="D337" s="147"/>
      <c r="E337" s="147"/>
      <c r="F337" s="147"/>
      <c r="G337" s="147">
        <v>200</v>
      </c>
      <c r="H337" s="147">
        <v>0</v>
      </c>
      <c r="I337" s="147">
        <f t="shared" si="10"/>
        <v>200</v>
      </c>
      <c r="J337" s="147"/>
      <c r="K337" s="145"/>
      <c r="L337" s="146" t="s">
        <v>15</v>
      </c>
    </row>
    <row r="338" spans="1:12" x14ac:dyDescent="0.25">
      <c r="A338" s="137">
        <v>13</v>
      </c>
      <c r="B338" s="138" t="s">
        <v>3606</v>
      </c>
      <c r="C338" s="147" t="s">
        <v>60</v>
      </c>
      <c r="D338" s="147"/>
      <c r="E338" s="147"/>
      <c r="F338" s="147"/>
      <c r="G338" s="147">
        <v>200</v>
      </c>
      <c r="H338" s="147">
        <v>0</v>
      </c>
      <c r="I338" s="147">
        <f t="shared" si="10"/>
        <v>200</v>
      </c>
      <c r="J338" s="147"/>
      <c r="K338" s="141"/>
      <c r="L338" s="142" t="s">
        <v>15</v>
      </c>
    </row>
    <row r="339" spans="1:12" x14ac:dyDescent="0.25">
      <c r="A339" s="143">
        <v>13</v>
      </c>
      <c r="B339" s="144" t="s">
        <v>3606</v>
      </c>
      <c r="C339" s="147" t="s">
        <v>23</v>
      </c>
      <c r="D339" s="147"/>
      <c r="E339" s="147"/>
      <c r="F339" s="147"/>
      <c r="G339" s="147">
        <v>37</v>
      </c>
      <c r="H339" s="147">
        <v>0</v>
      </c>
      <c r="I339" s="147">
        <v>0</v>
      </c>
      <c r="J339" s="147"/>
      <c r="K339" s="145" t="s">
        <v>190</v>
      </c>
      <c r="L339" s="146" t="s">
        <v>10</v>
      </c>
    </row>
    <row r="340" spans="1:12" x14ac:dyDescent="0.25">
      <c r="A340" s="137">
        <v>13</v>
      </c>
      <c r="B340" s="138" t="s">
        <v>3606</v>
      </c>
      <c r="C340" s="141" t="s">
        <v>16</v>
      </c>
      <c r="D340" s="141"/>
      <c r="E340" s="141"/>
      <c r="F340" s="141"/>
      <c r="G340" s="141">
        <v>3500</v>
      </c>
      <c r="H340" s="141">
        <v>0</v>
      </c>
      <c r="I340" s="141">
        <f t="shared" si="10"/>
        <v>3500</v>
      </c>
      <c r="J340" s="141"/>
      <c r="K340" s="141"/>
      <c r="L340" s="142" t="s">
        <v>10</v>
      </c>
    </row>
    <row r="341" spans="1:12" x14ac:dyDescent="0.25">
      <c r="A341" s="143">
        <v>13</v>
      </c>
      <c r="B341" s="144" t="s">
        <v>3606</v>
      </c>
      <c r="C341" s="152" t="s">
        <v>341</v>
      </c>
      <c r="D341" s="152" t="s">
        <v>342</v>
      </c>
      <c r="E341" s="152"/>
      <c r="F341" s="152"/>
      <c r="G341" s="152">
        <v>8450</v>
      </c>
      <c r="H341" s="152">
        <v>50</v>
      </c>
      <c r="I341" s="152">
        <f t="shared" si="10"/>
        <v>4225</v>
      </c>
      <c r="J341" s="152"/>
      <c r="K341" s="145"/>
      <c r="L341" s="146" t="s">
        <v>8</v>
      </c>
    </row>
    <row r="342" spans="1:12" x14ac:dyDescent="0.25">
      <c r="A342" s="137">
        <v>13</v>
      </c>
      <c r="B342" s="138" t="s">
        <v>3606</v>
      </c>
      <c r="C342" s="152" t="s">
        <v>310</v>
      </c>
      <c r="D342" s="152" t="s">
        <v>343</v>
      </c>
      <c r="E342" s="152"/>
      <c r="F342" s="152"/>
      <c r="G342" s="152">
        <v>9540</v>
      </c>
      <c r="H342" s="152">
        <v>50</v>
      </c>
      <c r="I342" s="152">
        <f t="shared" si="10"/>
        <v>4770</v>
      </c>
      <c r="J342" s="152"/>
      <c r="K342" s="141"/>
      <c r="L342" s="142" t="s">
        <v>9</v>
      </c>
    </row>
    <row r="343" spans="1:12" x14ac:dyDescent="0.25">
      <c r="A343" s="143">
        <v>13</v>
      </c>
      <c r="B343" s="144" t="s">
        <v>3606</v>
      </c>
      <c r="C343" s="145" t="s">
        <v>344</v>
      </c>
      <c r="D343" s="145" t="s">
        <v>345</v>
      </c>
      <c r="E343" s="145"/>
      <c r="F343" s="145">
        <v>42</v>
      </c>
      <c r="G343" s="145">
        <v>15200</v>
      </c>
      <c r="H343" s="145">
        <v>30</v>
      </c>
      <c r="I343" s="145">
        <f t="shared" si="10"/>
        <v>10640</v>
      </c>
      <c r="J343" s="145"/>
      <c r="K343" s="145"/>
      <c r="L343" s="146" t="s">
        <v>9</v>
      </c>
    </row>
    <row r="344" spans="1:12" x14ac:dyDescent="0.25">
      <c r="A344" s="137">
        <v>13</v>
      </c>
      <c r="B344" s="138" t="s">
        <v>3606</v>
      </c>
      <c r="C344" s="141" t="s">
        <v>54</v>
      </c>
      <c r="D344" s="141"/>
      <c r="E344" s="141"/>
      <c r="F344" s="141"/>
      <c r="G344" s="141">
        <v>2950</v>
      </c>
      <c r="H344" s="141">
        <v>40</v>
      </c>
      <c r="I344" s="141">
        <f t="shared" si="10"/>
        <v>1770</v>
      </c>
      <c r="J344" s="141"/>
      <c r="K344" s="141"/>
      <c r="L344" s="142" t="s">
        <v>10</v>
      </c>
    </row>
    <row r="345" spans="1:12" x14ac:dyDescent="0.25">
      <c r="A345" s="143">
        <v>13</v>
      </c>
      <c r="B345" s="144" t="s">
        <v>3606</v>
      </c>
      <c r="C345" s="173" t="s">
        <v>346</v>
      </c>
      <c r="D345" s="173" t="s">
        <v>347</v>
      </c>
      <c r="E345" s="173"/>
      <c r="F345" s="173">
        <v>41</v>
      </c>
      <c r="G345" s="173">
        <v>15500</v>
      </c>
      <c r="H345" s="173">
        <v>0</v>
      </c>
      <c r="I345" s="173">
        <f t="shared" si="10"/>
        <v>15500</v>
      </c>
      <c r="J345" s="173"/>
      <c r="K345" s="145"/>
      <c r="L345" s="146" t="s">
        <v>9</v>
      </c>
    </row>
    <row r="346" spans="1:12" x14ac:dyDescent="0.25">
      <c r="A346" s="137">
        <v>13</v>
      </c>
      <c r="B346" s="138" t="s">
        <v>3606</v>
      </c>
      <c r="C346" s="173" t="s">
        <v>41</v>
      </c>
      <c r="D346" s="173"/>
      <c r="E346" s="173"/>
      <c r="F346" s="173"/>
      <c r="G346" s="173">
        <v>7950</v>
      </c>
      <c r="H346" s="173">
        <v>0</v>
      </c>
      <c r="I346" s="173">
        <f t="shared" si="10"/>
        <v>7950</v>
      </c>
      <c r="J346" s="173"/>
      <c r="K346" s="141"/>
      <c r="L346" s="142" t="s">
        <v>8</v>
      </c>
    </row>
    <row r="347" spans="1:12" x14ac:dyDescent="0.25">
      <c r="A347" s="143">
        <v>13</v>
      </c>
      <c r="B347" s="144" t="s">
        <v>3606</v>
      </c>
      <c r="C347" s="173" t="s">
        <v>29</v>
      </c>
      <c r="D347" s="173"/>
      <c r="E347" s="173"/>
      <c r="F347" s="173"/>
      <c r="G347" s="173">
        <v>9500</v>
      </c>
      <c r="H347" s="173">
        <v>0</v>
      </c>
      <c r="I347" s="173">
        <f t="shared" si="10"/>
        <v>9500</v>
      </c>
      <c r="J347" s="173"/>
      <c r="K347" s="145"/>
      <c r="L347" s="146" t="s">
        <v>8</v>
      </c>
    </row>
    <row r="348" spans="1:12" x14ac:dyDescent="0.25">
      <c r="A348" s="137">
        <v>13</v>
      </c>
      <c r="B348" s="138" t="s">
        <v>3606</v>
      </c>
      <c r="C348" s="173" t="s">
        <v>16</v>
      </c>
      <c r="D348" s="173"/>
      <c r="E348" s="173"/>
      <c r="F348" s="173"/>
      <c r="G348" s="173">
        <v>35</v>
      </c>
      <c r="H348" s="173">
        <v>0</v>
      </c>
      <c r="I348" s="173">
        <v>0</v>
      </c>
      <c r="J348" s="173"/>
      <c r="K348" s="141" t="s">
        <v>190</v>
      </c>
      <c r="L348" s="142" t="s">
        <v>10</v>
      </c>
    </row>
    <row r="349" spans="1:12" x14ac:dyDescent="0.25">
      <c r="A349" s="143">
        <v>13</v>
      </c>
      <c r="B349" s="144" t="s">
        <v>3606</v>
      </c>
      <c r="C349" s="140" t="s">
        <v>348</v>
      </c>
      <c r="D349" s="140" t="s">
        <v>349</v>
      </c>
      <c r="E349" s="140"/>
      <c r="F349" s="140">
        <v>42</v>
      </c>
      <c r="G349" s="140">
        <v>16200</v>
      </c>
      <c r="H349" s="140">
        <v>0</v>
      </c>
      <c r="I349" s="140">
        <f t="shared" si="10"/>
        <v>16200</v>
      </c>
      <c r="J349" s="140"/>
      <c r="K349" s="145"/>
      <c r="L349" s="146" t="s">
        <v>9</v>
      </c>
    </row>
    <row r="350" spans="1:12" x14ac:dyDescent="0.25">
      <c r="A350" s="137">
        <v>13</v>
      </c>
      <c r="B350" s="138" t="s">
        <v>3606</v>
      </c>
      <c r="C350" s="140" t="s">
        <v>249</v>
      </c>
      <c r="D350" s="140"/>
      <c r="E350" s="140"/>
      <c r="F350" s="140"/>
      <c r="G350" s="140">
        <v>7950</v>
      </c>
      <c r="H350" s="140">
        <v>0</v>
      </c>
      <c r="I350" s="140">
        <f t="shared" si="10"/>
        <v>7950</v>
      </c>
      <c r="J350" s="140"/>
      <c r="K350" s="141"/>
      <c r="L350" s="142" t="s">
        <v>8</v>
      </c>
    </row>
    <row r="351" spans="1:12" x14ac:dyDescent="0.25">
      <c r="A351" s="143">
        <v>13</v>
      </c>
      <c r="B351" s="144" t="s">
        <v>3606</v>
      </c>
      <c r="C351" s="140" t="s">
        <v>16</v>
      </c>
      <c r="D351" s="140"/>
      <c r="E351" s="140"/>
      <c r="F351" s="140"/>
      <c r="G351" s="140">
        <v>35</v>
      </c>
      <c r="H351" s="140">
        <v>0</v>
      </c>
      <c r="I351" s="140">
        <v>0</v>
      </c>
      <c r="J351" s="140"/>
      <c r="K351" s="145" t="s">
        <v>190</v>
      </c>
      <c r="L351" s="146" t="s">
        <v>10</v>
      </c>
    </row>
    <row r="352" spans="1:12" x14ac:dyDescent="0.25">
      <c r="A352" s="137">
        <v>13</v>
      </c>
      <c r="B352" s="138" t="s">
        <v>3606</v>
      </c>
      <c r="C352" s="141" t="s">
        <v>23</v>
      </c>
      <c r="D352" s="141"/>
      <c r="E352" s="141"/>
      <c r="F352" s="141"/>
      <c r="G352" s="141">
        <v>3700</v>
      </c>
      <c r="H352" s="141">
        <v>0</v>
      </c>
      <c r="I352" s="141">
        <f t="shared" si="10"/>
        <v>3700</v>
      </c>
      <c r="J352" s="141"/>
      <c r="K352" s="141"/>
      <c r="L352" s="142" t="s">
        <v>10</v>
      </c>
    </row>
    <row r="353" spans="1:12" x14ac:dyDescent="0.25">
      <c r="A353" s="143">
        <v>13</v>
      </c>
      <c r="B353" s="144" t="s">
        <v>3606</v>
      </c>
      <c r="C353" s="145" t="s">
        <v>250</v>
      </c>
      <c r="D353" s="145"/>
      <c r="E353" s="145"/>
      <c r="F353" s="145"/>
      <c r="G353" s="145">
        <v>500</v>
      </c>
      <c r="H353" s="145">
        <v>0</v>
      </c>
      <c r="I353" s="145">
        <f t="shared" si="10"/>
        <v>500</v>
      </c>
      <c r="J353" s="145"/>
      <c r="K353" s="145"/>
      <c r="L353" s="146" t="s">
        <v>11</v>
      </c>
    </row>
    <row r="354" spans="1:12" x14ac:dyDescent="0.25">
      <c r="A354" s="137">
        <v>13</v>
      </c>
      <c r="B354" s="138" t="s">
        <v>3606</v>
      </c>
      <c r="C354" s="147" t="s">
        <v>350</v>
      </c>
      <c r="D354" s="147"/>
      <c r="E354" s="147"/>
      <c r="F354" s="147"/>
      <c r="G354" s="147">
        <v>24500</v>
      </c>
      <c r="H354" s="147">
        <v>30</v>
      </c>
      <c r="I354" s="147">
        <f t="shared" si="10"/>
        <v>17150</v>
      </c>
      <c r="J354" s="147"/>
      <c r="K354" s="141"/>
      <c r="L354" s="142" t="s">
        <v>9</v>
      </c>
    </row>
    <row r="355" spans="1:12" x14ac:dyDescent="0.25">
      <c r="A355" s="143">
        <v>13</v>
      </c>
      <c r="B355" s="144" t="s">
        <v>3606</v>
      </c>
      <c r="C355" s="147" t="s">
        <v>153</v>
      </c>
      <c r="D355" s="147"/>
      <c r="E355" s="147"/>
      <c r="F355" s="147"/>
      <c r="G355" s="147">
        <v>1100</v>
      </c>
      <c r="H355" s="147">
        <v>0</v>
      </c>
      <c r="I355" s="147">
        <f t="shared" si="10"/>
        <v>1100</v>
      </c>
      <c r="J355" s="147"/>
      <c r="K355" s="145"/>
      <c r="L355" s="146" t="s">
        <v>14</v>
      </c>
    </row>
    <row r="356" spans="1:12" x14ac:dyDescent="0.25">
      <c r="A356" s="137">
        <v>13</v>
      </c>
      <c r="B356" s="138" t="s">
        <v>3606</v>
      </c>
      <c r="C356" s="147" t="s">
        <v>16</v>
      </c>
      <c r="D356" s="147"/>
      <c r="E356" s="147"/>
      <c r="F356" s="147"/>
      <c r="G356" s="147">
        <v>35</v>
      </c>
      <c r="H356" s="147">
        <v>0</v>
      </c>
      <c r="I356" s="147">
        <v>0</v>
      </c>
      <c r="J356" s="147"/>
      <c r="K356" s="141" t="s">
        <v>190</v>
      </c>
      <c r="L356" s="142" t="s">
        <v>10</v>
      </c>
    </row>
    <row r="357" spans="1:12" x14ac:dyDescent="0.25">
      <c r="A357" s="143">
        <v>13</v>
      </c>
      <c r="B357" s="144" t="s">
        <v>3606</v>
      </c>
      <c r="C357" s="145" t="s">
        <v>159</v>
      </c>
      <c r="D357" s="145"/>
      <c r="E357" s="145"/>
      <c r="F357" s="145"/>
      <c r="G357" s="145">
        <v>2800</v>
      </c>
      <c r="H357" s="145">
        <v>0</v>
      </c>
      <c r="I357" s="145">
        <f t="shared" si="10"/>
        <v>2800</v>
      </c>
      <c r="J357" s="145"/>
      <c r="K357" s="145"/>
      <c r="L357" s="146" t="s">
        <v>11</v>
      </c>
    </row>
    <row r="358" spans="1:12" x14ac:dyDescent="0.25">
      <c r="A358" s="137">
        <v>13</v>
      </c>
      <c r="B358" s="138" t="s">
        <v>3606</v>
      </c>
      <c r="C358" s="141" t="s">
        <v>308</v>
      </c>
      <c r="D358" s="141" t="s">
        <v>351</v>
      </c>
      <c r="E358" s="141"/>
      <c r="F358" s="141"/>
      <c r="G358" s="141">
        <v>9990</v>
      </c>
      <c r="H358" s="141">
        <v>0</v>
      </c>
      <c r="I358" s="141">
        <f t="shared" si="10"/>
        <v>9990</v>
      </c>
      <c r="J358" s="141"/>
      <c r="K358" s="141"/>
      <c r="L358" s="142" t="s">
        <v>12</v>
      </c>
    </row>
    <row r="359" spans="1:12" x14ac:dyDescent="0.25">
      <c r="A359" s="143">
        <v>13</v>
      </c>
      <c r="B359" s="144" t="s">
        <v>3606</v>
      </c>
      <c r="C359" s="152" t="s">
        <v>251</v>
      </c>
      <c r="D359" s="152"/>
      <c r="E359" s="152"/>
      <c r="F359" s="152"/>
      <c r="G359" s="152">
        <v>12450</v>
      </c>
      <c r="H359" s="152">
        <v>0</v>
      </c>
      <c r="I359" s="152">
        <f t="shared" si="10"/>
        <v>12450</v>
      </c>
      <c r="J359" s="152"/>
      <c r="K359" s="145"/>
      <c r="L359" s="146" t="s">
        <v>9</v>
      </c>
    </row>
    <row r="360" spans="1:12" x14ac:dyDescent="0.25">
      <c r="A360" s="137">
        <v>13</v>
      </c>
      <c r="B360" s="138" t="s">
        <v>3606</v>
      </c>
      <c r="C360" s="152" t="s">
        <v>252</v>
      </c>
      <c r="D360" s="152"/>
      <c r="E360" s="152"/>
      <c r="F360" s="152"/>
      <c r="G360" s="152">
        <v>3500</v>
      </c>
      <c r="H360" s="152">
        <v>0</v>
      </c>
      <c r="I360" s="152">
        <f t="shared" si="10"/>
        <v>3500</v>
      </c>
      <c r="J360" s="152"/>
      <c r="K360" s="141"/>
      <c r="L360" s="142" t="s">
        <v>8</v>
      </c>
    </row>
    <row r="361" spans="1:12" x14ac:dyDescent="0.25">
      <c r="A361" s="143">
        <v>13</v>
      </c>
      <c r="B361" s="144" t="s">
        <v>3606</v>
      </c>
      <c r="C361" s="152" t="s">
        <v>253</v>
      </c>
      <c r="D361" s="152"/>
      <c r="E361" s="152"/>
      <c r="F361" s="152"/>
      <c r="G361" s="152">
        <v>3950</v>
      </c>
      <c r="H361" s="152">
        <v>0</v>
      </c>
      <c r="I361" s="152">
        <f t="shared" si="10"/>
        <v>3950</v>
      </c>
      <c r="J361" s="152"/>
      <c r="K361" s="145"/>
      <c r="L361" s="146" t="s">
        <v>8</v>
      </c>
    </row>
    <row r="362" spans="1:12" x14ac:dyDescent="0.25">
      <c r="A362" s="137">
        <v>13</v>
      </c>
      <c r="B362" s="138" t="s">
        <v>3606</v>
      </c>
      <c r="C362" s="152" t="s">
        <v>16</v>
      </c>
      <c r="D362" s="152"/>
      <c r="E362" s="152"/>
      <c r="F362" s="152"/>
      <c r="G362" s="152">
        <v>35</v>
      </c>
      <c r="H362" s="152">
        <v>0</v>
      </c>
      <c r="I362" s="152">
        <v>0</v>
      </c>
      <c r="J362" s="152"/>
      <c r="K362" s="141" t="s">
        <v>190</v>
      </c>
      <c r="L362" s="142" t="s">
        <v>10</v>
      </c>
    </row>
    <row r="363" spans="1:12" x14ac:dyDescent="0.25">
      <c r="A363" s="143">
        <v>13</v>
      </c>
      <c r="B363" s="144" t="s">
        <v>3606</v>
      </c>
      <c r="C363" s="145" t="s">
        <v>352</v>
      </c>
      <c r="D363" s="145" t="s">
        <v>353</v>
      </c>
      <c r="E363" s="145"/>
      <c r="F363" s="145"/>
      <c r="G363" s="145">
        <v>6950</v>
      </c>
      <c r="H363" s="145">
        <v>0</v>
      </c>
      <c r="I363" s="145">
        <f t="shared" si="10"/>
        <v>6950</v>
      </c>
      <c r="J363" s="145"/>
      <c r="K363" s="145" t="s">
        <v>107</v>
      </c>
      <c r="L363" s="146" t="s">
        <v>8</v>
      </c>
    </row>
    <row r="364" spans="1:12" x14ac:dyDescent="0.25">
      <c r="A364" s="137">
        <v>14</v>
      </c>
      <c r="B364" s="138" t="s">
        <v>3606</v>
      </c>
      <c r="C364" s="140" t="s">
        <v>310</v>
      </c>
      <c r="D364" s="140" t="s">
        <v>330</v>
      </c>
      <c r="E364" s="140"/>
      <c r="F364" s="140">
        <v>37</v>
      </c>
      <c r="G364" s="140">
        <v>10950</v>
      </c>
      <c r="H364" s="140">
        <v>50</v>
      </c>
      <c r="I364" s="140">
        <f>G364-(G364*H364/100)</f>
        <v>5475</v>
      </c>
      <c r="J364" s="140"/>
      <c r="K364" s="141"/>
      <c r="L364" s="142" t="s">
        <v>9</v>
      </c>
    </row>
    <row r="365" spans="1:12" x14ac:dyDescent="0.25">
      <c r="A365" s="143">
        <v>14</v>
      </c>
      <c r="B365" s="144" t="s">
        <v>3606</v>
      </c>
      <c r="C365" s="140" t="s">
        <v>82</v>
      </c>
      <c r="D365" s="140"/>
      <c r="E365" s="140"/>
      <c r="F365" s="140"/>
      <c r="G365" s="140">
        <v>2500</v>
      </c>
      <c r="H365" s="140">
        <v>50</v>
      </c>
      <c r="I365" s="140">
        <f t="shared" ref="I365:I382" si="11">G365-(G365*H365/100)</f>
        <v>1250</v>
      </c>
      <c r="J365" s="140"/>
      <c r="K365" s="145"/>
      <c r="L365" s="146" t="s">
        <v>8</v>
      </c>
    </row>
    <row r="366" spans="1:12" x14ac:dyDescent="0.25">
      <c r="A366" s="137">
        <v>14</v>
      </c>
      <c r="B366" s="138" t="s">
        <v>3606</v>
      </c>
      <c r="C366" s="141" t="s">
        <v>99</v>
      </c>
      <c r="D366" s="141" t="s">
        <v>331</v>
      </c>
      <c r="E366" s="141"/>
      <c r="F366" s="141">
        <v>42</v>
      </c>
      <c r="G366" s="141">
        <v>16500</v>
      </c>
      <c r="H366" s="141">
        <v>30</v>
      </c>
      <c r="I366" s="141">
        <f t="shared" si="11"/>
        <v>11550</v>
      </c>
      <c r="J366" s="141"/>
      <c r="K366" s="141"/>
      <c r="L366" s="142" t="s">
        <v>9</v>
      </c>
    </row>
    <row r="367" spans="1:12" x14ac:dyDescent="0.25">
      <c r="A367" s="143">
        <v>14</v>
      </c>
      <c r="B367" s="144" t="s">
        <v>3606</v>
      </c>
      <c r="C367" s="147" t="s">
        <v>332</v>
      </c>
      <c r="D367" s="147" t="s">
        <v>333</v>
      </c>
      <c r="E367" s="147"/>
      <c r="F367" s="147"/>
      <c r="G367" s="147">
        <v>18500</v>
      </c>
      <c r="H367" s="147">
        <v>0</v>
      </c>
      <c r="I367" s="147">
        <f t="shared" si="11"/>
        <v>18500</v>
      </c>
      <c r="J367" s="147"/>
      <c r="K367" s="145"/>
      <c r="L367" s="146" t="s">
        <v>9</v>
      </c>
    </row>
    <row r="368" spans="1:12" x14ac:dyDescent="0.25">
      <c r="A368" s="137">
        <v>14</v>
      </c>
      <c r="B368" s="138" t="s">
        <v>3606</v>
      </c>
      <c r="C368" s="147" t="s">
        <v>16</v>
      </c>
      <c r="D368" s="147"/>
      <c r="E368" s="147"/>
      <c r="F368" s="147"/>
      <c r="G368" s="147">
        <v>35</v>
      </c>
      <c r="H368" s="147">
        <v>0</v>
      </c>
      <c r="I368" s="147">
        <v>0</v>
      </c>
      <c r="J368" s="147"/>
      <c r="K368" s="141" t="s">
        <v>190</v>
      </c>
      <c r="L368" s="142" t="s">
        <v>10</v>
      </c>
    </row>
    <row r="369" spans="1:12" x14ac:dyDescent="0.25">
      <c r="A369" s="143">
        <v>14</v>
      </c>
      <c r="B369" s="144" t="s">
        <v>3606</v>
      </c>
      <c r="C369" s="145" t="s">
        <v>101</v>
      </c>
      <c r="D369" s="145"/>
      <c r="E369" s="145"/>
      <c r="F369" s="145"/>
      <c r="G369" s="145">
        <v>2990</v>
      </c>
      <c r="H369" s="145">
        <v>0</v>
      </c>
      <c r="I369" s="145">
        <f t="shared" si="11"/>
        <v>2990</v>
      </c>
      <c r="J369" s="145"/>
      <c r="K369" s="145"/>
      <c r="L369" s="146" t="s">
        <v>8</v>
      </c>
    </row>
    <row r="370" spans="1:12" x14ac:dyDescent="0.25">
      <c r="A370" s="137">
        <v>14</v>
      </c>
      <c r="B370" s="138" t="s">
        <v>3606</v>
      </c>
      <c r="C370" s="152" t="s">
        <v>246</v>
      </c>
      <c r="D370" s="152"/>
      <c r="E370" s="152"/>
      <c r="F370" s="152"/>
      <c r="G370" s="152">
        <v>26950</v>
      </c>
      <c r="H370" s="152">
        <v>30</v>
      </c>
      <c r="I370" s="152">
        <f t="shared" si="11"/>
        <v>18865</v>
      </c>
      <c r="J370" s="152"/>
      <c r="K370" s="141"/>
      <c r="L370" s="142" t="s">
        <v>8</v>
      </c>
    </row>
    <row r="371" spans="1:12" x14ac:dyDescent="0.25">
      <c r="A371" s="143">
        <v>14</v>
      </c>
      <c r="B371" s="144" t="s">
        <v>3606</v>
      </c>
      <c r="C371" s="152" t="s">
        <v>16</v>
      </c>
      <c r="D371" s="152"/>
      <c r="E371" s="152"/>
      <c r="F371" s="152"/>
      <c r="G371" s="152">
        <v>35</v>
      </c>
      <c r="H371" s="152">
        <v>0</v>
      </c>
      <c r="I371" s="152">
        <v>0</v>
      </c>
      <c r="J371" s="152"/>
      <c r="K371" s="145" t="s">
        <v>190</v>
      </c>
      <c r="L371" s="146" t="s">
        <v>10</v>
      </c>
    </row>
    <row r="372" spans="1:12" x14ac:dyDescent="0.25">
      <c r="A372" s="137">
        <v>14</v>
      </c>
      <c r="B372" s="138" t="s">
        <v>3606</v>
      </c>
      <c r="C372" s="173" t="s">
        <v>101</v>
      </c>
      <c r="D372" s="173"/>
      <c r="E372" s="173"/>
      <c r="F372" s="173"/>
      <c r="G372" s="173">
        <v>2990</v>
      </c>
      <c r="H372" s="173">
        <v>0</v>
      </c>
      <c r="I372" s="173">
        <f t="shared" si="11"/>
        <v>2990</v>
      </c>
      <c r="J372" s="173"/>
      <c r="K372" s="141"/>
      <c r="L372" s="142" t="s">
        <v>8</v>
      </c>
    </row>
    <row r="373" spans="1:12" x14ac:dyDescent="0.25">
      <c r="A373" s="143">
        <v>14</v>
      </c>
      <c r="B373" s="144" t="s">
        <v>3606</v>
      </c>
      <c r="C373" s="173" t="s">
        <v>101</v>
      </c>
      <c r="D373" s="173"/>
      <c r="E373" s="173"/>
      <c r="F373" s="173"/>
      <c r="G373" s="173">
        <v>2990</v>
      </c>
      <c r="H373" s="173">
        <v>0</v>
      </c>
      <c r="I373" s="173">
        <f t="shared" si="11"/>
        <v>2990</v>
      </c>
      <c r="J373" s="173"/>
      <c r="K373" s="145"/>
      <c r="L373" s="146" t="s">
        <v>8</v>
      </c>
    </row>
    <row r="374" spans="1:12" x14ac:dyDescent="0.25">
      <c r="A374" s="137">
        <v>14</v>
      </c>
      <c r="B374" s="138" t="s">
        <v>3606</v>
      </c>
      <c r="C374" s="147" t="s">
        <v>254</v>
      </c>
      <c r="D374" s="147"/>
      <c r="E374" s="147"/>
      <c r="F374" s="147"/>
      <c r="G374" s="147">
        <v>8950</v>
      </c>
      <c r="H374" s="147">
        <v>0</v>
      </c>
      <c r="I374" s="147">
        <f t="shared" si="11"/>
        <v>8950</v>
      </c>
      <c r="J374" s="147"/>
      <c r="K374" s="141"/>
      <c r="L374" s="142" t="s">
        <v>8</v>
      </c>
    </row>
    <row r="375" spans="1:12" x14ac:dyDescent="0.25">
      <c r="A375" s="143">
        <v>14</v>
      </c>
      <c r="B375" s="144" t="s">
        <v>3606</v>
      </c>
      <c r="C375" s="147" t="s">
        <v>255</v>
      </c>
      <c r="D375" s="147"/>
      <c r="E375" s="147"/>
      <c r="F375" s="147"/>
      <c r="G375" s="147">
        <v>3950</v>
      </c>
      <c r="H375" s="147">
        <v>0</v>
      </c>
      <c r="I375" s="147">
        <f t="shared" si="11"/>
        <v>3950</v>
      </c>
      <c r="J375" s="147"/>
      <c r="K375" s="145"/>
      <c r="L375" s="146" t="s">
        <v>8</v>
      </c>
    </row>
    <row r="376" spans="1:12" x14ac:dyDescent="0.25">
      <c r="A376" s="137">
        <v>14</v>
      </c>
      <c r="B376" s="138" t="s">
        <v>3606</v>
      </c>
      <c r="C376" s="147" t="s">
        <v>256</v>
      </c>
      <c r="D376" s="147"/>
      <c r="E376" s="147"/>
      <c r="F376" s="147"/>
      <c r="G376" s="147">
        <v>2950</v>
      </c>
      <c r="H376" s="147">
        <v>0</v>
      </c>
      <c r="I376" s="147">
        <f t="shared" si="11"/>
        <v>2950</v>
      </c>
      <c r="J376" s="147"/>
      <c r="K376" s="141"/>
      <c r="L376" s="142" t="s">
        <v>8</v>
      </c>
    </row>
    <row r="377" spans="1:12" x14ac:dyDescent="0.25">
      <c r="A377" s="143">
        <v>14</v>
      </c>
      <c r="B377" s="144" t="s">
        <v>3606</v>
      </c>
      <c r="C377" s="147" t="s">
        <v>334</v>
      </c>
      <c r="D377" s="147" t="s">
        <v>335</v>
      </c>
      <c r="E377" s="147"/>
      <c r="F377" s="147"/>
      <c r="G377" s="147">
        <v>4950</v>
      </c>
      <c r="H377" s="147">
        <v>0</v>
      </c>
      <c r="I377" s="147">
        <f t="shared" si="11"/>
        <v>4950</v>
      </c>
      <c r="J377" s="147"/>
      <c r="K377" s="145"/>
      <c r="L377" s="146" t="s">
        <v>8</v>
      </c>
    </row>
    <row r="378" spans="1:12" x14ac:dyDescent="0.25">
      <c r="A378" s="137">
        <v>14</v>
      </c>
      <c r="B378" s="138" t="s">
        <v>3606</v>
      </c>
      <c r="C378" s="147" t="s">
        <v>257</v>
      </c>
      <c r="D378" s="147"/>
      <c r="E378" s="147"/>
      <c r="F378" s="147"/>
      <c r="G378" s="147">
        <v>3500</v>
      </c>
      <c r="H378" s="147">
        <v>50</v>
      </c>
      <c r="I378" s="147">
        <f t="shared" si="11"/>
        <v>1750</v>
      </c>
      <c r="J378" s="147"/>
      <c r="K378" s="141"/>
      <c r="L378" s="142" t="s">
        <v>8</v>
      </c>
    </row>
    <row r="379" spans="1:12" x14ac:dyDescent="0.25">
      <c r="A379" s="143">
        <v>14</v>
      </c>
      <c r="B379" s="144" t="s">
        <v>3606</v>
      </c>
      <c r="C379" s="147" t="s">
        <v>16</v>
      </c>
      <c r="D379" s="147"/>
      <c r="E379" s="147"/>
      <c r="F379" s="147"/>
      <c r="G379" s="147">
        <v>35</v>
      </c>
      <c r="H379" s="147">
        <v>0</v>
      </c>
      <c r="I379" s="147">
        <v>0</v>
      </c>
      <c r="J379" s="147"/>
      <c r="K379" s="145" t="s">
        <v>190</v>
      </c>
      <c r="L379" s="146" t="s">
        <v>10</v>
      </c>
    </row>
    <row r="380" spans="1:12" x14ac:dyDescent="0.25">
      <c r="A380" s="137">
        <v>14</v>
      </c>
      <c r="B380" s="138" t="s">
        <v>3606</v>
      </c>
      <c r="C380" s="141" t="s">
        <v>243</v>
      </c>
      <c r="D380" s="141"/>
      <c r="E380" s="141"/>
      <c r="F380" s="141"/>
      <c r="G380" s="141">
        <v>5400</v>
      </c>
      <c r="H380" s="141">
        <v>50</v>
      </c>
      <c r="I380" s="141">
        <f t="shared" si="11"/>
        <v>2700</v>
      </c>
      <c r="J380" s="141"/>
      <c r="K380" s="141"/>
      <c r="L380" s="142" t="s">
        <v>8</v>
      </c>
    </row>
    <row r="381" spans="1:12" x14ac:dyDescent="0.25">
      <c r="A381" s="143">
        <v>14</v>
      </c>
      <c r="B381" s="144" t="s">
        <v>3606</v>
      </c>
      <c r="C381" s="145" t="s">
        <v>336</v>
      </c>
      <c r="D381" s="145" t="s">
        <v>337</v>
      </c>
      <c r="E381" s="145"/>
      <c r="F381" s="145">
        <v>37</v>
      </c>
      <c r="G381" s="145">
        <v>11450</v>
      </c>
      <c r="H381" s="145">
        <v>50</v>
      </c>
      <c r="I381" s="145">
        <f t="shared" si="11"/>
        <v>5725</v>
      </c>
      <c r="J381" s="145"/>
      <c r="K381" s="145"/>
      <c r="L381" s="146" t="s">
        <v>9</v>
      </c>
    </row>
    <row r="382" spans="1:12" x14ac:dyDescent="0.25">
      <c r="A382" s="137">
        <v>14</v>
      </c>
      <c r="B382" s="138" t="s">
        <v>3606</v>
      </c>
      <c r="C382" s="141" t="s">
        <v>16</v>
      </c>
      <c r="D382" s="141"/>
      <c r="E382" s="141"/>
      <c r="F382" s="141"/>
      <c r="G382" s="141">
        <v>3500</v>
      </c>
      <c r="H382" s="141">
        <v>0</v>
      </c>
      <c r="I382" s="141">
        <f t="shared" si="11"/>
        <v>3500</v>
      </c>
      <c r="J382" s="141"/>
      <c r="K382" s="141"/>
      <c r="L382" s="142" t="s">
        <v>10</v>
      </c>
    </row>
    <row r="383" spans="1:12" x14ac:dyDescent="0.25">
      <c r="A383" s="143">
        <v>14</v>
      </c>
      <c r="B383" s="144" t="s">
        <v>3606</v>
      </c>
      <c r="C383" s="145" t="s">
        <v>54</v>
      </c>
      <c r="D383" s="145"/>
      <c r="E383" s="145"/>
      <c r="F383" s="145"/>
      <c r="G383" s="145">
        <v>2950</v>
      </c>
      <c r="H383" s="145">
        <v>40</v>
      </c>
      <c r="I383" s="145">
        <v>1770</v>
      </c>
      <c r="J383" s="145"/>
      <c r="K383" s="145"/>
      <c r="L383" s="146" t="s">
        <v>10</v>
      </c>
    </row>
    <row r="384" spans="1:12" x14ac:dyDescent="0.25">
      <c r="A384" s="137">
        <v>15</v>
      </c>
      <c r="B384" s="138" t="s">
        <v>3606</v>
      </c>
      <c r="C384" s="141" t="s">
        <v>18</v>
      </c>
      <c r="D384" s="141"/>
      <c r="E384" s="141"/>
      <c r="F384" s="141"/>
      <c r="G384" s="141">
        <v>16800</v>
      </c>
      <c r="H384" s="141">
        <v>30</v>
      </c>
      <c r="I384" s="141">
        <f>G384-(G384*H384/100)</f>
        <v>11760</v>
      </c>
      <c r="J384" s="141"/>
      <c r="K384" s="141"/>
      <c r="L384" s="142" t="s">
        <v>9</v>
      </c>
    </row>
    <row r="385" spans="1:12" x14ac:dyDescent="0.25">
      <c r="A385" s="143">
        <v>15</v>
      </c>
      <c r="B385" s="144" t="s">
        <v>3606</v>
      </c>
      <c r="C385" s="152" t="s">
        <v>258</v>
      </c>
      <c r="D385" s="152"/>
      <c r="E385" s="152"/>
      <c r="F385" s="152"/>
      <c r="G385" s="152">
        <v>9950</v>
      </c>
      <c r="H385" s="152">
        <v>0</v>
      </c>
      <c r="I385" s="152">
        <f t="shared" ref="I385:I395" si="12">G385-(G385*H385/100)</f>
        <v>9950</v>
      </c>
      <c r="J385" s="152"/>
      <c r="K385" s="145"/>
      <c r="L385" s="146" t="s">
        <v>8</v>
      </c>
    </row>
    <row r="386" spans="1:12" x14ac:dyDescent="0.25">
      <c r="A386" s="137">
        <v>15</v>
      </c>
      <c r="B386" s="138" t="s">
        <v>3606</v>
      </c>
      <c r="C386" s="152" t="s">
        <v>259</v>
      </c>
      <c r="D386" s="152"/>
      <c r="E386" s="152"/>
      <c r="F386" s="152"/>
      <c r="G386" s="152">
        <v>16500</v>
      </c>
      <c r="H386" s="152">
        <v>30</v>
      </c>
      <c r="I386" s="152">
        <f t="shared" si="12"/>
        <v>11550</v>
      </c>
      <c r="J386" s="152"/>
      <c r="K386" s="141"/>
      <c r="L386" s="142" t="s">
        <v>9</v>
      </c>
    </row>
    <row r="387" spans="1:12" x14ac:dyDescent="0.25">
      <c r="A387" s="143">
        <v>15</v>
      </c>
      <c r="B387" s="144" t="s">
        <v>3606</v>
      </c>
      <c r="C387" s="152" t="s">
        <v>16</v>
      </c>
      <c r="D387" s="152"/>
      <c r="E387" s="152"/>
      <c r="F387" s="152"/>
      <c r="G387" s="152">
        <v>35</v>
      </c>
      <c r="H387" s="152">
        <v>0</v>
      </c>
      <c r="I387" s="152">
        <v>0</v>
      </c>
      <c r="J387" s="152"/>
      <c r="K387" s="145" t="s">
        <v>190</v>
      </c>
      <c r="L387" s="146" t="s">
        <v>10</v>
      </c>
    </row>
    <row r="388" spans="1:12" x14ac:dyDescent="0.25">
      <c r="A388" s="137">
        <v>15</v>
      </c>
      <c r="B388" s="138" t="s">
        <v>3606</v>
      </c>
      <c r="C388" s="141" t="s">
        <v>260</v>
      </c>
      <c r="D388" s="141"/>
      <c r="E388" s="141"/>
      <c r="F388" s="141"/>
      <c r="G388" s="141">
        <v>16200</v>
      </c>
      <c r="H388" s="141">
        <v>0</v>
      </c>
      <c r="I388" s="141">
        <f t="shared" si="12"/>
        <v>16200</v>
      </c>
      <c r="J388" s="141"/>
      <c r="K388" s="141" t="s">
        <v>240</v>
      </c>
      <c r="L388" s="142" t="s">
        <v>9</v>
      </c>
    </row>
    <row r="389" spans="1:12" x14ac:dyDescent="0.25">
      <c r="A389" s="143">
        <v>15</v>
      </c>
      <c r="B389" s="144" t="s">
        <v>3606</v>
      </c>
      <c r="C389" s="145" t="s">
        <v>16</v>
      </c>
      <c r="D389" s="145"/>
      <c r="E389" s="145"/>
      <c r="F389" s="145"/>
      <c r="G389" s="145">
        <v>3500</v>
      </c>
      <c r="H389" s="145">
        <v>0</v>
      </c>
      <c r="I389" s="145">
        <f t="shared" si="12"/>
        <v>3500</v>
      </c>
      <c r="J389" s="145"/>
      <c r="K389" s="145"/>
      <c r="L389" s="146" t="s">
        <v>10</v>
      </c>
    </row>
    <row r="390" spans="1:12" x14ac:dyDescent="0.25">
      <c r="A390" s="137">
        <v>15</v>
      </c>
      <c r="B390" s="138" t="s">
        <v>3606</v>
      </c>
      <c r="C390" s="163" t="s">
        <v>261</v>
      </c>
      <c r="D390" s="163"/>
      <c r="E390" s="163"/>
      <c r="F390" s="163"/>
      <c r="G390" s="163">
        <v>5200</v>
      </c>
      <c r="H390" s="163">
        <v>50</v>
      </c>
      <c r="I390" s="163">
        <f t="shared" si="12"/>
        <v>2600</v>
      </c>
      <c r="J390" s="163"/>
      <c r="K390" s="141"/>
      <c r="L390" s="142" t="s">
        <v>8</v>
      </c>
    </row>
    <row r="391" spans="1:12" x14ac:dyDescent="0.25">
      <c r="A391" s="143">
        <v>15</v>
      </c>
      <c r="B391" s="144" t="s">
        <v>3606</v>
      </c>
      <c r="C391" s="163" t="s">
        <v>46</v>
      </c>
      <c r="D391" s="163"/>
      <c r="E391" s="163"/>
      <c r="F391" s="163"/>
      <c r="G391" s="163">
        <v>4500</v>
      </c>
      <c r="H391" s="163">
        <v>50</v>
      </c>
      <c r="I391" s="163">
        <f t="shared" si="12"/>
        <v>2250</v>
      </c>
      <c r="J391" s="163"/>
      <c r="K391" s="145"/>
      <c r="L391" s="146" t="s">
        <v>8</v>
      </c>
    </row>
    <row r="392" spans="1:12" x14ac:dyDescent="0.25">
      <c r="A392" s="137">
        <v>15</v>
      </c>
      <c r="B392" s="138" t="s">
        <v>3606</v>
      </c>
      <c r="C392" s="147" t="s">
        <v>262</v>
      </c>
      <c r="D392" s="147"/>
      <c r="E392" s="147"/>
      <c r="F392" s="147"/>
      <c r="G392" s="147">
        <v>15950</v>
      </c>
      <c r="H392" s="147">
        <v>0</v>
      </c>
      <c r="I392" s="147">
        <f t="shared" si="12"/>
        <v>15950</v>
      </c>
      <c r="J392" s="147"/>
      <c r="K392" s="141"/>
      <c r="L392" s="142" t="s">
        <v>9</v>
      </c>
    </row>
    <row r="393" spans="1:12" x14ac:dyDescent="0.25">
      <c r="A393" s="143">
        <v>15</v>
      </c>
      <c r="B393" s="144" t="s">
        <v>3606</v>
      </c>
      <c r="C393" s="147" t="s">
        <v>16</v>
      </c>
      <c r="D393" s="147"/>
      <c r="E393" s="147"/>
      <c r="F393" s="147"/>
      <c r="G393" s="147">
        <v>35</v>
      </c>
      <c r="H393" s="147">
        <v>0</v>
      </c>
      <c r="I393" s="147">
        <v>0</v>
      </c>
      <c r="J393" s="147"/>
      <c r="K393" s="145" t="s">
        <v>190</v>
      </c>
      <c r="L393" s="146" t="s">
        <v>10</v>
      </c>
    </row>
    <row r="394" spans="1:12" x14ac:dyDescent="0.25">
      <c r="A394" s="137">
        <v>15</v>
      </c>
      <c r="B394" s="138" t="s">
        <v>3606</v>
      </c>
      <c r="C394" s="141" t="s">
        <v>168</v>
      </c>
      <c r="D394" s="141"/>
      <c r="E394" s="141"/>
      <c r="F394" s="141"/>
      <c r="G394" s="141">
        <v>4500</v>
      </c>
      <c r="H394" s="141">
        <v>0</v>
      </c>
      <c r="I394" s="141">
        <f t="shared" si="12"/>
        <v>4500</v>
      </c>
      <c r="J394" s="141"/>
      <c r="K394" s="141"/>
      <c r="L394" s="142" t="s">
        <v>8</v>
      </c>
    </row>
    <row r="395" spans="1:12" x14ac:dyDescent="0.25">
      <c r="A395" s="143">
        <v>15</v>
      </c>
      <c r="B395" s="144" t="s">
        <v>3606</v>
      </c>
      <c r="C395" s="145" t="s">
        <v>54</v>
      </c>
      <c r="D395" s="145"/>
      <c r="E395" s="145"/>
      <c r="F395" s="145"/>
      <c r="G395" s="145">
        <v>2950</v>
      </c>
      <c r="H395" s="145">
        <v>40</v>
      </c>
      <c r="I395" s="145">
        <f t="shared" si="12"/>
        <v>1770</v>
      </c>
      <c r="J395" s="145"/>
      <c r="K395" s="145"/>
      <c r="L395" s="146" t="s">
        <v>10</v>
      </c>
    </row>
    <row r="396" spans="1:12" x14ac:dyDescent="0.25">
      <c r="A396" s="137">
        <v>16</v>
      </c>
      <c r="B396" s="138" t="s">
        <v>3606</v>
      </c>
      <c r="C396" s="141" t="s">
        <v>114</v>
      </c>
      <c r="D396" s="141"/>
      <c r="E396" s="141"/>
      <c r="F396" s="141"/>
      <c r="G396" s="141">
        <v>1000</v>
      </c>
      <c r="H396" s="141">
        <v>50</v>
      </c>
      <c r="I396" s="141">
        <f>G396-(G396*H396/100)</f>
        <v>500</v>
      </c>
      <c r="J396" s="141"/>
      <c r="K396" s="141" t="s">
        <v>39</v>
      </c>
      <c r="L396" s="142" t="s">
        <v>8</v>
      </c>
    </row>
    <row r="397" spans="1:12" x14ac:dyDescent="0.25">
      <c r="A397" s="143">
        <v>16</v>
      </c>
      <c r="B397" s="144" t="s">
        <v>3606</v>
      </c>
      <c r="C397" s="145" t="s">
        <v>211</v>
      </c>
      <c r="D397" s="145"/>
      <c r="E397" s="145"/>
      <c r="F397" s="145"/>
      <c r="G397" s="145">
        <v>7500</v>
      </c>
      <c r="H397" s="145">
        <v>50</v>
      </c>
      <c r="I397" s="145">
        <f t="shared" ref="I397:I429" si="13">G397-(G397*H397/100)</f>
        <v>3750</v>
      </c>
      <c r="J397" s="145"/>
      <c r="K397" s="145" t="s">
        <v>263</v>
      </c>
      <c r="L397" s="146" t="s">
        <v>8</v>
      </c>
    </row>
    <row r="398" spans="1:12" x14ac:dyDescent="0.25">
      <c r="A398" s="137">
        <v>16</v>
      </c>
      <c r="B398" s="138" t="s">
        <v>3606</v>
      </c>
      <c r="C398" s="140" t="s">
        <v>28</v>
      </c>
      <c r="D398" s="140"/>
      <c r="E398" s="140"/>
      <c r="F398" s="140"/>
      <c r="G398" s="140">
        <v>3500</v>
      </c>
      <c r="H398" s="140">
        <v>0</v>
      </c>
      <c r="I398" s="140">
        <f t="shared" si="13"/>
        <v>3500</v>
      </c>
      <c r="J398" s="140"/>
      <c r="K398" s="141"/>
      <c r="L398" s="142" t="s">
        <v>8</v>
      </c>
    </row>
    <row r="399" spans="1:12" x14ac:dyDescent="0.25">
      <c r="A399" s="143">
        <v>16</v>
      </c>
      <c r="B399" s="144" t="s">
        <v>3606</v>
      </c>
      <c r="C399" s="140" t="s">
        <v>264</v>
      </c>
      <c r="D399" s="140"/>
      <c r="E399" s="140"/>
      <c r="F399" s="140"/>
      <c r="G399" s="140">
        <v>5200</v>
      </c>
      <c r="H399" s="140">
        <v>0</v>
      </c>
      <c r="I399" s="140">
        <f t="shared" si="13"/>
        <v>5200</v>
      </c>
      <c r="J399" s="140"/>
      <c r="K399" s="145"/>
      <c r="L399" s="146" t="s">
        <v>8</v>
      </c>
    </row>
    <row r="400" spans="1:12" x14ac:dyDescent="0.25">
      <c r="A400" s="137">
        <v>16</v>
      </c>
      <c r="B400" s="138" t="s">
        <v>3606</v>
      </c>
      <c r="C400" s="140" t="s">
        <v>54</v>
      </c>
      <c r="D400" s="140"/>
      <c r="E400" s="140"/>
      <c r="F400" s="140"/>
      <c r="G400" s="140">
        <v>2950</v>
      </c>
      <c r="H400" s="140">
        <v>40</v>
      </c>
      <c r="I400" s="140">
        <f t="shared" si="13"/>
        <v>1770</v>
      </c>
      <c r="J400" s="140"/>
      <c r="K400" s="141"/>
      <c r="L400" s="142" t="s">
        <v>10</v>
      </c>
    </row>
    <row r="401" spans="1:12" x14ac:dyDescent="0.25">
      <c r="A401" s="143">
        <v>16</v>
      </c>
      <c r="B401" s="144" t="s">
        <v>3606</v>
      </c>
      <c r="C401" s="145" t="s">
        <v>265</v>
      </c>
      <c r="D401" s="145"/>
      <c r="E401" s="145"/>
      <c r="F401" s="145"/>
      <c r="G401" s="145">
        <v>17450</v>
      </c>
      <c r="H401" s="145">
        <v>0</v>
      </c>
      <c r="I401" s="145">
        <f t="shared" si="13"/>
        <v>17450</v>
      </c>
      <c r="J401" s="145"/>
      <c r="K401" s="145"/>
      <c r="L401" s="146" t="s">
        <v>8</v>
      </c>
    </row>
    <row r="402" spans="1:12" x14ac:dyDescent="0.25">
      <c r="A402" s="137">
        <v>16</v>
      </c>
      <c r="B402" s="138" t="s">
        <v>3606</v>
      </c>
      <c r="C402" s="152" t="s">
        <v>23</v>
      </c>
      <c r="D402" s="152"/>
      <c r="E402" s="152"/>
      <c r="F402" s="152"/>
      <c r="G402" s="152">
        <v>37</v>
      </c>
      <c r="H402" s="152">
        <v>0</v>
      </c>
      <c r="I402" s="152">
        <v>0</v>
      </c>
      <c r="J402" s="152"/>
      <c r="K402" s="141" t="s">
        <v>208</v>
      </c>
      <c r="L402" s="142" t="s">
        <v>10</v>
      </c>
    </row>
    <row r="403" spans="1:12" x14ac:dyDescent="0.25">
      <c r="A403" s="143">
        <v>16</v>
      </c>
      <c r="B403" s="144" t="s">
        <v>3606</v>
      </c>
      <c r="C403" s="152" t="s">
        <v>227</v>
      </c>
      <c r="D403" s="152"/>
      <c r="E403" s="152"/>
      <c r="F403" s="152"/>
      <c r="G403" s="152">
        <v>16200</v>
      </c>
      <c r="H403" s="152">
        <v>0</v>
      </c>
      <c r="I403" s="152">
        <f t="shared" si="13"/>
        <v>16200</v>
      </c>
      <c r="J403" s="152"/>
      <c r="K403" s="145"/>
      <c r="L403" s="146" t="s">
        <v>9</v>
      </c>
    </row>
    <row r="404" spans="1:12" x14ac:dyDescent="0.25">
      <c r="A404" s="137">
        <v>16</v>
      </c>
      <c r="B404" s="138" t="s">
        <v>3606</v>
      </c>
      <c r="C404" s="141" t="s">
        <v>90</v>
      </c>
      <c r="D404" s="141"/>
      <c r="E404" s="141"/>
      <c r="F404" s="141"/>
      <c r="G404" s="141">
        <v>200</v>
      </c>
      <c r="H404" s="141">
        <v>0</v>
      </c>
      <c r="I404" s="141">
        <f t="shared" si="13"/>
        <v>200</v>
      </c>
      <c r="J404" s="141"/>
      <c r="K404" s="141"/>
      <c r="L404" s="142" t="s">
        <v>15</v>
      </c>
    </row>
    <row r="405" spans="1:12" x14ac:dyDescent="0.25">
      <c r="A405" s="143">
        <v>16</v>
      </c>
      <c r="B405" s="144" t="s">
        <v>3606</v>
      </c>
      <c r="C405" s="186" t="s">
        <v>266</v>
      </c>
      <c r="D405" s="186"/>
      <c r="E405" s="186"/>
      <c r="F405" s="186"/>
      <c r="G405" s="186">
        <v>14500</v>
      </c>
      <c r="H405" s="186">
        <v>0</v>
      </c>
      <c r="I405" s="186">
        <f t="shared" si="13"/>
        <v>14500</v>
      </c>
      <c r="J405" s="186"/>
      <c r="K405" s="145"/>
      <c r="L405" s="146" t="s">
        <v>9</v>
      </c>
    </row>
    <row r="406" spans="1:12" x14ac:dyDescent="0.25">
      <c r="A406" s="137">
        <v>16</v>
      </c>
      <c r="B406" s="138" t="s">
        <v>3606</v>
      </c>
      <c r="C406" s="186" t="s">
        <v>26</v>
      </c>
      <c r="D406" s="186"/>
      <c r="E406" s="186"/>
      <c r="F406" s="186"/>
      <c r="G406" s="186">
        <v>1000</v>
      </c>
      <c r="H406" s="186"/>
      <c r="I406" s="186">
        <f t="shared" si="13"/>
        <v>1000</v>
      </c>
      <c r="J406" s="186"/>
      <c r="K406" s="141"/>
      <c r="L406" s="142" t="s">
        <v>14</v>
      </c>
    </row>
    <row r="407" spans="1:12" x14ac:dyDescent="0.25">
      <c r="A407" s="143">
        <v>16</v>
      </c>
      <c r="B407" s="144" t="s">
        <v>3606</v>
      </c>
      <c r="C407" s="186" t="s">
        <v>16</v>
      </c>
      <c r="D407" s="186"/>
      <c r="E407" s="186"/>
      <c r="F407" s="186"/>
      <c r="G407" s="186">
        <v>35</v>
      </c>
      <c r="H407" s="186">
        <v>0</v>
      </c>
      <c r="I407" s="186">
        <v>0</v>
      </c>
      <c r="J407" s="186"/>
      <c r="K407" s="145" t="s">
        <v>208</v>
      </c>
      <c r="L407" s="146" t="s">
        <v>10</v>
      </c>
    </row>
    <row r="408" spans="1:12" x14ac:dyDescent="0.25">
      <c r="A408" s="137">
        <v>16</v>
      </c>
      <c r="B408" s="138" t="s">
        <v>3606</v>
      </c>
      <c r="C408" s="147" t="s">
        <v>267</v>
      </c>
      <c r="D408" s="147"/>
      <c r="E408" s="147"/>
      <c r="F408" s="147"/>
      <c r="G408" s="147">
        <v>15000</v>
      </c>
      <c r="H408" s="147">
        <v>0</v>
      </c>
      <c r="I408" s="147">
        <f t="shared" si="13"/>
        <v>15000</v>
      </c>
      <c r="J408" s="147"/>
      <c r="K408" s="141"/>
      <c r="L408" s="142" t="s">
        <v>9</v>
      </c>
    </row>
    <row r="409" spans="1:12" x14ac:dyDescent="0.25">
      <c r="A409" s="143">
        <v>16</v>
      </c>
      <c r="B409" s="144" t="s">
        <v>3606</v>
      </c>
      <c r="C409" s="147" t="s">
        <v>16</v>
      </c>
      <c r="D409" s="147"/>
      <c r="E409" s="147"/>
      <c r="F409" s="147"/>
      <c r="G409" s="147">
        <v>35</v>
      </c>
      <c r="H409" s="147">
        <v>0</v>
      </c>
      <c r="I409" s="147">
        <v>0</v>
      </c>
      <c r="J409" s="147"/>
      <c r="K409" s="145" t="s">
        <v>208</v>
      </c>
      <c r="L409" s="146" t="s">
        <v>10</v>
      </c>
    </row>
    <row r="410" spans="1:12" x14ac:dyDescent="0.25">
      <c r="A410" s="137">
        <v>16</v>
      </c>
      <c r="B410" s="138" t="s">
        <v>3606</v>
      </c>
      <c r="C410" s="172" t="s">
        <v>268</v>
      </c>
      <c r="D410" s="172"/>
      <c r="E410" s="172"/>
      <c r="F410" s="172"/>
      <c r="G410" s="172">
        <v>4950</v>
      </c>
      <c r="H410" s="172">
        <v>50</v>
      </c>
      <c r="I410" s="172">
        <f t="shared" si="13"/>
        <v>2475</v>
      </c>
      <c r="J410" s="172"/>
      <c r="K410" s="141"/>
      <c r="L410" s="142" t="s">
        <v>8</v>
      </c>
    </row>
    <row r="411" spans="1:12" x14ac:dyDescent="0.25">
      <c r="A411" s="143">
        <v>16</v>
      </c>
      <c r="B411" s="144" t="s">
        <v>3606</v>
      </c>
      <c r="C411" s="172" t="s">
        <v>101</v>
      </c>
      <c r="D411" s="172"/>
      <c r="E411" s="172"/>
      <c r="F411" s="172"/>
      <c r="G411" s="172">
        <v>2990</v>
      </c>
      <c r="H411" s="172">
        <v>0</v>
      </c>
      <c r="I411" s="172">
        <f t="shared" si="13"/>
        <v>2990</v>
      </c>
      <c r="J411" s="172"/>
      <c r="K411" s="145"/>
      <c r="L411" s="146" t="s">
        <v>8</v>
      </c>
    </row>
    <row r="412" spans="1:12" x14ac:dyDescent="0.25">
      <c r="A412" s="137">
        <v>16</v>
      </c>
      <c r="B412" s="138" t="s">
        <v>3606</v>
      </c>
      <c r="C412" s="172" t="s">
        <v>69</v>
      </c>
      <c r="D412" s="172"/>
      <c r="E412" s="172"/>
      <c r="F412" s="172"/>
      <c r="G412" s="172">
        <v>500</v>
      </c>
      <c r="H412" s="172">
        <v>0</v>
      </c>
      <c r="I412" s="172">
        <f t="shared" si="13"/>
        <v>500</v>
      </c>
      <c r="J412" s="172"/>
      <c r="K412" s="141"/>
      <c r="L412" s="142" t="s">
        <v>11</v>
      </c>
    </row>
    <row r="413" spans="1:12" x14ac:dyDescent="0.25">
      <c r="A413" s="143">
        <v>16</v>
      </c>
      <c r="B413" s="144" t="s">
        <v>3606</v>
      </c>
      <c r="C413" s="145" t="s">
        <v>269</v>
      </c>
      <c r="D413" s="145"/>
      <c r="E413" s="145"/>
      <c r="F413" s="145"/>
      <c r="G413" s="145">
        <v>1550</v>
      </c>
      <c r="H413" s="145">
        <v>0</v>
      </c>
      <c r="I413" s="145">
        <f t="shared" si="13"/>
        <v>1550</v>
      </c>
      <c r="J413" s="145"/>
      <c r="K413" s="145"/>
      <c r="L413" s="146" t="s">
        <v>11</v>
      </c>
    </row>
    <row r="414" spans="1:12" x14ac:dyDescent="0.25">
      <c r="A414" s="137">
        <v>16</v>
      </c>
      <c r="B414" s="138" t="s">
        <v>3606</v>
      </c>
      <c r="C414" s="157" t="s">
        <v>270</v>
      </c>
      <c r="D414" s="157"/>
      <c r="E414" s="157"/>
      <c r="F414" s="157"/>
      <c r="G414" s="157">
        <v>16800</v>
      </c>
      <c r="H414" s="157">
        <v>30</v>
      </c>
      <c r="I414" s="157">
        <f t="shared" si="13"/>
        <v>11760</v>
      </c>
      <c r="J414" s="157"/>
      <c r="K414" s="141"/>
      <c r="L414" s="142" t="s">
        <v>9</v>
      </c>
    </row>
    <row r="415" spans="1:12" x14ac:dyDescent="0.25">
      <c r="A415" s="143">
        <v>16</v>
      </c>
      <c r="B415" s="144" t="s">
        <v>3606</v>
      </c>
      <c r="C415" s="157" t="s">
        <v>271</v>
      </c>
      <c r="D415" s="157"/>
      <c r="E415" s="157"/>
      <c r="F415" s="157"/>
      <c r="G415" s="157">
        <v>12940</v>
      </c>
      <c r="H415" s="157">
        <v>50</v>
      </c>
      <c r="I415" s="157">
        <f t="shared" si="13"/>
        <v>6470</v>
      </c>
      <c r="J415" s="157"/>
      <c r="K415" s="145"/>
      <c r="L415" s="146" t="s">
        <v>9</v>
      </c>
    </row>
    <row r="416" spans="1:12" x14ac:dyDescent="0.25">
      <c r="A416" s="137">
        <v>16</v>
      </c>
      <c r="B416" s="138" t="s">
        <v>3606</v>
      </c>
      <c r="C416" s="157" t="s">
        <v>153</v>
      </c>
      <c r="D416" s="157"/>
      <c r="E416" s="157"/>
      <c r="F416" s="157"/>
      <c r="G416" s="157">
        <v>1100</v>
      </c>
      <c r="H416" s="157">
        <v>0</v>
      </c>
      <c r="I416" s="157">
        <f t="shared" si="13"/>
        <v>1100</v>
      </c>
      <c r="J416" s="157"/>
      <c r="K416" s="141"/>
      <c r="L416" s="142" t="s">
        <v>14</v>
      </c>
    </row>
    <row r="417" spans="1:12" x14ac:dyDescent="0.25">
      <c r="A417" s="143">
        <v>16</v>
      </c>
      <c r="B417" s="144" t="s">
        <v>3606</v>
      </c>
      <c r="C417" s="157" t="s">
        <v>23</v>
      </c>
      <c r="D417" s="157"/>
      <c r="E417" s="157"/>
      <c r="F417" s="157"/>
      <c r="G417" s="157">
        <v>37</v>
      </c>
      <c r="H417" s="157">
        <v>0</v>
      </c>
      <c r="I417" s="157">
        <v>0</v>
      </c>
      <c r="J417" s="157"/>
      <c r="K417" s="145" t="s">
        <v>208</v>
      </c>
      <c r="L417" s="146" t="s">
        <v>10</v>
      </c>
    </row>
    <row r="418" spans="1:12" x14ac:dyDescent="0.25">
      <c r="A418" s="137">
        <v>16</v>
      </c>
      <c r="B418" s="138" t="s">
        <v>3606</v>
      </c>
      <c r="C418" s="141" t="s">
        <v>272</v>
      </c>
      <c r="D418" s="141"/>
      <c r="E418" s="141"/>
      <c r="F418" s="141"/>
      <c r="G418" s="141">
        <v>19500</v>
      </c>
      <c r="H418" s="141">
        <v>50</v>
      </c>
      <c r="I418" s="141">
        <f t="shared" si="13"/>
        <v>9750</v>
      </c>
      <c r="J418" s="141"/>
      <c r="K418" s="141"/>
      <c r="L418" s="142" t="s">
        <v>8</v>
      </c>
    </row>
    <row r="419" spans="1:12" x14ac:dyDescent="0.25">
      <c r="A419" s="143">
        <v>16</v>
      </c>
      <c r="B419" s="144" t="s">
        <v>3606</v>
      </c>
      <c r="C419" s="195" t="s">
        <v>41</v>
      </c>
      <c r="D419" s="195"/>
      <c r="E419" s="195"/>
      <c r="F419" s="195"/>
      <c r="G419" s="195">
        <v>7950</v>
      </c>
      <c r="H419" s="195">
        <v>0</v>
      </c>
      <c r="I419" s="195">
        <f t="shared" si="13"/>
        <v>7950</v>
      </c>
      <c r="J419" s="195"/>
      <c r="K419" s="145"/>
      <c r="L419" s="146" t="s">
        <v>8</v>
      </c>
    </row>
    <row r="420" spans="1:12" x14ac:dyDescent="0.25">
      <c r="A420" s="137">
        <v>16</v>
      </c>
      <c r="B420" s="138" t="s">
        <v>3606</v>
      </c>
      <c r="C420" s="195" t="s">
        <v>16</v>
      </c>
      <c r="D420" s="195"/>
      <c r="E420" s="195"/>
      <c r="F420" s="195"/>
      <c r="G420" s="195">
        <v>3500</v>
      </c>
      <c r="H420" s="195">
        <v>0</v>
      </c>
      <c r="I420" s="195">
        <f t="shared" si="13"/>
        <v>3500</v>
      </c>
      <c r="J420" s="195"/>
      <c r="K420" s="141"/>
      <c r="L420" s="142" t="s">
        <v>10</v>
      </c>
    </row>
    <row r="421" spans="1:12" x14ac:dyDescent="0.25">
      <c r="A421" s="143">
        <v>16</v>
      </c>
      <c r="B421" s="144" t="s">
        <v>3606</v>
      </c>
      <c r="C421" s="145" t="s">
        <v>16</v>
      </c>
      <c r="D421" s="145"/>
      <c r="E421" s="145"/>
      <c r="F421" s="145"/>
      <c r="G421" s="145">
        <v>3500</v>
      </c>
      <c r="H421" s="145"/>
      <c r="I421" s="145">
        <f t="shared" si="13"/>
        <v>3500</v>
      </c>
      <c r="J421" s="145"/>
      <c r="K421" s="145"/>
      <c r="L421" s="146" t="s">
        <v>8</v>
      </c>
    </row>
    <row r="422" spans="1:12" x14ac:dyDescent="0.25">
      <c r="A422" s="137">
        <v>16</v>
      </c>
      <c r="B422" s="138" t="s">
        <v>3606</v>
      </c>
      <c r="C422" s="140" t="s">
        <v>34</v>
      </c>
      <c r="D422" s="140"/>
      <c r="E422" s="140"/>
      <c r="F422" s="140"/>
      <c r="G422" s="140">
        <v>16500</v>
      </c>
      <c r="H422" s="140">
        <v>0</v>
      </c>
      <c r="I422" s="140">
        <f t="shared" si="13"/>
        <v>16500</v>
      </c>
      <c r="J422" s="140"/>
      <c r="K422" s="141"/>
      <c r="L422" s="142" t="s">
        <v>10</v>
      </c>
    </row>
    <row r="423" spans="1:12" x14ac:dyDescent="0.25">
      <c r="A423" s="143">
        <v>16</v>
      </c>
      <c r="B423" s="144" t="s">
        <v>3606</v>
      </c>
      <c r="C423" s="140" t="s">
        <v>16</v>
      </c>
      <c r="D423" s="140"/>
      <c r="E423" s="140"/>
      <c r="F423" s="140"/>
      <c r="G423" s="140">
        <v>35</v>
      </c>
      <c r="H423" s="140">
        <v>0</v>
      </c>
      <c r="I423" s="140">
        <v>0</v>
      </c>
      <c r="J423" s="140"/>
      <c r="K423" s="145" t="s">
        <v>208</v>
      </c>
      <c r="L423" s="146" t="s">
        <v>9</v>
      </c>
    </row>
    <row r="424" spans="1:12" x14ac:dyDescent="0.25">
      <c r="A424" s="137">
        <v>16</v>
      </c>
      <c r="B424" s="138" t="s">
        <v>3606</v>
      </c>
      <c r="C424" s="148" t="s">
        <v>273</v>
      </c>
      <c r="D424" s="148"/>
      <c r="E424" s="148"/>
      <c r="F424" s="148"/>
      <c r="G424" s="148">
        <v>5450</v>
      </c>
      <c r="H424" s="148">
        <v>0</v>
      </c>
      <c r="I424" s="148">
        <f t="shared" si="13"/>
        <v>5450</v>
      </c>
      <c r="J424" s="148"/>
      <c r="K424" s="141"/>
      <c r="L424" s="142" t="s">
        <v>10</v>
      </c>
    </row>
    <row r="425" spans="1:12" x14ac:dyDescent="0.25">
      <c r="A425" s="143">
        <v>16</v>
      </c>
      <c r="B425" s="144" t="s">
        <v>3606</v>
      </c>
      <c r="C425" s="163" t="s">
        <v>274</v>
      </c>
      <c r="D425" s="163"/>
      <c r="E425" s="163"/>
      <c r="F425" s="163"/>
      <c r="G425" s="163">
        <v>13000</v>
      </c>
      <c r="H425" s="163">
        <v>50</v>
      </c>
      <c r="I425" s="163">
        <f t="shared" si="13"/>
        <v>6500</v>
      </c>
      <c r="J425" s="163"/>
      <c r="K425" s="145"/>
      <c r="L425" s="146" t="s">
        <v>8</v>
      </c>
    </row>
    <row r="426" spans="1:12" x14ac:dyDescent="0.25">
      <c r="A426" s="137">
        <v>16</v>
      </c>
      <c r="B426" s="138" t="s">
        <v>3606</v>
      </c>
      <c r="C426" s="163" t="s">
        <v>275</v>
      </c>
      <c r="D426" s="163"/>
      <c r="E426" s="163"/>
      <c r="F426" s="163"/>
      <c r="G426" s="163">
        <v>2950</v>
      </c>
      <c r="H426" s="163"/>
      <c r="I426" s="163">
        <f t="shared" si="13"/>
        <v>2950</v>
      </c>
      <c r="J426" s="163"/>
      <c r="K426" s="141"/>
      <c r="L426" s="142" t="s">
        <v>8</v>
      </c>
    </row>
    <row r="427" spans="1:12" x14ac:dyDescent="0.25">
      <c r="A427" s="143">
        <v>16</v>
      </c>
      <c r="B427" s="144" t="s">
        <v>3606</v>
      </c>
      <c r="C427" s="163" t="s">
        <v>276</v>
      </c>
      <c r="D427" s="163"/>
      <c r="E427" s="163"/>
      <c r="F427" s="163"/>
      <c r="G427" s="163">
        <v>6950</v>
      </c>
      <c r="H427" s="163">
        <v>0</v>
      </c>
      <c r="I427" s="163">
        <f t="shared" si="13"/>
        <v>6950</v>
      </c>
      <c r="J427" s="163"/>
      <c r="K427" s="145"/>
      <c r="L427" s="146" t="s">
        <v>8</v>
      </c>
    </row>
    <row r="428" spans="1:12" x14ac:dyDescent="0.25">
      <c r="A428" s="137">
        <v>16</v>
      </c>
      <c r="B428" s="138" t="s">
        <v>3606</v>
      </c>
      <c r="C428" s="148" t="s">
        <v>54</v>
      </c>
      <c r="D428" s="148"/>
      <c r="E428" s="148"/>
      <c r="F428" s="148"/>
      <c r="G428" s="148">
        <v>2950</v>
      </c>
      <c r="H428" s="148">
        <v>40</v>
      </c>
      <c r="I428" s="148">
        <f t="shared" si="13"/>
        <v>1770</v>
      </c>
      <c r="J428" s="148"/>
      <c r="K428" s="141"/>
      <c r="L428" s="142" t="s">
        <v>10</v>
      </c>
    </row>
    <row r="429" spans="1:12" x14ac:dyDescent="0.25">
      <c r="A429" s="143">
        <v>16</v>
      </c>
      <c r="B429" s="144" t="s">
        <v>3606</v>
      </c>
      <c r="C429" s="165" t="s">
        <v>67</v>
      </c>
      <c r="D429" s="165"/>
      <c r="E429" s="165"/>
      <c r="F429" s="165"/>
      <c r="G429" s="165">
        <v>16500</v>
      </c>
      <c r="H429" s="165"/>
      <c r="I429" s="165">
        <f t="shared" si="13"/>
        <v>16500</v>
      </c>
      <c r="J429" s="165"/>
      <c r="K429" s="145"/>
      <c r="L429" s="146" t="s">
        <v>9</v>
      </c>
    </row>
    <row r="430" spans="1:12" x14ac:dyDescent="0.25">
      <c r="A430" s="137">
        <v>16</v>
      </c>
      <c r="B430" s="138" t="s">
        <v>3606</v>
      </c>
      <c r="C430" s="165" t="s">
        <v>16</v>
      </c>
      <c r="D430" s="165"/>
      <c r="E430" s="165"/>
      <c r="F430" s="165"/>
      <c r="G430" s="165">
        <v>35</v>
      </c>
      <c r="H430" s="165">
        <v>0</v>
      </c>
      <c r="I430" s="165">
        <v>0</v>
      </c>
      <c r="J430" s="165"/>
      <c r="K430" s="141" t="s">
        <v>208</v>
      </c>
      <c r="L430" s="142" t="s">
        <v>10</v>
      </c>
    </row>
    <row r="431" spans="1:12" x14ac:dyDescent="0.25">
      <c r="A431" s="143">
        <v>17</v>
      </c>
      <c r="B431" s="144" t="s">
        <v>3606</v>
      </c>
      <c r="C431" s="145" t="s">
        <v>310</v>
      </c>
      <c r="D431" s="145" t="s">
        <v>319</v>
      </c>
      <c r="E431" s="145"/>
      <c r="F431" s="145"/>
      <c r="G431" s="145">
        <v>9540</v>
      </c>
      <c r="H431" s="145">
        <v>50</v>
      </c>
      <c r="I431" s="145">
        <f>G431-(G431*H431/100)</f>
        <v>4770</v>
      </c>
      <c r="J431" s="145"/>
      <c r="K431" s="145"/>
      <c r="L431" s="146" t="s">
        <v>9</v>
      </c>
    </row>
    <row r="432" spans="1:12" x14ac:dyDescent="0.25">
      <c r="A432" s="137">
        <v>17</v>
      </c>
      <c r="B432" s="138" t="s">
        <v>3606</v>
      </c>
      <c r="C432" s="140" t="s">
        <v>312</v>
      </c>
      <c r="D432" s="140" t="s">
        <v>320</v>
      </c>
      <c r="E432" s="140"/>
      <c r="F432" s="140"/>
      <c r="G432" s="140">
        <v>16500</v>
      </c>
      <c r="H432" s="140">
        <v>0</v>
      </c>
      <c r="I432" s="140">
        <f t="shared" ref="I432:I451" si="14">G432-(G432*H432/100)</f>
        <v>16500</v>
      </c>
      <c r="J432" s="140"/>
      <c r="K432" s="141"/>
      <c r="L432" s="142" t="s">
        <v>9</v>
      </c>
    </row>
    <row r="433" spans="1:12" x14ac:dyDescent="0.25">
      <c r="A433" s="143">
        <v>17</v>
      </c>
      <c r="B433" s="144" t="s">
        <v>3606</v>
      </c>
      <c r="C433" s="140" t="s">
        <v>16</v>
      </c>
      <c r="D433" s="140"/>
      <c r="E433" s="140"/>
      <c r="F433" s="140"/>
      <c r="G433" s="140">
        <v>35</v>
      </c>
      <c r="H433" s="140">
        <v>0</v>
      </c>
      <c r="I433" s="140">
        <v>0</v>
      </c>
      <c r="J433" s="140"/>
      <c r="K433" s="145" t="s">
        <v>190</v>
      </c>
      <c r="L433" s="146" t="s">
        <v>10</v>
      </c>
    </row>
    <row r="434" spans="1:12" x14ac:dyDescent="0.25">
      <c r="A434" s="137">
        <v>17</v>
      </c>
      <c r="B434" s="138" t="s">
        <v>3606</v>
      </c>
      <c r="C434" s="147" t="s">
        <v>321</v>
      </c>
      <c r="D434" s="147" t="s">
        <v>322</v>
      </c>
      <c r="E434" s="147"/>
      <c r="F434" s="147"/>
      <c r="G434" s="147">
        <v>10000</v>
      </c>
      <c r="H434" s="147">
        <v>0</v>
      </c>
      <c r="I434" s="147">
        <f t="shared" si="14"/>
        <v>10000</v>
      </c>
      <c r="J434" s="147"/>
      <c r="K434" s="141"/>
      <c r="L434" s="142" t="s">
        <v>8</v>
      </c>
    </row>
    <row r="435" spans="1:12" x14ac:dyDescent="0.25">
      <c r="A435" s="143">
        <v>17</v>
      </c>
      <c r="B435" s="144" t="s">
        <v>3606</v>
      </c>
      <c r="C435" s="147" t="s">
        <v>31</v>
      </c>
      <c r="D435" s="147"/>
      <c r="E435" s="147"/>
      <c r="F435" s="147"/>
      <c r="G435" s="147">
        <v>4900</v>
      </c>
      <c r="H435" s="147">
        <v>0</v>
      </c>
      <c r="I435" s="147">
        <f t="shared" si="14"/>
        <v>4900</v>
      </c>
      <c r="J435" s="147"/>
      <c r="K435" s="145"/>
      <c r="L435" s="146" t="s">
        <v>10</v>
      </c>
    </row>
    <row r="436" spans="1:12" x14ac:dyDescent="0.25">
      <c r="A436" s="137">
        <v>17</v>
      </c>
      <c r="B436" s="138" t="s">
        <v>3606</v>
      </c>
      <c r="C436" s="147" t="s">
        <v>69</v>
      </c>
      <c r="D436" s="147"/>
      <c r="E436" s="147"/>
      <c r="F436" s="147"/>
      <c r="G436" s="147">
        <v>500</v>
      </c>
      <c r="H436" s="147">
        <v>0</v>
      </c>
      <c r="I436" s="147">
        <f t="shared" si="14"/>
        <v>500</v>
      </c>
      <c r="J436" s="147"/>
      <c r="K436" s="141"/>
      <c r="L436" s="142" t="s">
        <v>11</v>
      </c>
    </row>
    <row r="437" spans="1:12" x14ac:dyDescent="0.25">
      <c r="A437" s="143">
        <v>17</v>
      </c>
      <c r="B437" s="144" t="s">
        <v>3606</v>
      </c>
      <c r="C437" s="147" t="s">
        <v>16</v>
      </c>
      <c r="D437" s="147"/>
      <c r="E437" s="147"/>
      <c r="F437" s="147"/>
      <c r="G437" s="147">
        <v>35</v>
      </c>
      <c r="H437" s="147">
        <v>0</v>
      </c>
      <c r="I437" s="147">
        <v>0</v>
      </c>
      <c r="J437" s="147"/>
      <c r="K437" s="145" t="s">
        <v>190</v>
      </c>
      <c r="L437" s="146" t="s">
        <v>10</v>
      </c>
    </row>
    <row r="438" spans="1:12" x14ac:dyDescent="0.25">
      <c r="A438" s="137">
        <v>17</v>
      </c>
      <c r="B438" s="138" t="s">
        <v>3606</v>
      </c>
      <c r="C438" s="152" t="s">
        <v>91</v>
      </c>
      <c r="D438" s="152" t="s">
        <v>323</v>
      </c>
      <c r="E438" s="152"/>
      <c r="F438" s="152"/>
      <c r="G438" s="152">
        <v>16200</v>
      </c>
      <c r="H438" s="152">
        <v>0</v>
      </c>
      <c r="I438" s="152">
        <f t="shared" si="14"/>
        <v>16200</v>
      </c>
      <c r="J438" s="152"/>
      <c r="K438" s="141"/>
      <c r="L438" s="142" t="s">
        <v>9</v>
      </c>
    </row>
    <row r="439" spans="1:12" x14ac:dyDescent="0.25">
      <c r="A439" s="143">
        <v>17</v>
      </c>
      <c r="B439" s="144" t="s">
        <v>3606</v>
      </c>
      <c r="C439" s="152" t="s">
        <v>16</v>
      </c>
      <c r="D439" s="152"/>
      <c r="E439" s="152"/>
      <c r="F439" s="152"/>
      <c r="G439" s="152">
        <v>35</v>
      </c>
      <c r="H439" s="152">
        <v>0</v>
      </c>
      <c r="I439" s="152">
        <v>0</v>
      </c>
      <c r="J439" s="152"/>
      <c r="K439" s="145" t="s">
        <v>190</v>
      </c>
      <c r="L439" s="146" t="s">
        <v>10</v>
      </c>
    </row>
    <row r="440" spans="1:12" x14ac:dyDescent="0.25">
      <c r="A440" s="137">
        <v>17</v>
      </c>
      <c r="B440" s="138" t="s">
        <v>3606</v>
      </c>
      <c r="C440" s="141" t="s">
        <v>277</v>
      </c>
      <c r="D440" s="141"/>
      <c r="E440" s="141"/>
      <c r="F440" s="141"/>
      <c r="G440" s="141">
        <v>25500</v>
      </c>
      <c r="H440" s="141">
        <v>50</v>
      </c>
      <c r="I440" s="141">
        <f t="shared" si="14"/>
        <v>12750</v>
      </c>
      <c r="J440" s="141"/>
      <c r="K440" s="141"/>
      <c r="L440" s="142" t="s">
        <v>8</v>
      </c>
    </row>
    <row r="441" spans="1:12" x14ac:dyDescent="0.25">
      <c r="A441" s="143">
        <v>17</v>
      </c>
      <c r="B441" s="144" t="s">
        <v>3606</v>
      </c>
      <c r="C441" s="145" t="s">
        <v>324</v>
      </c>
      <c r="D441" s="145" t="s">
        <v>325</v>
      </c>
      <c r="E441" s="145"/>
      <c r="F441" s="145">
        <v>44</v>
      </c>
      <c r="G441" s="145">
        <v>16500</v>
      </c>
      <c r="H441" s="145">
        <v>30</v>
      </c>
      <c r="I441" s="145">
        <f t="shared" si="14"/>
        <v>11550</v>
      </c>
      <c r="J441" s="145"/>
      <c r="K441" s="145" t="s">
        <v>107</v>
      </c>
      <c r="L441" s="146" t="s">
        <v>9</v>
      </c>
    </row>
    <row r="442" spans="1:12" x14ac:dyDescent="0.25">
      <c r="A442" s="137">
        <v>17</v>
      </c>
      <c r="B442" s="138" t="s">
        <v>3606</v>
      </c>
      <c r="C442" s="140" t="s">
        <v>302</v>
      </c>
      <c r="D442" s="140" t="s">
        <v>326</v>
      </c>
      <c r="E442" s="140"/>
      <c r="F442" s="140"/>
      <c r="G442" s="140">
        <v>15700</v>
      </c>
      <c r="H442" s="140">
        <v>0</v>
      </c>
      <c r="I442" s="140">
        <f t="shared" si="14"/>
        <v>15700</v>
      </c>
      <c r="J442" s="140"/>
      <c r="K442" s="141"/>
      <c r="L442" s="142" t="s">
        <v>9</v>
      </c>
    </row>
    <row r="443" spans="1:12" x14ac:dyDescent="0.25">
      <c r="A443" s="143">
        <v>17</v>
      </c>
      <c r="B443" s="144" t="s">
        <v>3606</v>
      </c>
      <c r="C443" s="140" t="s">
        <v>16</v>
      </c>
      <c r="D443" s="140"/>
      <c r="E443" s="140"/>
      <c r="F443" s="140"/>
      <c r="G443" s="140">
        <v>35</v>
      </c>
      <c r="H443" s="140">
        <v>0</v>
      </c>
      <c r="I443" s="140">
        <v>0</v>
      </c>
      <c r="J443" s="140"/>
      <c r="K443" s="145" t="s">
        <v>190</v>
      </c>
      <c r="L443" s="146" t="s">
        <v>10</v>
      </c>
    </row>
    <row r="444" spans="1:12" x14ac:dyDescent="0.25">
      <c r="A444" s="137">
        <v>17</v>
      </c>
      <c r="B444" s="138" t="s">
        <v>3606</v>
      </c>
      <c r="C444" s="141" t="s">
        <v>327</v>
      </c>
      <c r="D444" s="141" t="s">
        <v>328</v>
      </c>
      <c r="E444" s="141"/>
      <c r="F444" s="141">
        <v>40.5</v>
      </c>
      <c r="G444" s="141">
        <v>13940</v>
      </c>
      <c r="H444" s="141">
        <v>50</v>
      </c>
      <c r="I444" s="141">
        <f t="shared" si="14"/>
        <v>6970</v>
      </c>
      <c r="J444" s="141"/>
      <c r="K444" s="141"/>
      <c r="L444" s="142" t="s">
        <v>9</v>
      </c>
    </row>
    <row r="445" spans="1:12" x14ac:dyDescent="0.25">
      <c r="A445" s="143">
        <v>17</v>
      </c>
      <c r="B445" s="144" t="s">
        <v>3606</v>
      </c>
      <c r="C445" s="147" t="s">
        <v>69</v>
      </c>
      <c r="D445" s="147"/>
      <c r="E445" s="147"/>
      <c r="F445" s="147"/>
      <c r="G445" s="147">
        <v>500</v>
      </c>
      <c r="H445" s="147">
        <v>0</v>
      </c>
      <c r="I445" s="147">
        <f t="shared" si="14"/>
        <v>500</v>
      </c>
      <c r="J445" s="147"/>
      <c r="K445" s="145"/>
      <c r="L445" s="146" t="s">
        <v>10</v>
      </c>
    </row>
    <row r="446" spans="1:12" x14ac:dyDescent="0.25">
      <c r="A446" s="137">
        <v>17</v>
      </c>
      <c r="B446" s="138" t="s">
        <v>3606</v>
      </c>
      <c r="C446" s="147" t="s">
        <v>16</v>
      </c>
      <c r="D446" s="147"/>
      <c r="E446" s="147"/>
      <c r="F446" s="147"/>
      <c r="G446" s="147">
        <v>3500</v>
      </c>
      <c r="H446" s="147">
        <v>0</v>
      </c>
      <c r="I446" s="147">
        <f t="shared" si="14"/>
        <v>3500</v>
      </c>
      <c r="J446" s="147"/>
      <c r="K446" s="141"/>
      <c r="L446" s="142" t="s">
        <v>11</v>
      </c>
    </row>
    <row r="447" spans="1:12" x14ac:dyDescent="0.25">
      <c r="A447" s="143">
        <v>17</v>
      </c>
      <c r="B447" s="144" t="s">
        <v>3606</v>
      </c>
      <c r="C447" s="145" t="s">
        <v>54</v>
      </c>
      <c r="D447" s="145"/>
      <c r="E447" s="145"/>
      <c r="F447" s="145"/>
      <c r="G447" s="145">
        <v>2950</v>
      </c>
      <c r="H447" s="145">
        <v>40</v>
      </c>
      <c r="I447" s="145">
        <f t="shared" si="14"/>
        <v>1770</v>
      </c>
      <c r="J447" s="145"/>
      <c r="K447" s="145"/>
      <c r="L447" s="146" t="s">
        <v>8</v>
      </c>
    </row>
    <row r="448" spans="1:12" x14ac:dyDescent="0.25">
      <c r="A448" s="137">
        <v>17</v>
      </c>
      <c r="B448" s="138" t="s">
        <v>3606</v>
      </c>
      <c r="C448" s="141" t="s">
        <v>329</v>
      </c>
      <c r="D448" s="141"/>
      <c r="E448" s="141"/>
      <c r="F448" s="141"/>
      <c r="G448" s="141">
        <v>10950</v>
      </c>
      <c r="H448" s="141">
        <v>50</v>
      </c>
      <c r="I448" s="141">
        <f t="shared" si="14"/>
        <v>5475</v>
      </c>
      <c r="J448" s="141"/>
      <c r="K448" s="141" t="s">
        <v>107</v>
      </c>
      <c r="L448" s="142" t="s">
        <v>9</v>
      </c>
    </row>
    <row r="449" spans="1:12" x14ac:dyDescent="0.25">
      <c r="A449" s="143">
        <v>17</v>
      </c>
      <c r="B449" s="144" t="s">
        <v>3606</v>
      </c>
      <c r="C449" s="175" t="s">
        <v>231</v>
      </c>
      <c r="D449" s="175"/>
      <c r="E449" s="175"/>
      <c r="F449" s="175">
        <v>37</v>
      </c>
      <c r="G449" s="175">
        <v>20720</v>
      </c>
      <c r="H449" s="175">
        <v>0</v>
      </c>
      <c r="I449" s="175">
        <f t="shared" si="14"/>
        <v>20720</v>
      </c>
      <c r="J449" s="175"/>
      <c r="K449" s="145"/>
      <c r="L449" s="146" t="s">
        <v>9</v>
      </c>
    </row>
    <row r="450" spans="1:12" x14ac:dyDescent="0.25">
      <c r="A450" s="137">
        <v>17</v>
      </c>
      <c r="B450" s="138" t="s">
        <v>3606</v>
      </c>
      <c r="C450" s="175" t="s">
        <v>16</v>
      </c>
      <c r="D450" s="175"/>
      <c r="E450" s="175"/>
      <c r="F450" s="175"/>
      <c r="G450" s="175">
        <v>35</v>
      </c>
      <c r="H450" s="175">
        <v>0</v>
      </c>
      <c r="I450" s="175">
        <v>0</v>
      </c>
      <c r="J450" s="175"/>
      <c r="K450" s="141" t="s">
        <v>190</v>
      </c>
      <c r="L450" s="142" t="s">
        <v>10</v>
      </c>
    </row>
    <row r="451" spans="1:12" x14ac:dyDescent="0.25">
      <c r="A451" s="143">
        <v>17</v>
      </c>
      <c r="B451" s="144" t="s">
        <v>3606</v>
      </c>
      <c r="C451" s="145" t="s">
        <v>278</v>
      </c>
      <c r="D451" s="145"/>
      <c r="E451" s="145"/>
      <c r="F451" s="145"/>
      <c r="G451" s="145">
        <v>13500</v>
      </c>
      <c r="H451" s="145">
        <v>50</v>
      </c>
      <c r="I451" s="145">
        <f t="shared" si="14"/>
        <v>6750</v>
      </c>
      <c r="J451" s="145"/>
      <c r="K451" s="145"/>
      <c r="L451" s="146" t="s">
        <v>8</v>
      </c>
    </row>
    <row r="452" spans="1:12" x14ac:dyDescent="0.25">
      <c r="A452" s="137">
        <v>18</v>
      </c>
      <c r="B452" s="138" t="s">
        <v>3606</v>
      </c>
      <c r="C452" s="141" t="s">
        <v>289</v>
      </c>
      <c r="D452" s="141" t="s">
        <v>290</v>
      </c>
      <c r="E452" s="141"/>
      <c r="F452" s="141"/>
      <c r="G452" s="141">
        <v>5150</v>
      </c>
      <c r="H452" s="141">
        <v>50</v>
      </c>
      <c r="I452" s="141">
        <f>G452-(G452*H452/100)</f>
        <v>2575</v>
      </c>
      <c r="J452" s="141"/>
      <c r="K452" s="141"/>
      <c r="L452" s="142" t="s">
        <v>8</v>
      </c>
    </row>
    <row r="453" spans="1:12" x14ac:dyDescent="0.25">
      <c r="A453" s="143">
        <v>18</v>
      </c>
      <c r="B453" s="144" t="s">
        <v>3606</v>
      </c>
      <c r="C453" s="147" t="s">
        <v>291</v>
      </c>
      <c r="D453" s="147" t="s">
        <v>290</v>
      </c>
      <c r="E453" s="147"/>
      <c r="F453" s="147"/>
      <c r="G453" s="147">
        <v>5150</v>
      </c>
      <c r="H453" s="147">
        <v>50</v>
      </c>
      <c r="I453" s="147">
        <f t="shared" ref="I453:I505" si="15">G453-(G453*H453/100)</f>
        <v>2575</v>
      </c>
      <c r="J453" s="147"/>
      <c r="K453" s="145"/>
      <c r="L453" s="146" t="s">
        <v>8</v>
      </c>
    </row>
    <row r="454" spans="1:12" x14ac:dyDescent="0.25">
      <c r="A454" s="137">
        <v>18</v>
      </c>
      <c r="B454" s="138" t="s">
        <v>3606</v>
      </c>
      <c r="C454" s="147" t="s">
        <v>22</v>
      </c>
      <c r="D454" s="147"/>
      <c r="E454" s="147"/>
      <c r="F454" s="147"/>
      <c r="G454" s="147">
        <v>5200</v>
      </c>
      <c r="H454" s="147">
        <v>0</v>
      </c>
      <c r="I454" s="147">
        <f t="shared" si="15"/>
        <v>5200</v>
      </c>
      <c r="J454" s="147"/>
      <c r="K454" s="141"/>
      <c r="L454" s="142" t="s">
        <v>8</v>
      </c>
    </row>
    <row r="455" spans="1:12" x14ac:dyDescent="0.25">
      <c r="A455" s="143">
        <v>18</v>
      </c>
      <c r="B455" s="144" t="s">
        <v>3606</v>
      </c>
      <c r="C455" s="147" t="s">
        <v>293</v>
      </c>
      <c r="D455" s="147" t="s">
        <v>292</v>
      </c>
      <c r="E455" s="147"/>
      <c r="F455" s="147"/>
      <c r="G455" s="147">
        <v>10950</v>
      </c>
      <c r="H455" s="147">
        <v>0</v>
      </c>
      <c r="I455" s="147">
        <f t="shared" si="15"/>
        <v>10950</v>
      </c>
      <c r="J455" s="147"/>
      <c r="K455" s="145"/>
      <c r="L455" s="146" t="s">
        <v>8</v>
      </c>
    </row>
    <row r="456" spans="1:12" x14ac:dyDescent="0.25">
      <c r="A456" s="137">
        <v>18</v>
      </c>
      <c r="B456" s="138" t="s">
        <v>3606</v>
      </c>
      <c r="C456" s="147" t="s">
        <v>295</v>
      </c>
      <c r="D456" s="147" t="s">
        <v>294</v>
      </c>
      <c r="E456" s="147"/>
      <c r="F456" s="147"/>
      <c r="G456" s="147">
        <v>8950</v>
      </c>
      <c r="H456" s="147">
        <v>0</v>
      </c>
      <c r="I456" s="147">
        <f t="shared" si="15"/>
        <v>8950</v>
      </c>
      <c r="J456" s="147"/>
      <c r="K456" s="141"/>
      <c r="L456" s="142" t="s">
        <v>8</v>
      </c>
    </row>
    <row r="457" spans="1:12" x14ac:dyDescent="0.25">
      <c r="A457" s="143">
        <v>18</v>
      </c>
      <c r="B457" s="144" t="s">
        <v>3606</v>
      </c>
      <c r="C457" s="147" t="s">
        <v>23</v>
      </c>
      <c r="D457" s="147"/>
      <c r="E457" s="147"/>
      <c r="F457" s="147"/>
      <c r="G457" s="147">
        <v>37</v>
      </c>
      <c r="H457" s="147">
        <v>0</v>
      </c>
      <c r="I457" s="147">
        <v>0</v>
      </c>
      <c r="J457" s="147"/>
      <c r="K457" s="145" t="s">
        <v>190</v>
      </c>
      <c r="L457" s="146" t="s">
        <v>10</v>
      </c>
    </row>
    <row r="458" spans="1:12" x14ac:dyDescent="0.25">
      <c r="A458" s="137">
        <v>18</v>
      </c>
      <c r="B458" s="138" t="s">
        <v>3606</v>
      </c>
      <c r="C458" s="140" t="s">
        <v>296</v>
      </c>
      <c r="D458" s="140" t="s">
        <v>297</v>
      </c>
      <c r="E458" s="140"/>
      <c r="F458" s="140"/>
      <c r="G458" s="140">
        <v>8950</v>
      </c>
      <c r="H458" s="140">
        <v>0</v>
      </c>
      <c r="I458" s="140">
        <f t="shared" si="15"/>
        <v>8950</v>
      </c>
      <c r="J458" s="140"/>
      <c r="K458" s="141"/>
      <c r="L458" s="142" t="s">
        <v>8</v>
      </c>
    </row>
    <row r="459" spans="1:12" x14ac:dyDescent="0.25">
      <c r="A459" s="143">
        <v>18</v>
      </c>
      <c r="B459" s="144" t="s">
        <v>3606</v>
      </c>
      <c r="C459" s="140" t="s">
        <v>280</v>
      </c>
      <c r="D459" s="140"/>
      <c r="E459" s="140"/>
      <c r="F459" s="140"/>
      <c r="G459" s="140">
        <v>4200</v>
      </c>
      <c r="H459" s="140">
        <v>50</v>
      </c>
      <c r="I459" s="140">
        <f t="shared" si="15"/>
        <v>2100</v>
      </c>
      <c r="J459" s="140"/>
      <c r="K459" s="145"/>
      <c r="L459" s="146" t="s">
        <v>8</v>
      </c>
    </row>
    <row r="460" spans="1:12" x14ac:dyDescent="0.25">
      <c r="A460" s="137">
        <v>18</v>
      </c>
      <c r="B460" s="138" t="s">
        <v>3606</v>
      </c>
      <c r="C460" s="140" t="s">
        <v>54</v>
      </c>
      <c r="D460" s="140"/>
      <c r="E460" s="140"/>
      <c r="F460" s="140"/>
      <c r="G460" s="140">
        <v>2950</v>
      </c>
      <c r="H460" s="140">
        <v>40</v>
      </c>
      <c r="I460" s="140">
        <f t="shared" si="15"/>
        <v>1770</v>
      </c>
      <c r="J460" s="140"/>
      <c r="K460" s="141"/>
      <c r="L460" s="142" t="s">
        <v>10</v>
      </c>
    </row>
    <row r="461" spans="1:12" x14ac:dyDescent="0.25">
      <c r="A461" s="143">
        <v>18</v>
      </c>
      <c r="B461" s="144" t="s">
        <v>3606</v>
      </c>
      <c r="C461" s="140" t="s">
        <v>101</v>
      </c>
      <c r="D461" s="140"/>
      <c r="E461" s="140"/>
      <c r="F461" s="140"/>
      <c r="G461" s="140">
        <v>2990</v>
      </c>
      <c r="H461" s="140">
        <v>0</v>
      </c>
      <c r="I461" s="140">
        <f t="shared" si="15"/>
        <v>2990</v>
      </c>
      <c r="J461" s="140"/>
      <c r="K461" s="145"/>
      <c r="L461" s="146" t="s">
        <v>8</v>
      </c>
    </row>
    <row r="462" spans="1:12" x14ac:dyDescent="0.25">
      <c r="A462" s="137">
        <v>18</v>
      </c>
      <c r="B462" s="138" t="s">
        <v>3606</v>
      </c>
      <c r="C462" s="140" t="s">
        <v>23</v>
      </c>
      <c r="D462" s="140"/>
      <c r="E462" s="140"/>
      <c r="F462" s="140"/>
      <c r="G462" s="140">
        <v>3700</v>
      </c>
      <c r="H462" s="140">
        <v>0</v>
      </c>
      <c r="I462" s="140">
        <f t="shared" si="15"/>
        <v>3700</v>
      </c>
      <c r="J462" s="140"/>
      <c r="K462" s="141"/>
      <c r="L462" s="142" t="s">
        <v>10</v>
      </c>
    </row>
    <row r="463" spans="1:12" x14ac:dyDescent="0.25">
      <c r="A463" s="143">
        <v>18</v>
      </c>
      <c r="B463" s="144" t="s">
        <v>3606</v>
      </c>
      <c r="C463" s="140" t="s">
        <v>16</v>
      </c>
      <c r="D463" s="140"/>
      <c r="E463" s="140"/>
      <c r="F463" s="140"/>
      <c r="G463" s="140">
        <v>35</v>
      </c>
      <c r="H463" s="140">
        <v>0</v>
      </c>
      <c r="I463" s="140">
        <v>0</v>
      </c>
      <c r="J463" s="140"/>
      <c r="K463" s="145" t="s">
        <v>190</v>
      </c>
      <c r="L463" s="146" t="s">
        <v>10</v>
      </c>
    </row>
    <row r="464" spans="1:12" x14ac:dyDescent="0.25">
      <c r="A464" s="137">
        <v>18</v>
      </c>
      <c r="B464" s="138" t="s">
        <v>3606</v>
      </c>
      <c r="C464" s="140" t="s">
        <v>280</v>
      </c>
      <c r="D464" s="140"/>
      <c r="E464" s="140"/>
      <c r="F464" s="140"/>
      <c r="G464" s="140">
        <v>4200</v>
      </c>
      <c r="H464" s="140">
        <v>50</v>
      </c>
      <c r="I464" s="140">
        <f t="shared" si="15"/>
        <v>2100</v>
      </c>
      <c r="J464" s="140"/>
      <c r="K464" s="141"/>
      <c r="L464" s="142" t="s">
        <v>8</v>
      </c>
    </row>
    <row r="465" spans="1:12" x14ac:dyDescent="0.25">
      <c r="A465" s="143">
        <v>18</v>
      </c>
      <c r="B465" s="144" t="s">
        <v>3606</v>
      </c>
      <c r="C465" s="152" t="s">
        <v>24</v>
      </c>
      <c r="D465" s="152"/>
      <c r="E465" s="152"/>
      <c r="F465" s="152"/>
      <c r="G465" s="152">
        <v>1950</v>
      </c>
      <c r="H465" s="152">
        <v>0</v>
      </c>
      <c r="I465" s="152">
        <f t="shared" si="15"/>
        <v>1950</v>
      </c>
      <c r="J465" s="152"/>
      <c r="K465" s="145"/>
      <c r="L465" s="146" t="s">
        <v>11</v>
      </c>
    </row>
    <row r="466" spans="1:12" x14ac:dyDescent="0.25">
      <c r="A466" s="137">
        <v>18</v>
      </c>
      <c r="B466" s="138" t="s">
        <v>3606</v>
      </c>
      <c r="C466" s="152" t="s">
        <v>298</v>
      </c>
      <c r="D466" s="152" t="s">
        <v>299</v>
      </c>
      <c r="E466" s="152"/>
      <c r="F466" s="152"/>
      <c r="G466" s="152">
        <v>3990</v>
      </c>
      <c r="H466" s="152">
        <v>0</v>
      </c>
      <c r="I466" s="152">
        <f t="shared" si="15"/>
        <v>3990</v>
      </c>
      <c r="J466" s="152"/>
      <c r="K466" s="141"/>
      <c r="L466" s="142" t="s">
        <v>10</v>
      </c>
    </row>
    <row r="467" spans="1:12" x14ac:dyDescent="0.25">
      <c r="A467" s="143">
        <v>18</v>
      </c>
      <c r="B467" s="144" t="s">
        <v>3606</v>
      </c>
      <c r="C467" s="152" t="s">
        <v>69</v>
      </c>
      <c r="D467" s="152"/>
      <c r="E467" s="152"/>
      <c r="F467" s="152"/>
      <c r="G467" s="152">
        <v>500</v>
      </c>
      <c r="H467" s="152">
        <v>0</v>
      </c>
      <c r="I467" s="152">
        <f t="shared" si="15"/>
        <v>500</v>
      </c>
      <c r="J467" s="152"/>
      <c r="K467" s="145"/>
      <c r="L467" s="146" t="s">
        <v>11</v>
      </c>
    </row>
    <row r="468" spans="1:12" x14ac:dyDescent="0.25">
      <c r="A468" s="137">
        <v>18</v>
      </c>
      <c r="B468" s="138" t="s">
        <v>3606</v>
      </c>
      <c r="C468" s="152" t="s">
        <v>69</v>
      </c>
      <c r="D468" s="152"/>
      <c r="E468" s="152"/>
      <c r="F468" s="152"/>
      <c r="G468" s="152">
        <v>500</v>
      </c>
      <c r="H468" s="152">
        <v>0</v>
      </c>
      <c r="I468" s="152">
        <f t="shared" si="15"/>
        <v>500</v>
      </c>
      <c r="J468" s="152"/>
      <c r="K468" s="141"/>
      <c r="L468" s="142" t="s">
        <v>11</v>
      </c>
    </row>
    <row r="469" spans="1:12" x14ac:dyDescent="0.25">
      <c r="A469" s="143">
        <v>18</v>
      </c>
      <c r="B469" s="144" t="s">
        <v>3606</v>
      </c>
      <c r="C469" s="145" t="s">
        <v>300</v>
      </c>
      <c r="D469" s="145" t="s">
        <v>301</v>
      </c>
      <c r="E469" s="145"/>
      <c r="F469" s="145">
        <v>44</v>
      </c>
      <c r="G469" s="145">
        <v>16500</v>
      </c>
      <c r="H469" s="145">
        <v>30</v>
      </c>
      <c r="I469" s="145">
        <f t="shared" si="15"/>
        <v>11550</v>
      </c>
      <c r="J469" s="145"/>
      <c r="K469" s="145"/>
      <c r="L469" s="146" t="s">
        <v>9</v>
      </c>
    </row>
    <row r="470" spans="1:12" x14ac:dyDescent="0.25">
      <c r="A470" s="137">
        <v>18</v>
      </c>
      <c r="B470" s="138" t="s">
        <v>3606</v>
      </c>
      <c r="C470" s="141" t="s">
        <v>23</v>
      </c>
      <c r="D470" s="141"/>
      <c r="E470" s="141"/>
      <c r="F470" s="141"/>
      <c r="G470" s="141">
        <v>3700</v>
      </c>
      <c r="H470" s="141">
        <v>0</v>
      </c>
      <c r="I470" s="141">
        <f t="shared" si="15"/>
        <v>3700</v>
      </c>
      <c r="J470" s="141"/>
      <c r="K470" s="141"/>
      <c r="L470" s="142" t="s">
        <v>10</v>
      </c>
    </row>
    <row r="471" spans="1:12" x14ac:dyDescent="0.25">
      <c r="A471" s="143">
        <v>18</v>
      </c>
      <c r="B471" s="144" t="s">
        <v>3606</v>
      </c>
      <c r="C471" s="173" t="s">
        <v>174</v>
      </c>
      <c r="D471" s="173"/>
      <c r="E471" s="173"/>
      <c r="F471" s="173"/>
      <c r="G471" s="173">
        <v>7500</v>
      </c>
      <c r="H471" s="173">
        <v>0</v>
      </c>
      <c r="I471" s="173">
        <f t="shared" si="15"/>
        <v>7500</v>
      </c>
      <c r="J471" s="173"/>
      <c r="K471" s="145"/>
      <c r="L471" s="146" t="s">
        <v>8</v>
      </c>
    </row>
    <row r="472" spans="1:12" x14ac:dyDescent="0.25">
      <c r="A472" s="137">
        <v>18</v>
      </c>
      <c r="B472" s="138" t="s">
        <v>3606</v>
      </c>
      <c r="C472" s="173" t="s">
        <v>32</v>
      </c>
      <c r="D472" s="173"/>
      <c r="E472" s="173"/>
      <c r="F472" s="173"/>
      <c r="G472" s="173">
        <v>6950</v>
      </c>
      <c r="H472" s="173">
        <v>0</v>
      </c>
      <c r="I472" s="173">
        <f t="shared" si="15"/>
        <v>6950</v>
      </c>
      <c r="J472" s="173"/>
      <c r="K472" s="141"/>
      <c r="L472" s="142" t="s">
        <v>8</v>
      </c>
    </row>
    <row r="473" spans="1:12" x14ac:dyDescent="0.25">
      <c r="A473" s="143">
        <v>18</v>
      </c>
      <c r="B473" s="144" t="s">
        <v>3606</v>
      </c>
      <c r="C473" s="147" t="s">
        <v>101</v>
      </c>
      <c r="D473" s="147"/>
      <c r="E473" s="147"/>
      <c r="F473" s="147"/>
      <c r="G473" s="147">
        <v>2990</v>
      </c>
      <c r="H473" s="147">
        <v>0</v>
      </c>
      <c r="I473" s="147">
        <v>0</v>
      </c>
      <c r="J473" s="147"/>
      <c r="K473" s="145" t="s">
        <v>281</v>
      </c>
      <c r="L473" s="146" t="s">
        <v>8</v>
      </c>
    </row>
    <row r="474" spans="1:12" x14ac:dyDescent="0.25">
      <c r="A474" s="137">
        <v>18</v>
      </c>
      <c r="B474" s="138" t="s">
        <v>3606</v>
      </c>
      <c r="C474" s="147" t="s">
        <v>101</v>
      </c>
      <c r="D474" s="147"/>
      <c r="E474" s="147"/>
      <c r="F474" s="147"/>
      <c r="G474" s="147">
        <v>2990</v>
      </c>
      <c r="H474" s="147">
        <v>0</v>
      </c>
      <c r="I474" s="147">
        <f t="shared" si="15"/>
        <v>2990</v>
      </c>
      <c r="J474" s="147"/>
      <c r="K474" s="141"/>
      <c r="L474" s="142" t="s">
        <v>8</v>
      </c>
    </row>
    <row r="475" spans="1:12" x14ac:dyDescent="0.25">
      <c r="A475" s="143">
        <v>18</v>
      </c>
      <c r="B475" s="144" t="s">
        <v>3606</v>
      </c>
      <c r="C475" s="140" t="s">
        <v>302</v>
      </c>
      <c r="D475" s="140" t="s">
        <v>303</v>
      </c>
      <c r="E475" s="140"/>
      <c r="F475" s="140">
        <v>44</v>
      </c>
      <c r="G475" s="140">
        <v>15700</v>
      </c>
      <c r="H475" s="140">
        <v>0</v>
      </c>
      <c r="I475" s="140">
        <f t="shared" si="15"/>
        <v>15700</v>
      </c>
      <c r="J475" s="140"/>
      <c r="K475" s="145"/>
      <c r="L475" s="146" t="s">
        <v>9</v>
      </c>
    </row>
    <row r="476" spans="1:12" x14ac:dyDescent="0.25">
      <c r="A476" s="137">
        <v>18</v>
      </c>
      <c r="B476" s="138" t="s">
        <v>3606</v>
      </c>
      <c r="C476" s="140" t="s">
        <v>16</v>
      </c>
      <c r="D476" s="140"/>
      <c r="E476" s="140"/>
      <c r="F476" s="140"/>
      <c r="G476" s="140">
        <v>35</v>
      </c>
      <c r="H476" s="140">
        <v>0</v>
      </c>
      <c r="I476" s="140">
        <v>0</v>
      </c>
      <c r="J476" s="140"/>
      <c r="K476" s="141" t="s">
        <v>190</v>
      </c>
      <c r="L476" s="142" t="s">
        <v>10</v>
      </c>
    </row>
    <row r="477" spans="1:12" x14ac:dyDescent="0.25">
      <c r="A477" s="143">
        <v>18</v>
      </c>
      <c r="B477" s="144" t="s">
        <v>3606</v>
      </c>
      <c r="C477" s="145" t="s">
        <v>110</v>
      </c>
      <c r="D477" s="145" t="s">
        <v>304</v>
      </c>
      <c r="E477" s="145"/>
      <c r="F477" s="145">
        <v>37</v>
      </c>
      <c r="G477" s="145">
        <v>12490</v>
      </c>
      <c r="H477" s="145">
        <v>50</v>
      </c>
      <c r="I477" s="145">
        <f t="shared" si="15"/>
        <v>6245</v>
      </c>
      <c r="J477" s="145"/>
      <c r="K477" s="145"/>
      <c r="L477" s="146" t="s">
        <v>9</v>
      </c>
    </row>
    <row r="478" spans="1:12" x14ac:dyDescent="0.25">
      <c r="A478" s="137">
        <v>18</v>
      </c>
      <c r="B478" s="138" t="s">
        <v>3606</v>
      </c>
      <c r="C478" s="152" t="s">
        <v>69</v>
      </c>
      <c r="D478" s="152"/>
      <c r="E478" s="152"/>
      <c r="F478" s="152"/>
      <c r="G478" s="152">
        <v>500</v>
      </c>
      <c r="H478" s="152">
        <v>0</v>
      </c>
      <c r="I478" s="152">
        <f t="shared" si="15"/>
        <v>500</v>
      </c>
      <c r="J478" s="152"/>
      <c r="K478" s="141"/>
      <c r="L478" s="142" t="s">
        <v>11</v>
      </c>
    </row>
    <row r="479" spans="1:12" x14ac:dyDescent="0.25">
      <c r="A479" s="143">
        <v>18</v>
      </c>
      <c r="B479" s="144" t="s">
        <v>3606</v>
      </c>
      <c r="C479" s="152" t="s">
        <v>23</v>
      </c>
      <c r="D479" s="152"/>
      <c r="E479" s="152"/>
      <c r="F479" s="152"/>
      <c r="G479" s="152">
        <v>3700</v>
      </c>
      <c r="H479" s="152">
        <v>0</v>
      </c>
      <c r="I479" s="152">
        <f t="shared" si="15"/>
        <v>3700</v>
      </c>
      <c r="J479" s="152"/>
      <c r="K479" s="145"/>
      <c r="L479" s="146" t="s">
        <v>10</v>
      </c>
    </row>
    <row r="480" spans="1:12" x14ac:dyDescent="0.25">
      <c r="A480" s="137">
        <v>18</v>
      </c>
      <c r="B480" s="138" t="s">
        <v>3606</v>
      </c>
      <c r="C480" s="152" t="s">
        <v>16</v>
      </c>
      <c r="D480" s="152"/>
      <c r="E480" s="152"/>
      <c r="F480" s="152"/>
      <c r="G480" s="152">
        <v>3500</v>
      </c>
      <c r="H480" s="152">
        <v>0</v>
      </c>
      <c r="I480" s="152">
        <f t="shared" si="15"/>
        <v>3500</v>
      </c>
      <c r="J480" s="152"/>
      <c r="K480" s="141"/>
      <c r="L480" s="142" t="s">
        <v>10</v>
      </c>
    </row>
    <row r="481" spans="1:12" x14ac:dyDescent="0.25">
      <c r="A481" s="143">
        <v>18</v>
      </c>
      <c r="B481" s="144" t="s">
        <v>3606</v>
      </c>
      <c r="C481" s="174" t="s">
        <v>306</v>
      </c>
      <c r="D481" s="174" t="s">
        <v>305</v>
      </c>
      <c r="E481" s="174"/>
      <c r="F481" s="174">
        <v>41</v>
      </c>
      <c r="G481" s="174">
        <v>17750</v>
      </c>
      <c r="H481" s="174">
        <v>0</v>
      </c>
      <c r="I481" s="174">
        <f t="shared" si="15"/>
        <v>17750</v>
      </c>
      <c r="J481" s="174"/>
      <c r="K481" s="145" t="s">
        <v>107</v>
      </c>
      <c r="L481" s="146" t="s">
        <v>9</v>
      </c>
    </row>
    <row r="482" spans="1:12" x14ac:dyDescent="0.25">
      <c r="A482" s="137">
        <v>18</v>
      </c>
      <c r="B482" s="138" t="s">
        <v>3606</v>
      </c>
      <c r="C482" s="174" t="s">
        <v>308</v>
      </c>
      <c r="D482" s="174" t="s">
        <v>307</v>
      </c>
      <c r="E482" s="174"/>
      <c r="F482" s="174"/>
      <c r="G482" s="174">
        <v>9990</v>
      </c>
      <c r="H482" s="174">
        <v>0</v>
      </c>
      <c r="I482" s="174">
        <f t="shared" si="15"/>
        <v>9990</v>
      </c>
      <c r="J482" s="174"/>
      <c r="K482" s="141"/>
      <c r="L482" s="142" t="s">
        <v>12</v>
      </c>
    </row>
    <row r="483" spans="1:12" x14ac:dyDescent="0.25">
      <c r="A483" s="143">
        <v>18</v>
      </c>
      <c r="B483" s="144" t="s">
        <v>3606</v>
      </c>
      <c r="C483" s="174" t="s">
        <v>101</v>
      </c>
      <c r="D483" s="174"/>
      <c r="E483" s="174"/>
      <c r="F483" s="174"/>
      <c r="G483" s="174">
        <v>2990</v>
      </c>
      <c r="H483" s="174">
        <v>0</v>
      </c>
      <c r="I483" s="174">
        <f t="shared" si="15"/>
        <v>2990</v>
      </c>
      <c r="J483" s="174"/>
      <c r="K483" s="145"/>
      <c r="L483" s="146" t="s">
        <v>8</v>
      </c>
    </row>
    <row r="484" spans="1:12" x14ac:dyDescent="0.25">
      <c r="A484" s="137">
        <v>18</v>
      </c>
      <c r="B484" s="138" t="s">
        <v>3606</v>
      </c>
      <c r="C484" s="174" t="s">
        <v>89</v>
      </c>
      <c r="D484" s="174"/>
      <c r="E484" s="174"/>
      <c r="F484" s="174"/>
      <c r="G484" s="174">
        <v>200</v>
      </c>
      <c r="H484" s="174">
        <v>0</v>
      </c>
      <c r="I484" s="174">
        <f t="shared" si="15"/>
        <v>200</v>
      </c>
      <c r="J484" s="174"/>
      <c r="K484" s="141"/>
      <c r="L484" s="142" t="s">
        <v>15</v>
      </c>
    </row>
    <row r="485" spans="1:12" x14ac:dyDescent="0.25">
      <c r="A485" s="143">
        <v>18</v>
      </c>
      <c r="B485" s="144" t="s">
        <v>3606</v>
      </c>
      <c r="C485" s="174" t="s">
        <v>44</v>
      </c>
      <c r="D485" s="174"/>
      <c r="E485" s="174"/>
      <c r="F485" s="174"/>
      <c r="G485" s="174">
        <v>200</v>
      </c>
      <c r="H485" s="174">
        <v>0</v>
      </c>
      <c r="I485" s="174">
        <f t="shared" si="15"/>
        <v>200</v>
      </c>
      <c r="J485" s="174"/>
      <c r="K485" s="145"/>
      <c r="L485" s="146" t="s">
        <v>15</v>
      </c>
    </row>
    <row r="486" spans="1:12" x14ac:dyDescent="0.25">
      <c r="A486" s="137">
        <v>18</v>
      </c>
      <c r="B486" s="138" t="s">
        <v>3606</v>
      </c>
      <c r="C486" s="174" t="s">
        <v>90</v>
      </c>
      <c r="D486" s="174"/>
      <c r="E486" s="174"/>
      <c r="F486" s="174"/>
      <c r="G486" s="174">
        <v>200</v>
      </c>
      <c r="H486" s="174">
        <v>0</v>
      </c>
      <c r="I486" s="174">
        <f t="shared" si="15"/>
        <v>200</v>
      </c>
      <c r="J486" s="174"/>
      <c r="K486" s="141"/>
      <c r="L486" s="142" t="s">
        <v>15</v>
      </c>
    </row>
    <row r="487" spans="1:12" x14ac:dyDescent="0.25">
      <c r="A487" s="143">
        <v>18</v>
      </c>
      <c r="B487" s="144" t="s">
        <v>3606</v>
      </c>
      <c r="C487" s="174" t="s">
        <v>16</v>
      </c>
      <c r="D487" s="174"/>
      <c r="E487" s="174"/>
      <c r="F487" s="174"/>
      <c r="G487" s="174">
        <v>35</v>
      </c>
      <c r="H487" s="174">
        <v>0</v>
      </c>
      <c r="I487" s="174">
        <v>0</v>
      </c>
      <c r="J487" s="174"/>
      <c r="K487" s="145" t="s">
        <v>190</v>
      </c>
      <c r="L487" s="146" t="s">
        <v>10</v>
      </c>
    </row>
    <row r="488" spans="1:12" x14ac:dyDescent="0.25">
      <c r="A488" s="137">
        <v>18</v>
      </c>
      <c r="B488" s="138" t="s">
        <v>3606</v>
      </c>
      <c r="C488" s="141" t="s">
        <v>310</v>
      </c>
      <c r="D488" s="141" t="s">
        <v>309</v>
      </c>
      <c r="E488" s="141"/>
      <c r="F488" s="141">
        <v>36</v>
      </c>
      <c r="G488" s="141">
        <v>9540</v>
      </c>
      <c r="H488" s="141">
        <v>50</v>
      </c>
      <c r="I488" s="141">
        <f t="shared" si="15"/>
        <v>4770</v>
      </c>
      <c r="J488" s="141"/>
      <c r="K488" s="141"/>
      <c r="L488" s="142" t="s">
        <v>9</v>
      </c>
    </row>
    <row r="489" spans="1:12" x14ac:dyDescent="0.25">
      <c r="A489" s="143">
        <v>18</v>
      </c>
      <c r="B489" s="144" t="s">
        <v>3606</v>
      </c>
      <c r="C489" s="140" t="s">
        <v>243</v>
      </c>
      <c r="D489" s="140"/>
      <c r="E489" s="140"/>
      <c r="F489" s="140"/>
      <c r="G489" s="140">
        <v>5400</v>
      </c>
      <c r="H489" s="140">
        <v>50</v>
      </c>
      <c r="I489" s="140">
        <f t="shared" si="15"/>
        <v>2700</v>
      </c>
      <c r="J489" s="140"/>
      <c r="K489" s="145" t="s">
        <v>107</v>
      </c>
      <c r="L489" s="146" t="s">
        <v>8</v>
      </c>
    </row>
    <row r="490" spans="1:12" x14ac:dyDescent="0.25">
      <c r="A490" s="137">
        <v>18</v>
      </c>
      <c r="B490" s="138" t="s">
        <v>3606</v>
      </c>
      <c r="C490" s="140" t="s">
        <v>54</v>
      </c>
      <c r="D490" s="140"/>
      <c r="E490" s="140"/>
      <c r="F490" s="140"/>
      <c r="G490" s="140">
        <v>2950</v>
      </c>
      <c r="H490" s="140">
        <v>40</v>
      </c>
      <c r="I490" s="140">
        <f t="shared" si="15"/>
        <v>1770</v>
      </c>
      <c r="J490" s="140"/>
      <c r="K490" s="141"/>
      <c r="L490" s="142" t="s">
        <v>10</v>
      </c>
    </row>
    <row r="491" spans="1:12" x14ac:dyDescent="0.25">
      <c r="A491" s="143">
        <v>18</v>
      </c>
      <c r="B491" s="144" t="s">
        <v>3606</v>
      </c>
      <c r="C491" s="140" t="s">
        <v>69</v>
      </c>
      <c r="D491" s="140"/>
      <c r="E491" s="140"/>
      <c r="F491" s="140"/>
      <c r="G491" s="140">
        <v>500</v>
      </c>
      <c r="H491" s="140">
        <v>0</v>
      </c>
      <c r="I491" s="140">
        <f t="shared" si="15"/>
        <v>500</v>
      </c>
      <c r="J491" s="140"/>
      <c r="K491" s="145"/>
      <c r="L491" s="146" t="s">
        <v>11</v>
      </c>
    </row>
    <row r="492" spans="1:12" x14ac:dyDescent="0.25">
      <c r="A492" s="137">
        <v>18</v>
      </c>
      <c r="B492" s="138" t="s">
        <v>3606</v>
      </c>
      <c r="C492" s="140" t="s">
        <v>69</v>
      </c>
      <c r="D492" s="140"/>
      <c r="E492" s="140"/>
      <c r="F492" s="140"/>
      <c r="G492" s="140">
        <v>500</v>
      </c>
      <c r="H492" s="140">
        <v>0</v>
      </c>
      <c r="I492" s="140">
        <f t="shared" si="15"/>
        <v>500</v>
      </c>
      <c r="J492" s="140"/>
      <c r="K492" s="141"/>
      <c r="L492" s="142" t="s">
        <v>11</v>
      </c>
    </row>
    <row r="493" spans="1:12" x14ac:dyDescent="0.25">
      <c r="A493" s="143">
        <v>18</v>
      </c>
      <c r="B493" s="144" t="s">
        <v>3606</v>
      </c>
      <c r="C493" s="152" t="s">
        <v>312</v>
      </c>
      <c r="D493" s="152" t="s">
        <v>311</v>
      </c>
      <c r="E493" s="152"/>
      <c r="F493" s="152"/>
      <c r="G493" s="152">
        <v>16500</v>
      </c>
      <c r="H493" s="152">
        <v>0</v>
      </c>
      <c r="I493" s="152">
        <f t="shared" si="15"/>
        <v>16500</v>
      </c>
      <c r="J493" s="152"/>
      <c r="K493" s="145"/>
      <c r="L493" s="146" t="s">
        <v>9</v>
      </c>
    </row>
    <row r="494" spans="1:12" x14ac:dyDescent="0.25">
      <c r="A494" s="137">
        <v>18</v>
      </c>
      <c r="B494" s="138" t="s">
        <v>3606</v>
      </c>
      <c r="C494" s="152" t="s">
        <v>16</v>
      </c>
      <c r="D494" s="152"/>
      <c r="E494" s="152"/>
      <c r="F494" s="152"/>
      <c r="G494" s="152">
        <v>35</v>
      </c>
      <c r="H494" s="152">
        <v>0</v>
      </c>
      <c r="I494" s="152">
        <v>0</v>
      </c>
      <c r="J494" s="152"/>
      <c r="K494" s="141" t="s">
        <v>190</v>
      </c>
      <c r="L494" s="142" t="s">
        <v>10</v>
      </c>
    </row>
    <row r="495" spans="1:12" x14ac:dyDescent="0.25">
      <c r="A495" s="143">
        <v>18</v>
      </c>
      <c r="B495" s="144" t="s">
        <v>3606</v>
      </c>
      <c r="C495" s="147" t="s">
        <v>313</v>
      </c>
      <c r="D495" s="147" t="s">
        <v>314</v>
      </c>
      <c r="E495" s="147"/>
      <c r="F495" s="147">
        <v>39</v>
      </c>
      <c r="G495" s="147">
        <v>14940</v>
      </c>
      <c r="H495" s="147">
        <v>50</v>
      </c>
      <c r="I495" s="147">
        <f t="shared" si="15"/>
        <v>7470</v>
      </c>
      <c r="J495" s="147"/>
      <c r="K495" s="145"/>
      <c r="L495" s="146" t="s">
        <v>9</v>
      </c>
    </row>
    <row r="496" spans="1:12" x14ac:dyDescent="0.25">
      <c r="A496" s="137">
        <v>18</v>
      </c>
      <c r="B496" s="138" t="s">
        <v>3606</v>
      </c>
      <c r="C496" s="147" t="s">
        <v>69</v>
      </c>
      <c r="D496" s="147"/>
      <c r="E496" s="147"/>
      <c r="F496" s="147"/>
      <c r="G496" s="147">
        <v>500</v>
      </c>
      <c r="H496" s="147">
        <v>0</v>
      </c>
      <c r="I496" s="147">
        <f t="shared" si="15"/>
        <v>500</v>
      </c>
      <c r="J496" s="147"/>
      <c r="K496" s="141"/>
      <c r="L496" s="142" t="s">
        <v>11</v>
      </c>
    </row>
    <row r="497" spans="1:12" x14ac:dyDescent="0.25">
      <c r="A497" s="143">
        <v>18</v>
      </c>
      <c r="B497" s="144" t="s">
        <v>3606</v>
      </c>
      <c r="C497" s="147" t="s">
        <v>69</v>
      </c>
      <c r="D497" s="147"/>
      <c r="E497" s="147"/>
      <c r="F497" s="147"/>
      <c r="G497" s="147">
        <v>500</v>
      </c>
      <c r="H497" s="147">
        <v>0</v>
      </c>
      <c r="I497" s="147">
        <f t="shared" si="15"/>
        <v>500</v>
      </c>
      <c r="J497" s="147"/>
      <c r="K497" s="145"/>
      <c r="L497" s="146" t="s">
        <v>11</v>
      </c>
    </row>
    <row r="498" spans="1:12" x14ac:dyDescent="0.25">
      <c r="A498" s="137">
        <v>18</v>
      </c>
      <c r="B498" s="138" t="s">
        <v>3606</v>
      </c>
      <c r="C498" s="141" t="s">
        <v>315</v>
      </c>
      <c r="D498" s="141" t="s">
        <v>316</v>
      </c>
      <c r="E498" s="141"/>
      <c r="F498" s="141"/>
      <c r="G498" s="141">
        <v>11250</v>
      </c>
      <c r="H498" s="141">
        <v>0</v>
      </c>
      <c r="I498" s="141">
        <f t="shared" si="15"/>
        <v>11250</v>
      </c>
      <c r="J498" s="141"/>
      <c r="K498" s="141"/>
      <c r="L498" s="142" t="s">
        <v>8</v>
      </c>
    </row>
    <row r="499" spans="1:12" x14ac:dyDescent="0.25">
      <c r="A499" s="143">
        <v>18</v>
      </c>
      <c r="B499" s="144" t="s">
        <v>3606</v>
      </c>
      <c r="C499" s="173" t="s">
        <v>282</v>
      </c>
      <c r="D499" s="173"/>
      <c r="E499" s="173"/>
      <c r="F499" s="173"/>
      <c r="G499" s="173">
        <v>6450</v>
      </c>
      <c r="H499" s="173">
        <v>0</v>
      </c>
      <c r="I499" s="173">
        <f t="shared" si="15"/>
        <v>6450</v>
      </c>
      <c r="J499" s="173"/>
      <c r="K499" s="145"/>
      <c r="L499" s="146" t="s">
        <v>8</v>
      </c>
    </row>
    <row r="500" spans="1:12" x14ac:dyDescent="0.25">
      <c r="A500" s="137">
        <v>18</v>
      </c>
      <c r="B500" s="138" t="s">
        <v>3606</v>
      </c>
      <c r="C500" s="173" t="s">
        <v>317</v>
      </c>
      <c r="D500" s="173" t="s">
        <v>314</v>
      </c>
      <c r="E500" s="173"/>
      <c r="F500" s="173"/>
      <c r="G500" s="173">
        <v>16950</v>
      </c>
      <c r="H500" s="173">
        <v>30</v>
      </c>
      <c r="I500" s="173">
        <f t="shared" si="15"/>
        <v>11865</v>
      </c>
      <c r="J500" s="173"/>
      <c r="K500" s="141"/>
      <c r="L500" s="142" t="s">
        <v>9</v>
      </c>
    </row>
    <row r="501" spans="1:12" x14ac:dyDescent="0.25">
      <c r="A501" s="143">
        <v>18</v>
      </c>
      <c r="B501" s="144" t="s">
        <v>3606</v>
      </c>
      <c r="C501" s="173" t="s">
        <v>318</v>
      </c>
      <c r="D501" s="173"/>
      <c r="E501" s="173"/>
      <c r="F501" s="173"/>
      <c r="G501" s="173">
        <v>21950</v>
      </c>
      <c r="H501" s="173">
        <v>0</v>
      </c>
      <c r="I501" s="173">
        <f t="shared" si="15"/>
        <v>21950</v>
      </c>
      <c r="J501" s="173"/>
      <c r="K501" s="145"/>
      <c r="L501" s="146" t="s">
        <v>8</v>
      </c>
    </row>
    <row r="502" spans="1:12" x14ac:dyDescent="0.25">
      <c r="A502" s="137">
        <v>18</v>
      </c>
      <c r="B502" s="138" t="s">
        <v>3606</v>
      </c>
      <c r="C502" s="173" t="s">
        <v>16</v>
      </c>
      <c r="D502" s="173"/>
      <c r="E502" s="173"/>
      <c r="F502" s="173"/>
      <c r="G502" s="173">
        <v>35</v>
      </c>
      <c r="H502" s="173">
        <v>0</v>
      </c>
      <c r="I502" s="173">
        <v>0</v>
      </c>
      <c r="J502" s="173"/>
      <c r="K502" s="141" t="s">
        <v>190</v>
      </c>
      <c r="L502" s="142" t="s">
        <v>10</v>
      </c>
    </row>
    <row r="503" spans="1:12" x14ac:dyDescent="0.25">
      <c r="A503" s="143">
        <v>18</v>
      </c>
      <c r="B503" s="144" t="s">
        <v>3606</v>
      </c>
      <c r="C503" s="173" t="s">
        <v>69</v>
      </c>
      <c r="D503" s="173"/>
      <c r="E503" s="173"/>
      <c r="F503" s="173"/>
      <c r="G503" s="173">
        <v>500</v>
      </c>
      <c r="H503" s="173">
        <v>0</v>
      </c>
      <c r="I503" s="173">
        <f t="shared" si="15"/>
        <v>500</v>
      </c>
      <c r="J503" s="173"/>
      <c r="K503" s="145"/>
      <c r="L503" s="146" t="s">
        <v>11</v>
      </c>
    </row>
    <row r="504" spans="1:12" x14ac:dyDescent="0.25">
      <c r="A504" s="137">
        <v>18</v>
      </c>
      <c r="B504" s="138" t="s">
        <v>3606</v>
      </c>
      <c r="C504" s="173" t="s">
        <v>69</v>
      </c>
      <c r="D504" s="173"/>
      <c r="E504" s="173"/>
      <c r="F504" s="173"/>
      <c r="G504" s="173">
        <v>500</v>
      </c>
      <c r="H504" s="173">
        <v>0</v>
      </c>
      <c r="I504" s="173">
        <f t="shared" si="15"/>
        <v>500</v>
      </c>
      <c r="J504" s="173"/>
      <c r="K504" s="141"/>
      <c r="L504" s="142" t="s">
        <v>11</v>
      </c>
    </row>
    <row r="505" spans="1:12" x14ac:dyDescent="0.25">
      <c r="A505" s="143">
        <v>18</v>
      </c>
      <c r="B505" s="144" t="s">
        <v>3606</v>
      </c>
      <c r="C505" s="145" t="s">
        <v>29</v>
      </c>
      <c r="D505" s="145"/>
      <c r="E505" s="145"/>
      <c r="F505" s="145"/>
      <c r="G505" s="145">
        <v>9500</v>
      </c>
      <c r="H505" s="145">
        <v>50</v>
      </c>
      <c r="I505" s="145">
        <f t="shared" si="15"/>
        <v>4750</v>
      </c>
      <c r="J505" s="145"/>
      <c r="K505" s="145" t="s">
        <v>283</v>
      </c>
      <c r="L505" s="146" t="s">
        <v>8</v>
      </c>
    </row>
    <row r="506" spans="1:12" x14ac:dyDescent="0.25">
      <c r="A506" s="137">
        <v>19</v>
      </c>
      <c r="B506" s="138" t="s">
        <v>3606</v>
      </c>
      <c r="C506" s="165" t="s">
        <v>212</v>
      </c>
      <c r="D506" s="165"/>
      <c r="E506" s="165"/>
      <c r="F506" s="165"/>
      <c r="G506" s="165">
        <v>17500</v>
      </c>
      <c r="H506" s="165">
        <v>0</v>
      </c>
      <c r="I506" s="165">
        <f>G506-(G506*H506/100)</f>
        <v>17500</v>
      </c>
      <c r="J506" s="165"/>
      <c r="K506" s="141"/>
      <c r="L506" s="142" t="s">
        <v>9</v>
      </c>
    </row>
    <row r="507" spans="1:12" x14ac:dyDescent="0.25">
      <c r="A507" s="143">
        <v>19</v>
      </c>
      <c r="B507" s="144" t="s">
        <v>3606</v>
      </c>
      <c r="C507" s="165" t="s">
        <v>16</v>
      </c>
      <c r="D507" s="165"/>
      <c r="E507" s="165"/>
      <c r="F507" s="165"/>
      <c r="G507" s="165">
        <v>35</v>
      </c>
      <c r="H507" s="165">
        <v>0</v>
      </c>
      <c r="I507" s="165">
        <v>0</v>
      </c>
      <c r="J507" s="165"/>
      <c r="K507" s="145" t="s">
        <v>208</v>
      </c>
      <c r="L507" s="146" t="s">
        <v>10</v>
      </c>
    </row>
    <row r="508" spans="1:12" x14ac:dyDescent="0.25">
      <c r="A508" s="137">
        <v>19</v>
      </c>
      <c r="B508" s="138" t="s">
        <v>3606</v>
      </c>
      <c r="C508" s="165" t="s">
        <v>114</v>
      </c>
      <c r="D508" s="165"/>
      <c r="E508" s="165"/>
      <c r="F508" s="165"/>
      <c r="G508" s="165">
        <v>1000</v>
      </c>
      <c r="H508" s="165">
        <v>0</v>
      </c>
      <c r="I508" s="165">
        <f t="shared" ref="I508:I529" si="16">G508-(G508*H508/100)</f>
        <v>1000</v>
      </c>
      <c r="J508" s="165"/>
      <c r="K508" s="141"/>
      <c r="L508" s="142" t="s">
        <v>8</v>
      </c>
    </row>
    <row r="509" spans="1:12" x14ac:dyDescent="0.25">
      <c r="A509" s="143">
        <v>19</v>
      </c>
      <c r="B509" s="144" t="s">
        <v>3606</v>
      </c>
      <c r="C509" s="145" t="s">
        <v>266</v>
      </c>
      <c r="D509" s="145"/>
      <c r="E509" s="145"/>
      <c r="F509" s="145"/>
      <c r="G509" s="145">
        <v>14500</v>
      </c>
      <c r="H509" s="145">
        <v>0</v>
      </c>
      <c r="I509" s="145">
        <f t="shared" si="16"/>
        <v>14500</v>
      </c>
      <c r="J509" s="145"/>
      <c r="K509" s="145" t="s">
        <v>240</v>
      </c>
      <c r="L509" s="146" t="s">
        <v>9</v>
      </c>
    </row>
    <row r="510" spans="1:12" x14ac:dyDescent="0.25">
      <c r="A510" s="137">
        <v>19</v>
      </c>
      <c r="B510" s="138" t="s">
        <v>3606</v>
      </c>
      <c r="C510" s="163" t="s">
        <v>225</v>
      </c>
      <c r="D510" s="163"/>
      <c r="E510" s="163"/>
      <c r="F510" s="163"/>
      <c r="G510" s="163">
        <v>9990</v>
      </c>
      <c r="H510" s="163">
        <v>0</v>
      </c>
      <c r="I510" s="163">
        <f t="shared" si="16"/>
        <v>9990</v>
      </c>
      <c r="J510" s="163"/>
      <c r="K510" s="141" t="s">
        <v>107</v>
      </c>
      <c r="L510" s="142" t="s">
        <v>12</v>
      </c>
    </row>
    <row r="511" spans="1:12" x14ac:dyDescent="0.25">
      <c r="A511" s="143">
        <v>19</v>
      </c>
      <c r="B511" s="144" t="s">
        <v>3606</v>
      </c>
      <c r="C511" s="163" t="s">
        <v>272</v>
      </c>
      <c r="D511" s="163"/>
      <c r="E511" s="163"/>
      <c r="F511" s="163"/>
      <c r="G511" s="163">
        <v>19500</v>
      </c>
      <c r="H511" s="163">
        <v>50</v>
      </c>
      <c r="I511" s="163">
        <f t="shared" si="16"/>
        <v>9750</v>
      </c>
      <c r="J511" s="163"/>
      <c r="K511" s="145"/>
      <c r="L511" s="146" t="s">
        <v>8</v>
      </c>
    </row>
    <row r="512" spans="1:12" x14ac:dyDescent="0.25">
      <c r="A512" s="137">
        <v>19</v>
      </c>
      <c r="B512" s="138" t="s">
        <v>3606</v>
      </c>
      <c r="C512" s="163" t="s">
        <v>16</v>
      </c>
      <c r="D512" s="163"/>
      <c r="E512" s="163"/>
      <c r="F512" s="163"/>
      <c r="G512" s="163">
        <v>35</v>
      </c>
      <c r="H512" s="163">
        <v>0</v>
      </c>
      <c r="I512" s="163">
        <v>0</v>
      </c>
      <c r="J512" s="163"/>
      <c r="K512" s="141" t="s">
        <v>208</v>
      </c>
      <c r="L512" s="142" t="s">
        <v>10</v>
      </c>
    </row>
    <row r="513" spans="1:12" x14ac:dyDescent="0.25">
      <c r="A513" s="143">
        <v>19</v>
      </c>
      <c r="B513" s="144" t="s">
        <v>3606</v>
      </c>
      <c r="C513" s="145" t="s">
        <v>251</v>
      </c>
      <c r="D513" s="145"/>
      <c r="E513" s="145"/>
      <c r="F513" s="145"/>
      <c r="G513" s="145">
        <v>12450</v>
      </c>
      <c r="H513" s="145">
        <v>0</v>
      </c>
      <c r="I513" s="145">
        <f t="shared" si="16"/>
        <v>12450</v>
      </c>
      <c r="J513" s="145"/>
      <c r="K513" s="145"/>
      <c r="L513" s="146" t="s">
        <v>9</v>
      </c>
    </row>
    <row r="514" spans="1:12" x14ac:dyDescent="0.25">
      <c r="A514" s="137">
        <v>19</v>
      </c>
      <c r="B514" s="138" t="s">
        <v>3606</v>
      </c>
      <c r="C514" s="172" t="s">
        <v>17</v>
      </c>
      <c r="D514" s="172"/>
      <c r="E514" s="172"/>
      <c r="F514" s="172"/>
      <c r="G514" s="172">
        <v>15950</v>
      </c>
      <c r="H514" s="172">
        <v>30</v>
      </c>
      <c r="I514" s="172">
        <f t="shared" si="16"/>
        <v>11165</v>
      </c>
      <c r="J514" s="172"/>
      <c r="K514" s="141"/>
      <c r="L514" s="142" t="s">
        <v>9</v>
      </c>
    </row>
    <row r="515" spans="1:12" x14ac:dyDescent="0.25">
      <c r="A515" s="143">
        <v>19</v>
      </c>
      <c r="B515" s="144" t="s">
        <v>3606</v>
      </c>
      <c r="C515" s="172" t="s">
        <v>284</v>
      </c>
      <c r="D515" s="172"/>
      <c r="E515" s="172"/>
      <c r="F515" s="172"/>
      <c r="G515" s="172">
        <v>6500</v>
      </c>
      <c r="H515" s="172">
        <v>50</v>
      </c>
      <c r="I515" s="172">
        <f t="shared" si="16"/>
        <v>3250</v>
      </c>
      <c r="J515" s="172"/>
      <c r="K515" s="145"/>
      <c r="L515" s="146" t="s">
        <v>8</v>
      </c>
    </row>
    <row r="516" spans="1:12" x14ac:dyDescent="0.25">
      <c r="A516" s="137">
        <v>19</v>
      </c>
      <c r="B516" s="138" t="s">
        <v>3606</v>
      </c>
      <c r="C516" s="172" t="s">
        <v>153</v>
      </c>
      <c r="D516" s="172"/>
      <c r="E516" s="172"/>
      <c r="F516" s="172"/>
      <c r="G516" s="172">
        <v>1100</v>
      </c>
      <c r="H516" s="172">
        <v>0</v>
      </c>
      <c r="I516" s="172">
        <f t="shared" si="16"/>
        <v>1100</v>
      </c>
      <c r="J516" s="172"/>
      <c r="K516" s="141"/>
      <c r="L516" s="142" t="s">
        <v>14</v>
      </c>
    </row>
    <row r="517" spans="1:12" x14ac:dyDescent="0.25">
      <c r="A517" s="143">
        <v>19</v>
      </c>
      <c r="B517" s="144" t="s">
        <v>3606</v>
      </c>
      <c r="C517" s="172" t="s">
        <v>16</v>
      </c>
      <c r="D517" s="172"/>
      <c r="E517" s="172"/>
      <c r="F517" s="172"/>
      <c r="G517" s="172">
        <v>35</v>
      </c>
      <c r="H517" s="172">
        <v>0</v>
      </c>
      <c r="I517" s="172">
        <v>0</v>
      </c>
      <c r="J517" s="172"/>
      <c r="K517" s="145" t="s">
        <v>208</v>
      </c>
      <c r="L517" s="146" t="s">
        <v>10</v>
      </c>
    </row>
    <row r="518" spans="1:12" x14ac:dyDescent="0.25">
      <c r="A518" s="137">
        <v>19</v>
      </c>
      <c r="B518" s="138" t="s">
        <v>3606</v>
      </c>
      <c r="C518" s="152" t="s">
        <v>25</v>
      </c>
      <c r="D518" s="152"/>
      <c r="E518" s="152"/>
      <c r="F518" s="152"/>
      <c r="G518" s="152">
        <v>21450</v>
      </c>
      <c r="H518" s="152">
        <v>30</v>
      </c>
      <c r="I518" s="152">
        <f t="shared" si="16"/>
        <v>15015</v>
      </c>
      <c r="J518" s="152"/>
      <c r="K518" s="141"/>
      <c r="L518" s="142" t="s">
        <v>9</v>
      </c>
    </row>
    <row r="519" spans="1:12" x14ac:dyDescent="0.25">
      <c r="A519" s="143">
        <v>19</v>
      </c>
      <c r="B519" s="144" t="s">
        <v>3606</v>
      </c>
      <c r="C519" s="152" t="s">
        <v>23</v>
      </c>
      <c r="D519" s="152"/>
      <c r="E519" s="152"/>
      <c r="F519" s="152"/>
      <c r="G519" s="152">
        <v>37</v>
      </c>
      <c r="H519" s="152">
        <v>0</v>
      </c>
      <c r="I519" s="152">
        <v>0</v>
      </c>
      <c r="J519" s="152"/>
      <c r="K519" s="145" t="s">
        <v>208</v>
      </c>
      <c r="L519" s="146" t="s">
        <v>10</v>
      </c>
    </row>
    <row r="520" spans="1:12" x14ac:dyDescent="0.25">
      <c r="A520" s="137">
        <v>19</v>
      </c>
      <c r="B520" s="138" t="s">
        <v>3606</v>
      </c>
      <c r="C520" s="141" t="s">
        <v>285</v>
      </c>
      <c r="D520" s="141"/>
      <c r="E520" s="141"/>
      <c r="F520" s="141"/>
      <c r="G520" s="141">
        <v>10450</v>
      </c>
      <c r="H520" s="141">
        <v>50</v>
      </c>
      <c r="I520" s="141">
        <f t="shared" si="16"/>
        <v>5225</v>
      </c>
      <c r="J520" s="141"/>
      <c r="K520" s="141"/>
      <c r="L520" s="142" t="s">
        <v>8</v>
      </c>
    </row>
    <row r="521" spans="1:12" x14ac:dyDescent="0.25">
      <c r="A521" s="143">
        <v>19</v>
      </c>
      <c r="B521" s="144" t="s">
        <v>3606</v>
      </c>
      <c r="C521" s="157" t="s">
        <v>33</v>
      </c>
      <c r="D521" s="157"/>
      <c r="E521" s="157"/>
      <c r="F521" s="157"/>
      <c r="G521" s="157">
        <v>18500</v>
      </c>
      <c r="H521" s="157">
        <v>0</v>
      </c>
      <c r="I521" s="157">
        <f t="shared" si="16"/>
        <v>18500</v>
      </c>
      <c r="J521" s="157"/>
      <c r="K521" s="145"/>
      <c r="L521" s="146" t="s">
        <v>9</v>
      </c>
    </row>
    <row r="522" spans="1:12" x14ac:dyDescent="0.25">
      <c r="A522" s="137">
        <v>19</v>
      </c>
      <c r="B522" s="138" t="s">
        <v>3606</v>
      </c>
      <c r="C522" s="157" t="s">
        <v>16</v>
      </c>
      <c r="D522" s="157"/>
      <c r="E522" s="157"/>
      <c r="F522" s="157"/>
      <c r="G522" s="157">
        <v>35</v>
      </c>
      <c r="H522" s="157">
        <v>0</v>
      </c>
      <c r="I522" s="157">
        <f t="shared" si="16"/>
        <v>35</v>
      </c>
      <c r="J522" s="157"/>
      <c r="K522" s="141"/>
      <c r="L522" s="142" t="s">
        <v>10</v>
      </c>
    </row>
    <row r="523" spans="1:12" x14ac:dyDescent="0.25">
      <c r="A523" s="143">
        <v>19</v>
      </c>
      <c r="B523" s="144" t="s">
        <v>3606</v>
      </c>
      <c r="C523" s="145" t="s">
        <v>53</v>
      </c>
      <c r="D523" s="145"/>
      <c r="E523" s="145"/>
      <c r="F523" s="145"/>
      <c r="G523" s="145">
        <v>3990</v>
      </c>
      <c r="H523" s="145">
        <v>0</v>
      </c>
      <c r="I523" s="145">
        <f t="shared" si="16"/>
        <v>3990</v>
      </c>
      <c r="J523" s="145"/>
      <c r="K523" s="145"/>
      <c r="L523" s="146" t="s">
        <v>10</v>
      </c>
    </row>
    <row r="524" spans="1:12" x14ac:dyDescent="0.25">
      <c r="A524" s="137">
        <v>19</v>
      </c>
      <c r="B524" s="138" t="s">
        <v>3606</v>
      </c>
      <c r="C524" s="141" t="s">
        <v>166</v>
      </c>
      <c r="D524" s="141"/>
      <c r="E524" s="141"/>
      <c r="F524" s="141"/>
      <c r="G524" s="141">
        <v>12490</v>
      </c>
      <c r="H524" s="141">
        <v>50</v>
      </c>
      <c r="I524" s="141">
        <f t="shared" si="16"/>
        <v>6245</v>
      </c>
      <c r="J524" s="141"/>
      <c r="K524" s="141"/>
      <c r="L524" s="142" t="s">
        <v>9</v>
      </c>
    </row>
    <row r="525" spans="1:12" x14ac:dyDescent="0.25">
      <c r="A525" s="143">
        <v>19</v>
      </c>
      <c r="B525" s="144" t="s">
        <v>3606</v>
      </c>
      <c r="C525" s="167" t="s">
        <v>212</v>
      </c>
      <c r="D525" s="167"/>
      <c r="E525" s="167"/>
      <c r="F525" s="167"/>
      <c r="G525" s="167">
        <v>17500</v>
      </c>
      <c r="H525" s="167">
        <v>0</v>
      </c>
      <c r="I525" s="167">
        <f t="shared" si="16"/>
        <v>17500</v>
      </c>
      <c r="J525" s="167"/>
      <c r="K525" s="145"/>
      <c r="L525" s="146" t="s">
        <v>9</v>
      </c>
    </row>
    <row r="526" spans="1:12" x14ac:dyDescent="0.25">
      <c r="A526" s="137">
        <v>19</v>
      </c>
      <c r="B526" s="138" t="s">
        <v>3606</v>
      </c>
      <c r="C526" s="167" t="s">
        <v>16</v>
      </c>
      <c r="D526" s="167"/>
      <c r="E526" s="167"/>
      <c r="F526" s="167"/>
      <c r="G526" s="167">
        <v>35</v>
      </c>
      <c r="H526" s="167">
        <v>0</v>
      </c>
      <c r="I526" s="167">
        <v>0</v>
      </c>
      <c r="J526" s="167"/>
      <c r="K526" s="141" t="s">
        <v>208</v>
      </c>
      <c r="L526" s="142" t="s">
        <v>10</v>
      </c>
    </row>
    <row r="527" spans="1:12" x14ac:dyDescent="0.25">
      <c r="A527" s="143">
        <v>19</v>
      </c>
      <c r="B527" s="144" t="s">
        <v>3606</v>
      </c>
      <c r="C527" s="145" t="s">
        <v>16</v>
      </c>
      <c r="D527" s="145"/>
      <c r="E527" s="145"/>
      <c r="F527" s="145"/>
      <c r="G527" s="145">
        <v>3500</v>
      </c>
      <c r="H527" s="145">
        <v>0</v>
      </c>
      <c r="I527" s="145">
        <f t="shared" si="16"/>
        <v>3500</v>
      </c>
      <c r="J527" s="145"/>
      <c r="K527" s="145"/>
      <c r="L527" s="146" t="s">
        <v>10</v>
      </c>
    </row>
    <row r="528" spans="1:12" x14ac:dyDescent="0.25">
      <c r="A528" s="137">
        <v>19</v>
      </c>
      <c r="B528" s="138" t="s">
        <v>3606</v>
      </c>
      <c r="C528" s="141" t="s">
        <v>16</v>
      </c>
      <c r="D528" s="141"/>
      <c r="E528" s="141"/>
      <c r="F528" s="141"/>
      <c r="G528" s="141">
        <v>3500</v>
      </c>
      <c r="H528" s="141">
        <v>0</v>
      </c>
      <c r="I528" s="141">
        <f t="shared" si="16"/>
        <v>3500</v>
      </c>
      <c r="J528" s="141"/>
      <c r="K528" s="141"/>
      <c r="L528" s="142" t="s">
        <v>10</v>
      </c>
    </row>
    <row r="529" spans="1:12" x14ac:dyDescent="0.25">
      <c r="A529" s="143">
        <v>19</v>
      </c>
      <c r="B529" s="144" t="s">
        <v>3606</v>
      </c>
      <c r="C529" s="145" t="s">
        <v>16</v>
      </c>
      <c r="D529" s="145"/>
      <c r="E529" s="145"/>
      <c r="F529" s="145"/>
      <c r="G529" s="145">
        <v>3500</v>
      </c>
      <c r="H529" s="145">
        <v>0</v>
      </c>
      <c r="I529" s="145">
        <f t="shared" si="16"/>
        <v>3500</v>
      </c>
      <c r="J529" s="145"/>
      <c r="K529" s="145"/>
      <c r="L529" s="146" t="s">
        <v>10</v>
      </c>
    </row>
    <row r="530" spans="1:12" x14ac:dyDescent="0.25">
      <c r="A530" s="137">
        <v>20</v>
      </c>
      <c r="B530" s="138" t="s">
        <v>3606</v>
      </c>
      <c r="C530" s="141" t="s">
        <v>16</v>
      </c>
      <c r="D530" s="141" t="s">
        <v>236</v>
      </c>
      <c r="E530" s="141"/>
      <c r="F530" s="141"/>
      <c r="G530" s="141">
        <v>3500</v>
      </c>
      <c r="H530" s="141">
        <v>0</v>
      </c>
      <c r="I530" s="141">
        <f>G530-(G530*H530/100)</f>
        <v>3500</v>
      </c>
      <c r="J530" s="141"/>
      <c r="K530" s="141"/>
      <c r="L530" s="142" t="s">
        <v>10</v>
      </c>
    </row>
    <row r="531" spans="1:12" x14ac:dyDescent="0.25">
      <c r="A531" s="143">
        <v>20</v>
      </c>
      <c r="B531" s="144" t="s">
        <v>3606</v>
      </c>
      <c r="C531" s="140" t="s">
        <v>251</v>
      </c>
      <c r="D531" s="140"/>
      <c r="E531" s="140"/>
      <c r="F531" s="140"/>
      <c r="G531" s="140">
        <v>12450</v>
      </c>
      <c r="H531" s="140">
        <v>0</v>
      </c>
      <c r="I531" s="140">
        <f t="shared" ref="I531:I548" si="17">G531-(G531*H531/100)</f>
        <v>12450</v>
      </c>
      <c r="J531" s="140"/>
      <c r="K531" s="145"/>
      <c r="L531" s="146" t="s">
        <v>9</v>
      </c>
    </row>
    <row r="532" spans="1:12" x14ac:dyDescent="0.25">
      <c r="A532" s="137">
        <v>20</v>
      </c>
      <c r="B532" s="138" t="s">
        <v>3606</v>
      </c>
      <c r="C532" s="140" t="s">
        <v>80</v>
      </c>
      <c r="D532" s="140"/>
      <c r="E532" s="140"/>
      <c r="F532" s="140"/>
      <c r="G532" s="140">
        <v>1100</v>
      </c>
      <c r="H532" s="140">
        <v>0</v>
      </c>
      <c r="I532" s="140">
        <f t="shared" si="17"/>
        <v>1100</v>
      </c>
      <c r="J532" s="140"/>
      <c r="K532" s="141"/>
      <c r="L532" s="142" t="s">
        <v>14</v>
      </c>
    </row>
    <row r="533" spans="1:12" x14ac:dyDescent="0.25">
      <c r="A533" s="143">
        <v>20</v>
      </c>
      <c r="B533" s="144" t="s">
        <v>3606</v>
      </c>
      <c r="C533" s="145" t="s">
        <v>23</v>
      </c>
      <c r="D533" s="145"/>
      <c r="E533" s="145"/>
      <c r="F533" s="145"/>
      <c r="G533" s="145">
        <v>3700</v>
      </c>
      <c r="H533" s="145">
        <v>0</v>
      </c>
      <c r="I533" s="145">
        <f t="shared" si="17"/>
        <v>3700</v>
      </c>
      <c r="J533" s="145"/>
      <c r="K533" s="145"/>
      <c r="L533" s="146" t="s">
        <v>10</v>
      </c>
    </row>
    <row r="534" spans="1:12" x14ac:dyDescent="0.25">
      <c r="A534" s="137">
        <v>20</v>
      </c>
      <c r="B534" s="138" t="s">
        <v>3606</v>
      </c>
      <c r="C534" s="141" t="s">
        <v>23</v>
      </c>
      <c r="D534" s="141"/>
      <c r="E534" s="141"/>
      <c r="F534" s="141"/>
      <c r="G534" s="141">
        <v>3700</v>
      </c>
      <c r="H534" s="141">
        <v>0</v>
      </c>
      <c r="I534" s="141">
        <f t="shared" si="17"/>
        <v>3700</v>
      </c>
      <c r="J534" s="141"/>
      <c r="K534" s="141"/>
      <c r="L534" s="142" t="s">
        <v>10</v>
      </c>
    </row>
    <row r="535" spans="1:12" x14ac:dyDescent="0.25">
      <c r="A535" s="143">
        <v>20</v>
      </c>
      <c r="B535" s="144" t="s">
        <v>3606</v>
      </c>
      <c r="C535" s="145" t="s">
        <v>286</v>
      </c>
      <c r="D535" s="145"/>
      <c r="E535" s="145"/>
      <c r="F535" s="145"/>
      <c r="G535" s="145">
        <v>7950</v>
      </c>
      <c r="H535" s="145">
        <v>0</v>
      </c>
      <c r="I535" s="145">
        <f t="shared" si="17"/>
        <v>7950</v>
      </c>
      <c r="J535" s="145"/>
      <c r="K535" s="145"/>
      <c r="L535" s="146" t="s">
        <v>8</v>
      </c>
    </row>
    <row r="536" spans="1:12" x14ac:dyDescent="0.25">
      <c r="A536" s="137">
        <v>20</v>
      </c>
      <c r="B536" s="138" t="s">
        <v>3606</v>
      </c>
      <c r="C536" s="141" t="s">
        <v>16</v>
      </c>
      <c r="D536" s="141"/>
      <c r="E536" s="141"/>
      <c r="F536" s="141"/>
      <c r="G536" s="141">
        <v>3500</v>
      </c>
      <c r="H536" s="141">
        <v>0</v>
      </c>
      <c r="I536" s="141">
        <f t="shared" si="17"/>
        <v>3500</v>
      </c>
      <c r="J536" s="141"/>
      <c r="K536" s="141"/>
      <c r="L536" s="142" t="s">
        <v>11</v>
      </c>
    </row>
    <row r="537" spans="1:12" x14ac:dyDescent="0.25">
      <c r="A537" s="143">
        <v>20</v>
      </c>
      <c r="B537" s="144" t="s">
        <v>3606</v>
      </c>
      <c r="C537" s="145" t="s">
        <v>246</v>
      </c>
      <c r="D537" s="145"/>
      <c r="E537" s="145"/>
      <c r="F537" s="145"/>
      <c r="G537" s="145">
        <v>26950</v>
      </c>
      <c r="H537" s="145">
        <v>50</v>
      </c>
      <c r="I537" s="145">
        <f t="shared" si="17"/>
        <v>13475</v>
      </c>
      <c r="J537" s="145"/>
      <c r="K537" s="145"/>
      <c r="L537" s="146" t="s">
        <v>8</v>
      </c>
    </row>
    <row r="538" spans="1:12" x14ac:dyDescent="0.25">
      <c r="A538" s="137">
        <v>20</v>
      </c>
      <c r="B538" s="138" t="s">
        <v>3606</v>
      </c>
      <c r="C538" s="152" t="s">
        <v>251</v>
      </c>
      <c r="D538" s="152"/>
      <c r="E538" s="152"/>
      <c r="F538" s="152"/>
      <c r="G538" s="152">
        <v>12450</v>
      </c>
      <c r="H538" s="152">
        <v>0</v>
      </c>
      <c r="I538" s="152">
        <f t="shared" si="17"/>
        <v>12450</v>
      </c>
      <c r="J538" s="152"/>
      <c r="K538" s="141"/>
      <c r="L538" s="142" t="s">
        <v>9</v>
      </c>
    </row>
    <row r="539" spans="1:12" x14ac:dyDescent="0.25">
      <c r="A539" s="143">
        <v>20</v>
      </c>
      <c r="B539" s="144" t="s">
        <v>3606</v>
      </c>
      <c r="C539" s="152" t="s">
        <v>80</v>
      </c>
      <c r="D539" s="152"/>
      <c r="E539" s="152"/>
      <c r="F539" s="152"/>
      <c r="G539" s="152">
        <v>1100</v>
      </c>
      <c r="H539" s="152">
        <v>0</v>
      </c>
      <c r="I539" s="152">
        <f t="shared" si="17"/>
        <v>1100</v>
      </c>
      <c r="J539" s="152"/>
      <c r="K539" s="145"/>
      <c r="L539" s="146" t="s">
        <v>14</v>
      </c>
    </row>
    <row r="540" spans="1:12" x14ac:dyDescent="0.25">
      <c r="A540" s="137">
        <v>20</v>
      </c>
      <c r="B540" s="138" t="s">
        <v>3606</v>
      </c>
      <c r="C540" s="152" t="s">
        <v>115</v>
      </c>
      <c r="D540" s="152"/>
      <c r="E540" s="152"/>
      <c r="F540" s="152"/>
      <c r="G540" s="152">
        <v>500</v>
      </c>
      <c r="H540" s="152">
        <v>0</v>
      </c>
      <c r="I540" s="152">
        <f t="shared" si="17"/>
        <v>500</v>
      </c>
      <c r="J540" s="152"/>
      <c r="K540" s="141"/>
      <c r="L540" s="142" t="s">
        <v>8</v>
      </c>
    </row>
    <row r="541" spans="1:12" x14ac:dyDescent="0.25">
      <c r="A541" s="143">
        <v>20</v>
      </c>
      <c r="B541" s="144" t="s">
        <v>3606</v>
      </c>
      <c r="C541" s="152" t="s">
        <v>114</v>
      </c>
      <c r="D541" s="152"/>
      <c r="E541" s="152"/>
      <c r="F541" s="152"/>
      <c r="G541" s="152">
        <v>1000</v>
      </c>
      <c r="H541" s="152">
        <v>0</v>
      </c>
      <c r="I541" s="152">
        <f t="shared" si="17"/>
        <v>1000</v>
      </c>
      <c r="J541" s="152"/>
      <c r="K541" s="145"/>
      <c r="L541" s="146" t="s">
        <v>8</v>
      </c>
    </row>
    <row r="542" spans="1:12" x14ac:dyDescent="0.25">
      <c r="A542" s="137">
        <v>20</v>
      </c>
      <c r="B542" s="138" t="s">
        <v>3606</v>
      </c>
      <c r="C542" s="152" t="s">
        <v>16</v>
      </c>
      <c r="D542" s="152"/>
      <c r="E542" s="152"/>
      <c r="F542" s="152"/>
      <c r="G542" s="152">
        <v>35</v>
      </c>
      <c r="H542" s="152">
        <v>0</v>
      </c>
      <c r="I542" s="152">
        <v>0</v>
      </c>
      <c r="J542" s="152"/>
      <c r="K542" s="141" t="s">
        <v>208</v>
      </c>
      <c r="L542" s="142" t="s">
        <v>10</v>
      </c>
    </row>
    <row r="543" spans="1:12" x14ac:dyDescent="0.25">
      <c r="A543" s="143">
        <v>20</v>
      </c>
      <c r="B543" s="144" t="s">
        <v>3606</v>
      </c>
      <c r="C543" s="145" t="s">
        <v>287</v>
      </c>
      <c r="D543" s="145" t="s">
        <v>236</v>
      </c>
      <c r="E543" s="145"/>
      <c r="F543" s="145"/>
      <c r="G543" s="145">
        <v>4500</v>
      </c>
      <c r="H543" s="145">
        <v>0</v>
      </c>
      <c r="I543" s="145">
        <f t="shared" si="17"/>
        <v>4500</v>
      </c>
      <c r="J543" s="145"/>
      <c r="K543" s="145"/>
      <c r="L543" s="146" t="s">
        <v>8</v>
      </c>
    </row>
    <row r="544" spans="1:12" x14ac:dyDescent="0.25">
      <c r="A544" s="137">
        <v>20</v>
      </c>
      <c r="B544" s="138" t="s">
        <v>3606</v>
      </c>
      <c r="C544" s="141" t="s">
        <v>144</v>
      </c>
      <c r="D544" s="141"/>
      <c r="E544" s="141"/>
      <c r="F544" s="141"/>
      <c r="G544" s="141">
        <v>4950</v>
      </c>
      <c r="H544" s="141">
        <v>50</v>
      </c>
      <c r="I544" s="141">
        <f t="shared" si="17"/>
        <v>2475</v>
      </c>
      <c r="J544" s="141"/>
      <c r="K544" s="141" t="s">
        <v>20</v>
      </c>
      <c r="L544" s="142" t="s">
        <v>8</v>
      </c>
    </row>
    <row r="545" spans="1:12" x14ac:dyDescent="0.25">
      <c r="A545" s="143">
        <v>20</v>
      </c>
      <c r="B545" s="144" t="s">
        <v>3606</v>
      </c>
      <c r="C545" s="145" t="s">
        <v>54</v>
      </c>
      <c r="D545" s="145"/>
      <c r="E545" s="145"/>
      <c r="F545" s="145"/>
      <c r="G545" s="145">
        <v>2950</v>
      </c>
      <c r="H545" s="145">
        <v>40</v>
      </c>
      <c r="I545" s="145">
        <f t="shared" si="17"/>
        <v>1770</v>
      </c>
      <c r="J545" s="145"/>
      <c r="K545" s="145"/>
      <c r="L545" s="146" t="s">
        <v>10</v>
      </c>
    </row>
    <row r="546" spans="1:12" x14ac:dyDescent="0.25">
      <c r="A546" s="137">
        <v>20</v>
      </c>
      <c r="B546" s="138" t="s">
        <v>3606</v>
      </c>
      <c r="C546" s="147" t="s">
        <v>35</v>
      </c>
      <c r="D546" s="147"/>
      <c r="E546" s="147"/>
      <c r="F546" s="147"/>
      <c r="G546" s="147">
        <v>18800</v>
      </c>
      <c r="H546" s="147">
        <v>0</v>
      </c>
      <c r="I546" s="147">
        <f t="shared" si="17"/>
        <v>18800</v>
      </c>
      <c r="J546" s="147"/>
      <c r="K546" s="141"/>
      <c r="L546" s="142"/>
    </row>
    <row r="547" spans="1:12" x14ac:dyDescent="0.25">
      <c r="A547" s="143">
        <v>20</v>
      </c>
      <c r="B547" s="144" t="s">
        <v>3606</v>
      </c>
      <c r="C547" s="147" t="s">
        <v>344</v>
      </c>
      <c r="D547" s="147" t="s">
        <v>345</v>
      </c>
      <c r="E547" s="147"/>
      <c r="F547" s="147"/>
      <c r="G547" s="147">
        <v>15200</v>
      </c>
      <c r="H547" s="147">
        <v>30</v>
      </c>
      <c r="I547" s="147">
        <f t="shared" si="17"/>
        <v>10640</v>
      </c>
      <c r="J547" s="147"/>
      <c r="K547" s="145"/>
      <c r="L547" s="146"/>
    </row>
    <row r="548" spans="1:12" x14ac:dyDescent="0.25">
      <c r="A548" s="137">
        <v>20</v>
      </c>
      <c r="B548" s="138" t="s">
        <v>3606</v>
      </c>
      <c r="C548" s="147" t="s">
        <v>354</v>
      </c>
      <c r="D548" s="147" t="s">
        <v>355</v>
      </c>
      <c r="E548" s="147"/>
      <c r="F548" s="147"/>
      <c r="G548" s="147">
        <v>3500</v>
      </c>
      <c r="H548" s="147">
        <v>0</v>
      </c>
      <c r="I548" s="147">
        <f t="shared" si="17"/>
        <v>3500</v>
      </c>
      <c r="J548" s="147"/>
      <c r="K548" s="141"/>
      <c r="L548" s="142"/>
    </row>
    <row r="549" spans="1:12" x14ac:dyDescent="0.25">
      <c r="A549" s="143">
        <v>20</v>
      </c>
      <c r="B549" s="144" t="s">
        <v>3606</v>
      </c>
      <c r="C549" s="147" t="s">
        <v>16</v>
      </c>
      <c r="D549" s="147"/>
      <c r="E549" s="147"/>
      <c r="F549" s="147"/>
      <c r="G549" s="147">
        <v>35</v>
      </c>
      <c r="H549" s="147">
        <v>0</v>
      </c>
      <c r="I549" s="147">
        <v>0</v>
      </c>
      <c r="J549" s="147"/>
      <c r="K549" s="145" t="s">
        <v>208</v>
      </c>
      <c r="L549" s="146"/>
    </row>
    <row r="550" spans="1:12" x14ac:dyDescent="0.25">
      <c r="A550" s="137">
        <v>21</v>
      </c>
      <c r="B550" s="138" t="s">
        <v>3606</v>
      </c>
      <c r="C550" s="141" t="s">
        <v>54</v>
      </c>
      <c r="D550" s="141"/>
      <c r="E550" s="141"/>
      <c r="F550" s="141"/>
      <c r="G550" s="141">
        <v>2950</v>
      </c>
      <c r="H550" s="141">
        <v>40</v>
      </c>
      <c r="I550" s="141">
        <f>G550-(G550*H550/100)</f>
        <v>1770</v>
      </c>
      <c r="J550" s="141"/>
      <c r="K550" s="141"/>
      <c r="L550" s="142" t="s">
        <v>10</v>
      </c>
    </row>
    <row r="551" spans="1:12" x14ac:dyDescent="0.25">
      <c r="A551" s="143">
        <v>21</v>
      </c>
      <c r="B551" s="144" t="s">
        <v>3606</v>
      </c>
      <c r="C551" s="145" t="s">
        <v>69</v>
      </c>
      <c r="D551" s="145"/>
      <c r="E551" s="145"/>
      <c r="F551" s="145"/>
      <c r="G551" s="145">
        <v>500</v>
      </c>
      <c r="H551" s="145">
        <v>0</v>
      </c>
      <c r="I551" s="145">
        <f t="shared" ref="I551:I562" si="18">G551-(G551*H551/100)</f>
        <v>500</v>
      </c>
      <c r="J551" s="145"/>
      <c r="K551" s="145"/>
      <c r="L551" s="146" t="s">
        <v>11</v>
      </c>
    </row>
    <row r="552" spans="1:12" x14ac:dyDescent="0.25">
      <c r="A552" s="137">
        <v>21</v>
      </c>
      <c r="B552" s="138" t="s">
        <v>3606</v>
      </c>
      <c r="C552" s="141" t="s">
        <v>288</v>
      </c>
      <c r="D552" s="141"/>
      <c r="E552" s="141"/>
      <c r="F552" s="141"/>
      <c r="G552" s="141">
        <v>3800</v>
      </c>
      <c r="H552" s="141">
        <v>0</v>
      </c>
      <c r="I552" s="141">
        <f t="shared" si="18"/>
        <v>3800</v>
      </c>
      <c r="J552" s="141"/>
      <c r="K552" s="141"/>
      <c r="L552" s="142" t="s">
        <v>10</v>
      </c>
    </row>
    <row r="553" spans="1:12" x14ac:dyDescent="0.25">
      <c r="A553" s="143">
        <v>21</v>
      </c>
      <c r="B553" s="144" t="s">
        <v>3606</v>
      </c>
      <c r="C553" s="140" t="s">
        <v>421</v>
      </c>
      <c r="D553" s="140" t="s">
        <v>422</v>
      </c>
      <c r="E553" s="140"/>
      <c r="F553" s="140"/>
      <c r="G553" s="140">
        <v>9950</v>
      </c>
      <c r="H553" s="140">
        <v>0</v>
      </c>
      <c r="I553" s="140">
        <f t="shared" si="18"/>
        <v>9950</v>
      </c>
      <c r="J553" s="140"/>
      <c r="K553" s="145"/>
      <c r="L553" s="146" t="s">
        <v>8</v>
      </c>
    </row>
    <row r="554" spans="1:12" x14ac:dyDescent="0.25">
      <c r="A554" s="137">
        <v>21</v>
      </c>
      <c r="B554" s="138" t="s">
        <v>3606</v>
      </c>
      <c r="C554" s="140" t="s">
        <v>356</v>
      </c>
      <c r="D554" s="140"/>
      <c r="E554" s="140"/>
      <c r="F554" s="140"/>
      <c r="G554" s="140">
        <v>200</v>
      </c>
      <c r="H554" s="140">
        <v>0</v>
      </c>
      <c r="I554" s="140">
        <f t="shared" si="18"/>
        <v>200</v>
      </c>
      <c r="J554" s="140"/>
      <c r="K554" s="141"/>
      <c r="L554" s="142" t="s">
        <v>15</v>
      </c>
    </row>
    <row r="555" spans="1:12" x14ac:dyDescent="0.25">
      <c r="A555" s="143">
        <v>21</v>
      </c>
      <c r="B555" s="144" t="s">
        <v>3606</v>
      </c>
      <c r="C555" s="140" t="s">
        <v>60</v>
      </c>
      <c r="D555" s="140"/>
      <c r="E555" s="140"/>
      <c r="F555" s="140"/>
      <c r="G555" s="140">
        <v>200</v>
      </c>
      <c r="H555" s="140">
        <v>0</v>
      </c>
      <c r="I555" s="140">
        <f t="shared" si="18"/>
        <v>200</v>
      </c>
      <c r="J555" s="140"/>
      <c r="K555" s="145"/>
      <c r="L555" s="146" t="s">
        <v>15</v>
      </c>
    </row>
    <row r="556" spans="1:12" x14ac:dyDescent="0.25">
      <c r="A556" s="137">
        <v>21</v>
      </c>
      <c r="B556" s="138" t="s">
        <v>3606</v>
      </c>
      <c r="C556" s="147" t="s">
        <v>136</v>
      </c>
      <c r="D556" s="147"/>
      <c r="E556" s="147"/>
      <c r="F556" s="147"/>
      <c r="G556" s="147">
        <v>8950</v>
      </c>
      <c r="H556" s="147">
        <v>50</v>
      </c>
      <c r="I556" s="147">
        <f t="shared" si="18"/>
        <v>4475</v>
      </c>
      <c r="J556" s="147"/>
      <c r="K556" s="141"/>
      <c r="L556" s="142" t="s">
        <v>8</v>
      </c>
    </row>
    <row r="557" spans="1:12" x14ac:dyDescent="0.25">
      <c r="A557" s="143">
        <v>21</v>
      </c>
      <c r="B557" s="144" t="s">
        <v>3606</v>
      </c>
      <c r="C557" s="147" t="s">
        <v>219</v>
      </c>
      <c r="D557" s="147"/>
      <c r="E557" s="147"/>
      <c r="F557" s="147"/>
      <c r="G557" s="147">
        <v>4500</v>
      </c>
      <c r="H557" s="147">
        <v>0</v>
      </c>
      <c r="I557" s="147">
        <f t="shared" si="18"/>
        <v>4500</v>
      </c>
      <c r="J557" s="147"/>
      <c r="K557" s="145"/>
      <c r="L557" s="146" t="s">
        <v>8</v>
      </c>
    </row>
    <row r="558" spans="1:12" x14ac:dyDescent="0.25">
      <c r="A558" s="137">
        <v>21</v>
      </c>
      <c r="B558" s="138" t="s">
        <v>3606</v>
      </c>
      <c r="C558" s="141" t="s">
        <v>357</v>
      </c>
      <c r="D558" s="141"/>
      <c r="E558" s="141"/>
      <c r="F558" s="141"/>
      <c r="G558" s="141">
        <v>9950</v>
      </c>
      <c r="H558" s="141">
        <v>0</v>
      </c>
      <c r="I558" s="141">
        <f t="shared" si="18"/>
        <v>9950</v>
      </c>
      <c r="J558" s="141"/>
      <c r="K558" s="141"/>
      <c r="L558" s="142" t="s">
        <v>8</v>
      </c>
    </row>
    <row r="559" spans="1:12" x14ac:dyDescent="0.25">
      <c r="A559" s="143">
        <v>21</v>
      </c>
      <c r="B559" s="144" t="s">
        <v>3606</v>
      </c>
      <c r="C559" s="152" t="s">
        <v>358</v>
      </c>
      <c r="D559" s="152"/>
      <c r="E559" s="152"/>
      <c r="F559" s="152"/>
      <c r="G559" s="152">
        <v>9950</v>
      </c>
      <c r="H559" s="152">
        <v>0</v>
      </c>
      <c r="I559" s="152">
        <f t="shared" si="18"/>
        <v>9950</v>
      </c>
      <c r="J559" s="152"/>
      <c r="K559" s="145"/>
      <c r="L559" s="146" t="s">
        <v>8</v>
      </c>
    </row>
    <row r="560" spans="1:12" x14ac:dyDescent="0.25">
      <c r="A560" s="137">
        <v>21</v>
      </c>
      <c r="B560" s="138" t="s">
        <v>3606</v>
      </c>
      <c r="C560" s="152" t="s">
        <v>16</v>
      </c>
      <c r="D560" s="152"/>
      <c r="E560" s="152"/>
      <c r="F560" s="152"/>
      <c r="G560" s="152">
        <v>3500</v>
      </c>
      <c r="H560" s="152">
        <v>0</v>
      </c>
      <c r="I560" s="152">
        <f t="shared" si="18"/>
        <v>3500</v>
      </c>
      <c r="J560" s="152"/>
      <c r="K560" s="141"/>
      <c r="L560" s="142" t="s">
        <v>10</v>
      </c>
    </row>
    <row r="561" spans="1:12" x14ac:dyDescent="0.25">
      <c r="A561" s="143">
        <v>21</v>
      </c>
      <c r="B561" s="144" t="s">
        <v>3606</v>
      </c>
      <c r="C561" s="173" t="s">
        <v>341</v>
      </c>
      <c r="D561" s="173" t="s">
        <v>323</v>
      </c>
      <c r="E561" s="173"/>
      <c r="F561" s="173"/>
      <c r="G561" s="173">
        <v>9540</v>
      </c>
      <c r="H561" s="173">
        <v>50</v>
      </c>
      <c r="I561" s="173">
        <f t="shared" si="18"/>
        <v>4770</v>
      </c>
      <c r="J561" s="173"/>
      <c r="K561" s="145"/>
      <c r="L561" s="146" t="s">
        <v>9</v>
      </c>
    </row>
    <row r="562" spans="1:12" x14ac:dyDescent="0.25">
      <c r="A562" s="137">
        <v>21</v>
      </c>
      <c r="B562" s="138" t="s">
        <v>3606</v>
      </c>
      <c r="C562" s="173" t="s">
        <v>23</v>
      </c>
      <c r="D562" s="173"/>
      <c r="E562" s="173"/>
      <c r="F562" s="173"/>
      <c r="G562" s="173">
        <v>3700</v>
      </c>
      <c r="H562" s="173">
        <v>0</v>
      </c>
      <c r="I562" s="173">
        <f t="shared" si="18"/>
        <v>3700</v>
      </c>
      <c r="J562" s="173"/>
      <c r="K562" s="141"/>
      <c r="L562" s="142" t="s">
        <v>10</v>
      </c>
    </row>
    <row r="563" spans="1:12" x14ac:dyDescent="0.25">
      <c r="A563" s="143">
        <v>22</v>
      </c>
      <c r="B563" s="144" t="s">
        <v>3606</v>
      </c>
      <c r="C563" s="145" t="s">
        <v>312</v>
      </c>
      <c r="D563" s="145" t="s">
        <v>360</v>
      </c>
      <c r="E563" s="145"/>
      <c r="F563" s="145">
        <v>38</v>
      </c>
      <c r="G563" s="145">
        <v>16500</v>
      </c>
      <c r="H563" s="145">
        <v>0</v>
      </c>
      <c r="I563" s="145">
        <v>0</v>
      </c>
      <c r="J563" s="145"/>
      <c r="K563" s="145" t="s">
        <v>361</v>
      </c>
      <c r="L563" s="146" t="s">
        <v>9</v>
      </c>
    </row>
    <row r="564" spans="1:12" x14ac:dyDescent="0.25">
      <c r="A564" s="137">
        <v>22</v>
      </c>
      <c r="B564" s="138" t="s">
        <v>3606</v>
      </c>
      <c r="C564" s="141" t="s">
        <v>23</v>
      </c>
      <c r="D564" s="141"/>
      <c r="E564" s="141"/>
      <c r="F564" s="141"/>
      <c r="G564" s="141">
        <v>3700</v>
      </c>
      <c r="H564" s="141">
        <v>0</v>
      </c>
      <c r="I564" s="141">
        <f t="shared" ref="I564:I574" si="19">G564-(G564*H564/100)</f>
        <v>3700</v>
      </c>
      <c r="J564" s="141"/>
      <c r="K564" s="141"/>
      <c r="L564" s="142" t="s">
        <v>10</v>
      </c>
    </row>
    <row r="565" spans="1:12" x14ac:dyDescent="0.25">
      <c r="A565" s="143">
        <v>22</v>
      </c>
      <c r="B565" s="144" t="s">
        <v>3606</v>
      </c>
      <c r="C565" s="147" t="s">
        <v>69</v>
      </c>
      <c r="D565" s="147"/>
      <c r="E565" s="147"/>
      <c r="F565" s="147"/>
      <c r="G565" s="147">
        <v>500</v>
      </c>
      <c r="H565" s="147">
        <v>0</v>
      </c>
      <c r="I565" s="147">
        <f t="shared" si="19"/>
        <v>500</v>
      </c>
      <c r="J565" s="147"/>
      <c r="K565" s="145"/>
      <c r="L565" s="146" t="s">
        <v>11</v>
      </c>
    </row>
    <row r="566" spans="1:12" x14ac:dyDescent="0.25">
      <c r="A566" s="137">
        <v>22</v>
      </c>
      <c r="B566" s="138" t="s">
        <v>3606</v>
      </c>
      <c r="C566" s="147" t="s">
        <v>69</v>
      </c>
      <c r="D566" s="147"/>
      <c r="E566" s="147"/>
      <c r="F566" s="147"/>
      <c r="G566" s="147">
        <v>500</v>
      </c>
      <c r="H566" s="147">
        <v>0</v>
      </c>
      <c r="I566" s="147">
        <f t="shared" si="19"/>
        <v>500</v>
      </c>
      <c r="J566" s="147"/>
      <c r="K566" s="141"/>
      <c r="L566" s="142" t="s">
        <v>11</v>
      </c>
    </row>
    <row r="567" spans="1:12" x14ac:dyDescent="0.25">
      <c r="A567" s="143">
        <v>22</v>
      </c>
      <c r="B567" s="144" t="s">
        <v>3606</v>
      </c>
      <c r="C567" s="145" t="s">
        <v>362</v>
      </c>
      <c r="D567" s="145"/>
      <c r="E567" s="145"/>
      <c r="F567" s="145"/>
      <c r="G567" s="145">
        <v>14500</v>
      </c>
      <c r="H567" s="145">
        <v>50</v>
      </c>
      <c r="I567" s="145">
        <v>0</v>
      </c>
      <c r="J567" s="145"/>
      <c r="K567" s="145" t="s">
        <v>107</v>
      </c>
      <c r="L567" s="146" t="s">
        <v>8</v>
      </c>
    </row>
    <row r="568" spans="1:12" x14ac:dyDescent="0.25">
      <c r="A568" s="137">
        <v>22</v>
      </c>
      <c r="B568" s="138" t="s">
        <v>3606</v>
      </c>
      <c r="C568" s="141" t="s">
        <v>310</v>
      </c>
      <c r="D568" s="141" t="s">
        <v>309</v>
      </c>
      <c r="E568" s="141"/>
      <c r="F568" s="141">
        <v>37</v>
      </c>
      <c r="G568" s="141">
        <v>9540</v>
      </c>
      <c r="H568" s="141">
        <v>50</v>
      </c>
      <c r="I568" s="141">
        <f t="shared" si="19"/>
        <v>4770</v>
      </c>
      <c r="J568" s="141"/>
      <c r="K568" s="141"/>
      <c r="L568" s="142" t="s">
        <v>9</v>
      </c>
    </row>
    <row r="569" spans="1:12" x14ac:dyDescent="0.25">
      <c r="A569" s="143">
        <v>22</v>
      </c>
      <c r="B569" s="144" t="s">
        <v>3606</v>
      </c>
      <c r="C569" s="140" t="s">
        <v>363</v>
      </c>
      <c r="D569" s="140"/>
      <c r="E569" s="140"/>
      <c r="F569" s="140"/>
      <c r="G569" s="140">
        <v>7950</v>
      </c>
      <c r="H569" s="140">
        <v>0</v>
      </c>
      <c r="I569" s="140">
        <f t="shared" si="19"/>
        <v>7950</v>
      </c>
      <c r="J569" s="140"/>
      <c r="K569" s="145"/>
      <c r="L569" s="146" t="s">
        <v>8</v>
      </c>
    </row>
    <row r="570" spans="1:12" x14ac:dyDescent="0.25">
      <c r="A570" s="137">
        <v>22</v>
      </c>
      <c r="B570" s="138" t="s">
        <v>3606</v>
      </c>
      <c r="C570" s="140" t="s">
        <v>16</v>
      </c>
      <c r="D570" s="140"/>
      <c r="E570" s="140"/>
      <c r="F570" s="140"/>
      <c r="G570" s="140">
        <v>3500</v>
      </c>
      <c r="H570" s="140">
        <v>0</v>
      </c>
      <c r="I570" s="140">
        <f t="shared" si="19"/>
        <v>3500</v>
      </c>
      <c r="J570" s="140"/>
      <c r="K570" s="141"/>
      <c r="L570" s="142" t="s">
        <v>10</v>
      </c>
    </row>
    <row r="571" spans="1:12" x14ac:dyDescent="0.25">
      <c r="A571" s="143">
        <v>22</v>
      </c>
      <c r="B571" s="144" t="s">
        <v>3606</v>
      </c>
      <c r="C571" s="145" t="s">
        <v>148</v>
      </c>
      <c r="D571" s="145"/>
      <c r="E571" s="145"/>
      <c r="F571" s="145"/>
      <c r="G571" s="145">
        <v>5450</v>
      </c>
      <c r="H571" s="145">
        <v>50</v>
      </c>
      <c r="I571" s="145">
        <f t="shared" si="19"/>
        <v>2725</v>
      </c>
      <c r="J571" s="145"/>
      <c r="K571" s="145"/>
      <c r="L571" s="146" t="s">
        <v>8</v>
      </c>
    </row>
    <row r="572" spans="1:12" x14ac:dyDescent="0.25">
      <c r="A572" s="137">
        <v>22</v>
      </c>
      <c r="B572" s="138" t="s">
        <v>3606</v>
      </c>
      <c r="C572" s="152" t="s">
        <v>348</v>
      </c>
      <c r="D572" s="152" t="s">
        <v>349</v>
      </c>
      <c r="E572" s="152"/>
      <c r="F572" s="152">
        <v>41</v>
      </c>
      <c r="G572" s="152">
        <v>16200</v>
      </c>
      <c r="H572" s="152">
        <v>0</v>
      </c>
      <c r="I572" s="152">
        <f t="shared" si="19"/>
        <v>16200</v>
      </c>
      <c r="J572" s="152"/>
      <c r="K572" s="141"/>
      <c r="L572" s="142" t="s">
        <v>9</v>
      </c>
    </row>
    <row r="573" spans="1:12" x14ac:dyDescent="0.25">
      <c r="A573" s="143">
        <v>22</v>
      </c>
      <c r="B573" s="144" t="s">
        <v>3606</v>
      </c>
      <c r="C573" s="152" t="s">
        <v>16</v>
      </c>
      <c r="D573" s="152"/>
      <c r="E573" s="152"/>
      <c r="F573" s="152"/>
      <c r="G573" s="152">
        <v>35</v>
      </c>
      <c r="H573" s="152">
        <v>0</v>
      </c>
      <c r="I573" s="152">
        <v>0</v>
      </c>
      <c r="J573" s="152"/>
      <c r="K573" s="145" t="s">
        <v>190</v>
      </c>
      <c r="L573" s="146" t="s">
        <v>10</v>
      </c>
    </row>
    <row r="574" spans="1:12" x14ac:dyDescent="0.25">
      <c r="A574" s="137">
        <v>22</v>
      </c>
      <c r="B574" s="138" t="s">
        <v>3606</v>
      </c>
      <c r="C574" s="141" t="s">
        <v>265</v>
      </c>
      <c r="D574" s="141"/>
      <c r="E574" s="141"/>
      <c r="F574" s="141"/>
      <c r="G574" s="141">
        <v>17450</v>
      </c>
      <c r="H574" s="141">
        <v>0</v>
      </c>
      <c r="I574" s="141">
        <f t="shared" si="19"/>
        <v>17450</v>
      </c>
      <c r="J574" s="141"/>
      <c r="K574" s="141"/>
      <c r="L574" s="142" t="s">
        <v>8</v>
      </c>
    </row>
    <row r="575" spans="1:12" x14ac:dyDescent="0.25">
      <c r="A575" s="143">
        <v>22</v>
      </c>
      <c r="B575" s="144" t="s">
        <v>3606</v>
      </c>
      <c r="C575" s="196" t="s">
        <v>420</v>
      </c>
      <c r="D575" s="145"/>
      <c r="E575" s="145"/>
      <c r="F575" s="145"/>
      <c r="G575" s="145">
        <v>7500</v>
      </c>
      <c r="H575" s="145">
        <v>0</v>
      </c>
      <c r="I575" s="145">
        <v>0</v>
      </c>
      <c r="J575" s="145"/>
      <c r="K575" s="145" t="s">
        <v>364</v>
      </c>
      <c r="L575" s="146" t="s">
        <v>8</v>
      </c>
    </row>
    <row r="576" spans="1:12" x14ac:dyDescent="0.25">
      <c r="A576" s="137">
        <v>23</v>
      </c>
      <c r="B576" s="138" t="s">
        <v>3606</v>
      </c>
      <c r="C576" s="141" t="s">
        <v>365</v>
      </c>
      <c r="D576" s="141"/>
      <c r="E576" s="141"/>
      <c r="F576" s="141"/>
      <c r="G576" s="141">
        <v>1000</v>
      </c>
      <c r="H576" s="141">
        <v>0</v>
      </c>
      <c r="I576" s="141">
        <f>G576-(G576*H576/100)</f>
        <v>1000</v>
      </c>
      <c r="J576" s="141"/>
      <c r="K576" s="141"/>
      <c r="L576" s="142" t="s">
        <v>11</v>
      </c>
    </row>
    <row r="577" spans="1:12" x14ac:dyDescent="0.25">
      <c r="A577" s="143">
        <v>23</v>
      </c>
      <c r="B577" s="144" t="s">
        <v>3606</v>
      </c>
      <c r="C577" s="140" t="s">
        <v>43</v>
      </c>
      <c r="D577" s="140"/>
      <c r="E577" s="140"/>
      <c r="F577" s="140"/>
      <c r="G577" s="140">
        <v>1500</v>
      </c>
      <c r="H577" s="140">
        <v>0</v>
      </c>
      <c r="I577" s="140">
        <f t="shared" ref="I577:I593" si="20">G577-(G577*H577/100)</f>
        <v>1500</v>
      </c>
      <c r="J577" s="140"/>
      <c r="K577" s="145" t="s">
        <v>95</v>
      </c>
      <c r="L577" s="146" t="s">
        <v>11</v>
      </c>
    </row>
    <row r="578" spans="1:12" x14ac:dyDescent="0.25">
      <c r="A578" s="137">
        <v>23</v>
      </c>
      <c r="B578" s="138" t="s">
        <v>3606</v>
      </c>
      <c r="C578" s="140" t="s">
        <v>53</v>
      </c>
      <c r="D578" s="140"/>
      <c r="E578" s="140"/>
      <c r="F578" s="140"/>
      <c r="G578" s="140">
        <v>3990</v>
      </c>
      <c r="H578" s="140">
        <v>0</v>
      </c>
      <c r="I578" s="140">
        <f t="shared" si="20"/>
        <v>3990</v>
      </c>
      <c r="J578" s="140"/>
      <c r="K578" s="141"/>
      <c r="L578" s="142" t="s">
        <v>10</v>
      </c>
    </row>
    <row r="579" spans="1:12" x14ac:dyDescent="0.25">
      <c r="A579" s="143">
        <v>23</v>
      </c>
      <c r="B579" s="144" t="s">
        <v>3606</v>
      </c>
      <c r="C579" s="145" t="s">
        <v>54</v>
      </c>
      <c r="D579" s="145"/>
      <c r="E579" s="145"/>
      <c r="F579" s="145"/>
      <c r="G579" s="145">
        <v>2950</v>
      </c>
      <c r="H579" s="145">
        <v>40</v>
      </c>
      <c r="I579" s="145">
        <f t="shared" si="20"/>
        <v>1770</v>
      </c>
      <c r="J579" s="145"/>
      <c r="K579" s="145"/>
      <c r="L579" s="146" t="s">
        <v>10</v>
      </c>
    </row>
    <row r="580" spans="1:12" x14ac:dyDescent="0.25">
      <c r="A580" s="137">
        <v>23</v>
      </c>
      <c r="B580" s="138" t="s">
        <v>3606</v>
      </c>
      <c r="C580" s="141" t="s">
        <v>366</v>
      </c>
      <c r="D580" s="141"/>
      <c r="E580" s="141"/>
      <c r="F580" s="141"/>
      <c r="G580" s="141">
        <v>3500</v>
      </c>
      <c r="H580" s="141">
        <v>50</v>
      </c>
      <c r="I580" s="141">
        <f t="shared" si="20"/>
        <v>1750</v>
      </c>
      <c r="J580" s="141"/>
      <c r="K580" s="141"/>
      <c r="L580" s="142" t="s">
        <v>8</v>
      </c>
    </row>
    <row r="581" spans="1:12" x14ac:dyDescent="0.25">
      <c r="A581" s="143">
        <v>23</v>
      </c>
      <c r="B581" s="144" t="s">
        <v>3606</v>
      </c>
      <c r="C581" s="163" t="s">
        <v>367</v>
      </c>
      <c r="D581" s="163"/>
      <c r="E581" s="163"/>
      <c r="F581" s="163"/>
      <c r="G581" s="163">
        <v>12450</v>
      </c>
      <c r="H581" s="163">
        <v>0</v>
      </c>
      <c r="I581" s="163">
        <f t="shared" si="20"/>
        <v>12450</v>
      </c>
      <c r="J581" s="163"/>
      <c r="K581" s="145"/>
      <c r="L581" s="146" t="s">
        <v>8</v>
      </c>
    </row>
    <row r="582" spans="1:12" x14ac:dyDescent="0.25">
      <c r="A582" s="137">
        <v>23</v>
      </c>
      <c r="B582" s="138" t="s">
        <v>3606</v>
      </c>
      <c r="C582" s="163" t="s">
        <v>168</v>
      </c>
      <c r="D582" s="163"/>
      <c r="E582" s="163"/>
      <c r="F582" s="163"/>
      <c r="G582" s="163">
        <v>4500</v>
      </c>
      <c r="H582" s="163">
        <v>0</v>
      </c>
      <c r="I582" s="163">
        <f t="shared" si="20"/>
        <v>4500</v>
      </c>
      <c r="J582" s="163"/>
      <c r="K582" s="141"/>
      <c r="L582" s="142" t="s">
        <v>8</v>
      </c>
    </row>
    <row r="583" spans="1:12" x14ac:dyDescent="0.25">
      <c r="A583" s="143">
        <v>23</v>
      </c>
      <c r="B583" s="144" t="s">
        <v>3606</v>
      </c>
      <c r="C583" s="163" t="s">
        <v>258</v>
      </c>
      <c r="D583" s="163"/>
      <c r="E583" s="163"/>
      <c r="F583" s="163"/>
      <c r="G583" s="163">
        <v>9950</v>
      </c>
      <c r="H583" s="163">
        <v>0</v>
      </c>
      <c r="I583" s="163">
        <f t="shared" si="20"/>
        <v>9950</v>
      </c>
      <c r="J583" s="163"/>
      <c r="K583" s="145"/>
      <c r="L583" s="146" t="s">
        <v>8</v>
      </c>
    </row>
    <row r="584" spans="1:12" x14ac:dyDescent="0.25">
      <c r="A584" s="137">
        <v>23</v>
      </c>
      <c r="B584" s="138" t="s">
        <v>3606</v>
      </c>
      <c r="C584" s="163" t="s">
        <v>16</v>
      </c>
      <c r="D584" s="163"/>
      <c r="E584" s="163"/>
      <c r="F584" s="163"/>
      <c r="G584" s="163">
        <v>35</v>
      </c>
      <c r="H584" s="163">
        <v>0</v>
      </c>
      <c r="I584" s="163">
        <v>0</v>
      </c>
      <c r="J584" s="163"/>
      <c r="K584" s="141" t="s">
        <v>208</v>
      </c>
      <c r="L584" s="142" t="s">
        <v>10</v>
      </c>
    </row>
    <row r="585" spans="1:12" x14ac:dyDescent="0.25">
      <c r="A585" s="143">
        <v>23</v>
      </c>
      <c r="B585" s="144" t="s">
        <v>3606</v>
      </c>
      <c r="C585" s="174" t="s">
        <v>368</v>
      </c>
      <c r="D585" s="174"/>
      <c r="E585" s="174"/>
      <c r="F585" s="174"/>
      <c r="G585" s="174">
        <v>22900</v>
      </c>
      <c r="H585" s="174">
        <v>50</v>
      </c>
      <c r="I585" s="174">
        <f t="shared" si="20"/>
        <v>11450</v>
      </c>
      <c r="J585" s="174"/>
      <c r="K585" s="145"/>
      <c r="L585" s="146" t="s">
        <v>8</v>
      </c>
    </row>
    <row r="586" spans="1:12" x14ac:dyDescent="0.25">
      <c r="A586" s="137">
        <v>23</v>
      </c>
      <c r="B586" s="138" t="s">
        <v>3606</v>
      </c>
      <c r="C586" s="174" t="s">
        <v>369</v>
      </c>
      <c r="D586" s="174"/>
      <c r="E586" s="174"/>
      <c r="F586" s="174"/>
      <c r="G586" s="174">
        <v>24500</v>
      </c>
      <c r="H586" s="174">
        <v>50</v>
      </c>
      <c r="I586" s="174">
        <f t="shared" si="20"/>
        <v>12250</v>
      </c>
      <c r="J586" s="174"/>
      <c r="K586" s="141"/>
      <c r="L586" s="142" t="s">
        <v>8</v>
      </c>
    </row>
    <row r="587" spans="1:12" x14ac:dyDescent="0.25">
      <c r="A587" s="143">
        <v>23</v>
      </c>
      <c r="B587" s="144" t="s">
        <v>3606</v>
      </c>
      <c r="C587" s="174" t="s">
        <v>16</v>
      </c>
      <c r="D587" s="174"/>
      <c r="E587" s="174"/>
      <c r="F587" s="174"/>
      <c r="G587" s="174">
        <v>35</v>
      </c>
      <c r="H587" s="174">
        <v>0</v>
      </c>
      <c r="I587" s="174">
        <v>0</v>
      </c>
      <c r="J587" s="174"/>
      <c r="K587" s="145" t="s">
        <v>208</v>
      </c>
      <c r="L587" s="146" t="s">
        <v>10</v>
      </c>
    </row>
    <row r="588" spans="1:12" x14ac:dyDescent="0.25">
      <c r="A588" s="137">
        <v>23</v>
      </c>
      <c r="B588" s="138" t="s">
        <v>3606</v>
      </c>
      <c r="C588" s="167" t="s">
        <v>54</v>
      </c>
      <c r="D588" s="167"/>
      <c r="E588" s="167"/>
      <c r="F588" s="167"/>
      <c r="G588" s="167">
        <v>2950</v>
      </c>
      <c r="H588" s="167">
        <v>40</v>
      </c>
      <c r="I588" s="167">
        <f t="shared" si="20"/>
        <v>1770</v>
      </c>
      <c r="J588" s="167"/>
      <c r="K588" s="141"/>
      <c r="L588" s="142" t="s">
        <v>10</v>
      </c>
    </row>
    <row r="589" spans="1:12" x14ac:dyDescent="0.25">
      <c r="A589" s="143">
        <v>23</v>
      </c>
      <c r="B589" s="144" t="s">
        <v>3606</v>
      </c>
      <c r="C589" s="167" t="s">
        <v>370</v>
      </c>
      <c r="D589" s="167"/>
      <c r="E589" s="167"/>
      <c r="F589" s="167"/>
      <c r="G589" s="167">
        <v>7500</v>
      </c>
      <c r="H589" s="167">
        <v>0</v>
      </c>
      <c r="I589" s="167">
        <f t="shared" si="20"/>
        <v>7500</v>
      </c>
      <c r="J589" s="167"/>
      <c r="K589" s="145"/>
      <c r="L589" s="146" t="s">
        <v>8</v>
      </c>
    </row>
    <row r="590" spans="1:12" x14ac:dyDescent="0.25">
      <c r="A590" s="137">
        <v>23</v>
      </c>
      <c r="B590" s="138" t="s">
        <v>3606</v>
      </c>
      <c r="C590" s="141" t="s">
        <v>359</v>
      </c>
      <c r="D590" s="141"/>
      <c r="E590" s="141"/>
      <c r="F590" s="141"/>
      <c r="G590" s="141">
        <v>9540</v>
      </c>
      <c r="H590" s="141">
        <v>50</v>
      </c>
      <c r="I590" s="141">
        <f t="shared" si="20"/>
        <v>4770</v>
      </c>
      <c r="J590" s="141"/>
      <c r="K590" s="141"/>
      <c r="L590" s="142" t="s">
        <v>9</v>
      </c>
    </row>
    <row r="591" spans="1:12" x14ac:dyDescent="0.25">
      <c r="A591" s="143">
        <v>23</v>
      </c>
      <c r="B591" s="144" t="s">
        <v>3606</v>
      </c>
      <c r="C591" s="145" t="s">
        <v>272</v>
      </c>
      <c r="D591" s="145"/>
      <c r="E591" s="145"/>
      <c r="F591" s="145"/>
      <c r="G591" s="145">
        <v>19500</v>
      </c>
      <c r="H591" s="145">
        <v>0</v>
      </c>
      <c r="I591" s="145">
        <v>0</v>
      </c>
      <c r="J591" s="145"/>
      <c r="K591" s="145" t="s">
        <v>371</v>
      </c>
      <c r="L591" s="146" t="s">
        <v>8</v>
      </c>
    </row>
    <row r="592" spans="1:12" x14ac:dyDescent="0.25">
      <c r="A592" s="137">
        <v>23</v>
      </c>
      <c r="B592" s="138" t="s">
        <v>3606</v>
      </c>
      <c r="C592" s="197" t="s">
        <v>372</v>
      </c>
      <c r="D592" s="197"/>
      <c r="E592" s="197"/>
      <c r="F592" s="197"/>
      <c r="G592" s="197">
        <v>7950</v>
      </c>
      <c r="H592" s="197">
        <v>0</v>
      </c>
      <c r="I592" s="197">
        <f t="shared" si="20"/>
        <v>7950</v>
      </c>
      <c r="J592" s="197"/>
      <c r="K592" s="141"/>
      <c r="L592" s="142" t="s">
        <v>8</v>
      </c>
    </row>
    <row r="593" spans="1:12" x14ac:dyDescent="0.25">
      <c r="A593" s="143">
        <v>23</v>
      </c>
      <c r="B593" s="144" t="s">
        <v>3606</v>
      </c>
      <c r="C593" s="197" t="s">
        <v>16</v>
      </c>
      <c r="D593" s="197"/>
      <c r="E593" s="197"/>
      <c r="F593" s="197"/>
      <c r="G593" s="197">
        <v>3500</v>
      </c>
      <c r="H593" s="197">
        <v>0</v>
      </c>
      <c r="I593" s="197">
        <f t="shared" si="20"/>
        <v>3500</v>
      </c>
      <c r="J593" s="197"/>
      <c r="K593" s="145"/>
      <c r="L593" s="146" t="s">
        <v>10</v>
      </c>
    </row>
    <row r="594" spans="1:12" x14ac:dyDescent="0.25">
      <c r="A594" s="137">
        <v>24</v>
      </c>
      <c r="B594" s="138" t="s">
        <v>3606</v>
      </c>
      <c r="C594" s="140" t="s">
        <v>79</v>
      </c>
      <c r="D594" s="140"/>
      <c r="E594" s="140"/>
      <c r="F594" s="140"/>
      <c r="G594" s="140">
        <v>21450</v>
      </c>
      <c r="H594" s="140">
        <v>30</v>
      </c>
      <c r="I594" s="140">
        <f>G594-(G594*H594/100)</f>
        <v>15015</v>
      </c>
      <c r="J594" s="140"/>
      <c r="K594" s="141"/>
      <c r="L594" s="142" t="s">
        <v>9</v>
      </c>
    </row>
    <row r="595" spans="1:12" x14ac:dyDescent="0.25">
      <c r="A595" s="143">
        <v>24</v>
      </c>
      <c r="B595" s="144" t="s">
        <v>3606</v>
      </c>
      <c r="C595" s="140" t="s">
        <v>49</v>
      </c>
      <c r="D595" s="140"/>
      <c r="E595" s="140"/>
      <c r="F595" s="140"/>
      <c r="G595" s="140">
        <v>2000</v>
      </c>
      <c r="H595" s="140">
        <v>0</v>
      </c>
      <c r="I595" s="140">
        <f t="shared" ref="I595:I638" si="21">G595-(G595*H595/100)</f>
        <v>2000</v>
      </c>
      <c r="J595" s="140"/>
      <c r="K595" s="145"/>
      <c r="L595" s="146" t="s">
        <v>14</v>
      </c>
    </row>
    <row r="596" spans="1:12" x14ac:dyDescent="0.25">
      <c r="A596" s="137">
        <v>24</v>
      </c>
      <c r="B596" s="138" t="s">
        <v>3606</v>
      </c>
      <c r="C596" s="140" t="s">
        <v>16</v>
      </c>
      <c r="D596" s="140"/>
      <c r="E596" s="140"/>
      <c r="F596" s="140"/>
      <c r="G596" s="140">
        <v>35</v>
      </c>
      <c r="H596" s="140">
        <v>0</v>
      </c>
      <c r="I596" s="140">
        <v>0</v>
      </c>
      <c r="J596" s="140"/>
      <c r="K596" s="141" t="s">
        <v>190</v>
      </c>
      <c r="L596" s="142" t="s">
        <v>10</v>
      </c>
    </row>
    <row r="597" spans="1:12" x14ac:dyDescent="0.25">
      <c r="A597" s="143">
        <v>24</v>
      </c>
      <c r="B597" s="144" t="s">
        <v>3606</v>
      </c>
      <c r="C597" s="145" t="s">
        <v>16</v>
      </c>
      <c r="D597" s="145"/>
      <c r="E597" s="145"/>
      <c r="F597" s="145"/>
      <c r="G597" s="145">
        <v>3500</v>
      </c>
      <c r="H597" s="145">
        <v>0</v>
      </c>
      <c r="I597" s="145">
        <f t="shared" si="21"/>
        <v>3500</v>
      </c>
      <c r="J597" s="145"/>
      <c r="K597" s="145"/>
      <c r="L597" s="146" t="s">
        <v>10</v>
      </c>
    </row>
    <row r="598" spans="1:12" x14ac:dyDescent="0.25">
      <c r="A598" s="137">
        <v>24</v>
      </c>
      <c r="B598" s="138" t="s">
        <v>3606</v>
      </c>
      <c r="C598" s="141" t="s">
        <v>53</v>
      </c>
      <c r="D598" s="141"/>
      <c r="E598" s="141"/>
      <c r="F598" s="141"/>
      <c r="G598" s="141">
        <v>3990</v>
      </c>
      <c r="H598" s="141">
        <v>0</v>
      </c>
      <c r="I598" s="141">
        <f t="shared" si="21"/>
        <v>3990</v>
      </c>
      <c r="J598" s="141"/>
      <c r="K598" s="141"/>
      <c r="L598" s="142" t="s">
        <v>10</v>
      </c>
    </row>
    <row r="599" spans="1:12" x14ac:dyDescent="0.25">
      <c r="A599" s="143">
        <v>24</v>
      </c>
      <c r="B599" s="144" t="s">
        <v>3606</v>
      </c>
      <c r="C599" s="145" t="s">
        <v>373</v>
      </c>
      <c r="D599" s="145"/>
      <c r="E599" s="145"/>
      <c r="F599" s="145"/>
      <c r="G599" s="145">
        <v>18000</v>
      </c>
      <c r="H599" s="145">
        <v>30</v>
      </c>
      <c r="I599" s="145">
        <f t="shared" si="21"/>
        <v>12600</v>
      </c>
      <c r="J599" s="145"/>
      <c r="K599" s="145" t="s">
        <v>107</v>
      </c>
      <c r="L599" s="146" t="s">
        <v>9</v>
      </c>
    </row>
    <row r="600" spans="1:12" x14ac:dyDescent="0.25">
      <c r="A600" s="137">
        <v>24</v>
      </c>
      <c r="B600" s="138" t="s">
        <v>3606</v>
      </c>
      <c r="C600" s="141" t="s">
        <v>374</v>
      </c>
      <c r="D600" s="141"/>
      <c r="E600" s="141"/>
      <c r="F600" s="141"/>
      <c r="G600" s="141">
        <v>3990</v>
      </c>
      <c r="H600" s="141">
        <v>0</v>
      </c>
      <c r="I600" s="141">
        <f t="shared" si="21"/>
        <v>3990</v>
      </c>
      <c r="J600" s="141"/>
      <c r="K600" s="141"/>
      <c r="L600" s="142" t="s">
        <v>10</v>
      </c>
    </row>
    <row r="601" spans="1:12" x14ac:dyDescent="0.25">
      <c r="A601" s="143">
        <v>24</v>
      </c>
      <c r="B601" s="144" t="s">
        <v>3606</v>
      </c>
      <c r="C601" s="162" t="s">
        <v>375</v>
      </c>
      <c r="D601" s="162"/>
      <c r="E601" s="162"/>
      <c r="F601" s="162"/>
      <c r="G601" s="162">
        <v>23500</v>
      </c>
      <c r="H601" s="162">
        <v>0</v>
      </c>
      <c r="I601" s="162">
        <f t="shared" si="21"/>
        <v>23500</v>
      </c>
      <c r="J601" s="162"/>
      <c r="K601" s="145"/>
      <c r="L601" s="146" t="s">
        <v>8</v>
      </c>
    </row>
    <row r="602" spans="1:12" x14ac:dyDescent="0.25">
      <c r="A602" s="137">
        <v>24</v>
      </c>
      <c r="B602" s="138" t="s">
        <v>3606</v>
      </c>
      <c r="C602" s="162" t="s">
        <v>23</v>
      </c>
      <c r="D602" s="162"/>
      <c r="E602" s="162"/>
      <c r="F602" s="162"/>
      <c r="G602" s="162">
        <v>37</v>
      </c>
      <c r="H602" s="162">
        <v>0</v>
      </c>
      <c r="I602" s="162">
        <v>0</v>
      </c>
      <c r="J602" s="162"/>
      <c r="K602" s="141" t="s">
        <v>190</v>
      </c>
      <c r="L602" s="142" t="s">
        <v>10</v>
      </c>
    </row>
    <row r="603" spans="1:12" x14ac:dyDescent="0.25">
      <c r="A603" s="143">
        <v>24</v>
      </c>
      <c r="B603" s="144" t="s">
        <v>3606</v>
      </c>
      <c r="C603" s="145" t="s">
        <v>376</v>
      </c>
      <c r="D603" s="145"/>
      <c r="E603" s="145"/>
      <c r="F603" s="145"/>
      <c r="G603" s="145">
        <v>17500</v>
      </c>
      <c r="H603" s="145">
        <v>30</v>
      </c>
      <c r="I603" s="145">
        <f t="shared" si="21"/>
        <v>12250</v>
      </c>
      <c r="J603" s="145"/>
      <c r="K603" s="145"/>
      <c r="L603" s="146" t="s">
        <v>9</v>
      </c>
    </row>
    <row r="604" spans="1:12" x14ac:dyDescent="0.25">
      <c r="A604" s="137">
        <v>24</v>
      </c>
      <c r="B604" s="138" t="s">
        <v>3606</v>
      </c>
      <c r="C604" s="163" t="s">
        <v>377</v>
      </c>
      <c r="D604" s="163"/>
      <c r="E604" s="163"/>
      <c r="F604" s="163"/>
      <c r="G604" s="163">
        <v>17900</v>
      </c>
      <c r="H604" s="163">
        <v>0</v>
      </c>
      <c r="I604" s="163">
        <f t="shared" si="21"/>
        <v>17900</v>
      </c>
      <c r="J604" s="163"/>
      <c r="K604" s="141"/>
      <c r="L604" s="142" t="s">
        <v>9</v>
      </c>
    </row>
    <row r="605" spans="1:12" x14ac:dyDescent="0.25">
      <c r="A605" s="143">
        <v>24</v>
      </c>
      <c r="B605" s="144" t="s">
        <v>3606</v>
      </c>
      <c r="C605" s="163" t="s">
        <v>16</v>
      </c>
      <c r="D605" s="163"/>
      <c r="E605" s="163"/>
      <c r="F605" s="163"/>
      <c r="G605" s="163">
        <v>35</v>
      </c>
      <c r="H605" s="163">
        <v>0</v>
      </c>
      <c r="I605" s="163">
        <v>0</v>
      </c>
      <c r="J605" s="163"/>
      <c r="K605" s="145" t="s">
        <v>190</v>
      </c>
      <c r="L605" s="146" t="s">
        <v>10</v>
      </c>
    </row>
    <row r="606" spans="1:12" x14ac:dyDescent="0.25">
      <c r="A606" s="137">
        <v>24</v>
      </c>
      <c r="B606" s="138" t="s">
        <v>3606</v>
      </c>
      <c r="C606" s="141" t="s">
        <v>378</v>
      </c>
      <c r="D606" s="141"/>
      <c r="E606" s="141"/>
      <c r="F606" s="141"/>
      <c r="G606" s="141">
        <v>9950</v>
      </c>
      <c r="H606" s="141">
        <v>0</v>
      </c>
      <c r="I606" s="141">
        <f t="shared" si="21"/>
        <v>9950</v>
      </c>
      <c r="J606" s="141"/>
      <c r="K606" s="141"/>
      <c r="L606" s="142" t="s">
        <v>8</v>
      </c>
    </row>
    <row r="607" spans="1:12" x14ac:dyDescent="0.25">
      <c r="A607" s="143">
        <v>24</v>
      </c>
      <c r="B607" s="144" t="s">
        <v>3606</v>
      </c>
      <c r="C607" s="167" t="s">
        <v>379</v>
      </c>
      <c r="D607" s="167"/>
      <c r="E607" s="167"/>
      <c r="F607" s="167"/>
      <c r="G607" s="167">
        <v>15700</v>
      </c>
      <c r="H607" s="167">
        <v>0</v>
      </c>
      <c r="I607" s="167">
        <f t="shared" si="21"/>
        <v>15700</v>
      </c>
      <c r="J607" s="167"/>
      <c r="K607" s="145"/>
      <c r="L607" s="146" t="s">
        <v>9</v>
      </c>
    </row>
    <row r="608" spans="1:12" x14ac:dyDescent="0.25">
      <c r="A608" s="137">
        <v>24</v>
      </c>
      <c r="B608" s="138" t="s">
        <v>3606</v>
      </c>
      <c r="C608" s="167" t="s">
        <v>16</v>
      </c>
      <c r="D608" s="167"/>
      <c r="E608" s="167"/>
      <c r="F608" s="167"/>
      <c r="G608" s="167">
        <v>35</v>
      </c>
      <c r="H608" s="167">
        <v>0</v>
      </c>
      <c r="I608" s="167">
        <v>0</v>
      </c>
      <c r="J608" s="167"/>
      <c r="K608" s="141" t="s">
        <v>190</v>
      </c>
      <c r="L608" s="142" t="s">
        <v>10</v>
      </c>
    </row>
    <row r="609" spans="1:12" x14ac:dyDescent="0.25">
      <c r="A609" s="143">
        <v>24</v>
      </c>
      <c r="B609" s="144" t="s">
        <v>3606</v>
      </c>
      <c r="C609" s="174" t="s">
        <v>60</v>
      </c>
      <c r="D609" s="174"/>
      <c r="E609" s="174"/>
      <c r="F609" s="174"/>
      <c r="G609" s="174">
        <v>200</v>
      </c>
      <c r="H609" s="174">
        <v>0</v>
      </c>
      <c r="I609" s="174">
        <f t="shared" si="21"/>
        <v>200</v>
      </c>
      <c r="J609" s="174"/>
      <c r="K609" s="145"/>
      <c r="L609" s="146" t="s">
        <v>15</v>
      </c>
    </row>
    <row r="610" spans="1:12" x14ac:dyDescent="0.25">
      <c r="A610" s="137">
        <v>24</v>
      </c>
      <c r="B610" s="138" t="s">
        <v>3606</v>
      </c>
      <c r="C610" s="174" t="s">
        <v>60</v>
      </c>
      <c r="D610" s="174"/>
      <c r="E610" s="174"/>
      <c r="F610" s="174"/>
      <c r="G610" s="174">
        <v>200</v>
      </c>
      <c r="H610" s="174">
        <v>0</v>
      </c>
      <c r="I610" s="174">
        <f t="shared" si="21"/>
        <v>200</v>
      </c>
      <c r="J610" s="174"/>
      <c r="K610" s="141"/>
      <c r="L610" s="142" t="s">
        <v>15</v>
      </c>
    </row>
    <row r="611" spans="1:12" x14ac:dyDescent="0.25">
      <c r="A611" s="143">
        <v>24</v>
      </c>
      <c r="B611" s="144" t="s">
        <v>3606</v>
      </c>
      <c r="C611" s="174" t="s">
        <v>89</v>
      </c>
      <c r="D611" s="174"/>
      <c r="E611" s="174"/>
      <c r="F611" s="174"/>
      <c r="G611" s="174">
        <v>200</v>
      </c>
      <c r="H611" s="174">
        <v>0</v>
      </c>
      <c r="I611" s="174">
        <f t="shared" si="21"/>
        <v>200</v>
      </c>
      <c r="J611" s="174"/>
      <c r="K611" s="145"/>
      <c r="L611" s="146" t="s">
        <v>15</v>
      </c>
    </row>
    <row r="612" spans="1:12" x14ac:dyDescent="0.25">
      <c r="A612" s="137">
        <v>24</v>
      </c>
      <c r="B612" s="138" t="s">
        <v>3606</v>
      </c>
      <c r="C612" s="174" t="s">
        <v>44</v>
      </c>
      <c r="D612" s="174"/>
      <c r="E612" s="174"/>
      <c r="F612" s="174"/>
      <c r="G612" s="174">
        <v>200</v>
      </c>
      <c r="H612" s="174">
        <v>0</v>
      </c>
      <c r="I612" s="174">
        <f t="shared" si="21"/>
        <v>200</v>
      </c>
      <c r="J612" s="174"/>
      <c r="K612" s="141"/>
      <c r="L612" s="142" t="s">
        <v>15</v>
      </c>
    </row>
    <row r="613" spans="1:12" x14ac:dyDescent="0.25">
      <c r="A613" s="143">
        <v>24</v>
      </c>
      <c r="B613" s="144" t="s">
        <v>3606</v>
      </c>
      <c r="C613" s="174" t="s">
        <v>356</v>
      </c>
      <c r="D613" s="174"/>
      <c r="E613" s="174"/>
      <c r="F613" s="174"/>
      <c r="G613" s="174">
        <v>200</v>
      </c>
      <c r="H613" s="174">
        <v>0</v>
      </c>
      <c r="I613" s="174">
        <f t="shared" si="21"/>
        <v>200</v>
      </c>
      <c r="J613" s="174"/>
      <c r="K613" s="145"/>
      <c r="L613" s="146" t="s">
        <v>15</v>
      </c>
    </row>
    <row r="614" spans="1:12" x14ac:dyDescent="0.25">
      <c r="A614" s="137">
        <v>24</v>
      </c>
      <c r="B614" s="138" t="s">
        <v>3606</v>
      </c>
      <c r="C614" s="171" t="s">
        <v>259</v>
      </c>
      <c r="D614" s="171"/>
      <c r="E614" s="171"/>
      <c r="F614" s="171"/>
      <c r="G614" s="171">
        <v>16500</v>
      </c>
      <c r="H614" s="171">
        <v>30</v>
      </c>
      <c r="I614" s="171">
        <f t="shared" si="21"/>
        <v>11550</v>
      </c>
      <c r="J614" s="171"/>
      <c r="K614" s="141"/>
      <c r="L614" s="142" t="s">
        <v>9</v>
      </c>
    </row>
    <row r="615" spans="1:12" x14ac:dyDescent="0.25">
      <c r="A615" s="143">
        <v>24</v>
      </c>
      <c r="B615" s="144" t="s">
        <v>3606</v>
      </c>
      <c r="C615" s="171" t="s">
        <v>16</v>
      </c>
      <c r="D615" s="171"/>
      <c r="E615" s="171"/>
      <c r="F615" s="171"/>
      <c r="G615" s="171">
        <v>3500</v>
      </c>
      <c r="H615" s="171">
        <v>0</v>
      </c>
      <c r="I615" s="171">
        <f t="shared" si="21"/>
        <v>3500</v>
      </c>
      <c r="J615" s="171"/>
      <c r="K615" s="145"/>
      <c r="L615" s="146" t="s">
        <v>10</v>
      </c>
    </row>
    <row r="616" spans="1:12" x14ac:dyDescent="0.25">
      <c r="A616" s="137">
        <v>24</v>
      </c>
      <c r="B616" s="138" t="s">
        <v>3606</v>
      </c>
      <c r="C616" s="171" t="s">
        <v>16</v>
      </c>
      <c r="D616" s="171"/>
      <c r="E616" s="171"/>
      <c r="F616" s="171"/>
      <c r="G616" s="171">
        <v>0</v>
      </c>
      <c r="H616" s="171">
        <v>0</v>
      </c>
      <c r="I616" s="171">
        <f t="shared" si="21"/>
        <v>0</v>
      </c>
      <c r="J616" s="171"/>
      <c r="K616" s="141" t="s">
        <v>190</v>
      </c>
      <c r="L616" s="142" t="s">
        <v>10</v>
      </c>
    </row>
    <row r="617" spans="1:12" x14ac:dyDescent="0.25">
      <c r="A617" s="143">
        <v>24</v>
      </c>
      <c r="B617" s="144" t="s">
        <v>3606</v>
      </c>
      <c r="C617" s="178" t="s">
        <v>379</v>
      </c>
      <c r="D617" s="178"/>
      <c r="E617" s="178"/>
      <c r="F617" s="178"/>
      <c r="G617" s="178">
        <v>15700</v>
      </c>
      <c r="H617" s="178">
        <v>0</v>
      </c>
      <c r="I617" s="178">
        <f t="shared" si="21"/>
        <v>15700</v>
      </c>
      <c r="J617" s="178"/>
      <c r="K617" s="145" t="s">
        <v>107</v>
      </c>
      <c r="L617" s="146" t="s">
        <v>9</v>
      </c>
    </row>
    <row r="618" spans="1:12" x14ac:dyDescent="0.25">
      <c r="A618" s="137">
        <v>24</v>
      </c>
      <c r="B618" s="138" t="s">
        <v>3606</v>
      </c>
      <c r="C618" s="178" t="s">
        <v>16</v>
      </c>
      <c r="D618" s="178"/>
      <c r="E618" s="178"/>
      <c r="F618" s="178"/>
      <c r="G618" s="178">
        <v>35</v>
      </c>
      <c r="H618" s="178">
        <v>0</v>
      </c>
      <c r="I618" s="178">
        <v>0</v>
      </c>
      <c r="J618" s="178"/>
      <c r="K618" s="141" t="s">
        <v>190</v>
      </c>
      <c r="L618" s="142" t="s">
        <v>10</v>
      </c>
    </row>
    <row r="619" spans="1:12" x14ac:dyDescent="0.25">
      <c r="A619" s="143">
        <v>24</v>
      </c>
      <c r="B619" s="144" t="s">
        <v>3606</v>
      </c>
      <c r="C619" s="145" t="s">
        <v>54</v>
      </c>
      <c r="D619" s="145"/>
      <c r="E619" s="145"/>
      <c r="F619" s="145"/>
      <c r="G619" s="145">
        <v>2950</v>
      </c>
      <c r="H619" s="145">
        <v>40</v>
      </c>
      <c r="I619" s="145">
        <f t="shared" si="21"/>
        <v>1770</v>
      </c>
      <c r="J619" s="145"/>
      <c r="K619" s="145"/>
      <c r="L619" s="146" t="s">
        <v>10</v>
      </c>
    </row>
    <row r="620" spans="1:12" x14ac:dyDescent="0.25">
      <c r="A620" s="137">
        <v>24</v>
      </c>
      <c r="B620" s="138" t="s">
        <v>3606</v>
      </c>
      <c r="C620" s="141" t="s">
        <v>380</v>
      </c>
      <c r="D620" s="141"/>
      <c r="E620" s="141"/>
      <c r="F620" s="141"/>
      <c r="G620" s="141">
        <v>4450</v>
      </c>
      <c r="H620" s="141">
        <v>50</v>
      </c>
      <c r="I620" s="141">
        <f t="shared" si="21"/>
        <v>2225</v>
      </c>
      <c r="J620" s="141"/>
      <c r="K620" s="141"/>
      <c r="L620" s="142" t="s">
        <v>8</v>
      </c>
    </row>
    <row r="621" spans="1:12" x14ac:dyDescent="0.25">
      <c r="A621" s="143">
        <v>24</v>
      </c>
      <c r="B621" s="144" t="s">
        <v>3606</v>
      </c>
      <c r="C621" s="172" t="s">
        <v>381</v>
      </c>
      <c r="D621" s="172"/>
      <c r="E621" s="172"/>
      <c r="F621" s="172"/>
      <c r="G621" s="172">
        <v>9550</v>
      </c>
      <c r="H621" s="172">
        <v>0</v>
      </c>
      <c r="I621" s="172">
        <f t="shared" si="21"/>
        <v>9550</v>
      </c>
      <c r="J621" s="172"/>
      <c r="K621" s="145"/>
      <c r="L621" s="146" t="s">
        <v>8</v>
      </c>
    </row>
    <row r="622" spans="1:12" x14ac:dyDescent="0.25">
      <c r="A622" s="137">
        <v>24</v>
      </c>
      <c r="B622" s="138" t="s">
        <v>3606</v>
      </c>
      <c r="C622" s="172" t="s">
        <v>382</v>
      </c>
      <c r="D622" s="172"/>
      <c r="E622" s="172"/>
      <c r="F622" s="172"/>
      <c r="G622" s="172">
        <v>15500</v>
      </c>
      <c r="H622" s="172">
        <v>0</v>
      </c>
      <c r="I622" s="172">
        <f t="shared" si="21"/>
        <v>15500</v>
      </c>
      <c r="J622" s="172"/>
      <c r="K622" s="141"/>
      <c r="L622" s="142" t="s">
        <v>9</v>
      </c>
    </row>
    <row r="623" spans="1:12" x14ac:dyDescent="0.25">
      <c r="A623" s="143">
        <v>24</v>
      </c>
      <c r="B623" s="144" t="s">
        <v>3606</v>
      </c>
      <c r="C623" s="172" t="s">
        <v>16</v>
      </c>
      <c r="D623" s="172"/>
      <c r="E623" s="172"/>
      <c r="F623" s="172"/>
      <c r="G623" s="172">
        <v>35</v>
      </c>
      <c r="H623" s="172">
        <v>0</v>
      </c>
      <c r="I623" s="172">
        <v>0</v>
      </c>
      <c r="J623" s="172"/>
      <c r="K623" s="145" t="s">
        <v>190</v>
      </c>
      <c r="L623" s="146" t="s">
        <v>10</v>
      </c>
    </row>
    <row r="624" spans="1:12" x14ac:dyDescent="0.25">
      <c r="A624" s="137">
        <v>24</v>
      </c>
      <c r="B624" s="138" t="s">
        <v>3606</v>
      </c>
      <c r="C624" s="141" t="s">
        <v>383</v>
      </c>
      <c r="D624" s="141"/>
      <c r="E624" s="141"/>
      <c r="F624" s="141"/>
      <c r="G624" s="141">
        <v>4950</v>
      </c>
      <c r="H624" s="141">
        <v>50</v>
      </c>
      <c r="I624" s="141">
        <f t="shared" si="21"/>
        <v>2475</v>
      </c>
      <c r="J624" s="141"/>
      <c r="K624" s="141" t="s">
        <v>39</v>
      </c>
      <c r="L624" s="142" t="s">
        <v>8</v>
      </c>
    </row>
    <row r="625" spans="1:12" x14ac:dyDescent="0.25">
      <c r="A625" s="143">
        <v>24</v>
      </c>
      <c r="B625" s="144" t="s">
        <v>3606</v>
      </c>
      <c r="C625" s="140" t="s">
        <v>384</v>
      </c>
      <c r="D625" s="140"/>
      <c r="E625" s="140"/>
      <c r="F625" s="140"/>
      <c r="G625" s="140">
        <v>15200</v>
      </c>
      <c r="H625" s="140">
        <v>0</v>
      </c>
      <c r="I625" s="140">
        <f t="shared" si="21"/>
        <v>15200</v>
      </c>
      <c r="J625" s="140"/>
      <c r="K625" s="145"/>
      <c r="L625" s="146" t="s">
        <v>9</v>
      </c>
    </row>
    <row r="626" spans="1:12" x14ac:dyDescent="0.25">
      <c r="A626" s="137">
        <v>24</v>
      </c>
      <c r="B626" s="138" t="s">
        <v>3606</v>
      </c>
      <c r="C626" s="140" t="s">
        <v>16</v>
      </c>
      <c r="D626" s="140"/>
      <c r="E626" s="140"/>
      <c r="F626" s="140"/>
      <c r="G626" s="140">
        <v>35</v>
      </c>
      <c r="H626" s="140">
        <v>0</v>
      </c>
      <c r="I626" s="140">
        <v>0</v>
      </c>
      <c r="J626" s="140"/>
      <c r="K626" s="141" t="s">
        <v>190</v>
      </c>
      <c r="L626" s="142" t="s">
        <v>10</v>
      </c>
    </row>
    <row r="627" spans="1:12" x14ac:dyDescent="0.25">
      <c r="A627" s="143">
        <v>24</v>
      </c>
      <c r="B627" s="144" t="s">
        <v>3606</v>
      </c>
      <c r="C627" s="152" t="s">
        <v>37</v>
      </c>
      <c r="D627" s="152"/>
      <c r="E627" s="152"/>
      <c r="F627" s="152"/>
      <c r="G627" s="152">
        <v>11940</v>
      </c>
      <c r="H627" s="152">
        <v>0</v>
      </c>
      <c r="I627" s="152">
        <f t="shared" si="21"/>
        <v>11940</v>
      </c>
      <c r="J627" s="152"/>
      <c r="K627" s="145"/>
      <c r="L627" s="146" t="s">
        <v>9</v>
      </c>
    </row>
    <row r="628" spans="1:12" x14ac:dyDescent="0.25">
      <c r="A628" s="137">
        <v>24</v>
      </c>
      <c r="B628" s="138" t="s">
        <v>3606</v>
      </c>
      <c r="C628" s="152" t="s">
        <v>385</v>
      </c>
      <c r="D628" s="152"/>
      <c r="E628" s="152"/>
      <c r="F628" s="152"/>
      <c r="G628" s="152">
        <v>6950</v>
      </c>
      <c r="H628" s="152">
        <v>0</v>
      </c>
      <c r="I628" s="152">
        <f t="shared" si="21"/>
        <v>6950</v>
      </c>
      <c r="J628" s="152"/>
      <c r="K628" s="141"/>
      <c r="L628" s="142" t="s">
        <v>8</v>
      </c>
    </row>
    <row r="629" spans="1:12" x14ac:dyDescent="0.25">
      <c r="A629" s="143">
        <v>24</v>
      </c>
      <c r="B629" s="144" t="s">
        <v>3606</v>
      </c>
      <c r="C629" s="152" t="s">
        <v>386</v>
      </c>
      <c r="D629" s="152"/>
      <c r="E629" s="152"/>
      <c r="F629" s="152"/>
      <c r="G629" s="152">
        <v>2950</v>
      </c>
      <c r="H629" s="152">
        <v>50</v>
      </c>
      <c r="I629" s="152">
        <f t="shared" si="21"/>
        <v>1475</v>
      </c>
      <c r="J629" s="152"/>
      <c r="K629" s="145"/>
      <c r="L629" s="146" t="s">
        <v>8</v>
      </c>
    </row>
    <row r="630" spans="1:12" x14ac:dyDescent="0.25">
      <c r="A630" s="137">
        <v>24</v>
      </c>
      <c r="B630" s="138" t="s">
        <v>3606</v>
      </c>
      <c r="C630" s="152" t="s">
        <v>16</v>
      </c>
      <c r="D630" s="152"/>
      <c r="E630" s="152"/>
      <c r="F630" s="152"/>
      <c r="G630" s="152">
        <v>35</v>
      </c>
      <c r="H630" s="152">
        <v>0</v>
      </c>
      <c r="I630" s="152">
        <v>0</v>
      </c>
      <c r="J630" s="152"/>
      <c r="K630" s="141" t="s">
        <v>190</v>
      </c>
      <c r="L630" s="142" t="s">
        <v>10</v>
      </c>
    </row>
    <row r="631" spans="1:12" x14ac:dyDescent="0.25">
      <c r="A631" s="143">
        <v>24</v>
      </c>
      <c r="B631" s="144" t="s">
        <v>3606</v>
      </c>
      <c r="C631" s="157" t="s">
        <v>159</v>
      </c>
      <c r="D631" s="157"/>
      <c r="E631" s="157"/>
      <c r="F631" s="157"/>
      <c r="G631" s="157">
        <v>2800</v>
      </c>
      <c r="H631" s="157">
        <v>0</v>
      </c>
      <c r="I631" s="157">
        <f t="shared" si="21"/>
        <v>2800</v>
      </c>
      <c r="J631" s="157"/>
      <c r="K631" s="145" t="s">
        <v>107</v>
      </c>
      <c r="L631" s="146" t="s">
        <v>11</v>
      </c>
    </row>
    <row r="632" spans="1:12" x14ac:dyDescent="0.25">
      <c r="A632" s="137">
        <v>24</v>
      </c>
      <c r="B632" s="138" t="s">
        <v>3606</v>
      </c>
      <c r="C632" s="157" t="s">
        <v>387</v>
      </c>
      <c r="D632" s="157"/>
      <c r="E632" s="157"/>
      <c r="F632" s="157"/>
      <c r="G632" s="157">
        <v>3800</v>
      </c>
      <c r="H632" s="157">
        <v>0</v>
      </c>
      <c r="I632" s="157">
        <f t="shared" si="21"/>
        <v>3800</v>
      </c>
      <c r="J632" s="157"/>
      <c r="K632" s="141"/>
      <c r="L632" s="142" t="s">
        <v>11</v>
      </c>
    </row>
    <row r="633" spans="1:12" x14ac:dyDescent="0.25">
      <c r="A633" s="143">
        <v>24</v>
      </c>
      <c r="B633" s="144" t="s">
        <v>3606</v>
      </c>
      <c r="C633" s="157" t="s">
        <v>25</v>
      </c>
      <c r="D633" s="157"/>
      <c r="E633" s="157"/>
      <c r="F633" s="157"/>
      <c r="G633" s="157">
        <v>21450</v>
      </c>
      <c r="H633" s="157">
        <v>30</v>
      </c>
      <c r="I633" s="157">
        <f t="shared" si="21"/>
        <v>15015</v>
      </c>
      <c r="J633" s="157"/>
      <c r="K633" s="145"/>
      <c r="L633" s="146" t="s">
        <v>9</v>
      </c>
    </row>
    <row r="634" spans="1:12" x14ac:dyDescent="0.25">
      <c r="A634" s="137">
        <v>24</v>
      </c>
      <c r="B634" s="138" t="s">
        <v>3606</v>
      </c>
      <c r="C634" s="157" t="s">
        <v>16</v>
      </c>
      <c r="D634" s="157"/>
      <c r="E634" s="157"/>
      <c r="F634" s="157"/>
      <c r="G634" s="157">
        <v>35</v>
      </c>
      <c r="H634" s="157">
        <v>0</v>
      </c>
      <c r="I634" s="157">
        <v>0</v>
      </c>
      <c r="J634" s="157"/>
      <c r="K634" s="141" t="s">
        <v>190</v>
      </c>
      <c r="L634" s="142" t="s">
        <v>10</v>
      </c>
    </row>
    <row r="635" spans="1:12" x14ac:dyDescent="0.25">
      <c r="A635" s="143">
        <v>24</v>
      </c>
      <c r="B635" s="144" t="s">
        <v>3606</v>
      </c>
      <c r="C635" s="172" t="s">
        <v>21</v>
      </c>
      <c r="D635" s="172"/>
      <c r="E635" s="172"/>
      <c r="F635" s="172"/>
      <c r="G635" s="172">
        <v>3000</v>
      </c>
      <c r="H635" s="172">
        <v>0</v>
      </c>
      <c r="I635" s="172">
        <f t="shared" si="21"/>
        <v>3000</v>
      </c>
      <c r="J635" s="172"/>
      <c r="K635" s="145" t="s">
        <v>107</v>
      </c>
      <c r="L635" s="146" t="s">
        <v>11</v>
      </c>
    </row>
    <row r="636" spans="1:12" x14ac:dyDescent="0.25">
      <c r="A636" s="137">
        <v>24</v>
      </c>
      <c r="B636" s="138" t="s">
        <v>3606</v>
      </c>
      <c r="C636" s="172" t="s">
        <v>388</v>
      </c>
      <c r="D636" s="172"/>
      <c r="E636" s="172"/>
      <c r="F636" s="172"/>
      <c r="G636" s="172">
        <v>21450</v>
      </c>
      <c r="H636" s="172">
        <v>30</v>
      </c>
      <c r="I636" s="172">
        <f t="shared" si="21"/>
        <v>15015</v>
      </c>
      <c r="J636" s="172"/>
      <c r="K636" s="141"/>
      <c r="L636" s="142" t="s">
        <v>9</v>
      </c>
    </row>
    <row r="637" spans="1:12" x14ac:dyDescent="0.25">
      <c r="A637" s="143">
        <v>24</v>
      </c>
      <c r="B637" s="144" t="s">
        <v>3606</v>
      </c>
      <c r="C637" s="172" t="s">
        <v>16</v>
      </c>
      <c r="D637" s="172"/>
      <c r="E637" s="172"/>
      <c r="F637" s="172"/>
      <c r="G637" s="172">
        <v>35</v>
      </c>
      <c r="H637" s="172">
        <v>0</v>
      </c>
      <c r="I637" s="172">
        <v>0</v>
      </c>
      <c r="J637" s="172"/>
      <c r="K637" s="145" t="s">
        <v>190</v>
      </c>
      <c r="L637" s="146" t="s">
        <v>10</v>
      </c>
    </row>
    <row r="638" spans="1:12" x14ac:dyDescent="0.25">
      <c r="A638" s="137">
        <v>24</v>
      </c>
      <c r="B638" s="138" t="s">
        <v>3606</v>
      </c>
      <c r="C638" s="172" t="s">
        <v>389</v>
      </c>
      <c r="D638" s="172"/>
      <c r="E638" s="172"/>
      <c r="F638" s="172"/>
      <c r="G638" s="172">
        <v>1000</v>
      </c>
      <c r="H638" s="172">
        <v>0</v>
      </c>
      <c r="I638" s="172">
        <f t="shared" si="21"/>
        <v>1000</v>
      </c>
      <c r="J638" s="172"/>
      <c r="K638" s="141"/>
      <c r="L638" s="142" t="s">
        <v>11</v>
      </c>
    </row>
    <row r="639" spans="1:12" x14ac:dyDescent="0.25">
      <c r="A639" s="143">
        <v>25</v>
      </c>
      <c r="B639" s="144" t="s">
        <v>3606</v>
      </c>
      <c r="C639" s="145" t="s">
        <v>54</v>
      </c>
      <c r="D639" s="145"/>
      <c r="E639" s="145"/>
      <c r="F639" s="145"/>
      <c r="G639" s="145">
        <v>2950</v>
      </c>
      <c r="H639" s="145">
        <v>40</v>
      </c>
      <c r="I639" s="145">
        <f>G639-(G639*H639/100)</f>
        <v>1770</v>
      </c>
      <c r="J639" s="145"/>
      <c r="K639" s="145"/>
      <c r="L639" s="146" t="s">
        <v>10</v>
      </c>
    </row>
    <row r="640" spans="1:12" x14ac:dyDescent="0.25">
      <c r="A640" s="137">
        <v>25</v>
      </c>
      <c r="B640" s="138" t="s">
        <v>3606</v>
      </c>
      <c r="C640" s="140" t="s">
        <v>403</v>
      </c>
      <c r="D640" s="140" t="s">
        <v>404</v>
      </c>
      <c r="E640" s="140"/>
      <c r="F640" s="140">
        <v>40.5</v>
      </c>
      <c r="G640" s="140">
        <v>16700</v>
      </c>
      <c r="H640" s="140">
        <v>50</v>
      </c>
      <c r="I640" s="140">
        <f t="shared" ref="I640:I673" si="22">G640-(G640*H640/100)</f>
        <v>8350</v>
      </c>
      <c r="J640" s="140"/>
      <c r="K640" s="141" t="s">
        <v>283</v>
      </c>
      <c r="L640" s="142" t="s">
        <v>9</v>
      </c>
    </row>
    <row r="641" spans="1:12" x14ac:dyDescent="0.25">
      <c r="A641" s="143">
        <v>25</v>
      </c>
      <c r="B641" s="144" t="s">
        <v>3606</v>
      </c>
      <c r="C641" s="140" t="s">
        <v>115</v>
      </c>
      <c r="D641" s="140"/>
      <c r="E641" s="140"/>
      <c r="F641" s="140"/>
      <c r="G641" s="140">
        <v>500</v>
      </c>
      <c r="H641" s="140">
        <v>50</v>
      </c>
      <c r="I641" s="140">
        <f t="shared" si="22"/>
        <v>250</v>
      </c>
      <c r="J641" s="140"/>
      <c r="K641" s="145"/>
      <c r="L641" s="146" t="s">
        <v>11</v>
      </c>
    </row>
    <row r="642" spans="1:12" x14ac:dyDescent="0.25">
      <c r="A642" s="137">
        <v>25</v>
      </c>
      <c r="B642" s="138" t="s">
        <v>3606</v>
      </c>
      <c r="C642" s="140" t="s">
        <v>115</v>
      </c>
      <c r="D642" s="140"/>
      <c r="E642" s="140"/>
      <c r="F642" s="140"/>
      <c r="G642" s="140">
        <v>500</v>
      </c>
      <c r="H642" s="140">
        <v>50</v>
      </c>
      <c r="I642" s="140">
        <f t="shared" si="22"/>
        <v>250</v>
      </c>
      <c r="J642" s="140"/>
      <c r="K642" s="141"/>
      <c r="L642" s="142" t="s">
        <v>11</v>
      </c>
    </row>
    <row r="643" spans="1:12" x14ac:dyDescent="0.25">
      <c r="A643" s="143">
        <v>25</v>
      </c>
      <c r="B643" s="144" t="s">
        <v>3606</v>
      </c>
      <c r="C643" s="145" t="s">
        <v>344</v>
      </c>
      <c r="D643" s="145" t="s">
        <v>345</v>
      </c>
      <c r="E643" s="145"/>
      <c r="F643" s="145">
        <v>41</v>
      </c>
      <c r="G643" s="145">
        <v>15200</v>
      </c>
      <c r="H643" s="145">
        <v>30</v>
      </c>
      <c r="I643" s="145">
        <f t="shared" si="22"/>
        <v>10640</v>
      </c>
      <c r="J643" s="145"/>
      <c r="K643" s="145"/>
      <c r="L643" s="146" t="s">
        <v>9</v>
      </c>
    </row>
    <row r="644" spans="1:12" x14ac:dyDescent="0.25">
      <c r="A644" s="137">
        <v>25</v>
      </c>
      <c r="B644" s="138" t="s">
        <v>3606</v>
      </c>
      <c r="C644" s="141" t="s">
        <v>96</v>
      </c>
      <c r="D644" s="141" t="s">
        <v>405</v>
      </c>
      <c r="E644" s="141"/>
      <c r="F644" s="141"/>
      <c r="G644" s="141">
        <v>5250</v>
      </c>
      <c r="H644" s="141">
        <v>50</v>
      </c>
      <c r="I644" s="141">
        <f t="shared" si="22"/>
        <v>2625</v>
      </c>
      <c r="J644" s="141"/>
      <c r="K644" s="141"/>
      <c r="L644" s="142" t="s">
        <v>8</v>
      </c>
    </row>
    <row r="645" spans="1:12" x14ac:dyDescent="0.25">
      <c r="A645" s="143">
        <v>25</v>
      </c>
      <c r="B645" s="144" t="s">
        <v>3606</v>
      </c>
      <c r="C645" s="145" t="s">
        <v>90</v>
      </c>
      <c r="D645" s="145"/>
      <c r="E645" s="145"/>
      <c r="F645" s="145"/>
      <c r="G645" s="145">
        <v>200</v>
      </c>
      <c r="H645" s="145">
        <v>0</v>
      </c>
      <c r="I645" s="145">
        <f t="shared" si="22"/>
        <v>200</v>
      </c>
      <c r="J645" s="145"/>
      <c r="K645" s="145"/>
      <c r="L645" s="146" t="s">
        <v>15</v>
      </c>
    </row>
    <row r="646" spans="1:12" x14ac:dyDescent="0.25">
      <c r="A646" s="137">
        <v>25</v>
      </c>
      <c r="B646" s="138" t="s">
        <v>3606</v>
      </c>
      <c r="C646" s="147" t="s">
        <v>406</v>
      </c>
      <c r="D646" s="147" t="s">
        <v>407</v>
      </c>
      <c r="E646" s="147"/>
      <c r="F646" s="147">
        <v>35</v>
      </c>
      <c r="G646" s="147">
        <v>7500</v>
      </c>
      <c r="H646" s="147">
        <v>50</v>
      </c>
      <c r="I646" s="147">
        <f t="shared" si="22"/>
        <v>3750</v>
      </c>
      <c r="J646" s="147"/>
      <c r="K646" s="141" t="s">
        <v>393</v>
      </c>
      <c r="L646" s="142" t="s">
        <v>9</v>
      </c>
    </row>
    <row r="647" spans="1:12" x14ac:dyDescent="0.25">
      <c r="A647" s="143">
        <v>25</v>
      </c>
      <c r="B647" s="144" t="s">
        <v>3606</v>
      </c>
      <c r="C647" s="147" t="s">
        <v>408</v>
      </c>
      <c r="D647" s="147" t="s">
        <v>409</v>
      </c>
      <c r="E647" s="147"/>
      <c r="F647" s="147">
        <v>36</v>
      </c>
      <c r="G647" s="147">
        <v>7500</v>
      </c>
      <c r="H647" s="147">
        <v>50</v>
      </c>
      <c r="I647" s="147">
        <f t="shared" si="22"/>
        <v>3750</v>
      </c>
      <c r="J647" s="147"/>
      <c r="K647" s="145"/>
      <c r="L647" s="146" t="s">
        <v>9</v>
      </c>
    </row>
    <row r="648" spans="1:12" x14ac:dyDescent="0.25">
      <c r="A648" s="137">
        <v>25</v>
      </c>
      <c r="B648" s="138" t="s">
        <v>3606</v>
      </c>
      <c r="C648" s="147" t="s">
        <v>249</v>
      </c>
      <c r="D648" s="147"/>
      <c r="E648" s="147"/>
      <c r="F648" s="147"/>
      <c r="G648" s="147">
        <v>7950</v>
      </c>
      <c r="H648" s="147">
        <v>0</v>
      </c>
      <c r="I648" s="147">
        <f t="shared" si="22"/>
        <v>7950</v>
      </c>
      <c r="J648" s="147"/>
      <c r="K648" s="141"/>
      <c r="L648" s="142" t="s">
        <v>8</v>
      </c>
    </row>
    <row r="649" spans="1:12" x14ac:dyDescent="0.25">
      <c r="A649" s="143">
        <v>25</v>
      </c>
      <c r="B649" s="144" t="s">
        <v>3606</v>
      </c>
      <c r="C649" s="147" t="s">
        <v>410</v>
      </c>
      <c r="D649" s="147" t="s">
        <v>330</v>
      </c>
      <c r="E649" s="147"/>
      <c r="F649" s="147"/>
      <c r="G649" s="147">
        <v>1990</v>
      </c>
      <c r="H649" s="147">
        <v>0</v>
      </c>
      <c r="I649" s="147">
        <f t="shared" si="22"/>
        <v>1990</v>
      </c>
      <c r="J649" s="147"/>
      <c r="K649" s="145"/>
      <c r="L649" s="146" t="s">
        <v>11</v>
      </c>
    </row>
    <row r="650" spans="1:12" x14ac:dyDescent="0.25">
      <c r="A650" s="137">
        <v>25</v>
      </c>
      <c r="B650" s="138" t="s">
        <v>3606</v>
      </c>
      <c r="C650" s="147" t="s">
        <v>16</v>
      </c>
      <c r="D650" s="147"/>
      <c r="E650" s="147"/>
      <c r="F650" s="147"/>
      <c r="G650" s="147">
        <v>35</v>
      </c>
      <c r="H650" s="147">
        <v>0</v>
      </c>
      <c r="I650" s="147">
        <v>0</v>
      </c>
      <c r="J650" s="147"/>
      <c r="K650" s="141" t="s">
        <v>190</v>
      </c>
      <c r="L650" s="142" t="s">
        <v>10</v>
      </c>
    </row>
    <row r="651" spans="1:12" x14ac:dyDescent="0.25">
      <c r="A651" s="143">
        <v>25</v>
      </c>
      <c r="B651" s="144" t="s">
        <v>3606</v>
      </c>
      <c r="C651" s="152" t="s">
        <v>308</v>
      </c>
      <c r="D651" s="152" t="s">
        <v>411</v>
      </c>
      <c r="E651" s="152"/>
      <c r="F651" s="152"/>
      <c r="G651" s="152">
        <v>9990</v>
      </c>
      <c r="H651" s="152">
        <v>0</v>
      </c>
      <c r="I651" s="152">
        <f t="shared" si="22"/>
        <v>9990</v>
      </c>
      <c r="J651" s="152"/>
      <c r="K651" s="145"/>
      <c r="L651" s="146" t="s">
        <v>12</v>
      </c>
    </row>
    <row r="652" spans="1:12" x14ac:dyDescent="0.25">
      <c r="A652" s="137">
        <v>25</v>
      </c>
      <c r="B652" s="138" t="s">
        <v>3606</v>
      </c>
      <c r="C652" s="152" t="s">
        <v>75</v>
      </c>
      <c r="D652" s="152"/>
      <c r="E652" s="152"/>
      <c r="F652" s="152"/>
      <c r="G652" s="152">
        <v>9900</v>
      </c>
      <c r="H652" s="152">
        <v>0</v>
      </c>
      <c r="I652" s="152">
        <f t="shared" si="22"/>
        <v>9900</v>
      </c>
      <c r="J652" s="152"/>
      <c r="K652" s="141"/>
      <c r="L652" s="142" t="s">
        <v>8</v>
      </c>
    </row>
    <row r="653" spans="1:12" x14ac:dyDescent="0.25">
      <c r="A653" s="143">
        <v>25</v>
      </c>
      <c r="B653" s="144" t="s">
        <v>3606</v>
      </c>
      <c r="C653" s="152" t="s">
        <v>16</v>
      </c>
      <c r="D653" s="152"/>
      <c r="E653" s="152"/>
      <c r="F653" s="152"/>
      <c r="G653" s="152">
        <v>35</v>
      </c>
      <c r="H653" s="152">
        <v>0</v>
      </c>
      <c r="I653" s="152">
        <v>0</v>
      </c>
      <c r="J653" s="152"/>
      <c r="K653" s="145" t="s">
        <v>190</v>
      </c>
      <c r="L653" s="146" t="s">
        <v>10</v>
      </c>
    </row>
    <row r="654" spans="1:12" x14ac:dyDescent="0.25">
      <c r="A654" s="137">
        <v>25</v>
      </c>
      <c r="B654" s="138" t="s">
        <v>3606</v>
      </c>
      <c r="C654" s="198" t="s">
        <v>412</v>
      </c>
      <c r="D654" s="198" t="s">
        <v>314</v>
      </c>
      <c r="E654" s="198"/>
      <c r="F654" s="198"/>
      <c r="G654" s="198">
        <v>18000</v>
      </c>
      <c r="H654" s="198">
        <v>30</v>
      </c>
      <c r="I654" s="198">
        <f t="shared" si="22"/>
        <v>12600</v>
      </c>
      <c r="J654" s="198"/>
      <c r="K654" s="141" t="s">
        <v>392</v>
      </c>
      <c r="L654" s="142" t="s">
        <v>9</v>
      </c>
    </row>
    <row r="655" spans="1:12" x14ac:dyDescent="0.25">
      <c r="A655" s="143">
        <v>25</v>
      </c>
      <c r="B655" s="144" t="s">
        <v>3606</v>
      </c>
      <c r="C655" s="198" t="s">
        <v>413</v>
      </c>
      <c r="D655" s="198" t="s">
        <v>414</v>
      </c>
      <c r="E655" s="198"/>
      <c r="F655" s="198"/>
      <c r="G655" s="198">
        <v>16000</v>
      </c>
      <c r="H655" s="198">
        <v>50</v>
      </c>
      <c r="I655" s="198">
        <f t="shared" si="22"/>
        <v>8000</v>
      </c>
      <c r="J655" s="198"/>
      <c r="K655" s="145"/>
      <c r="L655" s="146" t="s">
        <v>9</v>
      </c>
    </row>
    <row r="656" spans="1:12" x14ac:dyDescent="0.25">
      <c r="A656" s="137">
        <v>25</v>
      </c>
      <c r="B656" s="138" t="s">
        <v>3606</v>
      </c>
      <c r="C656" s="198" t="s">
        <v>23</v>
      </c>
      <c r="D656" s="198"/>
      <c r="E656" s="198"/>
      <c r="F656" s="198"/>
      <c r="G656" s="198">
        <v>37</v>
      </c>
      <c r="H656" s="198">
        <v>0</v>
      </c>
      <c r="I656" s="198">
        <v>0</v>
      </c>
      <c r="J656" s="198"/>
      <c r="K656" s="141" t="s">
        <v>190</v>
      </c>
      <c r="L656" s="142" t="s">
        <v>10</v>
      </c>
    </row>
    <row r="657" spans="1:12" x14ac:dyDescent="0.25">
      <c r="A657" s="143">
        <v>25</v>
      </c>
      <c r="B657" s="144" t="s">
        <v>3606</v>
      </c>
      <c r="C657" s="147" t="s">
        <v>415</v>
      </c>
      <c r="D657" s="147" t="s">
        <v>416</v>
      </c>
      <c r="E657" s="147"/>
      <c r="F657" s="147">
        <v>42</v>
      </c>
      <c r="G657" s="147">
        <v>18500</v>
      </c>
      <c r="H657" s="147">
        <v>0</v>
      </c>
      <c r="I657" s="147">
        <f t="shared" si="22"/>
        <v>18500</v>
      </c>
      <c r="J657" s="147"/>
      <c r="K657" s="145"/>
      <c r="L657" s="146" t="s">
        <v>9</v>
      </c>
    </row>
    <row r="658" spans="1:12" x14ac:dyDescent="0.25">
      <c r="A658" s="137">
        <v>25</v>
      </c>
      <c r="B658" s="138" t="s">
        <v>3606</v>
      </c>
      <c r="C658" s="147" t="s">
        <v>23</v>
      </c>
      <c r="D658" s="147"/>
      <c r="E658" s="147"/>
      <c r="F658" s="147"/>
      <c r="G658" s="147">
        <v>37</v>
      </c>
      <c r="H658" s="147">
        <v>0</v>
      </c>
      <c r="I658" s="147">
        <v>0</v>
      </c>
      <c r="J658" s="147"/>
      <c r="K658" s="141" t="s">
        <v>190</v>
      </c>
      <c r="L658" s="142" t="s">
        <v>10</v>
      </c>
    </row>
    <row r="659" spans="1:12" x14ac:dyDescent="0.25">
      <c r="A659" s="143">
        <v>25</v>
      </c>
      <c r="B659" s="144" t="s">
        <v>3606</v>
      </c>
      <c r="C659" s="152" t="s">
        <v>112</v>
      </c>
      <c r="D659" s="152"/>
      <c r="E659" s="152"/>
      <c r="F659" s="152"/>
      <c r="G659" s="152">
        <v>23500</v>
      </c>
      <c r="H659" s="152">
        <v>0</v>
      </c>
      <c r="I659" s="152">
        <f t="shared" si="22"/>
        <v>23500</v>
      </c>
      <c r="J659" s="152"/>
      <c r="K659" s="145" t="s">
        <v>107</v>
      </c>
      <c r="L659" s="146" t="s">
        <v>8</v>
      </c>
    </row>
    <row r="660" spans="1:12" x14ac:dyDescent="0.25">
      <c r="A660" s="137">
        <v>25</v>
      </c>
      <c r="B660" s="138" t="s">
        <v>3606</v>
      </c>
      <c r="C660" s="152" t="s">
        <v>23</v>
      </c>
      <c r="D660" s="152"/>
      <c r="E660" s="152"/>
      <c r="F660" s="152"/>
      <c r="G660" s="152">
        <v>37</v>
      </c>
      <c r="H660" s="152">
        <v>0</v>
      </c>
      <c r="I660" s="152">
        <v>0</v>
      </c>
      <c r="J660" s="152"/>
      <c r="K660" s="141" t="s">
        <v>190</v>
      </c>
      <c r="L660" s="142" t="s">
        <v>10</v>
      </c>
    </row>
    <row r="661" spans="1:12" x14ac:dyDescent="0.25">
      <c r="A661" s="143">
        <v>25</v>
      </c>
      <c r="B661" s="144" t="s">
        <v>3606</v>
      </c>
      <c r="C661" s="145" t="s">
        <v>16</v>
      </c>
      <c r="D661" s="145"/>
      <c r="E661" s="145"/>
      <c r="F661" s="145"/>
      <c r="G661" s="145">
        <v>3500</v>
      </c>
      <c r="H661" s="145">
        <v>0</v>
      </c>
      <c r="I661" s="145">
        <f t="shared" si="22"/>
        <v>3500</v>
      </c>
      <c r="J661" s="145"/>
      <c r="K661" s="145"/>
      <c r="L661" s="146" t="s">
        <v>10</v>
      </c>
    </row>
    <row r="662" spans="1:12" x14ac:dyDescent="0.25">
      <c r="A662" s="137">
        <v>25</v>
      </c>
      <c r="B662" s="138" t="s">
        <v>3606</v>
      </c>
      <c r="C662" s="141" t="s">
        <v>403</v>
      </c>
      <c r="D662" s="141" t="s">
        <v>323</v>
      </c>
      <c r="E662" s="141"/>
      <c r="F662" s="141">
        <v>41</v>
      </c>
      <c r="G662" s="141">
        <v>9990</v>
      </c>
      <c r="H662" s="141">
        <v>0</v>
      </c>
      <c r="I662" s="141">
        <f t="shared" si="22"/>
        <v>9990</v>
      </c>
      <c r="J662" s="141"/>
      <c r="K662" s="141"/>
      <c r="L662" s="142" t="s">
        <v>9</v>
      </c>
    </row>
    <row r="663" spans="1:12" x14ac:dyDescent="0.25">
      <c r="A663" s="143">
        <v>25</v>
      </c>
      <c r="B663" s="144" t="s">
        <v>3606</v>
      </c>
      <c r="C663" s="140" t="s">
        <v>341</v>
      </c>
      <c r="D663" s="140" t="s">
        <v>343</v>
      </c>
      <c r="E663" s="140"/>
      <c r="F663" s="140">
        <v>41</v>
      </c>
      <c r="G663" s="140">
        <v>8450</v>
      </c>
      <c r="H663" s="140">
        <v>50</v>
      </c>
      <c r="I663" s="140">
        <f t="shared" si="22"/>
        <v>4225</v>
      </c>
      <c r="J663" s="140"/>
      <c r="K663" s="145" t="s">
        <v>107</v>
      </c>
      <c r="L663" s="146" t="s">
        <v>9</v>
      </c>
    </row>
    <row r="664" spans="1:12" x14ac:dyDescent="0.25">
      <c r="A664" s="137">
        <v>25</v>
      </c>
      <c r="B664" s="138" t="s">
        <v>3606</v>
      </c>
      <c r="C664" s="140" t="s">
        <v>341</v>
      </c>
      <c r="D664" s="140" t="s">
        <v>343</v>
      </c>
      <c r="E664" s="140"/>
      <c r="F664" s="140">
        <v>35</v>
      </c>
      <c r="G664" s="140">
        <v>8450</v>
      </c>
      <c r="H664" s="140">
        <v>50</v>
      </c>
      <c r="I664" s="140">
        <f t="shared" si="22"/>
        <v>4225</v>
      </c>
      <c r="J664" s="140"/>
      <c r="K664" s="141"/>
      <c r="L664" s="142" t="s">
        <v>9</v>
      </c>
    </row>
    <row r="665" spans="1:12" x14ac:dyDescent="0.25">
      <c r="A665" s="143">
        <v>25</v>
      </c>
      <c r="B665" s="144" t="s">
        <v>3606</v>
      </c>
      <c r="C665" s="147" t="s">
        <v>418</v>
      </c>
      <c r="D665" s="147" t="s">
        <v>419</v>
      </c>
      <c r="E665" s="147"/>
      <c r="F665" s="147">
        <v>42</v>
      </c>
      <c r="G665" s="147">
        <v>15200</v>
      </c>
      <c r="H665" s="147">
        <v>30</v>
      </c>
      <c r="I665" s="147">
        <f t="shared" si="22"/>
        <v>10640</v>
      </c>
      <c r="J665" s="147"/>
      <c r="K665" s="145"/>
      <c r="L665" s="146" t="s">
        <v>9</v>
      </c>
    </row>
    <row r="666" spans="1:12" x14ac:dyDescent="0.25">
      <c r="A666" s="137">
        <v>25</v>
      </c>
      <c r="B666" s="138" t="s">
        <v>3606</v>
      </c>
      <c r="C666" s="147" t="s">
        <v>24</v>
      </c>
      <c r="D666" s="147"/>
      <c r="E666" s="147"/>
      <c r="F666" s="147"/>
      <c r="G666" s="147">
        <v>1950</v>
      </c>
      <c r="H666" s="147">
        <v>0</v>
      </c>
      <c r="I666" s="147">
        <f t="shared" si="22"/>
        <v>1950</v>
      </c>
      <c r="J666" s="147"/>
      <c r="K666" s="141"/>
      <c r="L666" s="142" t="s">
        <v>11</v>
      </c>
    </row>
    <row r="667" spans="1:12" x14ac:dyDescent="0.25">
      <c r="A667" s="143">
        <v>25</v>
      </c>
      <c r="B667" s="144" t="s">
        <v>3606</v>
      </c>
      <c r="C667" s="147" t="s">
        <v>24</v>
      </c>
      <c r="D667" s="147"/>
      <c r="E667" s="147"/>
      <c r="F667" s="147"/>
      <c r="G667" s="147">
        <v>1950</v>
      </c>
      <c r="H667" s="147">
        <v>0</v>
      </c>
      <c r="I667" s="147">
        <f t="shared" si="22"/>
        <v>1950</v>
      </c>
      <c r="J667" s="147"/>
      <c r="K667" s="145"/>
      <c r="L667" s="146" t="s">
        <v>11</v>
      </c>
    </row>
    <row r="668" spans="1:12" x14ac:dyDescent="0.25">
      <c r="A668" s="137">
        <v>25</v>
      </c>
      <c r="B668" s="138" t="s">
        <v>3606</v>
      </c>
      <c r="C668" s="141" t="s">
        <v>223</v>
      </c>
      <c r="D668" s="141"/>
      <c r="E668" s="141"/>
      <c r="F668" s="141"/>
      <c r="G668" s="141">
        <v>1500</v>
      </c>
      <c r="H668" s="141">
        <v>0</v>
      </c>
      <c r="I668" s="141">
        <f t="shared" si="22"/>
        <v>1500</v>
      </c>
      <c r="J668" s="141"/>
      <c r="K668" s="141"/>
      <c r="L668" s="142" t="s">
        <v>11</v>
      </c>
    </row>
    <row r="669" spans="1:12" x14ac:dyDescent="0.25">
      <c r="A669" s="143">
        <v>25</v>
      </c>
      <c r="B669" s="144" t="s">
        <v>3606</v>
      </c>
      <c r="C669" s="145" t="s">
        <v>390</v>
      </c>
      <c r="D669" s="145"/>
      <c r="E669" s="145"/>
      <c r="F669" s="145"/>
      <c r="G669" s="145">
        <v>22900</v>
      </c>
      <c r="H669" s="145">
        <v>50</v>
      </c>
      <c r="I669" s="145">
        <f t="shared" si="22"/>
        <v>11450</v>
      </c>
      <c r="J669" s="145"/>
      <c r="K669" s="145"/>
      <c r="L669" s="146" t="s">
        <v>8</v>
      </c>
    </row>
    <row r="670" spans="1:12" x14ac:dyDescent="0.25">
      <c r="A670" s="137">
        <v>25</v>
      </c>
      <c r="B670" s="138" t="s">
        <v>3606</v>
      </c>
      <c r="C670" s="152" t="s">
        <v>417</v>
      </c>
      <c r="D670" s="152" t="s">
        <v>333</v>
      </c>
      <c r="E670" s="152"/>
      <c r="F670" s="152">
        <v>42</v>
      </c>
      <c r="G670" s="152">
        <v>12000</v>
      </c>
      <c r="H670" s="152">
        <v>0</v>
      </c>
      <c r="I670" s="152">
        <f t="shared" si="22"/>
        <v>12000</v>
      </c>
      <c r="J670" s="152"/>
      <c r="K670" s="141"/>
      <c r="L670" s="142" t="s">
        <v>9</v>
      </c>
    </row>
    <row r="671" spans="1:12" x14ac:dyDescent="0.25">
      <c r="A671" s="143">
        <v>25</v>
      </c>
      <c r="B671" s="144" t="s">
        <v>3606</v>
      </c>
      <c r="C671" s="152" t="s">
        <v>391</v>
      </c>
      <c r="D671" s="152"/>
      <c r="E671" s="152"/>
      <c r="F671" s="152"/>
      <c r="G671" s="152">
        <v>6450</v>
      </c>
      <c r="H671" s="152">
        <v>0</v>
      </c>
      <c r="I671" s="152">
        <f t="shared" si="22"/>
        <v>6450</v>
      </c>
      <c r="J671" s="152"/>
      <c r="K671" s="145"/>
      <c r="L671" s="146" t="s">
        <v>8</v>
      </c>
    </row>
    <row r="672" spans="1:12" x14ac:dyDescent="0.25">
      <c r="A672" s="137">
        <v>25</v>
      </c>
      <c r="B672" s="138" t="s">
        <v>3606</v>
      </c>
      <c r="C672" s="152" t="s">
        <v>23</v>
      </c>
      <c r="D672" s="152"/>
      <c r="E672" s="152"/>
      <c r="F672" s="152"/>
      <c r="G672" s="152">
        <v>37</v>
      </c>
      <c r="H672" s="152">
        <v>0</v>
      </c>
      <c r="I672" s="152">
        <v>0</v>
      </c>
      <c r="J672" s="152"/>
      <c r="K672" s="141" t="s">
        <v>190</v>
      </c>
      <c r="L672" s="142" t="s">
        <v>10</v>
      </c>
    </row>
    <row r="673" spans="1:12" x14ac:dyDescent="0.25">
      <c r="A673" s="143">
        <v>25</v>
      </c>
      <c r="B673" s="144" t="s">
        <v>3606</v>
      </c>
      <c r="C673" s="145" t="s">
        <v>16</v>
      </c>
      <c r="D673" s="145"/>
      <c r="E673" s="145"/>
      <c r="F673" s="145"/>
      <c r="G673" s="145">
        <v>3500</v>
      </c>
      <c r="H673" s="145">
        <v>0</v>
      </c>
      <c r="I673" s="145">
        <f t="shared" si="22"/>
        <v>3500</v>
      </c>
      <c r="J673" s="145"/>
      <c r="K673" s="145"/>
      <c r="L673" s="146" t="s">
        <v>10</v>
      </c>
    </row>
    <row r="674" spans="1:12" x14ac:dyDescent="0.25">
      <c r="A674" s="137">
        <v>26</v>
      </c>
      <c r="B674" s="138" t="s">
        <v>3606</v>
      </c>
      <c r="C674" s="140" t="s">
        <v>394</v>
      </c>
      <c r="D674" s="140" t="s">
        <v>360</v>
      </c>
      <c r="E674" s="140"/>
      <c r="F674" s="140">
        <v>42</v>
      </c>
      <c r="G674" s="140">
        <v>16500</v>
      </c>
      <c r="H674" s="140">
        <v>0</v>
      </c>
      <c r="I674" s="140">
        <f t="shared" ref="I674:I720" si="23">G674-(G674*H674/100)</f>
        <v>16500</v>
      </c>
      <c r="J674" s="140" t="s">
        <v>427</v>
      </c>
      <c r="K674" s="141"/>
      <c r="L674" s="142" t="s">
        <v>9</v>
      </c>
    </row>
    <row r="675" spans="1:12" x14ac:dyDescent="0.25">
      <c r="A675" s="143">
        <v>26</v>
      </c>
      <c r="B675" s="144" t="s">
        <v>3606</v>
      </c>
      <c r="C675" s="140" t="s">
        <v>395</v>
      </c>
      <c r="D675" s="140"/>
      <c r="E675" s="140"/>
      <c r="F675" s="140"/>
      <c r="G675" s="140">
        <v>35</v>
      </c>
      <c r="H675" s="140">
        <v>0</v>
      </c>
      <c r="I675" s="140">
        <v>0</v>
      </c>
      <c r="J675" s="140" t="s">
        <v>427</v>
      </c>
      <c r="K675" s="145" t="s">
        <v>190</v>
      </c>
      <c r="L675" s="146" t="s">
        <v>10</v>
      </c>
    </row>
    <row r="676" spans="1:12" x14ac:dyDescent="0.25">
      <c r="A676" s="137">
        <v>26</v>
      </c>
      <c r="B676" s="138" t="s">
        <v>3606</v>
      </c>
      <c r="C676" s="147" t="s">
        <v>396</v>
      </c>
      <c r="D676" s="147" t="s">
        <v>100</v>
      </c>
      <c r="E676" s="147"/>
      <c r="F676" s="147">
        <v>46</v>
      </c>
      <c r="G676" s="147">
        <v>18000</v>
      </c>
      <c r="H676" s="147">
        <v>30</v>
      </c>
      <c r="I676" s="147">
        <f t="shared" si="23"/>
        <v>12600</v>
      </c>
      <c r="J676" s="147" t="s">
        <v>427</v>
      </c>
      <c r="K676" s="141"/>
      <c r="L676" s="142" t="s">
        <v>9</v>
      </c>
    </row>
    <row r="677" spans="1:12" x14ac:dyDescent="0.25">
      <c r="A677" s="143">
        <v>26</v>
      </c>
      <c r="B677" s="144" t="s">
        <v>3606</v>
      </c>
      <c r="C677" s="147" t="s">
        <v>397</v>
      </c>
      <c r="D677" s="147"/>
      <c r="E677" s="147" t="s">
        <v>426</v>
      </c>
      <c r="F677" s="147"/>
      <c r="G677" s="147">
        <v>12500</v>
      </c>
      <c r="H677" s="147">
        <v>50</v>
      </c>
      <c r="I677" s="147">
        <f t="shared" si="23"/>
        <v>6250</v>
      </c>
      <c r="J677" s="147" t="s">
        <v>427</v>
      </c>
      <c r="K677" s="145"/>
      <c r="L677" s="146" t="s">
        <v>8</v>
      </c>
    </row>
    <row r="678" spans="1:12" x14ac:dyDescent="0.25">
      <c r="A678" s="137">
        <v>26</v>
      </c>
      <c r="B678" s="138" t="s">
        <v>3606</v>
      </c>
      <c r="C678" s="147" t="s">
        <v>398</v>
      </c>
      <c r="D678" s="147"/>
      <c r="E678" s="147"/>
      <c r="F678" s="147"/>
      <c r="G678" s="147">
        <v>37</v>
      </c>
      <c r="H678" s="147">
        <v>0</v>
      </c>
      <c r="I678" s="147">
        <v>0</v>
      </c>
      <c r="J678" s="147" t="s">
        <v>427</v>
      </c>
      <c r="K678" s="141" t="s">
        <v>190</v>
      </c>
      <c r="L678" s="142" t="s">
        <v>10</v>
      </c>
    </row>
    <row r="679" spans="1:12" x14ac:dyDescent="0.25">
      <c r="A679" s="143">
        <v>26</v>
      </c>
      <c r="B679" s="144" t="s">
        <v>3606</v>
      </c>
      <c r="C679" s="148" t="s">
        <v>24</v>
      </c>
      <c r="D679" s="145"/>
      <c r="E679" s="145"/>
      <c r="F679" s="145"/>
      <c r="G679" s="145">
        <v>1950</v>
      </c>
      <c r="H679" s="145">
        <v>0</v>
      </c>
      <c r="I679" s="145">
        <f t="shared" si="23"/>
        <v>1950</v>
      </c>
      <c r="J679" s="145" t="s">
        <v>428</v>
      </c>
      <c r="K679" s="145"/>
      <c r="L679" s="146" t="s">
        <v>11</v>
      </c>
    </row>
    <row r="680" spans="1:12" x14ac:dyDescent="0.25">
      <c r="A680" s="137">
        <v>26</v>
      </c>
      <c r="B680" s="138" t="s">
        <v>3606</v>
      </c>
      <c r="C680" s="152" t="s">
        <v>399</v>
      </c>
      <c r="D680" s="152" t="s">
        <v>400</v>
      </c>
      <c r="E680" s="152"/>
      <c r="F680" s="152">
        <v>42</v>
      </c>
      <c r="G680" s="152">
        <v>21450</v>
      </c>
      <c r="H680" s="152">
        <v>30</v>
      </c>
      <c r="I680" s="152">
        <f t="shared" si="23"/>
        <v>15015</v>
      </c>
      <c r="J680" s="152" t="s">
        <v>427</v>
      </c>
      <c r="K680" s="141"/>
      <c r="L680" s="142" t="s">
        <v>9</v>
      </c>
    </row>
    <row r="681" spans="1:12" x14ac:dyDescent="0.25">
      <c r="A681" s="143">
        <v>26</v>
      </c>
      <c r="B681" s="144" t="s">
        <v>3606</v>
      </c>
      <c r="C681" s="152" t="s">
        <v>395</v>
      </c>
      <c r="D681" s="152"/>
      <c r="E681" s="152"/>
      <c r="F681" s="152"/>
      <c r="G681" s="152">
        <v>35</v>
      </c>
      <c r="H681" s="152">
        <v>0</v>
      </c>
      <c r="I681" s="152">
        <v>0</v>
      </c>
      <c r="J681" s="152" t="s">
        <v>427</v>
      </c>
      <c r="K681" s="145" t="s">
        <v>190</v>
      </c>
      <c r="L681" s="146" t="s">
        <v>10</v>
      </c>
    </row>
    <row r="682" spans="1:12" x14ac:dyDescent="0.25">
      <c r="A682" s="137">
        <v>26</v>
      </c>
      <c r="B682" s="138" t="s">
        <v>3606</v>
      </c>
      <c r="C682" s="141" t="s">
        <v>398</v>
      </c>
      <c r="D682" s="141"/>
      <c r="E682" s="141"/>
      <c r="F682" s="141"/>
      <c r="G682" s="141">
        <v>3700</v>
      </c>
      <c r="H682" s="141">
        <v>0</v>
      </c>
      <c r="I682" s="141">
        <f t="shared" si="23"/>
        <v>3700</v>
      </c>
      <c r="J682" s="141" t="s">
        <v>429</v>
      </c>
      <c r="K682" s="141"/>
      <c r="L682" s="142" t="s">
        <v>10</v>
      </c>
    </row>
    <row r="683" spans="1:12" x14ac:dyDescent="0.25">
      <c r="A683" s="143">
        <v>26</v>
      </c>
      <c r="B683" s="144" t="s">
        <v>3606</v>
      </c>
      <c r="C683" s="145" t="s">
        <v>401</v>
      </c>
      <c r="D683" s="145"/>
      <c r="E683" s="145"/>
      <c r="F683" s="145"/>
      <c r="G683" s="145">
        <v>1500</v>
      </c>
      <c r="H683" s="145">
        <v>0</v>
      </c>
      <c r="I683" s="145">
        <f t="shared" si="23"/>
        <v>1500</v>
      </c>
      <c r="J683" s="145" t="s">
        <v>429</v>
      </c>
      <c r="K683" s="145"/>
      <c r="L683" s="146" t="s">
        <v>11</v>
      </c>
    </row>
    <row r="684" spans="1:12" x14ac:dyDescent="0.25">
      <c r="A684" s="137">
        <v>26</v>
      </c>
      <c r="B684" s="138" t="s">
        <v>3606</v>
      </c>
      <c r="C684" s="141" t="s">
        <v>402</v>
      </c>
      <c r="D684" s="141" t="s">
        <v>100</v>
      </c>
      <c r="E684" s="141"/>
      <c r="F684" s="141"/>
      <c r="G684" s="141">
        <v>9550</v>
      </c>
      <c r="H684" s="141">
        <v>0</v>
      </c>
      <c r="I684" s="141">
        <f t="shared" si="23"/>
        <v>9550</v>
      </c>
      <c r="J684" s="141" t="s">
        <v>430</v>
      </c>
      <c r="K684" s="141"/>
      <c r="L684" s="142" t="s">
        <v>8</v>
      </c>
    </row>
    <row r="685" spans="1:12" x14ac:dyDescent="0.25">
      <c r="A685" s="143">
        <v>26</v>
      </c>
      <c r="B685" s="144" t="s">
        <v>3606</v>
      </c>
      <c r="C685" s="145" t="s">
        <v>423</v>
      </c>
      <c r="D685" s="145" t="s">
        <v>181</v>
      </c>
      <c r="E685" s="145" t="s">
        <v>426</v>
      </c>
      <c r="F685" s="145"/>
      <c r="G685" s="145">
        <v>6250</v>
      </c>
      <c r="H685" s="145">
        <v>0</v>
      </c>
      <c r="I685" s="145">
        <f t="shared" si="23"/>
        <v>6250</v>
      </c>
      <c r="J685" s="145" t="s">
        <v>431</v>
      </c>
      <c r="K685" s="145" t="s">
        <v>240</v>
      </c>
      <c r="L685" s="146" t="s">
        <v>8</v>
      </c>
    </row>
    <row r="686" spans="1:12" x14ac:dyDescent="0.25">
      <c r="A686" s="137">
        <v>26</v>
      </c>
      <c r="B686" s="138" t="s">
        <v>3606</v>
      </c>
      <c r="C686" s="173" t="s">
        <v>424</v>
      </c>
      <c r="D686" s="173" t="s">
        <v>425</v>
      </c>
      <c r="E686" s="173"/>
      <c r="F686" s="173">
        <v>45</v>
      </c>
      <c r="G686" s="173">
        <v>16950</v>
      </c>
      <c r="H686" s="173">
        <v>0</v>
      </c>
      <c r="I686" s="173">
        <f t="shared" si="23"/>
        <v>16950</v>
      </c>
      <c r="J686" s="173" t="s">
        <v>427</v>
      </c>
      <c r="K686" s="141" t="s">
        <v>107</v>
      </c>
      <c r="L686" s="142" t="s">
        <v>9</v>
      </c>
    </row>
    <row r="687" spans="1:12" x14ac:dyDescent="0.25">
      <c r="A687" s="143">
        <v>26</v>
      </c>
      <c r="B687" s="144" t="s">
        <v>3606</v>
      </c>
      <c r="C687" s="173" t="s">
        <v>395</v>
      </c>
      <c r="D687" s="173"/>
      <c r="E687" s="173"/>
      <c r="F687" s="173"/>
      <c r="G687" s="173">
        <v>35</v>
      </c>
      <c r="H687" s="173">
        <v>0</v>
      </c>
      <c r="I687" s="173">
        <v>0</v>
      </c>
      <c r="J687" s="173" t="s">
        <v>427</v>
      </c>
      <c r="K687" s="145" t="s">
        <v>190</v>
      </c>
      <c r="L687" s="146" t="s">
        <v>10</v>
      </c>
    </row>
    <row r="688" spans="1:12" x14ac:dyDescent="0.25">
      <c r="A688" s="137">
        <v>26</v>
      </c>
      <c r="B688" s="138" t="s">
        <v>3606</v>
      </c>
      <c r="C688" s="141" t="s">
        <v>434</v>
      </c>
      <c r="D688" s="141" t="s">
        <v>435</v>
      </c>
      <c r="E688" s="141"/>
      <c r="F688" s="141">
        <v>41</v>
      </c>
      <c r="G688" s="141">
        <v>7490</v>
      </c>
      <c r="H688" s="141">
        <v>50</v>
      </c>
      <c r="I688" s="141">
        <f t="shared" si="23"/>
        <v>3745</v>
      </c>
      <c r="J688" s="141" t="s">
        <v>429</v>
      </c>
      <c r="K688" s="141"/>
      <c r="L688" s="142" t="s">
        <v>9</v>
      </c>
    </row>
    <row r="689" spans="1:12" x14ac:dyDescent="0.25">
      <c r="A689" s="143">
        <v>26</v>
      </c>
      <c r="B689" s="144" t="s">
        <v>3606</v>
      </c>
      <c r="C689" s="152" t="s">
        <v>436</v>
      </c>
      <c r="D689" s="152"/>
      <c r="E689" s="152"/>
      <c r="F689" s="152"/>
      <c r="G689" s="152">
        <v>2950</v>
      </c>
      <c r="H689" s="152">
        <v>40</v>
      </c>
      <c r="I689" s="152">
        <f t="shared" si="23"/>
        <v>1770</v>
      </c>
      <c r="J689" s="152" t="s">
        <v>429</v>
      </c>
      <c r="K689" s="145"/>
      <c r="L689" s="146" t="s">
        <v>10</v>
      </c>
    </row>
    <row r="690" spans="1:12" x14ac:dyDescent="0.25">
      <c r="A690" s="137">
        <v>26</v>
      </c>
      <c r="B690" s="138" t="s">
        <v>3606</v>
      </c>
      <c r="C690" s="152" t="s">
        <v>436</v>
      </c>
      <c r="D690" s="152"/>
      <c r="E690" s="152"/>
      <c r="F690" s="152"/>
      <c r="G690" s="152">
        <v>2950</v>
      </c>
      <c r="H690" s="152">
        <v>40</v>
      </c>
      <c r="I690" s="152">
        <f t="shared" si="23"/>
        <v>1770</v>
      </c>
      <c r="J690" s="152" t="s">
        <v>429</v>
      </c>
      <c r="K690" s="141"/>
      <c r="L690" s="142" t="s">
        <v>11</v>
      </c>
    </row>
    <row r="691" spans="1:12" x14ac:dyDescent="0.25">
      <c r="A691" s="143">
        <v>27</v>
      </c>
      <c r="B691" s="144" t="s">
        <v>3606</v>
      </c>
      <c r="C691" s="145" t="s">
        <v>437</v>
      </c>
      <c r="D691" s="145" t="s">
        <v>438</v>
      </c>
      <c r="E691" s="148"/>
      <c r="F691" s="145"/>
      <c r="G691" s="145">
        <v>9990</v>
      </c>
      <c r="H691" s="145">
        <v>20</v>
      </c>
      <c r="I691" s="145">
        <f t="shared" si="23"/>
        <v>7992</v>
      </c>
      <c r="J691" s="148" t="s">
        <v>427</v>
      </c>
      <c r="K691" s="145" t="s">
        <v>439</v>
      </c>
      <c r="L691" s="146" t="s">
        <v>12</v>
      </c>
    </row>
    <row r="692" spans="1:12" x14ac:dyDescent="0.25">
      <c r="A692" s="137">
        <v>27</v>
      </c>
      <c r="B692" s="138" t="s">
        <v>3606</v>
      </c>
      <c r="C692" s="140" t="s">
        <v>440</v>
      </c>
      <c r="D692" s="140" t="s">
        <v>438</v>
      </c>
      <c r="E692" s="140"/>
      <c r="F692" s="140">
        <v>42</v>
      </c>
      <c r="G692" s="140">
        <v>12000</v>
      </c>
      <c r="H692" s="140">
        <v>30</v>
      </c>
      <c r="I692" s="140">
        <f t="shared" si="23"/>
        <v>8400</v>
      </c>
      <c r="J692" s="148" t="s">
        <v>427</v>
      </c>
      <c r="K692" s="141" t="s">
        <v>20</v>
      </c>
      <c r="L692" s="142" t="s">
        <v>9</v>
      </c>
    </row>
    <row r="693" spans="1:12" x14ac:dyDescent="0.25">
      <c r="A693" s="143">
        <v>27</v>
      </c>
      <c r="B693" s="144" t="s">
        <v>3606</v>
      </c>
      <c r="C693" s="140" t="s">
        <v>441</v>
      </c>
      <c r="D693" s="140" t="s">
        <v>442</v>
      </c>
      <c r="E693" s="140"/>
      <c r="F693" s="140">
        <v>43</v>
      </c>
      <c r="G693" s="140">
        <v>15700</v>
      </c>
      <c r="H693" s="140">
        <v>0</v>
      </c>
      <c r="I693" s="140">
        <f t="shared" si="23"/>
        <v>15700</v>
      </c>
      <c r="J693" s="148" t="s">
        <v>427</v>
      </c>
      <c r="K693" s="145"/>
      <c r="L693" s="146" t="s">
        <v>9</v>
      </c>
    </row>
    <row r="694" spans="1:12" x14ac:dyDescent="0.25">
      <c r="A694" s="137">
        <v>27</v>
      </c>
      <c r="B694" s="138" t="s">
        <v>3606</v>
      </c>
      <c r="C694" s="140" t="s">
        <v>69</v>
      </c>
      <c r="D694" s="140" t="s">
        <v>438</v>
      </c>
      <c r="E694" s="140"/>
      <c r="F694" s="140"/>
      <c r="G694" s="140">
        <v>500</v>
      </c>
      <c r="H694" s="140">
        <v>0</v>
      </c>
      <c r="I694" s="140">
        <f t="shared" si="23"/>
        <v>500</v>
      </c>
      <c r="J694" s="148" t="s">
        <v>427</v>
      </c>
      <c r="K694" s="141"/>
      <c r="L694" s="142" t="s">
        <v>11</v>
      </c>
    </row>
    <row r="695" spans="1:12" x14ac:dyDescent="0.25">
      <c r="A695" s="143">
        <v>27</v>
      </c>
      <c r="B695" s="144" t="s">
        <v>3606</v>
      </c>
      <c r="C695" s="140" t="s">
        <v>69</v>
      </c>
      <c r="D695" s="140"/>
      <c r="E695" s="140"/>
      <c r="F695" s="140"/>
      <c r="G695" s="140">
        <v>500</v>
      </c>
      <c r="H695" s="140">
        <v>0</v>
      </c>
      <c r="I695" s="140">
        <f t="shared" si="23"/>
        <v>500</v>
      </c>
      <c r="J695" s="148" t="s">
        <v>427</v>
      </c>
      <c r="K695" s="145"/>
      <c r="L695" s="146" t="s">
        <v>11</v>
      </c>
    </row>
    <row r="696" spans="1:12" x14ac:dyDescent="0.25">
      <c r="A696" s="137">
        <v>27</v>
      </c>
      <c r="B696" s="138" t="s">
        <v>3606</v>
      </c>
      <c r="C696" s="140" t="s">
        <v>69</v>
      </c>
      <c r="D696" s="140"/>
      <c r="E696" s="140"/>
      <c r="F696" s="140"/>
      <c r="G696" s="140">
        <v>500</v>
      </c>
      <c r="H696" s="140">
        <v>0</v>
      </c>
      <c r="I696" s="140">
        <f t="shared" si="23"/>
        <v>500</v>
      </c>
      <c r="J696" s="148" t="s">
        <v>427</v>
      </c>
      <c r="K696" s="141"/>
      <c r="L696" s="142" t="s">
        <v>11</v>
      </c>
    </row>
    <row r="697" spans="1:12" x14ac:dyDescent="0.25">
      <c r="A697" s="143">
        <v>27</v>
      </c>
      <c r="B697" s="144" t="s">
        <v>3606</v>
      </c>
      <c r="C697" s="140" t="s">
        <v>16</v>
      </c>
      <c r="D697" s="140" t="s">
        <v>438</v>
      </c>
      <c r="E697" s="140"/>
      <c r="F697" s="140"/>
      <c r="G697" s="140">
        <v>35</v>
      </c>
      <c r="H697" s="140">
        <v>0</v>
      </c>
      <c r="I697" s="140">
        <v>0</v>
      </c>
      <c r="J697" s="148" t="s">
        <v>427</v>
      </c>
      <c r="K697" s="145" t="s">
        <v>190</v>
      </c>
      <c r="L697" s="146" t="s">
        <v>10</v>
      </c>
    </row>
    <row r="698" spans="1:12" x14ac:dyDescent="0.25">
      <c r="A698" s="137">
        <v>27</v>
      </c>
      <c r="B698" s="138" t="s">
        <v>3606</v>
      </c>
      <c r="C698" s="171" t="s">
        <v>443</v>
      </c>
      <c r="D698" s="171" t="s">
        <v>438</v>
      </c>
      <c r="E698" s="171">
        <v>34</v>
      </c>
      <c r="F698" s="171"/>
      <c r="G698" s="171">
        <v>9500</v>
      </c>
      <c r="H698" s="171">
        <v>0</v>
      </c>
      <c r="I698" s="171">
        <f t="shared" si="23"/>
        <v>9500</v>
      </c>
      <c r="J698" s="148" t="s">
        <v>427</v>
      </c>
      <c r="K698" s="141" t="s">
        <v>20</v>
      </c>
      <c r="L698" s="142" t="s">
        <v>8</v>
      </c>
    </row>
    <row r="699" spans="1:12" x14ac:dyDescent="0.25">
      <c r="A699" s="143">
        <v>27</v>
      </c>
      <c r="B699" s="144" t="s">
        <v>3606</v>
      </c>
      <c r="C699" s="171" t="s">
        <v>443</v>
      </c>
      <c r="D699" s="171" t="s">
        <v>444</v>
      </c>
      <c r="E699" s="171">
        <v>34</v>
      </c>
      <c r="F699" s="171"/>
      <c r="G699" s="171">
        <v>9500</v>
      </c>
      <c r="H699" s="171">
        <v>0</v>
      </c>
      <c r="I699" s="171">
        <f t="shared" si="23"/>
        <v>9500</v>
      </c>
      <c r="J699" s="148" t="s">
        <v>427</v>
      </c>
      <c r="K699" s="145"/>
      <c r="L699" s="146" t="s">
        <v>8</v>
      </c>
    </row>
    <row r="700" spans="1:12" x14ac:dyDescent="0.25">
      <c r="A700" s="137">
        <v>27</v>
      </c>
      <c r="B700" s="138" t="s">
        <v>3606</v>
      </c>
      <c r="C700" s="171" t="s">
        <v>445</v>
      </c>
      <c r="D700" s="171" t="s">
        <v>438</v>
      </c>
      <c r="E700" s="171"/>
      <c r="F700" s="171"/>
      <c r="G700" s="171">
        <v>9500</v>
      </c>
      <c r="H700" s="171">
        <v>50</v>
      </c>
      <c r="I700" s="171">
        <f t="shared" si="23"/>
        <v>4750</v>
      </c>
      <c r="J700" s="148" t="s">
        <v>427</v>
      </c>
      <c r="K700" s="141"/>
      <c r="L700" s="142" t="s">
        <v>8</v>
      </c>
    </row>
    <row r="701" spans="1:12" x14ac:dyDescent="0.25">
      <c r="A701" s="143">
        <v>27</v>
      </c>
      <c r="B701" s="144" t="s">
        <v>3606</v>
      </c>
      <c r="C701" s="171" t="s">
        <v>16</v>
      </c>
      <c r="D701" s="171" t="s">
        <v>438</v>
      </c>
      <c r="E701" s="171"/>
      <c r="F701" s="171"/>
      <c r="G701" s="171">
        <v>35</v>
      </c>
      <c r="H701" s="171">
        <v>0</v>
      </c>
      <c r="I701" s="171">
        <v>0</v>
      </c>
      <c r="J701" s="148" t="s">
        <v>427</v>
      </c>
      <c r="K701" s="145" t="s">
        <v>190</v>
      </c>
      <c r="L701" s="146" t="s">
        <v>10</v>
      </c>
    </row>
    <row r="702" spans="1:12" x14ac:dyDescent="0.25">
      <c r="A702" s="137">
        <v>27</v>
      </c>
      <c r="B702" s="138" t="s">
        <v>3606</v>
      </c>
      <c r="C702" s="141" t="s">
        <v>16</v>
      </c>
      <c r="D702" s="141" t="s">
        <v>446</v>
      </c>
      <c r="E702" s="148"/>
      <c r="F702" s="141"/>
      <c r="G702" s="141">
        <v>3500</v>
      </c>
      <c r="H702" s="141">
        <v>0</v>
      </c>
      <c r="I702" s="141">
        <f t="shared" si="23"/>
        <v>3500</v>
      </c>
      <c r="J702" s="148" t="s">
        <v>447</v>
      </c>
      <c r="K702" s="141"/>
      <c r="L702" s="142" t="s">
        <v>10</v>
      </c>
    </row>
    <row r="703" spans="1:12" x14ac:dyDescent="0.25">
      <c r="A703" s="143">
        <v>27</v>
      </c>
      <c r="B703" s="144" t="s">
        <v>3606</v>
      </c>
      <c r="C703" s="163" t="s">
        <v>448</v>
      </c>
      <c r="D703" s="163" t="s">
        <v>449</v>
      </c>
      <c r="E703" s="163"/>
      <c r="F703" s="163">
        <v>38</v>
      </c>
      <c r="G703" s="163">
        <v>15000</v>
      </c>
      <c r="H703" s="163">
        <v>0</v>
      </c>
      <c r="I703" s="163">
        <f t="shared" si="23"/>
        <v>15000</v>
      </c>
      <c r="J703" s="148" t="s">
        <v>447</v>
      </c>
      <c r="K703" s="145"/>
      <c r="L703" s="146" t="s">
        <v>9</v>
      </c>
    </row>
    <row r="704" spans="1:12" x14ac:dyDescent="0.25">
      <c r="A704" s="137">
        <v>27</v>
      </c>
      <c r="B704" s="138" t="s">
        <v>3606</v>
      </c>
      <c r="C704" s="163" t="s">
        <v>16</v>
      </c>
      <c r="D704" s="163" t="s">
        <v>438</v>
      </c>
      <c r="E704" s="163"/>
      <c r="F704" s="163"/>
      <c r="G704" s="163">
        <v>35</v>
      </c>
      <c r="H704" s="163">
        <v>0</v>
      </c>
      <c r="I704" s="163">
        <f t="shared" si="23"/>
        <v>35</v>
      </c>
      <c r="J704" s="148" t="s">
        <v>447</v>
      </c>
      <c r="K704" s="141" t="s">
        <v>190</v>
      </c>
      <c r="L704" s="142" t="s">
        <v>10</v>
      </c>
    </row>
    <row r="705" spans="1:12" x14ac:dyDescent="0.25">
      <c r="A705" s="143">
        <v>27</v>
      </c>
      <c r="B705" s="144" t="s">
        <v>3606</v>
      </c>
      <c r="C705" s="165" t="s">
        <v>450</v>
      </c>
      <c r="D705" s="165" t="s">
        <v>438</v>
      </c>
      <c r="E705" s="165"/>
      <c r="F705" s="165">
        <v>40.5</v>
      </c>
      <c r="G705" s="165">
        <v>16500</v>
      </c>
      <c r="H705" s="165">
        <v>0</v>
      </c>
      <c r="I705" s="165">
        <f t="shared" si="23"/>
        <v>16500</v>
      </c>
      <c r="J705" s="145" t="s">
        <v>447</v>
      </c>
      <c r="K705" s="145"/>
      <c r="L705" s="146" t="s">
        <v>9</v>
      </c>
    </row>
    <row r="706" spans="1:12" x14ac:dyDescent="0.25">
      <c r="A706" s="137">
        <v>27</v>
      </c>
      <c r="B706" s="138" t="s">
        <v>3606</v>
      </c>
      <c r="C706" s="165" t="s">
        <v>16</v>
      </c>
      <c r="D706" s="165" t="s">
        <v>438</v>
      </c>
      <c r="E706" s="165"/>
      <c r="F706" s="165"/>
      <c r="G706" s="165">
        <v>35</v>
      </c>
      <c r="H706" s="165">
        <v>0</v>
      </c>
      <c r="I706" s="165">
        <f t="shared" si="23"/>
        <v>35</v>
      </c>
      <c r="J706" s="141" t="s">
        <v>447</v>
      </c>
      <c r="K706" s="141" t="s">
        <v>190</v>
      </c>
      <c r="L706" s="142" t="s">
        <v>10</v>
      </c>
    </row>
    <row r="707" spans="1:12" x14ac:dyDescent="0.25">
      <c r="A707" s="143">
        <v>27</v>
      </c>
      <c r="B707" s="144" t="s">
        <v>3606</v>
      </c>
      <c r="C707" s="165" t="s">
        <v>451</v>
      </c>
      <c r="D707" s="165"/>
      <c r="E707" s="165"/>
      <c r="F707" s="165"/>
      <c r="G707" s="165">
        <v>200</v>
      </c>
      <c r="H707" s="165">
        <v>0</v>
      </c>
      <c r="I707" s="165">
        <f t="shared" si="23"/>
        <v>200</v>
      </c>
      <c r="J707" s="145" t="s">
        <v>447</v>
      </c>
      <c r="K707" s="145"/>
      <c r="L707" s="146" t="s">
        <v>15</v>
      </c>
    </row>
    <row r="708" spans="1:12" x14ac:dyDescent="0.25">
      <c r="A708" s="137">
        <v>27</v>
      </c>
      <c r="B708" s="138" t="s">
        <v>3606</v>
      </c>
      <c r="C708" s="141" t="s">
        <v>452</v>
      </c>
      <c r="D708" s="141" t="s">
        <v>453</v>
      </c>
      <c r="E708" s="141"/>
      <c r="F708" s="141"/>
      <c r="G708" s="141">
        <v>13450</v>
      </c>
      <c r="H708" s="141">
        <v>0</v>
      </c>
      <c r="I708" s="141">
        <f t="shared" si="23"/>
        <v>13450</v>
      </c>
      <c r="J708" s="141" t="s">
        <v>84</v>
      </c>
      <c r="K708" s="141"/>
      <c r="L708" s="142" t="s">
        <v>8</v>
      </c>
    </row>
    <row r="709" spans="1:12" x14ac:dyDescent="0.25">
      <c r="A709" s="143">
        <v>27</v>
      </c>
      <c r="B709" s="144" t="s">
        <v>3606</v>
      </c>
      <c r="C709" s="145" t="s">
        <v>454</v>
      </c>
      <c r="D709" s="145" t="s">
        <v>456</v>
      </c>
      <c r="E709" s="145" t="s">
        <v>455</v>
      </c>
      <c r="F709" s="145"/>
      <c r="G709" s="145">
        <v>7950</v>
      </c>
      <c r="H709" s="145">
        <v>0</v>
      </c>
      <c r="I709" s="145">
        <f t="shared" si="23"/>
        <v>7950</v>
      </c>
      <c r="J709" s="145" t="s">
        <v>447</v>
      </c>
      <c r="K709" s="145"/>
      <c r="L709" s="146" t="s">
        <v>8</v>
      </c>
    </row>
    <row r="710" spans="1:12" x14ac:dyDescent="0.25">
      <c r="A710" s="137">
        <v>27</v>
      </c>
      <c r="B710" s="138" t="s">
        <v>3606</v>
      </c>
      <c r="C710" s="141" t="s">
        <v>457</v>
      </c>
      <c r="D710" s="141" t="s">
        <v>438</v>
      </c>
      <c r="E710" s="141"/>
      <c r="F710" s="141">
        <v>40.5</v>
      </c>
      <c r="G710" s="141">
        <v>16500</v>
      </c>
      <c r="H710" s="141">
        <v>30</v>
      </c>
      <c r="I710" s="141">
        <f t="shared" si="23"/>
        <v>11550</v>
      </c>
      <c r="J710" s="141" t="s">
        <v>447</v>
      </c>
      <c r="K710" s="141" t="s">
        <v>20</v>
      </c>
      <c r="L710" s="142" t="s">
        <v>9</v>
      </c>
    </row>
    <row r="711" spans="1:12" x14ac:dyDescent="0.25">
      <c r="A711" s="143">
        <v>27</v>
      </c>
      <c r="B711" s="144" t="s">
        <v>3606</v>
      </c>
      <c r="C711" s="162" t="s">
        <v>458</v>
      </c>
      <c r="D711" s="162" t="s">
        <v>438</v>
      </c>
      <c r="E711" s="162"/>
      <c r="F711" s="162">
        <v>40.5</v>
      </c>
      <c r="G711" s="162">
        <v>20720</v>
      </c>
      <c r="H711" s="162">
        <v>0</v>
      </c>
      <c r="I711" s="162">
        <f t="shared" si="23"/>
        <v>20720</v>
      </c>
      <c r="J711" s="145" t="s">
        <v>447</v>
      </c>
      <c r="K711" s="145"/>
      <c r="L711" s="146" t="s">
        <v>9</v>
      </c>
    </row>
    <row r="712" spans="1:12" x14ac:dyDescent="0.25">
      <c r="A712" s="137">
        <v>27</v>
      </c>
      <c r="B712" s="138" t="s">
        <v>3606</v>
      </c>
      <c r="C712" s="162" t="s">
        <v>16</v>
      </c>
      <c r="D712" s="162" t="s">
        <v>438</v>
      </c>
      <c r="E712" s="162"/>
      <c r="F712" s="162"/>
      <c r="G712" s="162">
        <v>35</v>
      </c>
      <c r="H712" s="162">
        <v>0</v>
      </c>
      <c r="I712" s="162">
        <v>0</v>
      </c>
      <c r="J712" s="141" t="s">
        <v>447</v>
      </c>
      <c r="K712" s="141" t="s">
        <v>190</v>
      </c>
      <c r="L712" s="142" t="s">
        <v>10</v>
      </c>
    </row>
    <row r="713" spans="1:12" x14ac:dyDescent="0.25">
      <c r="A713" s="143">
        <v>27</v>
      </c>
      <c r="B713" s="144" t="s">
        <v>3606</v>
      </c>
      <c r="C713" s="172" t="s">
        <v>459</v>
      </c>
      <c r="D713" s="172" t="s">
        <v>460</v>
      </c>
      <c r="E713" s="172"/>
      <c r="F713" s="172">
        <v>40.5</v>
      </c>
      <c r="G713" s="172">
        <v>16950</v>
      </c>
      <c r="H713" s="172">
        <v>30</v>
      </c>
      <c r="I713" s="172">
        <f t="shared" si="23"/>
        <v>11865</v>
      </c>
      <c r="J713" s="145" t="s">
        <v>447</v>
      </c>
      <c r="K713" s="145"/>
      <c r="L713" s="146" t="s">
        <v>9</v>
      </c>
    </row>
    <row r="714" spans="1:12" x14ac:dyDescent="0.25">
      <c r="A714" s="137">
        <v>27</v>
      </c>
      <c r="B714" s="138" t="s">
        <v>3606</v>
      </c>
      <c r="C714" s="172" t="s">
        <v>461</v>
      </c>
      <c r="D714" s="172" t="s">
        <v>460</v>
      </c>
      <c r="E714" s="172" t="s">
        <v>455</v>
      </c>
      <c r="F714" s="172"/>
      <c r="G714" s="172">
        <v>7500</v>
      </c>
      <c r="H714" s="172">
        <v>50</v>
      </c>
      <c r="I714" s="172">
        <f t="shared" si="23"/>
        <v>3750</v>
      </c>
      <c r="J714" s="141" t="s">
        <v>447</v>
      </c>
      <c r="K714" s="141"/>
      <c r="L714" s="142" t="s">
        <v>8</v>
      </c>
    </row>
    <row r="715" spans="1:12" x14ac:dyDescent="0.25">
      <c r="A715" s="143">
        <v>27</v>
      </c>
      <c r="B715" s="144" t="s">
        <v>3606</v>
      </c>
      <c r="C715" s="172" t="s">
        <v>16</v>
      </c>
      <c r="D715" s="172" t="s">
        <v>438</v>
      </c>
      <c r="E715" s="172"/>
      <c r="F715" s="172"/>
      <c r="G715" s="172">
        <v>35</v>
      </c>
      <c r="H715" s="172">
        <v>0</v>
      </c>
      <c r="I715" s="172">
        <v>0</v>
      </c>
      <c r="J715" s="145" t="s">
        <v>447</v>
      </c>
      <c r="K715" s="145" t="s">
        <v>190</v>
      </c>
      <c r="L715" s="146" t="s">
        <v>10</v>
      </c>
    </row>
    <row r="716" spans="1:12" x14ac:dyDescent="0.25">
      <c r="A716" s="137">
        <v>27</v>
      </c>
      <c r="B716" s="138" t="s">
        <v>3606</v>
      </c>
      <c r="C716" s="172" t="s">
        <v>462</v>
      </c>
      <c r="D716" s="172" t="s">
        <v>463</v>
      </c>
      <c r="E716" s="172" t="s">
        <v>455</v>
      </c>
      <c r="F716" s="172"/>
      <c r="G716" s="172">
        <v>7450</v>
      </c>
      <c r="H716" s="172">
        <v>0</v>
      </c>
      <c r="I716" s="172">
        <f t="shared" si="23"/>
        <v>7450</v>
      </c>
      <c r="J716" s="141" t="s">
        <v>447</v>
      </c>
      <c r="K716" s="141"/>
      <c r="L716" s="142" t="s">
        <v>8</v>
      </c>
    </row>
    <row r="717" spans="1:12" x14ac:dyDescent="0.25">
      <c r="A717" s="143">
        <v>27</v>
      </c>
      <c r="B717" s="144" t="s">
        <v>3606</v>
      </c>
      <c r="C717" s="163" t="s">
        <v>464</v>
      </c>
      <c r="D717" s="163" t="s">
        <v>438</v>
      </c>
      <c r="E717" s="163"/>
      <c r="F717" s="163"/>
      <c r="G717" s="163">
        <v>60</v>
      </c>
      <c r="H717" s="163">
        <v>0</v>
      </c>
      <c r="I717" s="163">
        <v>0</v>
      </c>
      <c r="J717" s="145"/>
      <c r="K717" s="145" t="s">
        <v>465</v>
      </c>
      <c r="L717" s="146" t="s">
        <v>8</v>
      </c>
    </row>
    <row r="718" spans="1:12" x14ac:dyDescent="0.25">
      <c r="A718" s="137">
        <v>27</v>
      </c>
      <c r="B718" s="138" t="s">
        <v>3606</v>
      </c>
      <c r="C718" s="163" t="s">
        <v>466</v>
      </c>
      <c r="D718" s="163"/>
      <c r="E718" s="163"/>
      <c r="F718" s="163"/>
      <c r="G718" s="163">
        <v>58</v>
      </c>
      <c r="H718" s="163">
        <v>0</v>
      </c>
      <c r="I718" s="163">
        <v>0</v>
      </c>
      <c r="J718" s="141"/>
      <c r="K718" s="141"/>
      <c r="L718" s="142" t="s">
        <v>8</v>
      </c>
    </row>
    <row r="719" spans="1:12" x14ac:dyDescent="0.25">
      <c r="A719" s="143">
        <v>27</v>
      </c>
      <c r="B719" s="144" t="s">
        <v>3606</v>
      </c>
      <c r="C719" s="163" t="s">
        <v>467</v>
      </c>
      <c r="D719" s="163"/>
      <c r="E719" s="163"/>
      <c r="F719" s="163"/>
      <c r="G719" s="163">
        <v>55</v>
      </c>
      <c r="H719" s="163">
        <v>0</v>
      </c>
      <c r="I719" s="163">
        <v>0</v>
      </c>
      <c r="J719" s="145"/>
      <c r="K719" s="145"/>
      <c r="L719" s="146" t="s">
        <v>8</v>
      </c>
    </row>
    <row r="720" spans="1:12" x14ac:dyDescent="0.25">
      <c r="A720" s="137">
        <v>27</v>
      </c>
      <c r="B720" s="138" t="s">
        <v>3606</v>
      </c>
      <c r="C720" s="141" t="s">
        <v>468</v>
      </c>
      <c r="D720" s="141" t="s">
        <v>469</v>
      </c>
      <c r="E720" s="141"/>
      <c r="F720" s="141">
        <v>39</v>
      </c>
      <c r="G720" s="141">
        <v>12940</v>
      </c>
      <c r="H720" s="141">
        <v>50</v>
      </c>
      <c r="I720" s="141">
        <f t="shared" si="23"/>
        <v>6470</v>
      </c>
      <c r="J720" s="141" t="s">
        <v>431</v>
      </c>
      <c r="K720" s="141"/>
      <c r="L720" s="142" t="s">
        <v>9</v>
      </c>
    </row>
    <row r="721" spans="1:12" x14ac:dyDescent="0.25">
      <c r="A721" s="143">
        <v>27</v>
      </c>
      <c r="B721" s="144" t="s">
        <v>3606</v>
      </c>
      <c r="C721" s="145" t="s">
        <v>470</v>
      </c>
      <c r="D721" s="145" t="s">
        <v>471</v>
      </c>
      <c r="E721" s="145" t="s">
        <v>472</v>
      </c>
      <c r="F721" s="145"/>
      <c r="G721" s="145">
        <v>229</v>
      </c>
      <c r="H721" s="145">
        <v>0</v>
      </c>
      <c r="I721" s="145">
        <v>0</v>
      </c>
      <c r="J721" s="145"/>
      <c r="K721" s="145" t="s">
        <v>465</v>
      </c>
      <c r="L721" s="146" t="s">
        <v>8</v>
      </c>
    </row>
    <row r="722" spans="1:12" x14ac:dyDescent="0.25">
      <c r="A722" s="137">
        <v>28</v>
      </c>
      <c r="B722" s="138" t="s">
        <v>3606</v>
      </c>
      <c r="C722" s="141" t="s">
        <v>473</v>
      </c>
      <c r="D722" s="141" t="s">
        <v>474</v>
      </c>
      <c r="E722" s="148"/>
      <c r="F722" s="141"/>
      <c r="G722" s="141">
        <v>4950</v>
      </c>
      <c r="H722" s="141">
        <v>50</v>
      </c>
      <c r="I722" s="141">
        <v>2475</v>
      </c>
      <c r="J722" s="148" t="s">
        <v>84</v>
      </c>
      <c r="K722" s="141"/>
      <c r="L722" s="142" t="s">
        <v>8</v>
      </c>
    </row>
    <row r="723" spans="1:12" x14ac:dyDescent="0.25">
      <c r="A723" s="143">
        <v>28</v>
      </c>
      <c r="B723" s="144" t="s">
        <v>3606</v>
      </c>
      <c r="C723" s="145" t="s">
        <v>23</v>
      </c>
      <c r="D723" s="145" t="s">
        <v>236</v>
      </c>
      <c r="E723" s="148"/>
      <c r="F723" s="145"/>
      <c r="G723" s="145">
        <v>3700</v>
      </c>
      <c r="H723" s="145">
        <v>0</v>
      </c>
      <c r="I723" s="145">
        <v>3700</v>
      </c>
      <c r="J723" s="148" t="s">
        <v>84</v>
      </c>
      <c r="K723" s="145"/>
      <c r="L723" s="146" t="s">
        <v>10</v>
      </c>
    </row>
    <row r="724" spans="1:12" x14ac:dyDescent="0.25">
      <c r="A724" s="137">
        <v>28</v>
      </c>
      <c r="B724" s="138" t="s">
        <v>3606</v>
      </c>
      <c r="C724" s="162" t="s">
        <v>475</v>
      </c>
      <c r="D724" s="162"/>
      <c r="E724" s="162"/>
      <c r="F724" s="162"/>
      <c r="G724" s="162">
        <v>2950</v>
      </c>
      <c r="H724" s="162">
        <v>40</v>
      </c>
      <c r="I724" s="141">
        <v>1770</v>
      </c>
      <c r="J724" s="148" t="s">
        <v>447</v>
      </c>
      <c r="K724" s="141"/>
      <c r="L724" s="142" t="s">
        <v>10</v>
      </c>
    </row>
    <row r="725" spans="1:12" x14ac:dyDescent="0.25">
      <c r="A725" s="143">
        <v>28</v>
      </c>
      <c r="B725" s="144" t="s">
        <v>3606</v>
      </c>
      <c r="C725" s="162" t="s">
        <v>173</v>
      </c>
      <c r="D725" s="162"/>
      <c r="E725" s="162"/>
      <c r="F725" s="162"/>
      <c r="G725" s="162">
        <v>2000</v>
      </c>
      <c r="H725" s="162">
        <v>0</v>
      </c>
      <c r="I725" s="145">
        <f>F725-(F725*G725/100)</f>
        <v>0</v>
      </c>
      <c r="J725" s="148" t="s">
        <v>447</v>
      </c>
      <c r="K725" s="145"/>
      <c r="L725" s="146" t="s">
        <v>11</v>
      </c>
    </row>
    <row r="726" spans="1:12" x14ac:dyDescent="0.25">
      <c r="A726" s="137">
        <v>28</v>
      </c>
      <c r="B726" s="138" t="s">
        <v>3606</v>
      </c>
      <c r="C726" s="162" t="s">
        <v>476</v>
      </c>
      <c r="D726" s="162" t="s">
        <v>477</v>
      </c>
      <c r="E726" s="162"/>
      <c r="F726" s="162"/>
      <c r="G726" s="162">
        <v>9500</v>
      </c>
      <c r="H726" s="162">
        <v>50</v>
      </c>
      <c r="I726" s="141">
        <f>F726-(F726*G726/100)</f>
        <v>0</v>
      </c>
      <c r="J726" s="148" t="s">
        <v>447</v>
      </c>
      <c r="K726" s="141"/>
      <c r="L726" s="142" t="s">
        <v>8</v>
      </c>
    </row>
    <row r="727" spans="1:12" x14ac:dyDescent="0.25">
      <c r="A727" s="143">
        <v>28</v>
      </c>
      <c r="B727" s="144" t="s">
        <v>3606</v>
      </c>
      <c r="C727" s="162" t="s">
        <v>16</v>
      </c>
      <c r="D727" s="162" t="s">
        <v>236</v>
      </c>
      <c r="E727" s="162"/>
      <c r="F727" s="162"/>
      <c r="G727" s="162">
        <v>3500</v>
      </c>
      <c r="H727" s="162">
        <v>0</v>
      </c>
      <c r="I727" s="145">
        <f>F727-(F727*G727/100)</f>
        <v>0</v>
      </c>
      <c r="J727" s="148" t="s">
        <v>447</v>
      </c>
      <c r="K727" s="145"/>
      <c r="L727" s="146" t="s">
        <v>10</v>
      </c>
    </row>
    <row r="728" spans="1:12" x14ac:dyDescent="0.25">
      <c r="A728" s="137">
        <v>28</v>
      </c>
      <c r="B728" s="138" t="s">
        <v>3606</v>
      </c>
      <c r="C728" s="141" t="s">
        <v>478</v>
      </c>
      <c r="D728" s="141" t="s">
        <v>236</v>
      </c>
      <c r="E728" s="148"/>
      <c r="F728" s="141"/>
      <c r="G728" s="141">
        <v>3950</v>
      </c>
      <c r="H728" s="141">
        <v>0</v>
      </c>
      <c r="I728" s="141">
        <v>3950</v>
      </c>
      <c r="J728" s="148" t="s">
        <v>447</v>
      </c>
      <c r="K728" s="141"/>
      <c r="L728" s="142" t="s">
        <v>8</v>
      </c>
    </row>
    <row r="729" spans="1:12" x14ac:dyDescent="0.25">
      <c r="A729" s="143">
        <v>28</v>
      </c>
      <c r="B729" s="144" t="s">
        <v>3606</v>
      </c>
      <c r="C729" s="145" t="s">
        <v>23</v>
      </c>
      <c r="D729" s="145"/>
      <c r="E729" s="148"/>
      <c r="F729" s="145"/>
      <c r="G729" s="145">
        <v>3700</v>
      </c>
      <c r="H729" s="145">
        <v>0</v>
      </c>
      <c r="I729" s="145">
        <f t="shared" ref="I729:I734" si="24">F729-(F729*G729/100)</f>
        <v>0</v>
      </c>
      <c r="J729" s="148" t="s">
        <v>447</v>
      </c>
      <c r="K729" s="145"/>
      <c r="L729" s="146" t="s">
        <v>10</v>
      </c>
    </row>
    <row r="730" spans="1:12" x14ac:dyDescent="0.25">
      <c r="A730" s="137">
        <v>28</v>
      </c>
      <c r="B730" s="138" t="s">
        <v>3606</v>
      </c>
      <c r="C730" s="167" t="s">
        <v>479</v>
      </c>
      <c r="D730" s="167" t="s">
        <v>480</v>
      </c>
      <c r="E730" s="167" t="s">
        <v>484</v>
      </c>
      <c r="F730" s="167"/>
      <c r="G730" s="167">
        <v>19950</v>
      </c>
      <c r="H730" s="167">
        <v>0</v>
      </c>
      <c r="I730" s="141">
        <f t="shared" si="24"/>
        <v>0</v>
      </c>
      <c r="J730" s="148" t="s">
        <v>447</v>
      </c>
      <c r="K730" s="141"/>
      <c r="L730" s="142" t="s">
        <v>8</v>
      </c>
    </row>
    <row r="731" spans="1:12" x14ac:dyDescent="0.25">
      <c r="A731" s="143">
        <v>28</v>
      </c>
      <c r="B731" s="144" t="s">
        <v>3606</v>
      </c>
      <c r="C731" s="167" t="s">
        <v>23</v>
      </c>
      <c r="D731" s="167"/>
      <c r="E731" s="167"/>
      <c r="F731" s="167"/>
      <c r="G731" s="167">
        <v>37</v>
      </c>
      <c r="H731" s="167">
        <v>0</v>
      </c>
      <c r="I731" s="145">
        <f t="shared" si="24"/>
        <v>0</v>
      </c>
      <c r="J731" s="148" t="s">
        <v>447</v>
      </c>
      <c r="K731" s="145" t="s">
        <v>190</v>
      </c>
      <c r="L731" s="146" t="s">
        <v>10</v>
      </c>
    </row>
    <row r="732" spans="1:12" x14ac:dyDescent="0.25">
      <c r="A732" s="137">
        <v>28</v>
      </c>
      <c r="B732" s="138" t="s">
        <v>3606</v>
      </c>
      <c r="C732" s="141" t="s">
        <v>481</v>
      </c>
      <c r="D732" s="141" t="s">
        <v>477</v>
      </c>
      <c r="E732" s="148"/>
      <c r="F732" s="141">
        <v>41</v>
      </c>
      <c r="G732" s="141">
        <v>13940</v>
      </c>
      <c r="H732" s="141">
        <v>50</v>
      </c>
      <c r="I732" s="141">
        <f t="shared" si="24"/>
        <v>-5674.4</v>
      </c>
      <c r="J732" s="148" t="s">
        <v>427</v>
      </c>
      <c r="K732" s="141"/>
      <c r="L732" s="142" t="s">
        <v>9</v>
      </c>
    </row>
    <row r="733" spans="1:12" x14ac:dyDescent="0.25">
      <c r="A733" s="143">
        <v>28</v>
      </c>
      <c r="B733" s="144" t="s">
        <v>3606</v>
      </c>
      <c r="C733" s="157" t="s">
        <v>475</v>
      </c>
      <c r="D733" s="157"/>
      <c r="E733" s="157"/>
      <c r="F733" s="157"/>
      <c r="G733" s="157">
        <v>2950</v>
      </c>
      <c r="H733" s="157">
        <v>40</v>
      </c>
      <c r="I733" s="145">
        <f t="shared" si="24"/>
        <v>0</v>
      </c>
      <c r="J733" s="148" t="s">
        <v>431</v>
      </c>
      <c r="K733" s="145" t="s">
        <v>240</v>
      </c>
      <c r="L733" s="146" t="s">
        <v>10</v>
      </c>
    </row>
    <row r="734" spans="1:12" x14ac:dyDescent="0.25">
      <c r="A734" s="137">
        <v>28</v>
      </c>
      <c r="B734" s="138" t="s">
        <v>3606</v>
      </c>
      <c r="C734" s="157" t="s">
        <v>482</v>
      </c>
      <c r="D734" s="157" t="s">
        <v>483</v>
      </c>
      <c r="E734" s="157"/>
      <c r="F734" s="157">
        <v>41</v>
      </c>
      <c r="G734" s="157">
        <v>15700</v>
      </c>
      <c r="H734" s="157">
        <v>0</v>
      </c>
      <c r="I734" s="141">
        <f t="shared" si="24"/>
        <v>-6396</v>
      </c>
      <c r="J734" s="148" t="s">
        <v>431</v>
      </c>
      <c r="K734" s="141"/>
      <c r="L734" s="142" t="s">
        <v>9</v>
      </c>
    </row>
    <row r="735" spans="1:12" x14ac:dyDescent="0.25">
      <c r="A735" s="143">
        <v>28</v>
      </c>
      <c r="B735" s="144" t="s">
        <v>3606</v>
      </c>
      <c r="C735" s="163" t="s">
        <v>485</v>
      </c>
      <c r="D735" s="163" t="s">
        <v>486</v>
      </c>
      <c r="E735" s="163" t="s">
        <v>484</v>
      </c>
      <c r="F735" s="163"/>
      <c r="G735" s="163">
        <v>9450</v>
      </c>
      <c r="H735" s="163">
        <v>0</v>
      </c>
      <c r="I735" s="145">
        <v>9450</v>
      </c>
      <c r="J735" s="148" t="s">
        <v>427</v>
      </c>
      <c r="K735" s="145"/>
      <c r="L735" s="146" t="s">
        <v>8</v>
      </c>
    </row>
    <row r="736" spans="1:12" x14ac:dyDescent="0.25">
      <c r="A736" s="137">
        <v>28</v>
      </c>
      <c r="B736" s="138" t="s">
        <v>3606</v>
      </c>
      <c r="C736" s="163" t="s">
        <v>487</v>
      </c>
      <c r="D736" s="163" t="s">
        <v>236</v>
      </c>
      <c r="E736" s="163"/>
      <c r="F736" s="163"/>
      <c r="G736" s="163">
        <v>5950</v>
      </c>
      <c r="H736" s="163">
        <v>0</v>
      </c>
      <c r="I736" s="141">
        <f t="shared" ref="I736:I743" si="25">F736-(F736*G736/100)</f>
        <v>0</v>
      </c>
      <c r="J736" s="148" t="s">
        <v>427</v>
      </c>
      <c r="K736" s="141"/>
      <c r="L736" s="142" t="s">
        <v>8</v>
      </c>
    </row>
    <row r="737" spans="1:13" x14ac:dyDescent="0.25">
      <c r="A737" s="143">
        <v>28</v>
      </c>
      <c r="B737" s="144" t="s">
        <v>3606</v>
      </c>
      <c r="C737" s="163" t="s">
        <v>16</v>
      </c>
      <c r="D737" s="163" t="s">
        <v>236</v>
      </c>
      <c r="E737" s="163"/>
      <c r="F737" s="163"/>
      <c r="G737" s="163">
        <v>35</v>
      </c>
      <c r="H737" s="163">
        <v>0</v>
      </c>
      <c r="I737" s="145">
        <f t="shared" si="25"/>
        <v>0</v>
      </c>
      <c r="J737" s="148" t="s">
        <v>427</v>
      </c>
      <c r="K737" s="145" t="s">
        <v>190</v>
      </c>
      <c r="L737" s="146" t="s">
        <v>10</v>
      </c>
    </row>
    <row r="738" spans="1:13" x14ac:dyDescent="0.25">
      <c r="A738" s="137">
        <v>28</v>
      </c>
      <c r="B738" s="138" t="s">
        <v>3606</v>
      </c>
      <c r="C738" s="141" t="s">
        <v>488</v>
      </c>
      <c r="D738" s="141" t="s">
        <v>236</v>
      </c>
      <c r="E738" s="141" t="s">
        <v>489</v>
      </c>
      <c r="F738" s="141"/>
      <c r="G738" s="141">
        <v>2950</v>
      </c>
      <c r="H738" s="141">
        <v>70</v>
      </c>
      <c r="I738" s="141">
        <f t="shared" si="25"/>
        <v>0</v>
      </c>
      <c r="J738" s="141" t="s">
        <v>84</v>
      </c>
      <c r="K738" s="141"/>
      <c r="L738" s="142" t="s">
        <v>8</v>
      </c>
    </row>
    <row r="739" spans="1:13" x14ac:dyDescent="0.25">
      <c r="A739" s="143">
        <v>28</v>
      </c>
      <c r="B739" s="144" t="s">
        <v>3606</v>
      </c>
      <c r="C739" s="145" t="s">
        <v>490</v>
      </c>
      <c r="D739" s="145" t="s">
        <v>493</v>
      </c>
      <c r="E739" s="145"/>
      <c r="F739" s="145">
        <v>43</v>
      </c>
      <c r="G739" s="145">
        <v>13450</v>
      </c>
      <c r="H739" s="145">
        <v>50</v>
      </c>
      <c r="I739" s="145">
        <f t="shared" si="25"/>
        <v>-5740.5</v>
      </c>
      <c r="J739" s="145" t="s">
        <v>447</v>
      </c>
      <c r="K739" s="145"/>
      <c r="L739" s="146" t="s">
        <v>9</v>
      </c>
    </row>
    <row r="740" spans="1:13" x14ac:dyDescent="0.25">
      <c r="A740" s="137">
        <v>28</v>
      </c>
      <c r="B740" s="138" t="s">
        <v>3606</v>
      </c>
      <c r="C740" s="140" t="s">
        <v>491</v>
      </c>
      <c r="D740" s="140" t="s">
        <v>492</v>
      </c>
      <c r="E740" s="140"/>
      <c r="F740" s="140">
        <v>39</v>
      </c>
      <c r="G740" s="140">
        <v>17900</v>
      </c>
      <c r="H740" s="141">
        <v>0</v>
      </c>
      <c r="I740" s="141">
        <f t="shared" si="25"/>
        <v>-6942</v>
      </c>
      <c r="J740" s="141" t="s">
        <v>84</v>
      </c>
      <c r="K740" s="141"/>
      <c r="L740" s="142" t="s">
        <v>9</v>
      </c>
    </row>
    <row r="741" spans="1:13" x14ac:dyDescent="0.25">
      <c r="A741" s="143">
        <v>28</v>
      </c>
      <c r="B741" s="144" t="s">
        <v>3606</v>
      </c>
      <c r="C741" s="140" t="s">
        <v>16</v>
      </c>
      <c r="D741" s="140" t="s">
        <v>236</v>
      </c>
      <c r="E741" s="140"/>
      <c r="F741" s="140"/>
      <c r="G741" s="140">
        <v>35</v>
      </c>
      <c r="H741" s="145">
        <v>0</v>
      </c>
      <c r="I741" s="145">
        <f t="shared" si="25"/>
        <v>0</v>
      </c>
      <c r="J741" s="145"/>
      <c r="K741" s="145" t="s">
        <v>190</v>
      </c>
      <c r="L741" s="146" t="s">
        <v>10</v>
      </c>
    </row>
    <row r="742" spans="1:13" x14ac:dyDescent="0.25">
      <c r="A742" s="137">
        <v>28</v>
      </c>
      <c r="B742" s="138" t="s">
        <v>3606</v>
      </c>
      <c r="C742" s="141" t="s">
        <v>494</v>
      </c>
      <c r="D742" s="141" t="s">
        <v>495</v>
      </c>
      <c r="E742" s="141" t="s">
        <v>455</v>
      </c>
      <c r="F742" s="141"/>
      <c r="G742" s="141">
        <v>6250</v>
      </c>
      <c r="H742" s="141">
        <v>50</v>
      </c>
      <c r="I742" s="141">
        <f t="shared" si="25"/>
        <v>0</v>
      </c>
      <c r="J742" s="141" t="s">
        <v>429</v>
      </c>
      <c r="K742" s="141" t="s">
        <v>496</v>
      </c>
      <c r="L742" s="142" t="s">
        <v>8</v>
      </c>
    </row>
    <row r="743" spans="1:13" x14ac:dyDescent="0.25">
      <c r="A743" s="143">
        <v>28</v>
      </c>
      <c r="B743" s="144" t="s">
        <v>3606</v>
      </c>
      <c r="C743" s="152" t="s">
        <v>497</v>
      </c>
      <c r="D743" s="152"/>
      <c r="E743" s="152"/>
      <c r="F743" s="152"/>
      <c r="G743" s="152">
        <v>1000</v>
      </c>
      <c r="H743" s="152">
        <v>0</v>
      </c>
      <c r="I743" s="145">
        <f t="shared" si="25"/>
        <v>0</v>
      </c>
      <c r="J743" s="145" t="s">
        <v>84</v>
      </c>
      <c r="K743" s="145"/>
      <c r="L743" s="146" t="s">
        <v>11</v>
      </c>
    </row>
    <row r="744" spans="1:13" x14ac:dyDescent="0.25">
      <c r="A744" s="137">
        <v>28</v>
      </c>
      <c r="B744" s="138" t="s">
        <v>3606</v>
      </c>
      <c r="C744" s="152" t="s">
        <v>69</v>
      </c>
      <c r="D744" s="152"/>
      <c r="E744" s="152"/>
      <c r="F744" s="152"/>
      <c r="G744" s="152">
        <v>500</v>
      </c>
      <c r="H744" s="152">
        <v>0</v>
      </c>
      <c r="I744" s="141">
        <f>G744-(G744*H744/100)</f>
        <v>500</v>
      </c>
      <c r="J744" s="141" t="s">
        <v>84</v>
      </c>
      <c r="K744" s="141"/>
      <c r="L744" s="142" t="s">
        <v>11</v>
      </c>
      <c r="M744" s="2"/>
    </row>
    <row r="745" spans="1:13" x14ac:dyDescent="0.25">
      <c r="A745" s="143">
        <v>28</v>
      </c>
      <c r="B745" s="144" t="s">
        <v>3606</v>
      </c>
      <c r="C745" s="152" t="s">
        <v>498</v>
      </c>
      <c r="D745" s="152"/>
      <c r="E745" s="152"/>
      <c r="F745" s="152"/>
      <c r="G745" s="152">
        <v>200</v>
      </c>
      <c r="H745" s="152">
        <v>0</v>
      </c>
      <c r="I745" s="145">
        <f>G745-(G745*H745/100)</f>
        <v>200</v>
      </c>
      <c r="J745" s="145" t="s">
        <v>84</v>
      </c>
      <c r="K745" s="145"/>
      <c r="L745" s="146" t="s">
        <v>15</v>
      </c>
      <c r="M745" s="2"/>
    </row>
    <row r="746" spans="1:13" x14ac:dyDescent="0.25">
      <c r="A746" s="137">
        <v>28</v>
      </c>
      <c r="B746" s="138" t="s">
        <v>3606</v>
      </c>
      <c r="C746" s="141" t="s">
        <v>499</v>
      </c>
      <c r="D746" s="141" t="s">
        <v>500</v>
      </c>
      <c r="E746" s="141"/>
      <c r="F746" s="141"/>
      <c r="G746" s="141">
        <v>12940</v>
      </c>
      <c r="H746" s="141">
        <v>50</v>
      </c>
      <c r="I746" s="141">
        <f>G746-(G746*H746/100)</f>
        <v>6470</v>
      </c>
      <c r="J746" s="141" t="s">
        <v>447</v>
      </c>
      <c r="K746" s="141"/>
      <c r="L746" s="142" t="s">
        <v>9</v>
      </c>
      <c r="M746" s="2"/>
    </row>
    <row r="747" spans="1:13" x14ac:dyDescent="0.25">
      <c r="A747" s="143">
        <v>29</v>
      </c>
      <c r="B747" s="144" t="s">
        <v>3606</v>
      </c>
      <c r="C747" s="145" t="s">
        <v>501</v>
      </c>
      <c r="D747" s="145"/>
      <c r="E747" s="145">
        <v>34</v>
      </c>
      <c r="F747" s="145"/>
      <c r="G747" s="145">
        <v>9500</v>
      </c>
      <c r="H747" s="145">
        <v>0</v>
      </c>
      <c r="I747" s="145">
        <f t="shared" ref="I747:I752" si="26">G747-(G747*H747/100)</f>
        <v>9500</v>
      </c>
      <c r="J747" s="145" t="s">
        <v>447</v>
      </c>
      <c r="K747" s="145"/>
      <c r="L747" s="146" t="s">
        <v>8</v>
      </c>
    </row>
    <row r="748" spans="1:13" x14ac:dyDescent="0.25">
      <c r="A748" s="137">
        <v>29</v>
      </c>
      <c r="B748" s="138" t="s">
        <v>3606</v>
      </c>
      <c r="C748" s="141" t="s">
        <v>502</v>
      </c>
      <c r="D748" s="141" t="s">
        <v>503</v>
      </c>
      <c r="E748" s="141" t="s">
        <v>484</v>
      </c>
      <c r="F748" s="141"/>
      <c r="G748" s="141">
        <v>3500</v>
      </c>
      <c r="H748" s="141">
        <v>50</v>
      </c>
      <c r="I748" s="141">
        <f t="shared" si="26"/>
        <v>1750</v>
      </c>
      <c r="J748" s="141" t="s">
        <v>428</v>
      </c>
      <c r="K748" s="141"/>
      <c r="L748" s="142" t="s">
        <v>8</v>
      </c>
    </row>
    <row r="749" spans="1:13" x14ac:dyDescent="0.25">
      <c r="A749" s="143">
        <v>29</v>
      </c>
      <c r="B749" s="144" t="s">
        <v>3606</v>
      </c>
      <c r="C749" s="140" t="s">
        <v>504</v>
      </c>
      <c r="D749" s="140"/>
      <c r="E749" s="140" t="s">
        <v>484</v>
      </c>
      <c r="F749" s="140"/>
      <c r="G749" s="140">
        <v>6950</v>
      </c>
      <c r="H749" s="140">
        <v>50</v>
      </c>
      <c r="I749" s="140">
        <f t="shared" si="26"/>
        <v>3475</v>
      </c>
      <c r="J749" s="145" t="s">
        <v>447</v>
      </c>
      <c r="K749" s="145"/>
      <c r="L749" s="146" t="s">
        <v>8</v>
      </c>
    </row>
    <row r="750" spans="1:13" x14ac:dyDescent="0.25">
      <c r="A750" s="137">
        <v>29</v>
      </c>
      <c r="B750" s="138" t="s">
        <v>3606</v>
      </c>
      <c r="C750" s="140" t="s">
        <v>398</v>
      </c>
      <c r="D750" s="140"/>
      <c r="E750" s="140"/>
      <c r="F750" s="140"/>
      <c r="G750" s="140">
        <v>3700</v>
      </c>
      <c r="H750" s="140">
        <v>0</v>
      </c>
      <c r="I750" s="140">
        <f t="shared" si="26"/>
        <v>3700</v>
      </c>
      <c r="J750" s="141" t="s">
        <v>447</v>
      </c>
      <c r="K750" s="141"/>
      <c r="L750" s="142" t="s">
        <v>10</v>
      </c>
    </row>
    <row r="751" spans="1:13" x14ac:dyDescent="0.25">
      <c r="A751" s="143">
        <v>29</v>
      </c>
      <c r="B751" s="144" t="s">
        <v>3606</v>
      </c>
      <c r="C751" s="145" t="s">
        <v>398</v>
      </c>
      <c r="D751" s="145"/>
      <c r="E751" s="145"/>
      <c r="F751" s="145"/>
      <c r="G751" s="145">
        <v>3700</v>
      </c>
      <c r="H751" s="145">
        <v>0</v>
      </c>
      <c r="I751" s="145">
        <f t="shared" si="26"/>
        <v>3700</v>
      </c>
      <c r="J751" s="145" t="s">
        <v>447</v>
      </c>
      <c r="K751" s="145"/>
      <c r="L751" s="146" t="s">
        <v>10</v>
      </c>
    </row>
    <row r="752" spans="1:13" x14ac:dyDescent="0.25">
      <c r="A752" s="137">
        <v>29</v>
      </c>
      <c r="B752" s="138" t="s">
        <v>3606</v>
      </c>
      <c r="C752" s="147" t="s">
        <v>505</v>
      </c>
      <c r="D752" s="147"/>
      <c r="E752" s="147"/>
      <c r="F752" s="147"/>
      <c r="G752" s="147">
        <v>2950</v>
      </c>
      <c r="H752" s="147">
        <v>50</v>
      </c>
      <c r="I752" s="147">
        <f t="shared" si="26"/>
        <v>1475</v>
      </c>
      <c r="J752" s="141" t="s">
        <v>447</v>
      </c>
      <c r="K752" s="141"/>
      <c r="L752" s="142" t="s">
        <v>10</v>
      </c>
    </row>
    <row r="753" spans="1:12" x14ac:dyDescent="0.25">
      <c r="A753" s="143">
        <v>29</v>
      </c>
      <c r="B753" s="144" t="s">
        <v>3606</v>
      </c>
      <c r="C753" s="147" t="s">
        <v>69</v>
      </c>
      <c r="D753" s="147"/>
      <c r="E753" s="147"/>
      <c r="F753" s="147"/>
      <c r="G753" s="147">
        <v>500</v>
      </c>
      <c r="H753" s="147">
        <v>0</v>
      </c>
      <c r="I753" s="147">
        <v>500</v>
      </c>
      <c r="J753" s="145" t="s">
        <v>447</v>
      </c>
      <c r="K753" s="145"/>
      <c r="L753" s="146" t="s">
        <v>11</v>
      </c>
    </row>
    <row r="754" spans="1:12" x14ac:dyDescent="0.25">
      <c r="A754" s="137">
        <v>29</v>
      </c>
      <c r="B754" s="138" t="s">
        <v>3606</v>
      </c>
      <c r="C754" s="152" t="s">
        <v>506</v>
      </c>
      <c r="D754" s="152"/>
      <c r="E754" s="152" t="s">
        <v>484</v>
      </c>
      <c r="F754" s="152"/>
      <c r="G754" s="152">
        <v>27950</v>
      </c>
      <c r="H754" s="152">
        <v>50</v>
      </c>
      <c r="I754" s="152">
        <f t="shared" ref="I754:I785" si="27">G754-(G754*H754/100)</f>
        <v>13975</v>
      </c>
      <c r="J754" s="141" t="s">
        <v>447</v>
      </c>
      <c r="K754" s="141"/>
      <c r="L754" s="142" t="s">
        <v>8</v>
      </c>
    </row>
    <row r="755" spans="1:12" x14ac:dyDescent="0.25">
      <c r="A755" s="143">
        <v>29</v>
      </c>
      <c r="B755" s="144" t="s">
        <v>3606</v>
      </c>
      <c r="C755" s="152" t="s">
        <v>507</v>
      </c>
      <c r="D755" s="152" t="s">
        <v>508</v>
      </c>
      <c r="E755" s="152"/>
      <c r="F755" s="152">
        <v>40.5</v>
      </c>
      <c r="G755" s="152">
        <v>15950</v>
      </c>
      <c r="H755" s="152">
        <v>30</v>
      </c>
      <c r="I755" s="152">
        <f t="shared" si="27"/>
        <v>11165</v>
      </c>
      <c r="J755" s="145" t="s">
        <v>447</v>
      </c>
      <c r="K755" s="145"/>
      <c r="L755" s="146" t="s">
        <v>9</v>
      </c>
    </row>
    <row r="756" spans="1:12" x14ac:dyDescent="0.25">
      <c r="A756" s="137">
        <v>29</v>
      </c>
      <c r="B756" s="138" t="s">
        <v>3606</v>
      </c>
      <c r="C756" s="152" t="s">
        <v>509</v>
      </c>
      <c r="D756" s="152"/>
      <c r="E756" s="152">
        <v>30</v>
      </c>
      <c r="F756" s="152"/>
      <c r="G756" s="152">
        <v>8500</v>
      </c>
      <c r="H756" s="152">
        <v>0</v>
      </c>
      <c r="I756" s="152">
        <f t="shared" si="27"/>
        <v>8500</v>
      </c>
      <c r="J756" s="141" t="s">
        <v>447</v>
      </c>
      <c r="K756" s="141"/>
      <c r="L756" s="142" t="s">
        <v>8</v>
      </c>
    </row>
    <row r="757" spans="1:12" x14ac:dyDescent="0.25">
      <c r="A757" s="143">
        <v>29</v>
      </c>
      <c r="B757" s="144" t="s">
        <v>3606</v>
      </c>
      <c r="C757" s="152" t="s">
        <v>395</v>
      </c>
      <c r="D757" s="152"/>
      <c r="E757" s="152"/>
      <c r="F757" s="152"/>
      <c r="G757" s="152">
        <v>35</v>
      </c>
      <c r="H757" s="152">
        <v>0</v>
      </c>
      <c r="I757" s="152">
        <v>0</v>
      </c>
      <c r="J757" s="145" t="s">
        <v>447</v>
      </c>
      <c r="K757" s="145" t="s">
        <v>190</v>
      </c>
      <c r="L757" s="146" t="s">
        <v>10</v>
      </c>
    </row>
    <row r="758" spans="1:12" x14ac:dyDescent="0.25">
      <c r="A758" s="137">
        <v>29</v>
      </c>
      <c r="B758" s="138" t="s">
        <v>3606</v>
      </c>
      <c r="C758" s="173" t="s">
        <v>510</v>
      </c>
      <c r="D758" s="173" t="s">
        <v>474</v>
      </c>
      <c r="E758" s="173"/>
      <c r="F758" s="173"/>
      <c r="G758" s="173">
        <v>23500</v>
      </c>
      <c r="H758" s="173">
        <v>0</v>
      </c>
      <c r="I758" s="173">
        <f t="shared" si="27"/>
        <v>23500</v>
      </c>
      <c r="J758" s="141" t="s">
        <v>447</v>
      </c>
      <c r="K758" s="141"/>
      <c r="L758" s="142" t="s">
        <v>8</v>
      </c>
    </row>
    <row r="759" spans="1:12" x14ac:dyDescent="0.25">
      <c r="A759" s="143">
        <v>29</v>
      </c>
      <c r="B759" s="144" t="s">
        <v>3606</v>
      </c>
      <c r="C759" s="173" t="s">
        <v>395</v>
      </c>
      <c r="D759" s="173"/>
      <c r="E759" s="173"/>
      <c r="F759" s="173"/>
      <c r="G759" s="173">
        <v>35</v>
      </c>
      <c r="H759" s="173">
        <v>0</v>
      </c>
      <c r="I759" s="173">
        <v>0</v>
      </c>
      <c r="J759" s="145" t="s">
        <v>447</v>
      </c>
      <c r="K759" s="145" t="s">
        <v>190</v>
      </c>
      <c r="L759" s="146" t="s">
        <v>10</v>
      </c>
    </row>
    <row r="760" spans="1:12" x14ac:dyDescent="0.25">
      <c r="A760" s="137">
        <v>29</v>
      </c>
      <c r="B760" s="138" t="s">
        <v>3606</v>
      </c>
      <c r="C760" s="165" t="s">
        <v>511</v>
      </c>
      <c r="D760" s="165" t="s">
        <v>512</v>
      </c>
      <c r="E760" s="165"/>
      <c r="F760" s="165"/>
      <c r="G760" s="165">
        <v>20720</v>
      </c>
      <c r="H760" s="165">
        <v>0</v>
      </c>
      <c r="I760" s="165">
        <f t="shared" si="27"/>
        <v>20720</v>
      </c>
      <c r="J760" s="141" t="s">
        <v>447</v>
      </c>
      <c r="K760" s="141"/>
      <c r="L760" s="142" t="s">
        <v>9</v>
      </c>
    </row>
    <row r="761" spans="1:12" x14ac:dyDescent="0.25">
      <c r="A761" s="143">
        <v>29</v>
      </c>
      <c r="B761" s="144" t="s">
        <v>3606</v>
      </c>
      <c r="C761" s="165" t="s">
        <v>395</v>
      </c>
      <c r="D761" s="165"/>
      <c r="E761" s="165"/>
      <c r="F761" s="165"/>
      <c r="G761" s="165">
        <v>35</v>
      </c>
      <c r="H761" s="165">
        <v>0</v>
      </c>
      <c r="I761" s="165">
        <v>0</v>
      </c>
      <c r="J761" s="145" t="s">
        <v>447</v>
      </c>
      <c r="K761" s="145" t="s">
        <v>190</v>
      </c>
      <c r="L761" s="146" t="s">
        <v>10</v>
      </c>
    </row>
    <row r="762" spans="1:12" x14ac:dyDescent="0.25">
      <c r="A762" s="137">
        <v>29</v>
      </c>
      <c r="B762" s="138" t="s">
        <v>3606</v>
      </c>
      <c r="C762" s="174" t="s">
        <v>505</v>
      </c>
      <c r="D762" s="174"/>
      <c r="E762" s="174"/>
      <c r="F762" s="174"/>
      <c r="G762" s="174">
        <v>2950</v>
      </c>
      <c r="H762" s="174">
        <v>50</v>
      </c>
      <c r="I762" s="174">
        <f t="shared" si="27"/>
        <v>1475</v>
      </c>
      <c r="J762" s="141" t="s">
        <v>428</v>
      </c>
      <c r="K762" s="141"/>
      <c r="L762" s="142" t="s">
        <v>10</v>
      </c>
    </row>
    <row r="763" spans="1:12" x14ac:dyDescent="0.25">
      <c r="A763" s="143">
        <v>29</v>
      </c>
      <c r="B763" s="144" t="s">
        <v>3606</v>
      </c>
      <c r="C763" s="174" t="s">
        <v>505</v>
      </c>
      <c r="D763" s="174"/>
      <c r="E763" s="174"/>
      <c r="F763" s="174"/>
      <c r="G763" s="174">
        <v>2950</v>
      </c>
      <c r="H763" s="174">
        <v>50</v>
      </c>
      <c r="I763" s="174">
        <f t="shared" si="27"/>
        <v>1475</v>
      </c>
      <c r="J763" s="145" t="s">
        <v>428</v>
      </c>
      <c r="K763" s="145"/>
      <c r="L763" s="146" t="s">
        <v>10</v>
      </c>
    </row>
    <row r="764" spans="1:12" x14ac:dyDescent="0.25">
      <c r="A764" s="137">
        <v>29</v>
      </c>
      <c r="B764" s="138" t="s">
        <v>3606</v>
      </c>
      <c r="C764" s="141" t="s">
        <v>505</v>
      </c>
      <c r="D764" s="141"/>
      <c r="E764" s="141"/>
      <c r="F764" s="141"/>
      <c r="G764" s="141">
        <v>2950</v>
      </c>
      <c r="H764" s="141">
        <v>50</v>
      </c>
      <c r="I764" s="141">
        <f t="shared" si="27"/>
        <v>1475</v>
      </c>
      <c r="J764" s="141" t="s">
        <v>428</v>
      </c>
      <c r="K764" s="141"/>
      <c r="L764" s="142" t="s">
        <v>10</v>
      </c>
    </row>
    <row r="765" spans="1:12" x14ac:dyDescent="0.25">
      <c r="A765" s="143">
        <v>29</v>
      </c>
      <c r="B765" s="144" t="s">
        <v>3606</v>
      </c>
      <c r="C765" s="145" t="s">
        <v>513</v>
      </c>
      <c r="D765" s="145"/>
      <c r="E765" s="145"/>
      <c r="F765" s="145"/>
      <c r="G765" s="145">
        <v>1950</v>
      </c>
      <c r="H765" s="145">
        <v>0</v>
      </c>
      <c r="I765" s="145">
        <f t="shared" si="27"/>
        <v>1950</v>
      </c>
      <c r="J765" s="145" t="s">
        <v>428</v>
      </c>
      <c r="K765" s="145"/>
      <c r="L765" s="146" t="s">
        <v>11</v>
      </c>
    </row>
    <row r="766" spans="1:12" x14ac:dyDescent="0.25">
      <c r="A766" s="137">
        <v>29</v>
      </c>
      <c r="B766" s="138" t="s">
        <v>3606</v>
      </c>
      <c r="C766" s="141" t="s">
        <v>398</v>
      </c>
      <c r="D766" s="141"/>
      <c r="E766" s="141"/>
      <c r="F766" s="141"/>
      <c r="G766" s="141">
        <v>3700</v>
      </c>
      <c r="H766" s="141">
        <v>0</v>
      </c>
      <c r="I766" s="141">
        <f t="shared" si="27"/>
        <v>3700</v>
      </c>
      <c r="J766" s="141" t="s">
        <v>428</v>
      </c>
      <c r="K766" s="141"/>
      <c r="L766" s="142" t="s">
        <v>10</v>
      </c>
    </row>
    <row r="767" spans="1:12" x14ac:dyDescent="0.25">
      <c r="A767" s="143">
        <v>29</v>
      </c>
      <c r="B767" s="144" t="s">
        <v>3606</v>
      </c>
      <c r="C767" s="140" t="s">
        <v>514</v>
      </c>
      <c r="D767" s="140" t="s">
        <v>181</v>
      </c>
      <c r="E767" s="140" t="s">
        <v>484</v>
      </c>
      <c r="F767" s="140"/>
      <c r="G767" s="140">
        <v>2990</v>
      </c>
      <c r="H767" s="140">
        <v>50</v>
      </c>
      <c r="I767" s="140">
        <f t="shared" si="27"/>
        <v>1495</v>
      </c>
      <c r="J767" s="145" t="s">
        <v>428</v>
      </c>
      <c r="K767" s="145" t="s">
        <v>209</v>
      </c>
      <c r="L767" s="146" t="s">
        <v>8</v>
      </c>
    </row>
    <row r="768" spans="1:12" x14ac:dyDescent="0.25">
      <c r="A768" s="137">
        <v>29</v>
      </c>
      <c r="B768" s="138" t="s">
        <v>3606</v>
      </c>
      <c r="C768" s="140" t="s">
        <v>514</v>
      </c>
      <c r="D768" s="140" t="s">
        <v>181</v>
      </c>
      <c r="E768" s="140" t="s">
        <v>426</v>
      </c>
      <c r="F768" s="140"/>
      <c r="G768" s="140">
        <v>2990</v>
      </c>
      <c r="H768" s="140">
        <v>50</v>
      </c>
      <c r="I768" s="140">
        <f t="shared" si="27"/>
        <v>1495</v>
      </c>
      <c r="J768" s="141" t="s">
        <v>428</v>
      </c>
      <c r="K768" s="141"/>
      <c r="L768" s="142" t="s">
        <v>8</v>
      </c>
    </row>
    <row r="769" spans="1:12" x14ac:dyDescent="0.25">
      <c r="A769" s="143">
        <v>29</v>
      </c>
      <c r="B769" s="144" t="s">
        <v>3606</v>
      </c>
      <c r="C769" s="140" t="s">
        <v>515</v>
      </c>
      <c r="D769" s="140"/>
      <c r="E769" s="140"/>
      <c r="F769" s="140"/>
      <c r="G769" s="140">
        <v>2950</v>
      </c>
      <c r="H769" s="140">
        <v>50</v>
      </c>
      <c r="I769" s="140">
        <f t="shared" si="27"/>
        <v>1475</v>
      </c>
      <c r="J769" s="145" t="s">
        <v>428</v>
      </c>
      <c r="K769" s="145"/>
      <c r="L769" s="146" t="s">
        <v>11</v>
      </c>
    </row>
    <row r="770" spans="1:12" x14ac:dyDescent="0.25">
      <c r="A770" s="137">
        <v>29</v>
      </c>
      <c r="B770" s="138" t="s">
        <v>3606</v>
      </c>
      <c r="C770" s="152" t="s">
        <v>516</v>
      </c>
      <c r="D770" s="152" t="s">
        <v>517</v>
      </c>
      <c r="E770" s="152">
        <v>42</v>
      </c>
      <c r="F770" s="152"/>
      <c r="G770" s="152">
        <v>15500</v>
      </c>
      <c r="H770" s="152">
        <v>0</v>
      </c>
      <c r="I770" s="152">
        <f t="shared" si="27"/>
        <v>15500</v>
      </c>
      <c r="J770" s="141" t="s">
        <v>447</v>
      </c>
      <c r="K770" s="141"/>
      <c r="L770" s="142" t="s">
        <v>9</v>
      </c>
    </row>
    <row r="771" spans="1:12" x14ac:dyDescent="0.25">
      <c r="A771" s="143">
        <v>29</v>
      </c>
      <c r="B771" s="144" t="s">
        <v>3606</v>
      </c>
      <c r="C771" s="152" t="s">
        <v>518</v>
      </c>
      <c r="D771" s="152" t="s">
        <v>519</v>
      </c>
      <c r="E771" s="152" t="s">
        <v>484</v>
      </c>
      <c r="F771" s="152"/>
      <c r="G771" s="152">
        <v>9950</v>
      </c>
      <c r="H771" s="152">
        <v>0</v>
      </c>
      <c r="I771" s="152">
        <f t="shared" si="27"/>
        <v>9950</v>
      </c>
      <c r="J771" s="145" t="s">
        <v>447</v>
      </c>
      <c r="K771" s="145"/>
      <c r="L771" s="146" t="s">
        <v>8</v>
      </c>
    </row>
    <row r="772" spans="1:12" x14ac:dyDescent="0.25">
      <c r="A772" s="137">
        <v>29</v>
      </c>
      <c r="B772" s="138" t="s">
        <v>3606</v>
      </c>
      <c r="C772" s="152" t="s">
        <v>395</v>
      </c>
      <c r="D772" s="152"/>
      <c r="E772" s="152"/>
      <c r="F772" s="152"/>
      <c r="G772" s="152">
        <v>35</v>
      </c>
      <c r="H772" s="152">
        <v>0</v>
      </c>
      <c r="I772" s="152">
        <v>0</v>
      </c>
      <c r="J772" s="141" t="s">
        <v>447</v>
      </c>
      <c r="K772" s="141" t="s">
        <v>190</v>
      </c>
      <c r="L772" s="142" t="s">
        <v>10</v>
      </c>
    </row>
    <row r="773" spans="1:12" x14ac:dyDescent="0.25">
      <c r="A773" s="143">
        <v>30</v>
      </c>
      <c r="B773" s="144" t="s">
        <v>3606</v>
      </c>
      <c r="C773" s="140" t="s">
        <v>520</v>
      </c>
      <c r="D773" s="140" t="s">
        <v>204</v>
      </c>
      <c r="E773" s="140"/>
      <c r="F773" s="140">
        <v>44</v>
      </c>
      <c r="G773" s="140">
        <v>15500</v>
      </c>
      <c r="H773" s="140">
        <v>0</v>
      </c>
      <c r="I773" s="140">
        <f t="shared" si="27"/>
        <v>15500</v>
      </c>
      <c r="J773" s="145" t="s">
        <v>429</v>
      </c>
      <c r="K773" s="145"/>
      <c r="L773" s="146" t="s">
        <v>9</v>
      </c>
    </row>
    <row r="774" spans="1:12" x14ac:dyDescent="0.25">
      <c r="A774" s="137">
        <v>30</v>
      </c>
      <c r="B774" s="138" t="s">
        <v>3606</v>
      </c>
      <c r="C774" s="140" t="s">
        <v>395</v>
      </c>
      <c r="D774" s="140"/>
      <c r="E774" s="140"/>
      <c r="F774" s="140"/>
      <c r="G774" s="140">
        <v>35</v>
      </c>
      <c r="H774" s="140">
        <v>0</v>
      </c>
      <c r="I774" s="140">
        <v>0</v>
      </c>
      <c r="J774" s="141" t="s">
        <v>429</v>
      </c>
      <c r="K774" s="141" t="s">
        <v>190</v>
      </c>
      <c r="L774" s="142" t="s">
        <v>10</v>
      </c>
    </row>
    <row r="775" spans="1:12" x14ac:dyDescent="0.25">
      <c r="A775" s="143">
        <v>30</v>
      </c>
      <c r="B775" s="144" t="s">
        <v>3606</v>
      </c>
      <c r="C775" s="145" t="s">
        <v>521</v>
      </c>
      <c r="D775" s="145" t="s">
        <v>237</v>
      </c>
      <c r="E775" s="145" t="s">
        <v>489</v>
      </c>
      <c r="F775" s="145"/>
      <c r="G775" s="145">
        <v>2990</v>
      </c>
      <c r="H775" s="145">
        <v>0</v>
      </c>
      <c r="I775" s="145">
        <f t="shared" si="27"/>
        <v>2990</v>
      </c>
      <c r="J775" s="145" t="s">
        <v>429</v>
      </c>
      <c r="K775" s="145"/>
      <c r="L775" s="146" t="s">
        <v>8</v>
      </c>
    </row>
    <row r="776" spans="1:12" x14ac:dyDescent="0.25">
      <c r="A776" s="137">
        <v>30</v>
      </c>
      <c r="B776" s="138" t="s">
        <v>3606</v>
      </c>
      <c r="C776" s="147" t="s">
        <v>522</v>
      </c>
      <c r="D776" s="147" t="s">
        <v>523</v>
      </c>
      <c r="E776" s="147"/>
      <c r="F776" s="147">
        <v>44</v>
      </c>
      <c r="G776" s="147">
        <v>20720</v>
      </c>
      <c r="H776" s="147">
        <v>0</v>
      </c>
      <c r="I776" s="147">
        <f t="shared" si="27"/>
        <v>20720</v>
      </c>
      <c r="J776" s="141" t="s">
        <v>430</v>
      </c>
      <c r="K776" s="141"/>
      <c r="L776" s="142" t="s">
        <v>9</v>
      </c>
    </row>
    <row r="777" spans="1:12" x14ac:dyDescent="0.25">
      <c r="A777" s="143">
        <v>30</v>
      </c>
      <c r="B777" s="144" t="s">
        <v>3606</v>
      </c>
      <c r="C777" s="147" t="s">
        <v>524</v>
      </c>
      <c r="D777" s="147"/>
      <c r="E777" s="147"/>
      <c r="F777" s="147"/>
      <c r="G777" s="147">
        <v>38</v>
      </c>
      <c r="H777" s="147">
        <v>0</v>
      </c>
      <c r="I777" s="147">
        <v>0</v>
      </c>
      <c r="J777" s="145" t="s">
        <v>430</v>
      </c>
      <c r="K777" s="145" t="s">
        <v>190</v>
      </c>
      <c r="L777" s="146" t="s">
        <v>10</v>
      </c>
    </row>
    <row r="778" spans="1:12" x14ac:dyDescent="0.25">
      <c r="A778" s="137">
        <v>30</v>
      </c>
      <c r="B778" s="138" t="s">
        <v>3606</v>
      </c>
      <c r="C778" s="152" t="s">
        <v>399</v>
      </c>
      <c r="D778" s="152" t="s">
        <v>400</v>
      </c>
      <c r="E778" s="152">
        <v>40</v>
      </c>
      <c r="F778" s="152"/>
      <c r="G778" s="152">
        <v>21450</v>
      </c>
      <c r="H778" s="152">
        <v>30</v>
      </c>
      <c r="I778" s="152">
        <f t="shared" si="27"/>
        <v>15015</v>
      </c>
      <c r="J778" s="141" t="s">
        <v>447</v>
      </c>
      <c r="K778" s="141"/>
      <c r="L778" s="142" t="s">
        <v>9</v>
      </c>
    </row>
    <row r="779" spans="1:12" x14ac:dyDescent="0.25">
      <c r="A779" s="143">
        <v>30</v>
      </c>
      <c r="B779" s="144" t="s">
        <v>3606</v>
      </c>
      <c r="C779" s="152" t="s">
        <v>525</v>
      </c>
      <c r="D779" s="152"/>
      <c r="E779" s="152"/>
      <c r="F779" s="152"/>
      <c r="G779" s="152">
        <v>1100</v>
      </c>
      <c r="H779" s="152">
        <v>0</v>
      </c>
      <c r="I779" s="152">
        <f t="shared" si="27"/>
        <v>1100</v>
      </c>
      <c r="J779" s="145" t="s">
        <v>447</v>
      </c>
      <c r="K779" s="145"/>
      <c r="L779" s="146" t="s">
        <v>14</v>
      </c>
    </row>
    <row r="780" spans="1:12" x14ac:dyDescent="0.25">
      <c r="A780" s="137">
        <v>30</v>
      </c>
      <c r="B780" s="138" t="s">
        <v>3606</v>
      </c>
      <c r="C780" s="152" t="s">
        <v>398</v>
      </c>
      <c r="D780" s="152"/>
      <c r="E780" s="152"/>
      <c r="F780" s="152"/>
      <c r="G780" s="152">
        <v>37</v>
      </c>
      <c r="H780" s="152">
        <v>0</v>
      </c>
      <c r="I780" s="152">
        <v>0</v>
      </c>
      <c r="J780" s="141" t="s">
        <v>447</v>
      </c>
      <c r="K780" s="141" t="s">
        <v>190</v>
      </c>
      <c r="L780" s="142" t="s">
        <v>10</v>
      </c>
    </row>
    <row r="781" spans="1:12" x14ac:dyDescent="0.25">
      <c r="A781" s="143">
        <v>30</v>
      </c>
      <c r="B781" s="144" t="s">
        <v>3606</v>
      </c>
      <c r="C781" s="145" t="s">
        <v>526</v>
      </c>
      <c r="D781" s="145"/>
      <c r="E781" s="145"/>
      <c r="F781" s="145"/>
      <c r="G781" s="145">
        <v>39</v>
      </c>
      <c r="H781" s="145">
        <v>0</v>
      </c>
      <c r="I781" s="145">
        <v>0</v>
      </c>
      <c r="J781" s="145"/>
      <c r="K781" s="145" t="s">
        <v>529</v>
      </c>
      <c r="L781" s="146" t="s">
        <v>8</v>
      </c>
    </row>
    <row r="782" spans="1:12" x14ac:dyDescent="0.25">
      <c r="A782" s="137">
        <v>30</v>
      </c>
      <c r="B782" s="138" t="s">
        <v>3606</v>
      </c>
      <c r="C782" s="141" t="s">
        <v>527</v>
      </c>
      <c r="D782" s="141" t="s">
        <v>528</v>
      </c>
      <c r="E782" s="141"/>
      <c r="F782" s="141">
        <v>44</v>
      </c>
      <c r="G782" s="141">
        <v>16800</v>
      </c>
      <c r="H782" s="141">
        <v>30</v>
      </c>
      <c r="I782" s="141">
        <f t="shared" si="27"/>
        <v>11760</v>
      </c>
      <c r="J782" s="141" t="s">
        <v>447</v>
      </c>
      <c r="K782" s="141"/>
      <c r="L782" s="142" t="s">
        <v>9</v>
      </c>
    </row>
    <row r="783" spans="1:12" x14ac:dyDescent="0.25">
      <c r="A783" s="143">
        <v>30</v>
      </c>
      <c r="B783" s="144" t="s">
        <v>3606</v>
      </c>
      <c r="C783" s="173" t="s">
        <v>530</v>
      </c>
      <c r="D783" s="173" t="s">
        <v>360</v>
      </c>
      <c r="E783" s="173"/>
      <c r="F783" s="173">
        <v>37</v>
      </c>
      <c r="G783" s="173">
        <v>16500</v>
      </c>
      <c r="H783" s="173">
        <v>50</v>
      </c>
      <c r="I783" s="173">
        <f t="shared" si="27"/>
        <v>8250</v>
      </c>
      <c r="J783" s="145" t="s">
        <v>447</v>
      </c>
      <c r="K783" s="145" t="s">
        <v>531</v>
      </c>
      <c r="L783" s="146" t="s">
        <v>9</v>
      </c>
    </row>
    <row r="784" spans="1:12" x14ac:dyDescent="0.25">
      <c r="A784" s="137">
        <v>30</v>
      </c>
      <c r="B784" s="138" t="s">
        <v>3606</v>
      </c>
      <c r="C784" s="173" t="s">
        <v>532</v>
      </c>
      <c r="D784" s="173"/>
      <c r="E784" s="173"/>
      <c r="F784" s="173"/>
      <c r="G784" s="173">
        <v>500</v>
      </c>
      <c r="H784" s="173">
        <v>50</v>
      </c>
      <c r="I784" s="173">
        <f t="shared" si="27"/>
        <v>250</v>
      </c>
      <c r="J784" s="141" t="s">
        <v>447</v>
      </c>
      <c r="K784" s="141"/>
      <c r="L784" s="142" t="s">
        <v>11</v>
      </c>
    </row>
    <row r="785" spans="1:12" x14ac:dyDescent="0.25">
      <c r="A785" s="143">
        <v>30</v>
      </c>
      <c r="B785" s="144" t="s">
        <v>3606</v>
      </c>
      <c r="C785" s="145" t="s">
        <v>533</v>
      </c>
      <c r="D785" s="145"/>
      <c r="E785" s="145"/>
      <c r="F785" s="145"/>
      <c r="G785" s="145">
        <v>2950</v>
      </c>
      <c r="H785" s="145">
        <v>50</v>
      </c>
      <c r="I785" s="145">
        <f t="shared" si="27"/>
        <v>1475</v>
      </c>
      <c r="J785" s="145" t="s">
        <v>429</v>
      </c>
      <c r="K785" s="145"/>
      <c r="L785" s="146" t="s">
        <v>10</v>
      </c>
    </row>
    <row r="786" spans="1:12" x14ac:dyDescent="0.25">
      <c r="A786" s="137">
        <v>31</v>
      </c>
      <c r="B786" s="138" t="s">
        <v>3606</v>
      </c>
      <c r="C786" s="140" t="s">
        <v>534</v>
      </c>
      <c r="D786" s="140" t="s">
        <v>535</v>
      </c>
      <c r="E786" s="140" t="s">
        <v>537</v>
      </c>
      <c r="F786" s="140"/>
      <c r="G786" s="140">
        <v>5300</v>
      </c>
      <c r="H786" s="140">
        <v>50</v>
      </c>
      <c r="I786" s="140">
        <f t="shared" ref="I786:I817" si="28">G786-(G786*H786/100)</f>
        <v>2650</v>
      </c>
      <c r="J786" s="141" t="s">
        <v>427</v>
      </c>
      <c r="K786" s="141"/>
      <c r="L786" s="142" t="s">
        <v>8</v>
      </c>
    </row>
    <row r="787" spans="1:12" x14ac:dyDescent="0.25">
      <c r="A787" s="143">
        <v>31</v>
      </c>
      <c r="B787" s="144" t="s">
        <v>3606</v>
      </c>
      <c r="C787" s="140" t="s">
        <v>536</v>
      </c>
      <c r="D787" s="140" t="s">
        <v>535</v>
      </c>
      <c r="E787" s="140" t="s">
        <v>537</v>
      </c>
      <c r="F787" s="140"/>
      <c r="G787" s="140">
        <v>6950</v>
      </c>
      <c r="H787" s="140">
        <v>50</v>
      </c>
      <c r="I787" s="140">
        <f t="shared" si="28"/>
        <v>3475</v>
      </c>
      <c r="J787" s="145" t="s">
        <v>427</v>
      </c>
      <c r="K787" s="145"/>
      <c r="L787" s="146" t="s">
        <v>8</v>
      </c>
    </row>
    <row r="788" spans="1:12" x14ac:dyDescent="0.25">
      <c r="A788" s="137">
        <v>31</v>
      </c>
      <c r="B788" s="138" t="s">
        <v>3606</v>
      </c>
      <c r="C788" s="163" t="s">
        <v>538</v>
      </c>
      <c r="D788" s="163" t="s">
        <v>236</v>
      </c>
      <c r="E788" s="163"/>
      <c r="F788" s="163">
        <v>37</v>
      </c>
      <c r="G788" s="163">
        <v>6720</v>
      </c>
      <c r="H788" s="163">
        <v>50</v>
      </c>
      <c r="I788" s="163">
        <f t="shared" si="28"/>
        <v>3360</v>
      </c>
      <c r="J788" s="141" t="s">
        <v>427</v>
      </c>
      <c r="K788" s="141"/>
      <c r="L788" s="142" t="s">
        <v>9</v>
      </c>
    </row>
    <row r="789" spans="1:12" x14ac:dyDescent="0.25">
      <c r="A789" s="143">
        <v>31</v>
      </c>
      <c r="B789" s="144" t="s">
        <v>3606</v>
      </c>
      <c r="C789" s="163" t="s">
        <v>539</v>
      </c>
      <c r="D789" s="163" t="s">
        <v>236</v>
      </c>
      <c r="E789" s="163"/>
      <c r="F789" s="163">
        <v>44</v>
      </c>
      <c r="G789" s="163">
        <v>13950</v>
      </c>
      <c r="H789" s="163">
        <v>0</v>
      </c>
      <c r="I789" s="163">
        <f t="shared" si="28"/>
        <v>13950</v>
      </c>
      <c r="J789" s="145" t="s">
        <v>427</v>
      </c>
      <c r="K789" s="145"/>
      <c r="L789" s="146" t="s">
        <v>9</v>
      </c>
    </row>
    <row r="790" spans="1:12" x14ac:dyDescent="0.25">
      <c r="A790" s="137">
        <v>31</v>
      </c>
      <c r="B790" s="138" t="s">
        <v>3606</v>
      </c>
      <c r="C790" s="163" t="s">
        <v>540</v>
      </c>
      <c r="D790" s="163" t="s">
        <v>236</v>
      </c>
      <c r="E790" s="163"/>
      <c r="F790" s="163"/>
      <c r="G790" s="163">
        <v>35</v>
      </c>
      <c r="H790" s="163">
        <v>0</v>
      </c>
      <c r="I790" s="163">
        <v>0</v>
      </c>
      <c r="J790" s="141" t="s">
        <v>427</v>
      </c>
      <c r="K790" s="141" t="s">
        <v>190</v>
      </c>
      <c r="L790" s="142" t="s">
        <v>10</v>
      </c>
    </row>
    <row r="791" spans="1:12" x14ac:dyDescent="0.25">
      <c r="A791" s="143">
        <v>31</v>
      </c>
      <c r="B791" s="144" t="s">
        <v>3606</v>
      </c>
      <c r="C791" s="145" t="s">
        <v>412</v>
      </c>
      <c r="D791" s="145" t="s">
        <v>236</v>
      </c>
      <c r="E791" s="145"/>
      <c r="F791" s="145">
        <v>44</v>
      </c>
      <c r="G791" s="145">
        <v>18000</v>
      </c>
      <c r="H791" s="145">
        <v>30</v>
      </c>
      <c r="I791" s="145">
        <f t="shared" si="28"/>
        <v>12600</v>
      </c>
      <c r="J791" s="145" t="s">
        <v>427</v>
      </c>
      <c r="K791" s="145"/>
      <c r="L791" s="146" t="s">
        <v>9</v>
      </c>
    </row>
    <row r="792" spans="1:12" x14ac:dyDescent="0.25">
      <c r="A792" s="137">
        <v>31</v>
      </c>
      <c r="B792" s="138" t="s">
        <v>3606</v>
      </c>
      <c r="C792" s="141" t="s">
        <v>457</v>
      </c>
      <c r="D792" s="141" t="s">
        <v>541</v>
      </c>
      <c r="E792" s="141"/>
      <c r="F792" s="141">
        <v>41</v>
      </c>
      <c r="G792" s="141">
        <v>16500</v>
      </c>
      <c r="H792" s="141">
        <v>30</v>
      </c>
      <c r="I792" s="141">
        <f t="shared" si="28"/>
        <v>11550</v>
      </c>
      <c r="J792" s="141" t="s">
        <v>430</v>
      </c>
      <c r="K792" s="141"/>
      <c r="L792" s="142" t="s">
        <v>9</v>
      </c>
    </row>
    <row r="793" spans="1:12" x14ac:dyDescent="0.25">
      <c r="A793" s="143">
        <v>31</v>
      </c>
      <c r="B793" s="144" t="s">
        <v>3606</v>
      </c>
      <c r="C793" s="199" t="s">
        <v>542</v>
      </c>
      <c r="D793" s="199" t="s">
        <v>483</v>
      </c>
      <c r="E793" s="199"/>
      <c r="F793" s="199">
        <v>44</v>
      </c>
      <c r="G793" s="199">
        <v>15700</v>
      </c>
      <c r="H793" s="199">
        <v>0</v>
      </c>
      <c r="I793" s="199">
        <f t="shared" si="28"/>
        <v>15700</v>
      </c>
      <c r="J793" s="145" t="s">
        <v>430</v>
      </c>
      <c r="K793" s="145" t="s">
        <v>20</v>
      </c>
      <c r="L793" s="146" t="s">
        <v>9</v>
      </c>
    </row>
    <row r="794" spans="1:12" x14ac:dyDescent="0.25">
      <c r="A794" s="137">
        <v>31</v>
      </c>
      <c r="B794" s="138" t="s">
        <v>3606</v>
      </c>
      <c r="C794" s="199" t="s">
        <v>540</v>
      </c>
      <c r="D794" s="199" t="s">
        <v>446</v>
      </c>
      <c r="E794" s="199"/>
      <c r="F794" s="199"/>
      <c r="G794" s="199">
        <v>35</v>
      </c>
      <c r="H794" s="199">
        <v>0</v>
      </c>
      <c r="I794" s="199">
        <v>0</v>
      </c>
      <c r="J794" s="141" t="s">
        <v>430</v>
      </c>
      <c r="K794" s="141" t="s">
        <v>190</v>
      </c>
      <c r="L794" s="142" t="s">
        <v>10</v>
      </c>
    </row>
    <row r="795" spans="1:12" x14ac:dyDescent="0.25">
      <c r="A795" s="143">
        <v>31</v>
      </c>
      <c r="B795" s="144" t="s">
        <v>3606</v>
      </c>
      <c r="C795" s="172" t="s">
        <v>543</v>
      </c>
      <c r="D795" s="172" t="s">
        <v>480</v>
      </c>
      <c r="E795" s="172" t="s">
        <v>489</v>
      </c>
      <c r="F795" s="172"/>
      <c r="G795" s="172">
        <v>19950</v>
      </c>
      <c r="H795" s="172">
        <v>0</v>
      </c>
      <c r="I795" s="172">
        <f t="shared" si="28"/>
        <v>19950</v>
      </c>
      <c r="J795" s="145" t="s">
        <v>84</v>
      </c>
      <c r="K795" s="145"/>
      <c r="L795" s="146" t="s">
        <v>8</v>
      </c>
    </row>
    <row r="796" spans="1:12" x14ac:dyDescent="0.25">
      <c r="A796" s="137">
        <v>31</v>
      </c>
      <c r="B796" s="138" t="s">
        <v>3606</v>
      </c>
      <c r="C796" s="172" t="s">
        <v>55</v>
      </c>
      <c r="D796" s="172" t="s">
        <v>483</v>
      </c>
      <c r="E796" s="172"/>
      <c r="F796" s="172"/>
      <c r="G796" s="172">
        <v>3150</v>
      </c>
      <c r="H796" s="172">
        <v>0</v>
      </c>
      <c r="I796" s="172">
        <f t="shared" si="28"/>
        <v>3150</v>
      </c>
      <c r="J796" s="141" t="s">
        <v>84</v>
      </c>
      <c r="K796" s="141"/>
      <c r="L796" s="142" t="s">
        <v>8</v>
      </c>
    </row>
    <row r="797" spans="1:12" x14ac:dyDescent="0.25">
      <c r="A797" s="143">
        <v>31</v>
      </c>
      <c r="B797" s="144" t="s">
        <v>3606</v>
      </c>
      <c r="C797" s="172" t="s">
        <v>540</v>
      </c>
      <c r="D797" s="172" t="s">
        <v>236</v>
      </c>
      <c r="E797" s="172"/>
      <c r="F797" s="172"/>
      <c r="G797" s="172">
        <v>35</v>
      </c>
      <c r="H797" s="172">
        <v>0</v>
      </c>
      <c r="I797" s="172">
        <v>0</v>
      </c>
      <c r="J797" s="145" t="s">
        <v>84</v>
      </c>
      <c r="K797" s="145" t="s">
        <v>190</v>
      </c>
      <c r="L797" s="146" t="s">
        <v>10</v>
      </c>
    </row>
    <row r="798" spans="1:12" x14ac:dyDescent="0.25">
      <c r="A798" s="137">
        <v>31</v>
      </c>
      <c r="B798" s="138" t="s">
        <v>3606</v>
      </c>
      <c r="C798" s="141" t="s">
        <v>540</v>
      </c>
      <c r="D798" s="141" t="s">
        <v>236</v>
      </c>
      <c r="E798" s="141"/>
      <c r="F798" s="141"/>
      <c r="G798" s="141">
        <v>3500</v>
      </c>
      <c r="H798" s="141">
        <v>0</v>
      </c>
      <c r="I798" s="141">
        <f t="shared" si="28"/>
        <v>3500</v>
      </c>
      <c r="J798" s="141" t="s">
        <v>84</v>
      </c>
      <c r="K798" s="141"/>
      <c r="L798" s="142" t="s">
        <v>10</v>
      </c>
    </row>
    <row r="799" spans="1:12" x14ac:dyDescent="0.25">
      <c r="A799" s="143">
        <v>31</v>
      </c>
      <c r="B799" s="144" t="s">
        <v>3606</v>
      </c>
      <c r="C799" s="162" t="s">
        <v>544</v>
      </c>
      <c r="D799" s="162" t="s">
        <v>545</v>
      </c>
      <c r="E799" s="162"/>
      <c r="F799" s="162">
        <v>43</v>
      </c>
      <c r="G799" s="162">
        <v>6950</v>
      </c>
      <c r="H799" s="162">
        <v>50</v>
      </c>
      <c r="I799" s="162">
        <f t="shared" si="28"/>
        <v>3475</v>
      </c>
      <c r="J799" s="145" t="s">
        <v>427</v>
      </c>
      <c r="K799" s="145"/>
      <c r="L799" s="146" t="s">
        <v>9</v>
      </c>
    </row>
    <row r="800" spans="1:12" x14ac:dyDescent="0.25">
      <c r="A800" s="137">
        <v>31</v>
      </c>
      <c r="B800" s="138" t="s">
        <v>3606</v>
      </c>
      <c r="C800" s="162" t="s">
        <v>546</v>
      </c>
      <c r="D800" s="162" t="s">
        <v>547</v>
      </c>
      <c r="E800" s="162" t="s">
        <v>455</v>
      </c>
      <c r="F800" s="162"/>
      <c r="G800" s="162">
        <v>4450</v>
      </c>
      <c r="H800" s="162">
        <v>50</v>
      </c>
      <c r="I800" s="162">
        <f t="shared" si="28"/>
        <v>2225</v>
      </c>
      <c r="J800" s="141" t="s">
        <v>427</v>
      </c>
      <c r="K800" s="141"/>
      <c r="L800" s="142" t="s">
        <v>8</v>
      </c>
    </row>
    <row r="801" spans="1:12" x14ac:dyDescent="0.25">
      <c r="A801" s="143">
        <v>31</v>
      </c>
      <c r="B801" s="144" t="s">
        <v>3606</v>
      </c>
      <c r="C801" s="171" t="s">
        <v>548</v>
      </c>
      <c r="D801" s="171" t="s">
        <v>549</v>
      </c>
      <c r="E801" s="171" t="s">
        <v>455</v>
      </c>
      <c r="F801" s="171"/>
      <c r="G801" s="171">
        <v>23500</v>
      </c>
      <c r="H801" s="171">
        <v>0</v>
      </c>
      <c r="I801" s="171">
        <f t="shared" si="28"/>
        <v>23500</v>
      </c>
      <c r="J801" s="145" t="s">
        <v>427</v>
      </c>
      <c r="K801" s="145" t="s">
        <v>20</v>
      </c>
      <c r="L801" s="146" t="s">
        <v>8</v>
      </c>
    </row>
    <row r="802" spans="1:12" x14ac:dyDescent="0.25">
      <c r="A802" s="137">
        <v>31</v>
      </c>
      <c r="B802" s="138" t="s">
        <v>3606</v>
      </c>
      <c r="C802" s="171" t="s">
        <v>540</v>
      </c>
      <c r="D802" s="171" t="s">
        <v>236</v>
      </c>
      <c r="E802" s="171"/>
      <c r="F802" s="171"/>
      <c r="G802" s="171">
        <v>35</v>
      </c>
      <c r="H802" s="171">
        <v>0</v>
      </c>
      <c r="I802" s="171">
        <v>0</v>
      </c>
      <c r="J802" s="141" t="s">
        <v>427</v>
      </c>
      <c r="K802" s="141" t="s">
        <v>190</v>
      </c>
      <c r="L802" s="142" t="s">
        <v>10</v>
      </c>
    </row>
    <row r="803" spans="1:12" x14ac:dyDescent="0.25">
      <c r="A803" s="143">
        <v>31</v>
      </c>
      <c r="B803" s="144" t="s">
        <v>3606</v>
      </c>
      <c r="C803" s="145" t="s">
        <v>550</v>
      </c>
      <c r="D803" s="145"/>
      <c r="E803" s="145"/>
      <c r="F803" s="145"/>
      <c r="G803" s="145">
        <v>5950</v>
      </c>
      <c r="H803" s="145">
        <v>50</v>
      </c>
      <c r="I803" s="145">
        <f t="shared" si="28"/>
        <v>2975</v>
      </c>
      <c r="J803" s="145" t="s">
        <v>427</v>
      </c>
      <c r="K803" s="145" t="s">
        <v>20</v>
      </c>
      <c r="L803" s="146" t="s">
        <v>8</v>
      </c>
    </row>
    <row r="804" spans="1:12" x14ac:dyDescent="0.25">
      <c r="A804" s="137">
        <v>31</v>
      </c>
      <c r="B804" s="138" t="s">
        <v>3606</v>
      </c>
      <c r="C804" s="163" t="s">
        <v>332</v>
      </c>
      <c r="D804" s="163" t="s">
        <v>551</v>
      </c>
      <c r="E804" s="163"/>
      <c r="F804" s="163">
        <v>42</v>
      </c>
      <c r="G804" s="163">
        <v>18500</v>
      </c>
      <c r="H804" s="163">
        <v>0</v>
      </c>
      <c r="I804" s="163">
        <f t="shared" si="28"/>
        <v>18500</v>
      </c>
      <c r="J804" s="141" t="s">
        <v>429</v>
      </c>
      <c r="K804" s="141" t="s">
        <v>20</v>
      </c>
      <c r="L804" s="142" t="s">
        <v>9</v>
      </c>
    </row>
    <row r="805" spans="1:12" x14ac:dyDescent="0.25">
      <c r="A805" s="143">
        <v>31</v>
      </c>
      <c r="B805" s="144" t="s">
        <v>3606</v>
      </c>
      <c r="C805" s="163" t="s">
        <v>552</v>
      </c>
      <c r="D805" s="163" t="s">
        <v>215</v>
      </c>
      <c r="E805" s="163" t="s">
        <v>484</v>
      </c>
      <c r="F805" s="163"/>
      <c r="G805" s="163">
        <v>13450</v>
      </c>
      <c r="H805" s="163">
        <v>0</v>
      </c>
      <c r="I805" s="163">
        <f t="shared" si="28"/>
        <v>13450</v>
      </c>
      <c r="J805" s="145" t="s">
        <v>429</v>
      </c>
      <c r="K805" s="145"/>
      <c r="L805" s="146" t="s">
        <v>8</v>
      </c>
    </row>
    <row r="806" spans="1:12" x14ac:dyDescent="0.25">
      <c r="A806" s="137">
        <v>31</v>
      </c>
      <c r="B806" s="138" t="s">
        <v>3606</v>
      </c>
      <c r="C806" s="163" t="s">
        <v>540</v>
      </c>
      <c r="D806" s="163" t="s">
        <v>236</v>
      </c>
      <c r="E806" s="163"/>
      <c r="F806" s="163"/>
      <c r="G806" s="163">
        <v>35</v>
      </c>
      <c r="H806" s="163">
        <v>0</v>
      </c>
      <c r="I806" s="163">
        <v>0</v>
      </c>
      <c r="J806" s="141" t="s">
        <v>429</v>
      </c>
      <c r="K806" s="141" t="s">
        <v>190</v>
      </c>
      <c r="L806" s="142" t="s">
        <v>10</v>
      </c>
    </row>
    <row r="807" spans="1:12" x14ac:dyDescent="0.25">
      <c r="A807" s="143">
        <v>31</v>
      </c>
      <c r="B807" s="144" t="s">
        <v>3606</v>
      </c>
      <c r="C807" s="200" t="s">
        <v>553</v>
      </c>
      <c r="D807" s="200"/>
      <c r="E807" s="200"/>
      <c r="F807" s="200"/>
      <c r="G807" s="200">
        <v>7450</v>
      </c>
      <c r="H807" s="200">
        <v>0</v>
      </c>
      <c r="I807" s="200">
        <v>0</v>
      </c>
      <c r="J807" s="145" t="s">
        <v>84</v>
      </c>
      <c r="K807" s="145" t="s">
        <v>554</v>
      </c>
      <c r="L807" s="146" t="s">
        <v>8</v>
      </c>
    </row>
    <row r="808" spans="1:12" x14ac:dyDescent="0.25">
      <c r="A808" s="137">
        <v>31</v>
      </c>
      <c r="B808" s="138" t="s">
        <v>3606</v>
      </c>
      <c r="C808" s="200" t="s">
        <v>555</v>
      </c>
      <c r="D808" s="200" t="s">
        <v>556</v>
      </c>
      <c r="E808" s="200"/>
      <c r="F808" s="200"/>
      <c r="G808" s="200">
        <v>3000</v>
      </c>
      <c r="H808" s="200">
        <v>0</v>
      </c>
      <c r="I808" s="200">
        <v>0</v>
      </c>
      <c r="J808" s="141" t="s">
        <v>84</v>
      </c>
      <c r="K808" s="141"/>
      <c r="L808" s="142" t="s">
        <v>11</v>
      </c>
    </row>
    <row r="809" spans="1:12" x14ac:dyDescent="0.25">
      <c r="A809" s="143">
        <v>31</v>
      </c>
      <c r="B809" s="144" t="s">
        <v>3606</v>
      </c>
      <c r="C809" s="200" t="s">
        <v>557</v>
      </c>
      <c r="D809" s="200" t="s">
        <v>236</v>
      </c>
      <c r="E809" s="200"/>
      <c r="F809" s="200"/>
      <c r="G809" s="200">
        <v>4450</v>
      </c>
      <c r="H809" s="200">
        <v>0</v>
      </c>
      <c r="I809" s="200">
        <v>0</v>
      </c>
      <c r="J809" s="145" t="s">
        <v>84</v>
      </c>
      <c r="K809" s="145"/>
      <c r="L809" s="146" t="s">
        <v>8</v>
      </c>
    </row>
    <row r="810" spans="1:12" x14ac:dyDescent="0.25">
      <c r="A810" s="137">
        <v>31</v>
      </c>
      <c r="B810" s="138" t="s">
        <v>3606</v>
      </c>
      <c r="C810" s="140" t="s">
        <v>558</v>
      </c>
      <c r="D810" s="140"/>
      <c r="E810" s="140"/>
      <c r="F810" s="140">
        <v>42</v>
      </c>
      <c r="G810" s="140">
        <v>16500</v>
      </c>
      <c r="H810" s="140">
        <v>0</v>
      </c>
      <c r="I810" s="140">
        <f t="shared" si="28"/>
        <v>16500</v>
      </c>
      <c r="J810" s="141" t="s">
        <v>429</v>
      </c>
      <c r="K810" s="141"/>
      <c r="L810" s="142" t="s">
        <v>9</v>
      </c>
    </row>
    <row r="811" spans="1:12" x14ac:dyDescent="0.25">
      <c r="A811" s="143">
        <v>31</v>
      </c>
      <c r="B811" s="144" t="s">
        <v>3606</v>
      </c>
      <c r="C811" s="140" t="s">
        <v>540</v>
      </c>
      <c r="D811" s="140"/>
      <c r="E811" s="140"/>
      <c r="F811" s="140"/>
      <c r="G811" s="140">
        <v>35</v>
      </c>
      <c r="H811" s="140">
        <v>0</v>
      </c>
      <c r="I811" s="140">
        <f t="shared" si="28"/>
        <v>35</v>
      </c>
      <c r="J811" s="145" t="s">
        <v>429</v>
      </c>
      <c r="K811" s="145"/>
      <c r="L811" s="146" t="s">
        <v>10</v>
      </c>
    </row>
    <row r="812" spans="1:12" x14ac:dyDescent="0.25">
      <c r="A812" s="137">
        <v>31</v>
      </c>
      <c r="B812" s="138" t="s">
        <v>3606</v>
      </c>
      <c r="C812" s="147" t="s">
        <v>559</v>
      </c>
      <c r="D812" s="147" t="s">
        <v>453</v>
      </c>
      <c r="E812" s="147"/>
      <c r="F812" s="147"/>
      <c r="G812" s="147">
        <v>4950</v>
      </c>
      <c r="H812" s="147">
        <v>50</v>
      </c>
      <c r="I812" s="147">
        <f t="shared" si="28"/>
        <v>2475</v>
      </c>
      <c r="J812" s="141" t="s">
        <v>84</v>
      </c>
      <c r="K812" s="141"/>
      <c r="L812" s="142" t="s">
        <v>8</v>
      </c>
    </row>
    <row r="813" spans="1:12" x14ac:dyDescent="0.25">
      <c r="A813" s="143">
        <v>31</v>
      </c>
      <c r="B813" s="144" t="s">
        <v>3606</v>
      </c>
      <c r="C813" s="147" t="s">
        <v>69</v>
      </c>
      <c r="D813" s="147"/>
      <c r="E813" s="147"/>
      <c r="F813" s="147"/>
      <c r="G813" s="147">
        <v>500</v>
      </c>
      <c r="H813" s="147">
        <v>0</v>
      </c>
      <c r="I813" s="147">
        <f t="shared" si="28"/>
        <v>500</v>
      </c>
      <c r="J813" s="145" t="s">
        <v>84</v>
      </c>
      <c r="K813" s="145"/>
      <c r="L813" s="146" t="s">
        <v>11</v>
      </c>
    </row>
    <row r="814" spans="1:12" x14ac:dyDescent="0.25">
      <c r="A814" s="137">
        <v>31</v>
      </c>
      <c r="B814" s="138" t="s">
        <v>3606</v>
      </c>
      <c r="C814" s="141" t="s">
        <v>560</v>
      </c>
      <c r="D814" s="141" t="s">
        <v>480</v>
      </c>
      <c r="E814" s="141"/>
      <c r="F814" s="141">
        <v>39</v>
      </c>
      <c r="G814" s="141">
        <v>12500</v>
      </c>
      <c r="H814" s="141">
        <v>50</v>
      </c>
      <c r="I814" s="141">
        <f t="shared" si="28"/>
        <v>6250</v>
      </c>
      <c r="J814" s="141" t="s">
        <v>447</v>
      </c>
      <c r="K814" s="141"/>
      <c r="L814" s="142" t="s">
        <v>9</v>
      </c>
    </row>
    <row r="815" spans="1:12" x14ac:dyDescent="0.25">
      <c r="A815" s="143">
        <v>31</v>
      </c>
      <c r="B815" s="144" t="s">
        <v>3606</v>
      </c>
      <c r="C815" s="186" t="s">
        <v>19</v>
      </c>
      <c r="D815" s="186"/>
      <c r="E815" s="186"/>
      <c r="F815" s="186"/>
      <c r="G815" s="186">
        <v>7950</v>
      </c>
      <c r="H815" s="186">
        <v>50</v>
      </c>
      <c r="I815" s="186">
        <f t="shared" si="28"/>
        <v>3975</v>
      </c>
      <c r="J815" s="145" t="s">
        <v>431</v>
      </c>
      <c r="K815" s="145"/>
      <c r="L815" s="146" t="s">
        <v>8</v>
      </c>
    </row>
    <row r="816" spans="1:12" x14ac:dyDescent="0.25">
      <c r="A816" s="137">
        <v>31</v>
      </c>
      <c r="B816" s="138" t="s">
        <v>3606</v>
      </c>
      <c r="C816" s="186" t="s">
        <v>561</v>
      </c>
      <c r="D816" s="186"/>
      <c r="E816" s="186"/>
      <c r="F816" s="186"/>
      <c r="G816" s="186">
        <v>17900</v>
      </c>
      <c r="H816" s="186">
        <v>50</v>
      </c>
      <c r="I816" s="186">
        <f t="shared" si="28"/>
        <v>8950</v>
      </c>
      <c r="J816" s="141" t="s">
        <v>431</v>
      </c>
      <c r="K816" s="141"/>
      <c r="L816" s="142" t="s">
        <v>8</v>
      </c>
    </row>
    <row r="817" spans="1:12" x14ac:dyDescent="0.25">
      <c r="A817" s="143">
        <v>31</v>
      </c>
      <c r="B817" s="144" t="s">
        <v>3606</v>
      </c>
      <c r="C817" s="186" t="s">
        <v>562</v>
      </c>
      <c r="D817" s="186" t="s">
        <v>563</v>
      </c>
      <c r="E817" s="186"/>
      <c r="F817" s="186"/>
      <c r="G817" s="186">
        <v>16500</v>
      </c>
      <c r="H817" s="186">
        <v>0</v>
      </c>
      <c r="I817" s="186">
        <f t="shared" si="28"/>
        <v>16500</v>
      </c>
      <c r="J817" s="145" t="s">
        <v>431</v>
      </c>
      <c r="K817" s="145"/>
      <c r="L817" s="146" t="s">
        <v>9</v>
      </c>
    </row>
    <row r="818" spans="1:12" x14ac:dyDescent="0.25">
      <c r="A818" s="137">
        <v>31</v>
      </c>
      <c r="B818" s="138" t="s">
        <v>3606</v>
      </c>
      <c r="C818" s="167" t="s">
        <v>564</v>
      </c>
      <c r="D818" s="167" t="s">
        <v>236</v>
      </c>
      <c r="E818" s="167"/>
      <c r="F818" s="167"/>
      <c r="G818" s="167">
        <v>5950</v>
      </c>
      <c r="H818" s="167">
        <v>50</v>
      </c>
      <c r="I818" s="167">
        <f t="shared" ref="I818:I837" si="29">G818-(G818*H818/100)</f>
        <v>2975</v>
      </c>
      <c r="J818" s="141" t="s">
        <v>429</v>
      </c>
      <c r="K818" s="141"/>
      <c r="L818" s="142" t="s">
        <v>12</v>
      </c>
    </row>
    <row r="819" spans="1:12" x14ac:dyDescent="0.25">
      <c r="A819" s="143">
        <v>31</v>
      </c>
      <c r="B819" s="144" t="s">
        <v>3606</v>
      </c>
      <c r="C819" s="167" t="s">
        <v>565</v>
      </c>
      <c r="D819" s="167"/>
      <c r="E819" s="167"/>
      <c r="F819" s="167"/>
      <c r="G819" s="167">
        <v>2950</v>
      </c>
      <c r="H819" s="167">
        <v>50</v>
      </c>
      <c r="I819" s="167">
        <f t="shared" si="29"/>
        <v>1475</v>
      </c>
      <c r="J819" s="145" t="s">
        <v>429</v>
      </c>
      <c r="K819" s="145"/>
      <c r="L819" s="146" t="s">
        <v>10</v>
      </c>
    </row>
    <row r="820" spans="1:12" x14ac:dyDescent="0.25">
      <c r="A820" s="137">
        <v>31</v>
      </c>
      <c r="B820" s="138" t="s">
        <v>3606</v>
      </c>
      <c r="C820" s="162" t="s">
        <v>566</v>
      </c>
      <c r="D820" s="162" t="s">
        <v>567</v>
      </c>
      <c r="E820" s="162"/>
      <c r="F820" s="162"/>
      <c r="G820" s="162">
        <v>3800</v>
      </c>
      <c r="H820" s="162">
        <v>50</v>
      </c>
      <c r="I820" s="162">
        <f t="shared" si="29"/>
        <v>1900</v>
      </c>
      <c r="J820" s="141" t="s">
        <v>84</v>
      </c>
      <c r="K820" s="141" t="s">
        <v>167</v>
      </c>
      <c r="L820" s="142" t="s">
        <v>10</v>
      </c>
    </row>
    <row r="821" spans="1:12" x14ac:dyDescent="0.25">
      <c r="A821" s="143">
        <v>31</v>
      </c>
      <c r="B821" s="144" t="s">
        <v>3606</v>
      </c>
      <c r="C821" s="162" t="s">
        <v>568</v>
      </c>
      <c r="D821" s="162" t="s">
        <v>569</v>
      </c>
      <c r="E821" s="162"/>
      <c r="F821" s="162"/>
      <c r="G821" s="162">
        <v>1500</v>
      </c>
      <c r="H821" s="162">
        <v>50</v>
      </c>
      <c r="I821" s="162">
        <f t="shared" si="29"/>
        <v>750</v>
      </c>
      <c r="J821" s="145" t="s">
        <v>84</v>
      </c>
      <c r="K821" s="145"/>
      <c r="L821" s="146" t="s">
        <v>11</v>
      </c>
    </row>
    <row r="822" spans="1:12" x14ac:dyDescent="0.25">
      <c r="A822" s="137">
        <v>31</v>
      </c>
      <c r="B822" s="138" t="s">
        <v>3606</v>
      </c>
      <c r="C822" s="141" t="s">
        <v>565</v>
      </c>
      <c r="D822" s="141"/>
      <c r="E822" s="141"/>
      <c r="F822" s="141"/>
      <c r="G822" s="141">
        <v>2950</v>
      </c>
      <c r="H822" s="141">
        <v>50</v>
      </c>
      <c r="I822" s="141">
        <f t="shared" si="29"/>
        <v>1475</v>
      </c>
      <c r="J822" s="141" t="s">
        <v>429</v>
      </c>
      <c r="K822" s="141"/>
      <c r="L822" s="142" t="s">
        <v>10</v>
      </c>
    </row>
    <row r="823" spans="1:12" x14ac:dyDescent="0.25">
      <c r="A823" s="143">
        <v>31</v>
      </c>
      <c r="B823" s="144" t="s">
        <v>3606</v>
      </c>
      <c r="C823" s="167" t="s">
        <v>570</v>
      </c>
      <c r="D823" s="167"/>
      <c r="E823" s="167"/>
      <c r="F823" s="167"/>
      <c r="G823" s="167">
        <v>6950</v>
      </c>
      <c r="H823" s="167"/>
      <c r="I823" s="167">
        <f t="shared" si="29"/>
        <v>6950</v>
      </c>
      <c r="J823" s="145" t="s">
        <v>84</v>
      </c>
      <c r="K823" s="145"/>
      <c r="L823" s="146" t="s">
        <v>8</v>
      </c>
    </row>
    <row r="824" spans="1:12" x14ac:dyDescent="0.25">
      <c r="A824" s="137">
        <v>31</v>
      </c>
      <c r="B824" s="138" t="s">
        <v>3606</v>
      </c>
      <c r="C824" s="167" t="s">
        <v>571</v>
      </c>
      <c r="D824" s="167" t="s">
        <v>495</v>
      </c>
      <c r="E824" s="167" t="s">
        <v>455</v>
      </c>
      <c r="F824" s="167"/>
      <c r="G824" s="167">
        <v>6250</v>
      </c>
      <c r="H824" s="167">
        <v>0</v>
      </c>
      <c r="I824" s="167">
        <f t="shared" si="29"/>
        <v>6250</v>
      </c>
      <c r="J824" s="141" t="s">
        <v>84</v>
      </c>
      <c r="K824" s="141"/>
      <c r="L824" s="142" t="s">
        <v>8</v>
      </c>
    </row>
    <row r="825" spans="1:12" x14ac:dyDescent="0.25">
      <c r="A825" s="143">
        <v>31</v>
      </c>
      <c r="B825" s="144" t="s">
        <v>3606</v>
      </c>
      <c r="C825" s="178" t="s">
        <v>572</v>
      </c>
      <c r="D825" s="178" t="s">
        <v>573</v>
      </c>
      <c r="E825" s="178" t="s">
        <v>484</v>
      </c>
      <c r="F825" s="178"/>
      <c r="G825" s="178">
        <v>14450</v>
      </c>
      <c r="H825" s="178">
        <v>0</v>
      </c>
      <c r="I825" s="178">
        <f t="shared" si="29"/>
        <v>14450</v>
      </c>
      <c r="J825" s="145" t="s">
        <v>429</v>
      </c>
      <c r="K825" s="145"/>
      <c r="L825" s="146" t="s">
        <v>8</v>
      </c>
    </row>
    <row r="826" spans="1:12" x14ac:dyDescent="0.25">
      <c r="A826" s="137">
        <v>31</v>
      </c>
      <c r="B826" s="138" t="s">
        <v>3606</v>
      </c>
      <c r="C826" s="178" t="s">
        <v>574</v>
      </c>
      <c r="D826" s="178" t="s">
        <v>575</v>
      </c>
      <c r="E826" s="178"/>
      <c r="F826" s="178">
        <v>44</v>
      </c>
      <c r="G826" s="178">
        <v>14450</v>
      </c>
      <c r="H826" s="178">
        <v>0</v>
      </c>
      <c r="I826" s="178">
        <f t="shared" si="29"/>
        <v>14450</v>
      </c>
      <c r="J826" s="141" t="s">
        <v>429</v>
      </c>
      <c r="K826" s="141"/>
      <c r="L826" s="142" t="s">
        <v>9</v>
      </c>
    </row>
    <row r="827" spans="1:12" x14ac:dyDescent="0.25">
      <c r="A827" s="143">
        <v>31</v>
      </c>
      <c r="B827" s="144" t="s">
        <v>3606</v>
      </c>
      <c r="C827" s="174" t="s">
        <v>576</v>
      </c>
      <c r="D827" s="174" t="s">
        <v>577</v>
      </c>
      <c r="E827" s="174"/>
      <c r="F827" s="174">
        <v>41</v>
      </c>
      <c r="G827" s="174">
        <v>18500</v>
      </c>
      <c r="H827" s="174">
        <v>0</v>
      </c>
      <c r="I827" s="174">
        <f t="shared" si="29"/>
        <v>18500</v>
      </c>
      <c r="J827" s="145" t="s">
        <v>430</v>
      </c>
      <c r="K827" s="145"/>
      <c r="L827" s="146" t="s">
        <v>9</v>
      </c>
    </row>
    <row r="828" spans="1:12" x14ac:dyDescent="0.25">
      <c r="A828" s="137">
        <v>31</v>
      </c>
      <c r="B828" s="138" t="s">
        <v>3606</v>
      </c>
      <c r="C828" s="174" t="s">
        <v>69</v>
      </c>
      <c r="D828" s="174"/>
      <c r="E828" s="174"/>
      <c r="F828" s="174"/>
      <c r="G828" s="174">
        <v>500</v>
      </c>
      <c r="H828" s="174">
        <v>0</v>
      </c>
      <c r="I828" s="174">
        <f t="shared" si="29"/>
        <v>500</v>
      </c>
      <c r="J828" s="141" t="s">
        <v>430</v>
      </c>
      <c r="K828" s="141"/>
      <c r="L828" s="142" t="s">
        <v>11</v>
      </c>
    </row>
    <row r="829" spans="1:12" x14ac:dyDescent="0.25">
      <c r="A829" s="143">
        <v>31</v>
      </c>
      <c r="B829" s="144" t="s">
        <v>3606</v>
      </c>
      <c r="C829" s="174" t="s">
        <v>69</v>
      </c>
      <c r="D829" s="174"/>
      <c r="E829" s="174"/>
      <c r="F829" s="174"/>
      <c r="G829" s="174">
        <v>500</v>
      </c>
      <c r="H829" s="174">
        <v>0</v>
      </c>
      <c r="I829" s="174">
        <f t="shared" si="29"/>
        <v>500</v>
      </c>
      <c r="J829" s="145" t="s">
        <v>430</v>
      </c>
      <c r="K829" s="145"/>
      <c r="L829" s="146" t="s">
        <v>11</v>
      </c>
    </row>
    <row r="830" spans="1:12" x14ac:dyDescent="0.25">
      <c r="A830" s="137">
        <v>31</v>
      </c>
      <c r="B830" s="138" t="s">
        <v>3606</v>
      </c>
      <c r="C830" s="174" t="s">
        <v>69</v>
      </c>
      <c r="D830" s="174"/>
      <c r="E830" s="174"/>
      <c r="F830" s="174"/>
      <c r="G830" s="174">
        <v>500</v>
      </c>
      <c r="H830" s="174">
        <v>0</v>
      </c>
      <c r="I830" s="174">
        <f t="shared" si="29"/>
        <v>500</v>
      </c>
      <c r="J830" s="141" t="s">
        <v>430</v>
      </c>
      <c r="K830" s="141"/>
      <c r="L830" s="142" t="s">
        <v>11</v>
      </c>
    </row>
    <row r="831" spans="1:12" x14ac:dyDescent="0.25">
      <c r="A831" s="143">
        <v>31</v>
      </c>
      <c r="B831" s="144" t="s">
        <v>3606</v>
      </c>
      <c r="C831" s="174" t="s">
        <v>540</v>
      </c>
      <c r="D831" s="174" t="s">
        <v>573</v>
      </c>
      <c r="E831" s="174"/>
      <c r="F831" s="174"/>
      <c r="G831" s="174">
        <v>35</v>
      </c>
      <c r="H831" s="174">
        <v>0</v>
      </c>
      <c r="I831" s="174">
        <v>0</v>
      </c>
      <c r="J831" s="145" t="s">
        <v>430</v>
      </c>
      <c r="K831" s="145" t="s">
        <v>208</v>
      </c>
      <c r="L831" s="146" t="s">
        <v>10</v>
      </c>
    </row>
    <row r="832" spans="1:12" x14ac:dyDescent="0.25">
      <c r="A832" s="137">
        <v>31</v>
      </c>
      <c r="B832" s="138" t="s">
        <v>3606</v>
      </c>
      <c r="C832" s="170" t="s">
        <v>558</v>
      </c>
      <c r="D832" s="170" t="s">
        <v>236</v>
      </c>
      <c r="E832" s="170"/>
      <c r="F832" s="170">
        <v>41</v>
      </c>
      <c r="G832" s="170">
        <v>16500</v>
      </c>
      <c r="H832" s="170">
        <v>0</v>
      </c>
      <c r="I832" s="170">
        <f t="shared" si="29"/>
        <v>16500</v>
      </c>
      <c r="J832" s="141" t="s">
        <v>429</v>
      </c>
      <c r="K832" s="141"/>
      <c r="L832" s="142" t="s">
        <v>9</v>
      </c>
    </row>
    <row r="833" spans="1:12" x14ac:dyDescent="0.25">
      <c r="A833" s="143">
        <v>31</v>
      </c>
      <c r="B833" s="144" t="s">
        <v>3606</v>
      </c>
      <c r="C833" s="170" t="s">
        <v>540</v>
      </c>
      <c r="D833" s="170" t="s">
        <v>573</v>
      </c>
      <c r="E833" s="170"/>
      <c r="F833" s="170"/>
      <c r="G833" s="170">
        <v>35</v>
      </c>
      <c r="H833" s="170">
        <v>0</v>
      </c>
      <c r="I833" s="170">
        <v>0</v>
      </c>
      <c r="J833" s="145" t="s">
        <v>429</v>
      </c>
      <c r="K833" s="145" t="s">
        <v>208</v>
      </c>
      <c r="L833" s="146" t="s">
        <v>10</v>
      </c>
    </row>
    <row r="834" spans="1:12" x14ac:dyDescent="0.25">
      <c r="A834" s="137">
        <v>31</v>
      </c>
      <c r="B834" s="138" t="s">
        <v>3606</v>
      </c>
      <c r="C834" s="140" t="s">
        <v>578</v>
      </c>
      <c r="D834" s="140" t="s">
        <v>579</v>
      </c>
      <c r="E834" s="140"/>
      <c r="F834" s="140"/>
      <c r="G834" s="140">
        <v>19500</v>
      </c>
      <c r="H834" s="140">
        <v>50</v>
      </c>
      <c r="I834" s="140">
        <f t="shared" si="29"/>
        <v>9750</v>
      </c>
      <c r="J834" s="141" t="s">
        <v>429</v>
      </c>
      <c r="K834" s="141"/>
      <c r="L834" s="142" t="s">
        <v>8</v>
      </c>
    </row>
    <row r="835" spans="1:12" x14ac:dyDescent="0.25">
      <c r="A835" s="143">
        <v>31</v>
      </c>
      <c r="B835" s="144" t="s">
        <v>3606</v>
      </c>
      <c r="C835" s="140" t="s">
        <v>580</v>
      </c>
      <c r="D835" s="140"/>
      <c r="E835" s="140"/>
      <c r="F835" s="140"/>
      <c r="G835" s="140">
        <v>6500</v>
      </c>
      <c r="H835" s="140">
        <v>50</v>
      </c>
      <c r="I835" s="140">
        <f t="shared" si="29"/>
        <v>3250</v>
      </c>
      <c r="J835" s="145" t="s">
        <v>429</v>
      </c>
      <c r="K835" s="145"/>
      <c r="L835" s="146" t="s">
        <v>12</v>
      </c>
    </row>
    <row r="836" spans="1:12" x14ac:dyDescent="0.25">
      <c r="A836" s="137">
        <v>31</v>
      </c>
      <c r="B836" s="138" t="s">
        <v>3606</v>
      </c>
      <c r="C836" s="141" t="s">
        <v>581</v>
      </c>
      <c r="D836" s="141" t="s">
        <v>582</v>
      </c>
      <c r="E836" s="141"/>
      <c r="F836" s="141">
        <v>38</v>
      </c>
      <c r="G836" s="141">
        <v>17920</v>
      </c>
      <c r="H836" s="141">
        <v>0</v>
      </c>
      <c r="I836" s="141">
        <f t="shared" si="29"/>
        <v>17920</v>
      </c>
      <c r="J836" s="141" t="s">
        <v>430</v>
      </c>
      <c r="K836" s="141"/>
      <c r="L836" s="142" t="s">
        <v>9</v>
      </c>
    </row>
    <row r="837" spans="1:12" x14ac:dyDescent="0.25">
      <c r="A837" s="143">
        <v>31</v>
      </c>
      <c r="B837" s="144" t="s">
        <v>3606</v>
      </c>
      <c r="C837" s="145" t="s">
        <v>583</v>
      </c>
      <c r="D837" s="145"/>
      <c r="E837" s="145"/>
      <c r="F837" s="145"/>
      <c r="G837" s="145">
        <v>7450</v>
      </c>
      <c r="H837" s="145">
        <v>50</v>
      </c>
      <c r="I837" s="145">
        <f t="shared" si="29"/>
        <v>3725</v>
      </c>
      <c r="J837" s="145" t="s">
        <v>84</v>
      </c>
      <c r="K837" s="145"/>
      <c r="L837" s="146" t="s">
        <v>8</v>
      </c>
    </row>
    <row r="838" spans="1:12" x14ac:dyDescent="0.25">
      <c r="A838" s="137">
        <v>31</v>
      </c>
      <c r="B838" s="138" t="s">
        <v>3606</v>
      </c>
      <c r="C838" s="152" t="s">
        <v>584</v>
      </c>
      <c r="D838" s="152" t="s">
        <v>215</v>
      </c>
      <c r="E838" s="152"/>
      <c r="F838" s="152"/>
      <c r="G838" s="152">
        <v>7950</v>
      </c>
      <c r="H838" s="152">
        <v>0</v>
      </c>
      <c r="I838" s="152">
        <v>0</v>
      </c>
      <c r="J838" s="141" t="s">
        <v>84</v>
      </c>
      <c r="K838" s="141" t="s">
        <v>585</v>
      </c>
      <c r="L838" s="142" t="s">
        <v>8</v>
      </c>
    </row>
    <row r="839" spans="1:12" x14ac:dyDescent="0.25">
      <c r="A839" s="143">
        <v>31</v>
      </c>
      <c r="B839" s="144" t="s">
        <v>3606</v>
      </c>
      <c r="C839" s="152" t="s">
        <v>69</v>
      </c>
      <c r="D839" s="152"/>
      <c r="E839" s="152"/>
      <c r="F839" s="152"/>
      <c r="G839" s="152">
        <v>500</v>
      </c>
      <c r="H839" s="152">
        <v>0</v>
      </c>
      <c r="I839" s="152">
        <v>0</v>
      </c>
      <c r="J839" s="145" t="s">
        <v>84</v>
      </c>
      <c r="K839" s="145"/>
      <c r="L839" s="146" t="s">
        <v>11</v>
      </c>
    </row>
    <row r="840" spans="1:12" x14ac:dyDescent="0.25">
      <c r="A840" s="137">
        <v>31</v>
      </c>
      <c r="B840" s="138" t="s">
        <v>3606</v>
      </c>
      <c r="C840" s="152" t="s">
        <v>586</v>
      </c>
      <c r="D840" s="152" t="s">
        <v>215</v>
      </c>
      <c r="E840" s="152"/>
      <c r="F840" s="152"/>
      <c r="G840" s="152">
        <v>2990</v>
      </c>
      <c r="H840" s="152">
        <v>0</v>
      </c>
      <c r="I840" s="152">
        <v>0</v>
      </c>
      <c r="J840" s="141" t="s">
        <v>84</v>
      </c>
      <c r="K840" s="141"/>
      <c r="L840" s="142" t="s">
        <v>8</v>
      </c>
    </row>
    <row r="841" spans="1:12" x14ac:dyDescent="0.25">
      <c r="A841" s="143">
        <v>31</v>
      </c>
      <c r="B841" s="144" t="s">
        <v>3606</v>
      </c>
      <c r="C841" s="152" t="s">
        <v>587</v>
      </c>
      <c r="D841" s="152"/>
      <c r="E841" s="152"/>
      <c r="F841" s="152"/>
      <c r="G841" s="152">
        <v>2500</v>
      </c>
      <c r="H841" s="152">
        <v>0</v>
      </c>
      <c r="I841" s="152">
        <v>0</v>
      </c>
      <c r="J841" s="145" t="s">
        <v>84</v>
      </c>
      <c r="K841" s="145"/>
      <c r="L841" s="146" t="s">
        <v>11</v>
      </c>
    </row>
    <row r="842" spans="1:12" x14ac:dyDescent="0.25">
      <c r="A842" s="137">
        <v>31</v>
      </c>
      <c r="B842" s="138" t="s">
        <v>3606</v>
      </c>
      <c r="C842" s="152" t="s">
        <v>588</v>
      </c>
      <c r="D842" s="152" t="s">
        <v>573</v>
      </c>
      <c r="E842" s="152"/>
      <c r="F842" s="152"/>
      <c r="G842" s="152">
        <v>1000</v>
      </c>
      <c r="H842" s="152">
        <v>0</v>
      </c>
      <c r="I842" s="152">
        <v>0</v>
      </c>
      <c r="J842" s="141" t="s">
        <v>84</v>
      </c>
      <c r="K842" s="141"/>
      <c r="L842" s="142" t="s">
        <v>8</v>
      </c>
    </row>
    <row r="843" spans="1:12" x14ac:dyDescent="0.25">
      <c r="A843" s="143">
        <v>31</v>
      </c>
      <c r="B843" s="144" t="s">
        <v>3606</v>
      </c>
      <c r="C843" s="145" t="s">
        <v>589</v>
      </c>
      <c r="D843" s="145"/>
      <c r="E843" s="145"/>
      <c r="F843" s="145"/>
      <c r="G843" s="145">
        <v>2950</v>
      </c>
      <c r="H843" s="145">
        <v>50</v>
      </c>
      <c r="I843" s="145">
        <f t="shared" ref="I843:I846" si="30">G843-(G843*H843/100)</f>
        <v>1475</v>
      </c>
      <c r="J843" s="145" t="s">
        <v>427</v>
      </c>
      <c r="K843" s="145"/>
      <c r="L843" s="146" t="s">
        <v>8</v>
      </c>
    </row>
    <row r="844" spans="1:12" x14ac:dyDescent="0.25">
      <c r="A844" s="137">
        <v>31</v>
      </c>
      <c r="B844" s="138" t="s">
        <v>3606</v>
      </c>
      <c r="C844" s="141" t="s">
        <v>590</v>
      </c>
      <c r="D844" s="141" t="s">
        <v>591</v>
      </c>
      <c r="E844" s="141"/>
      <c r="F844" s="141"/>
      <c r="G844" s="141">
        <v>16500</v>
      </c>
      <c r="H844" s="141">
        <v>50</v>
      </c>
      <c r="I844" s="141">
        <f t="shared" si="30"/>
        <v>8250</v>
      </c>
      <c r="J844" s="141" t="s">
        <v>427</v>
      </c>
      <c r="K844" s="141"/>
      <c r="L844" s="142" t="s">
        <v>9</v>
      </c>
    </row>
    <row r="845" spans="1:12" x14ac:dyDescent="0.25">
      <c r="A845" s="143">
        <v>31</v>
      </c>
      <c r="B845" s="144" t="s">
        <v>3606</v>
      </c>
      <c r="C845" s="145" t="s">
        <v>332</v>
      </c>
      <c r="D845" s="145" t="s">
        <v>88</v>
      </c>
      <c r="E845" s="145"/>
      <c r="F845" s="145"/>
      <c r="G845" s="145">
        <v>17500</v>
      </c>
      <c r="H845" s="145">
        <v>0</v>
      </c>
      <c r="I845" s="145">
        <f t="shared" si="30"/>
        <v>17500</v>
      </c>
      <c r="J845" s="145" t="s">
        <v>431</v>
      </c>
      <c r="K845" s="145" t="s">
        <v>240</v>
      </c>
      <c r="L845" s="146" t="s">
        <v>9</v>
      </c>
    </row>
    <row r="846" spans="1:12" x14ac:dyDescent="0.25">
      <c r="A846" s="201">
        <v>31</v>
      </c>
      <c r="B846" s="202" t="s">
        <v>3606</v>
      </c>
      <c r="C846" s="17" t="s">
        <v>592</v>
      </c>
      <c r="D846" s="17" t="s">
        <v>88</v>
      </c>
      <c r="E846" s="17"/>
      <c r="F846" s="17"/>
      <c r="G846" s="17">
        <v>9990</v>
      </c>
      <c r="H846" s="17">
        <v>0</v>
      </c>
      <c r="I846" s="17">
        <f t="shared" si="30"/>
        <v>9990</v>
      </c>
      <c r="J846" s="17" t="s">
        <v>431</v>
      </c>
      <c r="K846" s="17" t="s">
        <v>240</v>
      </c>
      <c r="L846" s="15" t="s">
        <v>9</v>
      </c>
    </row>
    <row r="847" spans="1:12" x14ac:dyDescent="0.25">
      <c r="B847" s="10" t="s">
        <v>3606</v>
      </c>
      <c r="L847">
        <f>COUNTIF(L1:L846,"=0")</f>
        <v>0</v>
      </c>
    </row>
  </sheetData>
  <dataConsolidate/>
  <dataValidations count="3">
    <dataValidation type="list" allowBlank="1" showInputMessage="1" showErrorMessage="1" sqref="L2:L846" xr:uid="{00000000-0002-0000-0000-000000000000}">
      <formula1>Вид_товара</formula1>
    </dataValidation>
    <dataValidation type="list" allowBlank="1" showInputMessage="1" showErrorMessage="1" sqref="F2:F846" xr:uid="{00000000-0002-0000-0000-000001000000}">
      <formula1>Размер</formula1>
    </dataValidation>
    <dataValidation type="list" allowBlank="1" showInputMessage="1" showErrorMessage="1" sqref="H2:H846" xr:uid="{00000000-0002-0000-0000-000002000000}">
      <formula1>Скидка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L1230"/>
  <sheetViews>
    <sheetView workbookViewId="0">
      <selection activeCell="C21" sqref="C21"/>
    </sheetView>
  </sheetViews>
  <sheetFormatPr defaultColWidth="8.85546875" defaultRowHeight="15" x14ac:dyDescent="0.25"/>
  <cols>
    <col min="1" max="1" width="10.140625" style="11" bestFit="1" customWidth="1"/>
    <col min="2" max="2" width="8.85546875" style="9"/>
    <col min="3" max="3" width="44.28515625" customWidth="1"/>
    <col min="4" max="4" width="12.28515625" customWidth="1"/>
    <col min="5" max="5" width="17.7109375" style="1" customWidth="1"/>
    <col min="6" max="6" width="9.85546875" customWidth="1"/>
    <col min="8" max="8" width="9.42578125" customWidth="1"/>
    <col min="9" max="9" width="18.140625" customWidth="1"/>
    <col min="10" max="10" width="16.140625" customWidth="1"/>
    <col min="11" max="11" width="29.42578125" customWidth="1"/>
    <col min="12" max="12" width="15.7109375" customWidth="1"/>
  </cols>
  <sheetData>
    <row r="1" spans="1:12" x14ac:dyDescent="0.25">
      <c r="A1" s="134" t="s">
        <v>593</v>
      </c>
      <c r="B1" s="160" t="s">
        <v>594</v>
      </c>
      <c r="C1" s="25" t="s">
        <v>0</v>
      </c>
      <c r="D1" s="25" t="s">
        <v>1</v>
      </c>
      <c r="E1" s="25" t="s">
        <v>433</v>
      </c>
      <c r="F1" s="25" t="s">
        <v>2</v>
      </c>
      <c r="G1" s="25" t="s">
        <v>3</v>
      </c>
      <c r="H1" s="25" t="s">
        <v>4</v>
      </c>
      <c r="I1" s="25" t="s">
        <v>5</v>
      </c>
      <c r="J1" s="25" t="s">
        <v>432</v>
      </c>
      <c r="K1" s="25" t="s">
        <v>6</v>
      </c>
      <c r="L1" s="136" t="s">
        <v>13</v>
      </c>
    </row>
    <row r="2" spans="1:12" x14ac:dyDescent="0.25">
      <c r="A2" s="137">
        <v>1</v>
      </c>
      <c r="B2" s="138" t="s">
        <v>3607</v>
      </c>
      <c r="C2" s="141" t="s">
        <v>595</v>
      </c>
      <c r="D2" s="141" t="s">
        <v>596</v>
      </c>
      <c r="E2" s="141"/>
      <c r="F2" s="141"/>
      <c r="G2" s="141">
        <v>14500</v>
      </c>
      <c r="H2" s="141">
        <v>0</v>
      </c>
      <c r="I2" s="141">
        <f>G2-(G2*H2/100)</f>
        <v>14500</v>
      </c>
      <c r="J2" s="141" t="s">
        <v>429</v>
      </c>
      <c r="K2" s="141"/>
      <c r="L2" s="142" t="s">
        <v>9</v>
      </c>
    </row>
    <row r="3" spans="1:12" x14ac:dyDescent="0.25">
      <c r="A3" s="143">
        <v>1</v>
      </c>
      <c r="B3" s="144" t="s">
        <v>3607</v>
      </c>
      <c r="C3" s="145" t="s">
        <v>597</v>
      </c>
      <c r="D3" s="145"/>
      <c r="E3" s="145"/>
      <c r="F3" s="145"/>
      <c r="G3" s="145">
        <v>2950</v>
      </c>
      <c r="H3" s="145">
        <v>50</v>
      </c>
      <c r="I3" s="145">
        <f t="shared" ref="I3:I66" si="0">G3-(G3*H3/100)</f>
        <v>1475</v>
      </c>
      <c r="J3" s="145" t="s">
        <v>430</v>
      </c>
      <c r="K3" s="145"/>
      <c r="L3" s="146" t="s">
        <v>10</v>
      </c>
    </row>
    <row r="4" spans="1:12" x14ac:dyDescent="0.25">
      <c r="A4" s="137">
        <v>1</v>
      </c>
      <c r="B4" s="138" t="s">
        <v>3607</v>
      </c>
      <c r="C4" s="141" t="s">
        <v>598</v>
      </c>
      <c r="D4" s="141"/>
      <c r="E4" s="141"/>
      <c r="F4" s="141"/>
      <c r="G4" s="141">
        <v>9950</v>
      </c>
      <c r="H4" s="141">
        <v>0</v>
      </c>
      <c r="I4" s="141">
        <f>G4-(G4*H4/100)</f>
        <v>9950</v>
      </c>
      <c r="J4" s="141" t="s">
        <v>429</v>
      </c>
      <c r="K4" s="141"/>
      <c r="L4" s="142" t="s">
        <v>8</v>
      </c>
    </row>
    <row r="5" spans="1:12" x14ac:dyDescent="0.25">
      <c r="A5" s="143">
        <v>1</v>
      </c>
      <c r="B5" s="144" t="s">
        <v>3607</v>
      </c>
      <c r="C5" s="145" t="s">
        <v>504</v>
      </c>
      <c r="D5" s="145"/>
      <c r="E5" s="145"/>
      <c r="F5" s="145"/>
      <c r="G5" s="145">
        <v>6950</v>
      </c>
      <c r="H5" s="145">
        <v>50</v>
      </c>
      <c r="I5" s="145">
        <f t="shared" si="0"/>
        <v>3475</v>
      </c>
      <c r="J5" s="145" t="s">
        <v>599</v>
      </c>
      <c r="K5" s="145"/>
      <c r="L5" s="146" t="s">
        <v>8</v>
      </c>
    </row>
    <row r="6" spans="1:12" x14ac:dyDescent="0.25">
      <c r="A6" s="137">
        <v>1</v>
      </c>
      <c r="B6" s="138" t="s">
        <v>3607</v>
      </c>
      <c r="C6" s="141" t="s">
        <v>600</v>
      </c>
      <c r="D6" s="141" t="s">
        <v>601</v>
      </c>
      <c r="E6" s="141"/>
      <c r="F6" s="141"/>
      <c r="G6" s="141">
        <v>9990</v>
      </c>
      <c r="H6" s="141">
        <v>0</v>
      </c>
      <c r="I6" s="141">
        <f t="shared" si="0"/>
        <v>9990</v>
      </c>
      <c r="J6" s="141" t="s">
        <v>430</v>
      </c>
      <c r="K6" s="141"/>
      <c r="L6" s="142" t="s">
        <v>9</v>
      </c>
    </row>
    <row r="7" spans="1:12" x14ac:dyDescent="0.25">
      <c r="A7" s="143">
        <v>1</v>
      </c>
      <c r="B7" s="144" t="s">
        <v>3607</v>
      </c>
      <c r="C7" s="145" t="s">
        <v>602</v>
      </c>
      <c r="D7" s="145" t="s">
        <v>215</v>
      </c>
      <c r="E7" s="145"/>
      <c r="F7" s="145"/>
      <c r="G7" s="145">
        <v>7950</v>
      </c>
      <c r="H7" s="145">
        <v>50</v>
      </c>
      <c r="I7" s="145">
        <f t="shared" si="0"/>
        <v>3975</v>
      </c>
      <c r="J7" s="145" t="s">
        <v>429</v>
      </c>
      <c r="K7" s="145"/>
      <c r="L7" s="146" t="s">
        <v>8</v>
      </c>
    </row>
    <row r="8" spans="1:12" x14ac:dyDescent="0.25">
      <c r="A8" s="137">
        <v>1</v>
      </c>
      <c r="B8" s="138" t="s">
        <v>3607</v>
      </c>
      <c r="C8" s="141" t="s">
        <v>603</v>
      </c>
      <c r="D8" s="141"/>
      <c r="E8" s="141"/>
      <c r="F8" s="141"/>
      <c r="G8" s="141">
        <v>4950</v>
      </c>
      <c r="H8" s="141">
        <v>50</v>
      </c>
      <c r="I8" s="141">
        <f t="shared" si="0"/>
        <v>2475</v>
      </c>
      <c r="J8" s="141" t="s">
        <v>599</v>
      </c>
      <c r="K8" s="141" t="s">
        <v>107</v>
      </c>
      <c r="L8" s="142" t="s">
        <v>8</v>
      </c>
    </row>
    <row r="9" spans="1:12" x14ac:dyDescent="0.25">
      <c r="A9" s="143">
        <v>1</v>
      </c>
      <c r="B9" s="144" t="s">
        <v>3607</v>
      </c>
      <c r="C9" s="145" t="s">
        <v>604</v>
      </c>
      <c r="D9" s="145"/>
      <c r="E9" s="145"/>
      <c r="F9" s="145"/>
      <c r="G9" s="145">
        <v>2950</v>
      </c>
      <c r="H9" s="145">
        <v>50</v>
      </c>
      <c r="I9" s="145">
        <f t="shared" si="0"/>
        <v>1475</v>
      </c>
      <c r="J9" s="145" t="s">
        <v>599</v>
      </c>
      <c r="K9" s="145"/>
      <c r="L9" s="146" t="s">
        <v>8</v>
      </c>
    </row>
    <row r="10" spans="1:12" x14ac:dyDescent="0.25">
      <c r="A10" s="137">
        <v>1</v>
      </c>
      <c r="B10" s="138" t="s">
        <v>3607</v>
      </c>
      <c r="C10" s="140" t="s">
        <v>605</v>
      </c>
      <c r="D10" s="140"/>
      <c r="E10" s="140"/>
      <c r="F10" s="140"/>
      <c r="G10" s="140">
        <v>17750</v>
      </c>
      <c r="H10" s="140">
        <v>0</v>
      </c>
      <c r="I10" s="140">
        <f t="shared" si="0"/>
        <v>17750</v>
      </c>
      <c r="J10" s="141" t="s">
        <v>427</v>
      </c>
      <c r="K10" s="141" t="s">
        <v>107</v>
      </c>
      <c r="L10" s="142" t="s">
        <v>9</v>
      </c>
    </row>
    <row r="11" spans="1:12" x14ac:dyDescent="0.25">
      <c r="A11" s="143">
        <v>1</v>
      </c>
      <c r="B11" s="144" t="s">
        <v>3607</v>
      </c>
      <c r="C11" s="140" t="s">
        <v>540</v>
      </c>
      <c r="D11" s="140"/>
      <c r="E11" s="140"/>
      <c r="F11" s="140"/>
      <c r="G11" s="140">
        <v>35</v>
      </c>
      <c r="H11" s="140">
        <v>0</v>
      </c>
      <c r="I11" s="140">
        <v>0</v>
      </c>
      <c r="J11" s="145" t="s">
        <v>427</v>
      </c>
      <c r="K11" s="145" t="s">
        <v>606</v>
      </c>
      <c r="L11" s="146" t="s">
        <v>10</v>
      </c>
    </row>
    <row r="12" spans="1:12" x14ac:dyDescent="0.25">
      <c r="A12" s="137">
        <v>1</v>
      </c>
      <c r="B12" s="138" t="s">
        <v>3607</v>
      </c>
      <c r="C12" s="161" t="s">
        <v>607</v>
      </c>
      <c r="D12" s="161" t="s">
        <v>215</v>
      </c>
      <c r="E12" s="161"/>
      <c r="F12" s="161"/>
      <c r="G12" s="161">
        <v>16200</v>
      </c>
      <c r="H12" s="161">
        <v>0</v>
      </c>
      <c r="I12" s="161">
        <f t="shared" si="0"/>
        <v>16200</v>
      </c>
      <c r="J12" s="141" t="s">
        <v>430</v>
      </c>
      <c r="K12" s="141"/>
      <c r="L12" s="142" t="s">
        <v>9</v>
      </c>
    </row>
    <row r="13" spans="1:12" x14ac:dyDescent="0.25">
      <c r="A13" s="143">
        <v>1</v>
      </c>
      <c r="B13" s="144" t="s">
        <v>3607</v>
      </c>
      <c r="C13" s="161" t="s">
        <v>540</v>
      </c>
      <c r="D13" s="161"/>
      <c r="E13" s="161"/>
      <c r="F13" s="161"/>
      <c r="G13" s="161">
        <v>35</v>
      </c>
      <c r="H13" s="161">
        <v>0</v>
      </c>
      <c r="I13" s="161">
        <v>0</v>
      </c>
      <c r="J13" s="145" t="s">
        <v>430</v>
      </c>
      <c r="K13" s="145" t="s">
        <v>606</v>
      </c>
      <c r="L13" s="146" t="s">
        <v>10</v>
      </c>
    </row>
    <row r="14" spans="1:12" x14ac:dyDescent="0.25">
      <c r="A14" s="137">
        <v>1</v>
      </c>
      <c r="B14" s="138" t="s">
        <v>3607</v>
      </c>
      <c r="C14" s="141" t="s">
        <v>540</v>
      </c>
      <c r="D14" s="141"/>
      <c r="E14" s="141"/>
      <c r="F14" s="141"/>
      <c r="G14" s="141">
        <v>3500</v>
      </c>
      <c r="H14" s="141">
        <v>0</v>
      </c>
      <c r="I14" s="141">
        <f t="shared" si="0"/>
        <v>3500</v>
      </c>
      <c r="J14" s="141" t="s">
        <v>608</v>
      </c>
      <c r="K14" s="141"/>
      <c r="L14" s="142" t="s">
        <v>10</v>
      </c>
    </row>
    <row r="15" spans="1:12" x14ac:dyDescent="0.25">
      <c r="A15" s="143">
        <v>1</v>
      </c>
      <c r="B15" s="144" t="s">
        <v>3607</v>
      </c>
      <c r="C15" s="145" t="s">
        <v>609</v>
      </c>
      <c r="D15" s="145" t="s">
        <v>181</v>
      </c>
      <c r="E15" s="145"/>
      <c r="F15" s="145"/>
      <c r="G15" s="145">
        <v>2950</v>
      </c>
      <c r="H15" s="145">
        <v>50</v>
      </c>
      <c r="I15" s="145">
        <f t="shared" si="0"/>
        <v>1475</v>
      </c>
      <c r="J15" s="145" t="s">
        <v>599</v>
      </c>
      <c r="K15" s="145"/>
      <c r="L15" s="146" t="s">
        <v>8</v>
      </c>
    </row>
    <row r="16" spans="1:12" x14ac:dyDescent="0.25">
      <c r="A16" s="137">
        <v>1</v>
      </c>
      <c r="B16" s="138" t="s">
        <v>3607</v>
      </c>
      <c r="C16" s="162" t="s">
        <v>610</v>
      </c>
      <c r="D16" s="162"/>
      <c r="E16" s="162"/>
      <c r="F16" s="162"/>
      <c r="G16" s="162">
        <v>15700</v>
      </c>
      <c r="H16" s="162">
        <v>0</v>
      </c>
      <c r="I16" s="162">
        <f t="shared" si="0"/>
        <v>15700</v>
      </c>
      <c r="J16" s="141" t="s">
        <v>430</v>
      </c>
      <c r="K16" s="141"/>
      <c r="L16" s="142" t="s">
        <v>9</v>
      </c>
    </row>
    <row r="17" spans="1:12" x14ac:dyDescent="0.25">
      <c r="A17" s="143">
        <v>1</v>
      </c>
      <c r="B17" s="144" t="s">
        <v>3607</v>
      </c>
      <c r="C17" s="162" t="s">
        <v>120</v>
      </c>
      <c r="D17" s="162"/>
      <c r="E17" s="162"/>
      <c r="F17" s="162"/>
      <c r="G17" s="162">
        <v>9950</v>
      </c>
      <c r="H17" s="162">
        <v>0</v>
      </c>
      <c r="I17" s="162">
        <f t="shared" si="0"/>
        <v>9950</v>
      </c>
      <c r="J17" s="145" t="s">
        <v>430</v>
      </c>
      <c r="K17" s="145"/>
      <c r="L17" s="146" t="s">
        <v>8</v>
      </c>
    </row>
    <row r="18" spans="1:12" x14ac:dyDescent="0.25">
      <c r="A18" s="137">
        <v>1</v>
      </c>
      <c r="B18" s="138" t="s">
        <v>3607</v>
      </c>
      <c r="C18" s="162" t="s">
        <v>611</v>
      </c>
      <c r="D18" s="162"/>
      <c r="E18" s="162"/>
      <c r="F18" s="162"/>
      <c r="G18" s="162">
        <v>4500</v>
      </c>
      <c r="H18" s="162">
        <v>70</v>
      </c>
      <c r="I18" s="162">
        <f t="shared" si="0"/>
        <v>1350</v>
      </c>
      <c r="J18" s="141" t="s">
        <v>430</v>
      </c>
      <c r="K18" s="141"/>
      <c r="L18" s="142" t="s">
        <v>8</v>
      </c>
    </row>
    <row r="19" spans="1:12" x14ac:dyDescent="0.25">
      <c r="A19" s="143">
        <v>1</v>
      </c>
      <c r="B19" s="144" t="s">
        <v>3607</v>
      </c>
      <c r="C19" s="162" t="s">
        <v>540</v>
      </c>
      <c r="D19" s="162"/>
      <c r="E19" s="162"/>
      <c r="F19" s="162"/>
      <c r="G19" s="162">
        <v>35</v>
      </c>
      <c r="H19" s="162">
        <v>0</v>
      </c>
      <c r="I19" s="162">
        <v>0</v>
      </c>
      <c r="J19" s="145" t="s">
        <v>430</v>
      </c>
      <c r="K19" s="145" t="s">
        <v>606</v>
      </c>
      <c r="L19" s="146" t="s">
        <v>10</v>
      </c>
    </row>
    <row r="20" spans="1:12" x14ac:dyDescent="0.25">
      <c r="A20" s="137">
        <v>1</v>
      </c>
      <c r="B20" s="138" t="s">
        <v>3607</v>
      </c>
      <c r="C20" s="163" t="s">
        <v>612</v>
      </c>
      <c r="D20" s="163"/>
      <c r="E20" s="163"/>
      <c r="F20" s="163"/>
      <c r="G20" s="163">
        <v>8980</v>
      </c>
      <c r="H20" s="163">
        <v>50</v>
      </c>
      <c r="I20" s="163">
        <f t="shared" si="0"/>
        <v>4490</v>
      </c>
      <c r="J20" s="141" t="s">
        <v>430</v>
      </c>
      <c r="K20" s="141"/>
      <c r="L20" s="142" t="s">
        <v>9</v>
      </c>
    </row>
    <row r="21" spans="1:12" x14ac:dyDescent="0.25">
      <c r="A21" s="143">
        <v>1</v>
      </c>
      <c r="B21" s="144" t="s">
        <v>3607</v>
      </c>
      <c r="C21" s="163" t="s">
        <v>613</v>
      </c>
      <c r="D21" s="163"/>
      <c r="E21" s="163"/>
      <c r="F21" s="163"/>
      <c r="G21" s="163">
        <v>8450</v>
      </c>
      <c r="H21" s="163">
        <v>50</v>
      </c>
      <c r="I21" s="163">
        <f t="shared" si="0"/>
        <v>4225</v>
      </c>
      <c r="J21" s="145" t="s">
        <v>430</v>
      </c>
      <c r="K21" s="145"/>
      <c r="L21" s="146" t="s">
        <v>9</v>
      </c>
    </row>
    <row r="22" spans="1:12" x14ac:dyDescent="0.25">
      <c r="A22" s="137">
        <v>1</v>
      </c>
      <c r="B22" s="138" t="s">
        <v>3607</v>
      </c>
      <c r="C22" s="163" t="s">
        <v>614</v>
      </c>
      <c r="D22" s="163"/>
      <c r="E22" s="163"/>
      <c r="F22" s="163"/>
      <c r="G22" s="163">
        <v>8450</v>
      </c>
      <c r="H22" s="163">
        <v>50</v>
      </c>
      <c r="I22" s="163">
        <f t="shared" si="0"/>
        <v>4225</v>
      </c>
      <c r="J22" s="141" t="s">
        <v>430</v>
      </c>
      <c r="K22" s="141"/>
      <c r="L22" s="142" t="s">
        <v>9</v>
      </c>
    </row>
    <row r="23" spans="1:12" x14ac:dyDescent="0.25">
      <c r="A23" s="143">
        <v>1</v>
      </c>
      <c r="B23" s="144" t="s">
        <v>3607</v>
      </c>
      <c r="C23" s="163" t="s">
        <v>615</v>
      </c>
      <c r="D23" s="163"/>
      <c r="E23" s="163"/>
      <c r="F23" s="163"/>
      <c r="G23" s="163">
        <v>5950</v>
      </c>
      <c r="H23" s="163">
        <v>50</v>
      </c>
      <c r="I23" s="163">
        <f t="shared" si="0"/>
        <v>2975</v>
      </c>
      <c r="J23" s="145" t="s">
        <v>430</v>
      </c>
      <c r="K23" s="145"/>
      <c r="L23" s="146" t="s">
        <v>8</v>
      </c>
    </row>
    <row r="24" spans="1:12" x14ac:dyDescent="0.25">
      <c r="A24" s="137">
        <v>1</v>
      </c>
      <c r="B24" s="138" t="s">
        <v>3607</v>
      </c>
      <c r="C24" s="164" t="s">
        <v>597</v>
      </c>
      <c r="D24" s="164"/>
      <c r="E24" s="164"/>
      <c r="F24" s="164"/>
      <c r="G24" s="164">
        <v>2950</v>
      </c>
      <c r="H24" s="164">
        <v>50</v>
      </c>
      <c r="I24" s="164">
        <f t="shared" si="0"/>
        <v>1475</v>
      </c>
      <c r="J24" s="141" t="s">
        <v>430</v>
      </c>
      <c r="K24" s="141"/>
      <c r="L24" s="142" t="s">
        <v>10</v>
      </c>
    </row>
    <row r="25" spans="1:12" x14ac:dyDescent="0.25">
      <c r="A25" s="143">
        <v>1</v>
      </c>
      <c r="B25" s="144" t="s">
        <v>3607</v>
      </c>
      <c r="C25" s="164" t="s">
        <v>597</v>
      </c>
      <c r="D25" s="164"/>
      <c r="E25" s="164"/>
      <c r="F25" s="164"/>
      <c r="G25" s="164">
        <v>2950</v>
      </c>
      <c r="H25" s="164">
        <v>50</v>
      </c>
      <c r="I25" s="164">
        <f t="shared" si="0"/>
        <v>1475</v>
      </c>
      <c r="J25" s="145" t="s">
        <v>430</v>
      </c>
      <c r="K25" s="145"/>
      <c r="L25" s="146" t="s">
        <v>10</v>
      </c>
    </row>
    <row r="26" spans="1:12" x14ac:dyDescent="0.25">
      <c r="A26" s="137">
        <v>1</v>
      </c>
      <c r="B26" s="138" t="s">
        <v>3607</v>
      </c>
      <c r="C26" s="164" t="s">
        <v>616</v>
      </c>
      <c r="D26" s="164" t="s">
        <v>617</v>
      </c>
      <c r="E26" s="164"/>
      <c r="F26" s="164"/>
      <c r="G26" s="164">
        <v>3990</v>
      </c>
      <c r="H26" s="164">
        <v>0</v>
      </c>
      <c r="I26" s="164">
        <f t="shared" si="0"/>
        <v>3990</v>
      </c>
      <c r="J26" s="141" t="s">
        <v>430</v>
      </c>
      <c r="K26" s="141"/>
      <c r="L26" s="142" t="s">
        <v>10</v>
      </c>
    </row>
    <row r="27" spans="1:12" x14ac:dyDescent="0.25">
      <c r="A27" s="143">
        <v>1</v>
      </c>
      <c r="B27" s="144" t="s">
        <v>3607</v>
      </c>
      <c r="C27" s="163" t="s">
        <v>618</v>
      </c>
      <c r="D27" s="163" t="s">
        <v>215</v>
      </c>
      <c r="E27" s="163"/>
      <c r="F27" s="163"/>
      <c r="G27" s="163">
        <v>16200</v>
      </c>
      <c r="H27" s="163">
        <v>0</v>
      </c>
      <c r="I27" s="163">
        <f t="shared" si="0"/>
        <v>16200</v>
      </c>
      <c r="J27" s="145" t="s">
        <v>429</v>
      </c>
      <c r="K27" s="145"/>
      <c r="L27" s="146" t="s">
        <v>9</v>
      </c>
    </row>
    <row r="28" spans="1:12" x14ac:dyDescent="0.25">
      <c r="A28" s="137">
        <v>1</v>
      </c>
      <c r="B28" s="138" t="s">
        <v>3607</v>
      </c>
      <c r="C28" s="163" t="s">
        <v>540</v>
      </c>
      <c r="D28" s="163"/>
      <c r="E28" s="163"/>
      <c r="F28" s="163"/>
      <c r="G28" s="163">
        <v>35</v>
      </c>
      <c r="H28" s="163">
        <v>0</v>
      </c>
      <c r="I28" s="163">
        <v>0</v>
      </c>
      <c r="J28" s="141" t="s">
        <v>429</v>
      </c>
      <c r="K28" s="141" t="s">
        <v>606</v>
      </c>
      <c r="L28" s="142" t="s">
        <v>10</v>
      </c>
    </row>
    <row r="29" spans="1:12" x14ac:dyDescent="0.25">
      <c r="A29" s="143">
        <v>1</v>
      </c>
      <c r="B29" s="144" t="s">
        <v>3607</v>
      </c>
      <c r="C29" s="145" t="s">
        <v>619</v>
      </c>
      <c r="D29" s="145"/>
      <c r="E29" s="145"/>
      <c r="F29" s="145"/>
      <c r="G29" s="145">
        <v>18000</v>
      </c>
      <c r="H29" s="145">
        <v>30</v>
      </c>
      <c r="I29" s="145">
        <f t="shared" si="0"/>
        <v>12600</v>
      </c>
      <c r="J29" s="145" t="s">
        <v>430</v>
      </c>
      <c r="K29" s="145"/>
      <c r="L29" s="146" t="s">
        <v>8</v>
      </c>
    </row>
    <row r="30" spans="1:12" x14ac:dyDescent="0.25">
      <c r="A30" s="137">
        <v>1</v>
      </c>
      <c r="B30" s="138" t="s">
        <v>3607</v>
      </c>
      <c r="C30" s="161" t="s">
        <v>620</v>
      </c>
      <c r="D30" s="161" t="s">
        <v>193</v>
      </c>
      <c r="E30" s="161"/>
      <c r="F30" s="161"/>
      <c r="G30" s="161">
        <v>15500</v>
      </c>
      <c r="H30" s="161">
        <v>0</v>
      </c>
      <c r="I30" s="161">
        <f t="shared" si="0"/>
        <v>15500</v>
      </c>
      <c r="J30" s="141" t="s">
        <v>429</v>
      </c>
      <c r="K30" s="141"/>
      <c r="L30" s="142" t="s">
        <v>9</v>
      </c>
    </row>
    <row r="31" spans="1:12" x14ac:dyDescent="0.25">
      <c r="A31" s="143">
        <v>1</v>
      </c>
      <c r="B31" s="144" t="s">
        <v>3607</v>
      </c>
      <c r="C31" s="161" t="s">
        <v>540</v>
      </c>
      <c r="D31" s="161"/>
      <c r="E31" s="161"/>
      <c r="F31" s="161"/>
      <c r="G31" s="161">
        <v>35</v>
      </c>
      <c r="H31" s="161">
        <v>0</v>
      </c>
      <c r="I31" s="161">
        <v>0</v>
      </c>
      <c r="J31" s="145" t="s">
        <v>429</v>
      </c>
      <c r="K31" s="145" t="s">
        <v>606</v>
      </c>
      <c r="L31" s="146" t="s">
        <v>10</v>
      </c>
    </row>
    <row r="32" spans="1:12" x14ac:dyDescent="0.25">
      <c r="A32" s="137">
        <v>1</v>
      </c>
      <c r="B32" s="138" t="s">
        <v>3607</v>
      </c>
      <c r="C32" s="162" t="s">
        <v>621</v>
      </c>
      <c r="D32" s="162" t="s">
        <v>138</v>
      </c>
      <c r="E32" s="162"/>
      <c r="F32" s="162"/>
      <c r="G32" s="162">
        <v>15500</v>
      </c>
      <c r="H32" s="162">
        <v>0</v>
      </c>
      <c r="I32" s="162">
        <f t="shared" si="0"/>
        <v>15500</v>
      </c>
      <c r="J32" s="141" t="s">
        <v>429</v>
      </c>
      <c r="K32" s="141"/>
      <c r="L32" s="142" t="s">
        <v>9</v>
      </c>
    </row>
    <row r="33" spans="1:12" x14ac:dyDescent="0.25">
      <c r="A33" s="143">
        <v>1</v>
      </c>
      <c r="B33" s="144" t="s">
        <v>3607</v>
      </c>
      <c r="C33" s="162" t="s">
        <v>540</v>
      </c>
      <c r="D33" s="162"/>
      <c r="E33" s="162"/>
      <c r="F33" s="162"/>
      <c r="G33" s="162">
        <v>35</v>
      </c>
      <c r="H33" s="162">
        <v>0</v>
      </c>
      <c r="I33" s="162">
        <v>0</v>
      </c>
      <c r="J33" s="145" t="s">
        <v>429</v>
      </c>
      <c r="K33" s="145" t="s">
        <v>606</v>
      </c>
      <c r="L33" s="146" t="s">
        <v>10</v>
      </c>
    </row>
    <row r="34" spans="1:12" x14ac:dyDescent="0.25">
      <c r="A34" s="137">
        <v>1</v>
      </c>
      <c r="B34" s="138" t="s">
        <v>3607</v>
      </c>
      <c r="C34" s="141" t="s">
        <v>622</v>
      </c>
      <c r="D34" s="141" t="s">
        <v>215</v>
      </c>
      <c r="E34" s="141"/>
      <c r="F34" s="141"/>
      <c r="G34" s="141">
        <v>7500</v>
      </c>
      <c r="H34" s="141">
        <v>50</v>
      </c>
      <c r="I34" s="141">
        <f t="shared" si="0"/>
        <v>3750</v>
      </c>
      <c r="J34" s="141" t="s">
        <v>430</v>
      </c>
      <c r="K34" s="141"/>
      <c r="L34" s="142" t="s">
        <v>8</v>
      </c>
    </row>
    <row r="35" spans="1:12" x14ac:dyDescent="0.25">
      <c r="A35" s="143">
        <v>1</v>
      </c>
      <c r="B35" s="144" t="s">
        <v>3607</v>
      </c>
      <c r="C35" s="164" t="s">
        <v>623</v>
      </c>
      <c r="D35" s="164"/>
      <c r="E35" s="164"/>
      <c r="F35" s="164"/>
      <c r="G35" s="164">
        <v>9900</v>
      </c>
      <c r="H35" s="164">
        <v>0</v>
      </c>
      <c r="I35" s="164">
        <f t="shared" si="0"/>
        <v>9900</v>
      </c>
      <c r="J35" s="145" t="s">
        <v>429</v>
      </c>
      <c r="K35" s="145"/>
      <c r="L35" s="146" t="s">
        <v>8</v>
      </c>
    </row>
    <row r="36" spans="1:12" x14ac:dyDescent="0.25">
      <c r="A36" s="137">
        <v>1</v>
      </c>
      <c r="B36" s="138" t="s">
        <v>3607</v>
      </c>
      <c r="C36" s="164" t="s">
        <v>624</v>
      </c>
      <c r="D36" s="164"/>
      <c r="E36" s="164"/>
      <c r="F36" s="164"/>
      <c r="G36" s="164">
        <v>200</v>
      </c>
      <c r="H36" s="164">
        <v>0</v>
      </c>
      <c r="I36" s="164">
        <f t="shared" si="0"/>
        <v>200</v>
      </c>
      <c r="J36" s="141" t="s">
        <v>429</v>
      </c>
      <c r="K36" s="141"/>
      <c r="L36" s="142" t="s">
        <v>15</v>
      </c>
    </row>
    <row r="37" spans="1:12" x14ac:dyDescent="0.25">
      <c r="A37" s="143">
        <v>1</v>
      </c>
      <c r="B37" s="144" t="s">
        <v>3607</v>
      </c>
      <c r="C37" s="145" t="s">
        <v>625</v>
      </c>
      <c r="D37" s="145" t="s">
        <v>626</v>
      </c>
      <c r="E37" s="145"/>
      <c r="F37" s="145"/>
      <c r="G37" s="145">
        <v>9950</v>
      </c>
      <c r="H37" s="145">
        <v>50</v>
      </c>
      <c r="I37" s="145">
        <f t="shared" si="0"/>
        <v>4975</v>
      </c>
      <c r="J37" s="145" t="s">
        <v>430</v>
      </c>
      <c r="K37" s="145"/>
      <c r="L37" s="146" t="s">
        <v>9</v>
      </c>
    </row>
    <row r="38" spans="1:12" x14ac:dyDescent="0.25">
      <c r="A38" s="137">
        <v>1</v>
      </c>
      <c r="B38" s="138" t="s">
        <v>3607</v>
      </c>
      <c r="C38" s="141" t="s">
        <v>627</v>
      </c>
      <c r="D38" s="141" t="s">
        <v>215</v>
      </c>
      <c r="E38" s="141"/>
      <c r="F38" s="141"/>
      <c r="G38" s="141">
        <v>17500</v>
      </c>
      <c r="H38" s="141">
        <v>30</v>
      </c>
      <c r="I38" s="141">
        <f t="shared" si="0"/>
        <v>12250</v>
      </c>
      <c r="J38" s="141" t="s">
        <v>427</v>
      </c>
      <c r="K38" s="141"/>
      <c r="L38" s="142" t="s">
        <v>8</v>
      </c>
    </row>
    <row r="39" spans="1:12" x14ac:dyDescent="0.25">
      <c r="A39" s="143">
        <v>1</v>
      </c>
      <c r="B39" s="144" t="s">
        <v>3607</v>
      </c>
      <c r="C39" s="165" t="s">
        <v>597</v>
      </c>
      <c r="D39" s="165"/>
      <c r="E39" s="165"/>
      <c r="F39" s="165"/>
      <c r="G39" s="165">
        <v>2950</v>
      </c>
      <c r="H39" s="165">
        <v>50</v>
      </c>
      <c r="I39" s="165">
        <f t="shared" si="0"/>
        <v>1475</v>
      </c>
      <c r="J39" s="145" t="s">
        <v>427</v>
      </c>
      <c r="K39" s="145"/>
      <c r="L39" s="146" t="s">
        <v>10</v>
      </c>
    </row>
    <row r="40" spans="1:12" x14ac:dyDescent="0.25">
      <c r="A40" s="137">
        <v>1</v>
      </c>
      <c r="B40" s="138" t="s">
        <v>3607</v>
      </c>
      <c r="C40" s="165" t="s">
        <v>628</v>
      </c>
      <c r="D40" s="165"/>
      <c r="E40" s="165"/>
      <c r="F40" s="165"/>
      <c r="G40" s="165">
        <v>2250</v>
      </c>
      <c r="H40" s="165">
        <v>0</v>
      </c>
      <c r="I40" s="165">
        <f t="shared" si="0"/>
        <v>2250</v>
      </c>
      <c r="J40" s="141" t="s">
        <v>427</v>
      </c>
      <c r="K40" s="141"/>
      <c r="L40" s="142" t="s">
        <v>11</v>
      </c>
    </row>
    <row r="41" spans="1:12" x14ac:dyDescent="0.25">
      <c r="A41" s="143">
        <v>1</v>
      </c>
      <c r="B41" s="144" t="s">
        <v>3607</v>
      </c>
      <c r="C41" s="145" t="s">
        <v>629</v>
      </c>
      <c r="D41" s="145" t="s">
        <v>215</v>
      </c>
      <c r="E41" s="145"/>
      <c r="F41" s="145"/>
      <c r="G41" s="145">
        <v>2950</v>
      </c>
      <c r="H41" s="145">
        <v>70</v>
      </c>
      <c r="I41" s="145">
        <f t="shared" si="0"/>
        <v>885</v>
      </c>
      <c r="J41" s="145" t="s">
        <v>429</v>
      </c>
      <c r="K41" s="145"/>
      <c r="L41" s="146" t="s">
        <v>8</v>
      </c>
    </row>
    <row r="42" spans="1:12" x14ac:dyDescent="0.25">
      <c r="A42" s="137">
        <v>1</v>
      </c>
      <c r="B42" s="138" t="s">
        <v>3607</v>
      </c>
      <c r="C42" s="141" t="s">
        <v>597</v>
      </c>
      <c r="D42" s="141"/>
      <c r="E42" s="141"/>
      <c r="F42" s="141"/>
      <c r="G42" s="141">
        <v>2950</v>
      </c>
      <c r="H42" s="141">
        <v>50</v>
      </c>
      <c r="I42" s="141">
        <f t="shared" si="0"/>
        <v>1475</v>
      </c>
      <c r="J42" s="141" t="s">
        <v>429</v>
      </c>
      <c r="K42" s="141"/>
      <c r="L42" s="142" t="s">
        <v>10</v>
      </c>
    </row>
    <row r="43" spans="1:12" x14ac:dyDescent="0.25">
      <c r="A43" s="143">
        <v>1</v>
      </c>
      <c r="B43" s="144" t="s">
        <v>3607</v>
      </c>
      <c r="C43" s="145" t="s">
        <v>504</v>
      </c>
      <c r="D43" s="145"/>
      <c r="E43" s="145"/>
      <c r="F43" s="145"/>
      <c r="G43" s="145">
        <v>6950</v>
      </c>
      <c r="H43" s="145">
        <v>50</v>
      </c>
      <c r="I43" s="145">
        <f t="shared" si="0"/>
        <v>3475</v>
      </c>
      <c r="J43" s="145" t="s">
        <v>429</v>
      </c>
      <c r="K43" s="145"/>
      <c r="L43" s="146" t="s">
        <v>8</v>
      </c>
    </row>
    <row r="44" spans="1:12" x14ac:dyDescent="0.25">
      <c r="A44" s="137">
        <v>1</v>
      </c>
      <c r="B44" s="138" t="s">
        <v>3607</v>
      </c>
      <c r="C44" s="141" t="s">
        <v>630</v>
      </c>
      <c r="D44" s="141"/>
      <c r="E44" s="141"/>
      <c r="F44" s="141"/>
      <c r="G44" s="141">
        <v>11940</v>
      </c>
      <c r="H44" s="141">
        <v>0</v>
      </c>
      <c r="I44" s="141">
        <f t="shared" si="0"/>
        <v>11940</v>
      </c>
      <c r="J44" s="141" t="s">
        <v>427</v>
      </c>
      <c r="K44" s="141"/>
      <c r="L44" s="142" t="s">
        <v>9</v>
      </c>
    </row>
    <row r="45" spans="1:12" x14ac:dyDescent="0.25">
      <c r="A45" s="143">
        <v>1</v>
      </c>
      <c r="B45" s="144" t="s">
        <v>3607</v>
      </c>
      <c r="C45" s="164" t="s">
        <v>631</v>
      </c>
      <c r="D45" s="164"/>
      <c r="E45" s="164"/>
      <c r="F45" s="164"/>
      <c r="G45" s="164">
        <v>11490</v>
      </c>
      <c r="H45" s="164">
        <v>0</v>
      </c>
      <c r="I45" s="164">
        <f t="shared" si="0"/>
        <v>11490</v>
      </c>
      <c r="J45" s="145" t="s">
        <v>429</v>
      </c>
      <c r="K45" s="145"/>
      <c r="L45" s="146" t="s">
        <v>9</v>
      </c>
    </row>
    <row r="46" spans="1:12" x14ac:dyDescent="0.25">
      <c r="A46" s="137">
        <v>1</v>
      </c>
      <c r="B46" s="138" t="s">
        <v>3607</v>
      </c>
      <c r="C46" s="164" t="s">
        <v>632</v>
      </c>
      <c r="D46" s="164"/>
      <c r="E46" s="164"/>
      <c r="F46" s="164"/>
      <c r="G46" s="164">
        <v>12450</v>
      </c>
      <c r="H46" s="164">
        <v>0</v>
      </c>
      <c r="I46" s="164">
        <f t="shared" si="0"/>
        <v>12450</v>
      </c>
      <c r="J46" s="141" t="s">
        <v>429</v>
      </c>
      <c r="K46" s="141"/>
      <c r="L46" s="142" t="s">
        <v>9</v>
      </c>
    </row>
    <row r="47" spans="1:12" x14ac:dyDescent="0.25">
      <c r="A47" s="143">
        <v>1</v>
      </c>
      <c r="B47" s="144" t="s">
        <v>3607</v>
      </c>
      <c r="C47" s="140" t="s">
        <v>633</v>
      </c>
      <c r="D47" s="140" t="s">
        <v>634</v>
      </c>
      <c r="E47" s="140"/>
      <c r="F47" s="140"/>
      <c r="G47" s="140">
        <v>15700</v>
      </c>
      <c r="H47" s="140">
        <v>0</v>
      </c>
      <c r="I47" s="140">
        <f t="shared" si="0"/>
        <v>15700</v>
      </c>
      <c r="J47" s="145" t="s">
        <v>429</v>
      </c>
      <c r="K47" s="145"/>
      <c r="L47" s="146" t="s">
        <v>9</v>
      </c>
    </row>
    <row r="48" spans="1:12" x14ac:dyDescent="0.25">
      <c r="A48" s="137">
        <v>1</v>
      </c>
      <c r="B48" s="138" t="s">
        <v>3607</v>
      </c>
      <c r="C48" s="140" t="s">
        <v>568</v>
      </c>
      <c r="D48" s="140"/>
      <c r="E48" s="140"/>
      <c r="F48" s="140"/>
      <c r="G48" s="140">
        <v>1500</v>
      </c>
      <c r="H48" s="140">
        <v>0</v>
      </c>
      <c r="I48" s="140">
        <f t="shared" si="0"/>
        <v>1500</v>
      </c>
      <c r="J48" s="141" t="s">
        <v>429</v>
      </c>
      <c r="K48" s="141"/>
      <c r="L48" s="142" t="s">
        <v>11</v>
      </c>
    </row>
    <row r="49" spans="1:12" x14ac:dyDescent="0.25">
      <c r="A49" s="143">
        <v>1</v>
      </c>
      <c r="B49" s="144" t="s">
        <v>3607</v>
      </c>
      <c r="C49" s="140" t="s">
        <v>540</v>
      </c>
      <c r="D49" s="140"/>
      <c r="E49" s="140"/>
      <c r="F49" s="140"/>
      <c r="G49" s="140">
        <v>35</v>
      </c>
      <c r="H49" s="140">
        <v>0</v>
      </c>
      <c r="I49" s="140">
        <v>0</v>
      </c>
      <c r="J49" s="145" t="s">
        <v>429</v>
      </c>
      <c r="K49" s="145" t="s">
        <v>606</v>
      </c>
      <c r="L49" s="146" t="s">
        <v>11</v>
      </c>
    </row>
    <row r="50" spans="1:12" x14ac:dyDescent="0.25">
      <c r="A50" s="137">
        <v>1</v>
      </c>
      <c r="B50" s="138" t="s">
        <v>3607</v>
      </c>
      <c r="C50" s="162" t="s">
        <v>635</v>
      </c>
      <c r="D50" s="162"/>
      <c r="E50" s="162"/>
      <c r="F50" s="162"/>
      <c r="G50" s="162">
        <v>500</v>
      </c>
      <c r="H50" s="162">
        <v>0</v>
      </c>
      <c r="I50" s="162">
        <f t="shared" si="0"/>
        <v>500</v>
      </c>
      <c r="J50" s="141" t="s">
        <v>599</v>
      </c>
      <c r="K50" s="141"/>
      <c r="L50" s="142" t="s">
        <v>11</v>
      </c>
    </row>
    <row r="51" spans="1:12" x14ac:dyDescent="0.25">
      <c r="A51" s="143">
        <v>1</v>
      </c>
      <c r="B51" s="144" t="s">
        <v>3607</v>
      </c>
      <c r="C51" s="162" t="s">
        <v>635</v>
      </c>
      <c r="D51" s="162"/>
      <c r="E51" s="162"/>
      <c r="F51" s="162"/>
      <c r="G51" s="162">
        <v>500</v>
      </c>
      <c r="H51" s="162">
        <v>0</v>
      </c>
      <c r="I51" s="162">
        <f t="shared" si="0"/>
        <v>500</v>
      </c>
      <c r="J51" s="145" t="s">
        <v>599</v>
      </c>
      <c r="K51" s="145"/>
      <c r="L51" s="146" t="s">
        <v>11</v>
      </c>
    </row>
    <row r="52" spans="1:12" x14ac:dyDescent="0.25">
      <c r="A52" s="137">
        <v>1</v>
      </c>
      <c r="B52" s="138" t="s">
        <v>3607</v>
      </c>
      <c r="C52" s="163" t="s">
        <v>636</v>
      </c>
      <c r="D52" s="163"/>
      <c r="E52" s="163"/>
      <c r="F52" s="163"/>
      <c r="G52" s="163">
        <v>4500</v>
      </c>
      <c r="H52" s="163">
        <v>50</v>
      </c>
      <c r="I52" s="163">
        <f t="shared" si="0"/>
        <v>2250</v>
      </c>
      <c r="J52" s="141" t="s">
        <v>430</v>
      </c>
      <c r="K52" s="141"/>
      <c r="L52" s="142" t="s">
        <v>9</v>
      </c>
    </row>
    <row r="53" spans="1:12" x14ac:dyDescent="0.25">
      <c r="A53" s="143">
        <v>1</v>
      </c>
      <c r="B53" s="144" t="s">
        <v>3607</v>
      </c>
      <c r="C53" s="163" t="s">
        <v>540</v>
      </c>
      <c r="D53" s="163"/>
      <c r="E53" s="163"/>
      <c r="F53" s="163"/>
      <c r="G53" s="163">
        <v>3500</v>
      </c>
      <c r="H53" s="163">
        <v>0</v>
      </c>
      <c r="I53" s="163">
        <f t="shared" si="0"/>
        <v>3500</v>
      </c>
      <c r="J53" s="145" t="s">
        <v>430</v>
      </c>
      <c r="K53" s="145"/>
      <c r="L53" s="146" t="s">
        <v>10</v>
      </c>
    </row>
    <row r="54" spans="1:12" x14ac:dyDescent="0.25">
      <c r="A54" s="137">
        <v>1</v>
      </c>
      <c r="B54" s="138" t="s">
        <v>3607</v>
      </c>
      <c r="C54" s="166" t="s">
        <v>637</v>
      </c>
      <c r="D54" s="166" t="s">
        <v>638</v>
      </c>
      <c r="E54" s="166"/>
      <c r="F54" s="166"/>
      <c r="G54" s="166">
        <v>21450</v>
      </c>
      <c r="H54" s="166">
        <v>30</v>
      </c>
      <c r="I54" s="166">
        <f t="shared" si="0"/>
        <v>15015</v>
      </c>
      <c r="J54" s="141" t="s">
        <v>608</v>
      </c>
      <c r="K54" s="141"/>
      <c r="L54" s="142" t="s">
        <v>9</v>
      </c>
    </row>
    <row r="55" spans="1:12" x14ac:dyDescent="0.25">
      <c r="A55" s="143">
        <v>1</v>
      </c>
      <c r="B55" s="144" t="s">
        <v>3607</v>
      </c>
      <c r="C55" s="166" t="s">
        <v>540</v>
      </c>
      <c r="D55" s="166"/>
      <c r="E55" s="166"/>
      <c r="F55" s="166"/>
      <c r="G55" s="166">
        <v>35</v>
      </c>
      <c r="H55" s="166">
        <v>0</v>
      </c>
      <c r="I55" s="166">
        <v>0</v>
      </c>
      <c r="J55" s="145" t="s">
        <v>608</v>
      </c>
      <c r="K55" s="145" t="s">
        <v>606</v>
      </c>
      <c r="L55" s="146" t="s">
        <v>10</v>
      </c>
    </row>
    <row r="56" spans="1:12" x14ac:dyDescent="0.25">
      <c r="A56" s="137">
        <v>1</v>
      </c>
      <c r="B56" s="138" t="s">
        <v>3607</v>
      </c>
      <c r="C56" s="161" t="s">
        <v>639</v>
      </c>
      <c r="D56" s="161" t="s">
        <v>215</v>
      </c>
      <c r="E56" s="161"/>
      <c r="F56" s="161"/>
      <c r="G56" s="161">
        <v>5950</v>
      </c>
      <c r="H56" s="161">
        <v>50</v>
      </c>
      <c r="I56" s="161">
        <f t="shared" si="0"/>
        <v>2975</v>
      </c>
      <c r="J56" s="141" t="s">
        <v>608</v>
      </c>
      <c r="K56" s="141"/>
      <c r="L56" s="142" t="s">
        <v>8</v>
      </c>
    </row>
    <row r="57" spans="1:12" x14ac:dyDescent="0.25">
      <c r="A57" s="143">
        <v>1</v>
      </c>
      <c r="B57" s="144" t="s">
        <v>3607</v>
      </c>
      <c r="C57" s="161" t="s">
        <v>540</v>
      </c>
      <c r="D57" s="161"/>
      <c r="E57" s="161"/>
      <c r="F57" s="161"/>
      <c r="G57" s="161">
        <v>3500</v>
      </c>
      <c r="H57" s="161">
        <v>0</v>
      </c>
      <c r="I57" s="161">
        <f t="shared" si="0"/>
        <v>3500</v>
      </c>
      <c r="J57" s="145" t="s">
        <v>608</v>
      </c>
      <c r="K57" s="145"/>
      <c r="L57" s="146" t="s">
        <v>10</v>
      </c>
    </row>
    <row r="58" spans="1:12" x14ac:dyDescent="0.25">
      <c r="A58" s="137">
        <v>1</v>
      </c>
      <c r="B58" s="138" t="s">
        <v>3607</v>
      </c>
      <c r="C58" s="141" t="s">
        <v>540</v>
      </c>
      <c r="D58" s="141"/>
      <c r="E58" s="141"/>
      <c r="F58" s="141"/>
      <c r="G58" s="141">
        <v>3500</v>
      </c>
      <c r="H58" s="141">
        <v>0</v>
      </c>
      <c r="I58" s="141">
        <f t="shared" si="0"/>
        <v>3500</v>
      </c>
      <c r="J58" s="141" t="s">
        <v>599</v>
      </c>
      <c r="K58" s="141"/>
      <c r="L58" s="142" t="s">
        <v>10</v>
      </c>
    </row>
    <row r="59" spans="1:12" x14ac:dyDescent="0.25">
      <c r="A59" s="143">
        <v>1</v>
      </c>
      <c r="B59" s="144" t="s">
        <v>3607</v>
      </c>
      <c r="C59" s="145" t="s">
        <v>640</v>
      </c>
      <c r="D59" s="145"/>
      <c r="E59" s="145"/>
      <c r="F59" s="145"/>
      <c r="G59" s="145">
        <v>12490</v>
      </c>
      <c r="H59" s="145">
        <v>50</v>
      </c>
      <c r="I59" s="145">
        <f t="shared" si="0"/>
        <v>6245</v>
      </c>
      <c r="J59" s="145" t="s">
        <v>429</v>
      </c>
      <c r="K59" s="145" t="s">
        <v>107</v>
      </c>
      <c r="L59" s="146" t="s">
        <v>9</v>
      </c>
    </row>
    <row r="60" spans="1:12" x14ac:dyDescent="0.25">
      <c r="A60" s="137">
        <v>1</v>
      </c>
      <c r="B60" s="138" t="s">
        <v>3607</v>
      </c>
      <c r="C60" s="140" t="s">
        <v>641</v>
      </c>
      <c r="D60" s="140"/>
      <c r="E60" s="140"/>
      <c r="F60" s="140"/>
      <c r="G60" s="140">
        <v>12490</v>
      </c>
      <c r="H60" s="140">
        <v>50</v>
      </c>
      <c r="I60" s="140">
        <f t="shared" si="0"/>
        <v>6245</v>
      </c>
      <c r="J60" s="141" t="s">
        <v>429</v>
      </c>
      <c r="K60" s="141"/>
      <c r="L60" s="142" t="s">
        <v>9</v>
      </c>
    </row>
    <row r="61" spans="1:12" x14ac:dyDescent="0.25">
      <c r="A61" s="143">
        <v>1</v>
      </c>
      <c r="B61" s="144" t="s">
        <v>3607</v>
      </c>
      <c r="C61" s="140" t="s">
        <v>642</v>
      </c>
      <c r="D61" s="140" t="s">
        <v>215</v>
      </c>
      <c r="E61" s="140"/>
      <c r="F61" s="140"/>
      <c r="G61" s="140">
        <v>14940</v>
      </c>
      <c r="H61" s="140">
        <v>50</v>
      </c>
      <c r="I61" s="140">
        <f t="shared" si="0"/>
        <v>7470</v>
      </c>
      <c r="J61" s="145" t="s">
        <v>429</v>
      </c>
      <c r="K61" s="145"/>
      <c r="L61" s="146" t="s">
        <v>9</v>
      </c>
    </row>
    <row r="62" spans="1:12" x14ac:dyDescent="0.25">
      <c r="A62" s="137">
        <v>1</v>
      </c>
      <c r="B62" s="138" t="s">
        <v>3607</v>
      </c>
      <c r="C62" s="140" t="s">
        <v>83</v>
      </c>
      <c r="D62" s="140"/>
      <c r="E62" s="140"/>
      <c r="F62" s="140"/>
      <c r="G62" s="140">
        <v>2000</v>
      </c>
      <c r="H62" s="140">
        <v>50</v>
      </c>
      <c r="I62" s="140">
        <f t="shared" si="0"/>
        <v>1000</v>
      </c>
      <c r="J62" s="141" t="s">
        <v>429</v>
      </c>
      <c r="K62" s="141"/>
      <c r="L62" s="142" t="s">
        <v>8</v>
      </c>
    </row>
    <row r="63" spans="1:12" x14ac:dyDescent="0.25">
      <c r="A63" s="143">
        <v>1</v>
      </c>
      <c r="B63" s="144" t="s">
        <v>3607</v>
      </c>
      <c r="C63" s="145" t="s">
        <v>643</v>
      </c>
      <c r="D63" s="145" t="s">
        <v>215</v>
      </c>
      <c r="E63" s="145"/>
      <c r="F63" s="145"/>
      <c r="G63" s="145">
        <v>4950</v>
      </c>
      <c r="H63" s="145">
        <v>0</v>
      </c>
      <c r="I63" s="145">
        <f t="shared" si="0"/>
        <v>4950</v>
      </c>
      <c r="J63" s="145" t="s">
        <v>427</v>
      </c>
      <c r="K63" s="145"/>
      <c r="L63" s="146" t="s">
        <v>8</v>
      </c>
    </row>
    <row r="64" spans="1:12" x14ac:dyDescent="0.25">
      <c r="A64" s="137">
        <v>1</v>
      </c>
      <c r="B64" s="138" t="s">
        <v>3607</v>
      </c>
      <c r="C64" s="162" t="s">
        <v>644</v>
      </c>
      <c r="D64" s="162" t="s">
        <v>215</v>
      </c>
      <c r="E64" s="162"/>
      <c r="F64" s="162"/>
      <c r="G64" s="162">
        <v>9540</v>
      </c>
      <c r="H64" s="162">
        <v>50</v>
      </c>
      <c r="I64" s="162">
        <f t="shared" si="0"/>
        <v>4770</v>
      </c>
      <c r="J64" s="141" t="s">
        <v>429</v>
      </c>
      <c r="K64" s="141"/>
      <c r="L64" s="142" t="s">
        <v>9</v>
      </c>
    </row>
    <row r="65" spans="1:12" x14ac:dyDescent="0.25">
      <c r="A65" s="143">
        <v>1</v>
      </c>
      <c r="B65" s="144" t="s">
        <v>3607</v>
      </c>
      <c r="C65" s="162" t="s">
        <v>645</v>
      </c>
      <c r="D65" s="162"/>
      <c r="E65" s="162"/>
      <c r="F65" s="162"/>
      <c r="G65" s="162">
        <v>2950</v>
      </c>
      <c r="H65" s="162">
        <v>50</v>
      </c>
      <c r="I65" s="162">
        <f t="shared" si="0"/>
        <v>1475</v>
      </c>
      <c r="J65" s="145" t="s">
        <v>429</v>
      </c>
      <c r="K65" s="145"/>
      <c r="L65" s="146" t="s">
        <v>10</v>
      </c>
    </row>
    <row r="66" spans="1:12" x14ac:dyDescent="0.25">
      <c r="A66" s="137">
        <v>1</v>
      </c>
      <c r="B66" s="138" t="s">
        <v>3607</v>
      </c>
      <c r="C66" s="141" t="s">
        <v>646</v>
      </c>
      <c r="D66" s="141" t="s">
        <v>492</v>
      </c>
      <c r="E66" s="141"/>
      <c r="F66" s="141"/>
      <c r="G66" s="141">
        <v>9990</v>
      </c>
      <c r="H66" s="141">
        <v>0</v>
      </c>
      <c r="I66" s="141">
        <f t="shared" si="0"/>
        <v>9990</v>
      </c>
      <c r="J66" s="141" t="s">
        <v>429</v>
      </c>
      <c r="K66" s="141"/>
      <c r="L66" s="142" t="s">
        <v>12</v>
      </c>
    </row>
    <row r="67" spans="1:12" x14ac:dyDescent="0.25">
      <c r="A67" s="143">
        <v>1</v>
      </c>
      <c r="B67" s="144" t="s">
        <v>3607</v>
      </c>
      <c r="C67" s="157" t="s">
        <v>647</v>
      </c>
      <c r="D67" s="157"/>
      <c r="E67" s="157"/>
      <c r="F67" s="157"/>
      <c r="G67" s="157">
        <v>6450</v>
      </c>
      <c r="H67" s="157">
        <v>0</v>
      </c>
      <c r="I67" s="157">
        <f t="shared" ref="I67:I81" si="1">G67-(G67*H67/100)</f>
        <v>6450</v>
      </c>
      <c r="J67" s="145" t="s">
        <v>429</v>
      </c>
      <c r="K67" s="145"/>
      <c r="L67" s="146" t="s">
        <v>8</v>
      </c>
    </row>
    <row r="68" spans="1:12" x14ac:dyDescent="0.25">
      <c r="A68" s="137">
        <v>1</v>
      </c>
      <c r="B68" s="138" t="s">
        <v>3607</v>
      </c>
      <c r="C68" s="157" t="s">
        <v>646</v>
      </c>
      <c r="D68" s="157" t="s">
        <v>648</v>
      </c>
      <c r="E68" s="157"/>
      <c r="F68" s="157"/>
      <c r="G68" s="157">
        <v>9990</v>
      </c>
      <c r="H68" s="157">
        <v>0</v>
      </c>
      <c r="I68" s="157">
        <f t="shared" si="1"/>
        <v>9990</v>
      </c>
      <c r="J68" s="141" t="s">
        <v>429</v>
      </c>
      <c r="K68" s="141"/>
      <c r="L68" s="142" t="s">
        <v>12</v>
      </c>
    </row>
    <row r="69" spans="1:12" x14ac:dyDescent="0.25">
      <c r="A69" s="143">
        <v>1</v>
      </c>
      <c r="B69" s="144" t="s">
        <v>3607</v>
      </c>
      <c r="C69" s="157" t="s">
        <v>649</v>
      </c>
      <c r="D69" s="157"/>
      <c r="E69" s="157"/>
      <c r="F69" s="157"/>
      <c r="G69" s="157">
        <v>37</v>
      </c>
      <c r="H69" s="157">
        <v>0</v>
      </c>
      <c r="I69" s="157">
        <v>0</v>
      </c>
      <c r="J69" s="145" t="s">
        <v>429</v>
      </c>
      <c r="K69" s="145" t="s">
        <v>606</v>
      </c>
      <c r="L69" s="146" t="s">
        <v>10</v>
      </c>
    </row>
    <row r="70" spans="1:12" x14ac:dyDescent="0.25">
      <c r="A70" s="137">
        <v>1</v>
      </c>
      <c r="B70" s="138" t="s">
        <v>3607</v>
      </c>
      <c r="C70" s="167" t="s">
        <v>650</v>
      </c>
      <c r="D70" s="167" t="s">
        <v>181</v>
      </c>
      <c r="E70" s="167"/>
      <c r="F70" s="167"/>
      <c r="G70" s="167">
        <v>17450</v>
      </c>
      <c r="H70" s="167">
        <v>0</v>
      </c>
      <c r="I70" s="167">
        <f t="shared" si="1"/>
        <v>17450</v>
      </c>
      <c r="J70" s="141" t="s">
        <v>429</v>
      </c>
      <c r="K70" s="141"/>
      <c r="L70" s="142" t="s">
        <v>8</v>
      </c>
    </row>
    <row r="71" spans="1:12" x14ac:dyDescent="0.25">
      <c r="A71" s="143">
        <v>1</v>
      </c>
      <c r="B71" s="144" t="s">
        <v>3607</v>
      </c>
      <c r="C71" s="167" t="s">
        <v>540</v>
      </c>
      <c r="D71" s="167"/>
      <c r="E71" s="167"/>
      <c r="F71" s="167"/>
      <c r="G71" s="167">
        <v>35</v>
      </c>
      <c r="H71" s="167">
        <v>0</v>
      </c>
      <c r="I71" s="167">
        <v>0</v>
      </c>
      <c r="J71" s="145" t="s">
        <v>429</v>
      </c>
      <c r="K71" s="145" t="s">
        <v>606</v>
      </c>
      <c r="L71" s="146" t="s">
        <v>10</v>
      </c>
    </row>
    <row r="72" spans="1:12" x14ac:dyDescent="0.25">
      <c r="A72" s="137">
        <v>1</v>
      </c>
      <c r="B72" s="138" t="s">
        <v>3607</v>
      </c>
      <c r="C72" s="162" t="s">
        <v>651</v>
      </c>
      <c r="D72" s="162"/>
      <c r="E72" s="162"/>
      <c r="F72" s="162"/>
      <c r="G72" s="162">
        <v>3450</v>
      </c>
      <c r="H72" s="162">
        <v>0</v>
      </c>
      <c r="I72" s="162">
        <f t="shared" si="1"/>
        <v>3450</v>
      </c>
      <c r="J72" s="141" t="s">
        <v>429</v>
      </c>
      <c r="K72" s="141" t="s">
        <v>107</v>
      </c>
      <c r="L72" s="142" t="s">
        <v>11</v>
      </c>
    </row>
    <row r="73" spans="1:12" x14ac:dyDescent="0.25">
      <c r="A73" s="143">
        <v>1</v>
      </c>
      <c r="B73" s="144" t="s">
        <v>3607</v>
      </c>
      <c r="C73" s="162" t="s">
        <v>651</v>
      </c>
      <c r="D73" s="162"/>
      <c r="E73" s="162"/>
      <c r="F73" s="162"/>
      <c r="G73" s="162">
        <v>3450</v>
      </c>
      <c r="H73" s="162">
        <v>0</v>
      </c>
      <c r="I73" s="162">
        <f t="shared" si="1"/>
        <v>3450</v>
      </c>
      <c r="J73" s="145" t="s">
        <v>429</v>
      </c>
      <c r="K73" s="145"/>
      <c r="L73" s="146" t="s">
        <v>11</v>
      </c>
    </row>
    <row r="74" spans="1:12" x14ac:dyDescent="0.25">
      <c r="A74" s="137">
        <v>1</v>
      </c>
      <c r="B74" s="138" t="s">
        <v>3607</v>
      </c>
      <c r="C74" s="162" t="s">
        <v>597</v>
      </c>
      <c r="D74" s="162"/>
      <c r="E74" s="162"/>
      <c r="F74" s="162"/>
      <c r="G74" s="162">
        <v>2950</v>
      </c>
      <c r="H74" s="162">
        <v>50</v>
      </c>
      <c r="I74" s="162">
        <f t="shared" si="1"/>
        <v>1475</v>
      </c>
      <c r="J74" s="141" t="s">
        <v>429</v>
      </c>
      <c r="K74" s="141"/>
      <c r="L74" s="142" t="s">
        <v>10</v>
      </c>
    </row>
    <row r="75" spans="1:12" x14ac:dyDescent="0.25">
      <c r="A75" s="143">
        <v>1</v>
      </c>
      <c r="B75" s="144" t="s">
        <v>3607</v>
      </c>
      <c r="C75" s="162" t="s">
        <v>597</v>
      </c>
      <c r="D75" s="162"/>
      <c r="E75" s="162"/>
      <c r="F75" s="162"/>
      <c r="G75" s="162">
        <v>2950</v>
      </c>
      <c r="H75" s="162">
        <v>50</v>
      </c>
      <c r="I75" s="162">
        <f t="shared" si="1"/>
        <v>1475</v>
      </c>
      <c r="J75" s="145" t="s">
        <v>429</v>
      </c>
      <c r="K75" s="145"/>
      <c r="L75" s="146" t="s">
        <v>10</v>
      </c>
    </row>
    <row r="76" spans="1:12" x14ac:dyDescent="0.25">
      <c r="A76" s="137">
        <v>1</v>
      </c>
      <c r="B76" s="138" t="s">
        <v>3607</v>
      </c>
      <c r="C76" s="162" t="s">
        <v>597</v>
      </c>
      <c r="D76" s="162"/>
      <c r="E76" s="162"/>
      <c r="F76" s="162"/>
      <c r="G76" s="162">
        <v>2950</v>
      </c>
      <c r="H76" s="162">
        <v>50</v>
      </c>
      <c r="I76" s="162">
        <f t="shared" si="1"/>
        <v>1475</v>
      </c>
      <c r="J76" s="141" t="s">
        <v>429</v>
      </c>
      <c r="K76" s="141"/>
      <c r="L76" s="142" t="s">
        <v>10</v>
      </c>
    </row>
    <row r="77" spans="1:12" x14ac:dyDescent="0.25">
      <c r="A77" s="143">
        <v>1</v>
      </c>
      <c r="B77" s="144" t="s">
        <v>3607</v>
      </c>
      <c r="C77" s="162" t="s">
        <v>597</v>
      </c>
      <c r="D77" s="162"/>
      <c r="E77" s="162"/>
      <c r="F77" s="162"/>
      <c r="G77" s="162">
        <v>2950</v>
      </c>
      <c r="H77" s="162">
        <v>50</v>
      </c>
      <c r="I77" s="162">
        <f t="shared" si="1"/>
        <v>1475</v>
      </c>
      <c r="J77" s="145" t="s">
        <v>429</v>
      </c>
      <c r="K77" s="145"/>
      <c r="L77" s="146" t="s">
        <v>10</v>
      </c>
    </row>
    <row r="78" spans="1:12" x14ac:dyDescent="0.25">
      <c r="A78" s="137">
        <v>1</v>
      </c>
      <c r="B78" s="138" t="s">
        <v>3607</v>
      </c>
      <c r="C78" s="162" t="s">
        <v>652</v>
      </c>
      <c r="D78" s="162"/>
      <c r="E78" s="162"/>
      <c r="F78" s="162"/>
      <c r="G78" s="162">
        <v>7950</v>
      </c>
      <c r="H78" s="162">
        <v>0</v>
      </c>
      <c r="I78" s="162">
        <f t="shared" si="1"/>
        <v>7950</v>
      </c>
      <c r="J78" s="141" t="s">
        <v>429</v>
      </c>
      <c r="K78" s="141"/>
      <c r="L78" s="142" t="s">
        <v>8</v>
      </c>
    </row>
    <row r="79" spans="1:12" x14ac:dyDescent="0.25">
      <c r="A79" s="143">
        <v>1</v>
      </c>
      <c r="B79" s="144" t="s">
        <v>3607</v>
      </c>
      <c r="C79" s="162" t="s">
        <v>652</v>
      </c>
      <c r="D79" s="162"/>
      <c r="E79" s="162"/>
      <c r="F79" s="162"/>
      <c r="G79" s="162">
        <v>7950</v>
      </c>
      <c r="H79" s="162">
        <v>0</v>
      </c>
      <c r="I79" s="162">
        <f t="shared" si="1"/>
        <v>7950</v>
      </c>
      <c r="J79" s="145" t="s">
        <v>429</v>
      </c>
      <c r="K79" s="145"/>
      <c r="L79" s="146" t="s">
        <v>8</v>
      </c>
    </row>
    <row r="80" spans="1:12" x14ac:dyDescent="0.25">
      <c r="A80" s="137">
        <v>1</v>
      </c>
      <c r="B80" s="138" t="s">
        <v>3607</v>
      </c>
      <c r="C80" s="162" t="s">
        <v>649</v>
      </c>
      <c r="D80" s="162"/>
      <c r="E80" s="162"/>
      <c r="F80" s="162"/>
      <c r="G80" s="162">
        <v>37</v>
      </c>
      <c r="H80" s="162">
        <v>0</v>
      </c>
      <c r="I80" s="162">
        <v>0</v>
      </c>
      <c r="J80" s="141" t="s">
        <v>429</v>
      </c>
      <c r="K80" s="141" t="s">
        <v>606</v>
      </c>
      <c r="L80" s="142" t="s">
        <v>10</v>
      </c>
    </row>
    <row r="81" spans="1:12" x14ac:dyDescent="0.25">
      <c r="A81" s="143">
        <v>1</v>
      </c>
      <c r="B81" s="144" t="s">
        <v>3607</v>
      </c>
      <c r="C81" s="145" t="s">
        <v>82</v>
      </c>
      <c r="D81" s="145"/>
      <c r="E81" s="145"/>
      <c r="F81" s="145"/>
      <c r="G81" s="145">
        <v>2500</v>
      </c>
      <c r="H81" s="145">
        <v>50</v>
      </c>
      <c r="I81" s="145">
        <f t="shared" si="1"/>
        <v>1250</v>
      </c>
      <c r="J81" s="145" t="s">
        <v>429</v>
      </c>
      <c r="K81" s="145"/>
      <c r="L81" s="146" t="s">
        <v>8</v>
      </c>
    </row>
    <row r="82" spans="1:12" x14ac:dyDescent="0.25">
      <c r="A82" s="137">
        <v>2</v>
      </c>
      <c r="B82" s="138" t="s">
        <v>3607</v>
      </c>
      <c r="C82" s="141" t="s">
        <v>189</v>
      </c>
      <c r="D82" s="141"/>
      <c r="E82" s="141"/>
      <c r="F82" s="141"/>
      <c r="G82" s="141">
        <v>3500</v>
      </c>
      <c r="H82" s="141">
        <v>0</v>
      </c>
      <c r="I82" s="141">
        <f>G82-(G82*H82/100)</f>
        <v>3500</v>
      </c>
      <c r="J82" s="141" t="s">
        <v>427</v>
      </c>
      <c r="K82" s="141"/>
      <c r="L82" s="142" t="s">
        <v>10</v>
      </c>
    </row>
    <row r="83" spans="1:12" x14ac:dyDescent="0.25">
      <c r="A83" s="143">
        <v>2</v>
      </c>
      <c r="B83" s="144" t="s">
        <v>3607</v>
      </c>
      <c r="C83" s="145" t="s">
        <v>398</v>
      </c>
      <c r="D83" s="145"/>
      <c r="E83" s="145"/>
      <c r="F83" s="145"/>
      <c r="G83" s="145">
        <v>3700</v>
      </c>
      <c r="H83" s="145">
        <v>0</v>
      </c>
      <c r="I83" s="145">
        <f t="shared" ref="I83:I113" si="2">G83-(G83*H83/100)</f>
        <v>3700</v>
      </c>
      <c r="J83" s="145" t="s">
        <v>427</v>
      </c>
      <c r="K83" s="145"/>
      <c r="L83" s="146" t="s">
        <v>10</v>
      </c>
    </row>
    <row r="84" spans="1:12" x14ac:dyDescent="0.25">
      <c r="A84" s="137">
        <v>2</v>
      </c>
      <c r="B84" s="138" t="s">
        <v>3607</v>
      </c>
      <c r="C84" s="140" t="s">
        <v>653</v>
      </c>
      <c r="D84" s="140" t="s">
        <v>400</v>
      </c>
      <c r="E84" s="140"/>
      <c r="F84" s="140"/>
      <c r="G84" s="140">
        <v>19500</v>
      </c>
      <c r="H84" s="140">
        <v>30</v>
      </c>
      <c r="I84" s="140">
        <f t="shared" si="2"/>
        <v>13650</v>
      </c>
      <c r="J84" s="141" t="s">
        <v>429</v>
      </c>
      <c r="K84" s="141"/>
      <c r="L84" s="142" t="s">
        <v>9</v>
      </c>
    </row>
    <row r="85" spans="1:12" x14ac:dyDescent="0.25">
      <c r="A85" s="143">
        <v>2</v>
      </c>
      <c r="B85" s="144" t="s">
        <v>3607</v>
      </c>
      <c r="C85" s="140" t="s">
        <v>189</v>
      </c>
      <c r="D85" s="140"/>
      <c r="E85" s="140"/>
      <c r="F85" s="140"/>
      <c r="G85" s="140">
        <v>3500</v>
      </c>
      <c r="H85" s="140">
        <v>0</v>
      </c>
      <c r="I85" s="140">
        <f t="shared" si="2"/>
        <v>3500</v>
      </c>
      <c r="J85" s="145" t="s">
        <v>429</v>
      </c>
      <c r="K85" s="145"/>
      <c r="L85" s="146" t="s">
        <v>10</v>
      </c>
    </row>
    <row r="86" spans="1:12" x14ac:dyDescent="0.25">
      <c r="A86" s="137">
        <v>2</v>
      </c>
      <c r="B86" s="138" t="s">
        <v>3607</v>
      </c>
      <c r="C86" s="140" t="s">
        <v>540</v>
      </c>
      <c r="D86" s="140"/>
      <c r="E86" s="140"/>
      <c r="F86" s="140"/>
      <c r="G86" s="140">
        <v>35</v>
      </c>
      <c r="H86" s="140">
        <v>0</v>
      </c>
      <c r="I86" s="140">
        <v>0</v>
      </c>
      <c r="J86" s="141" t="s">
        <v>429</v>
      </c>
      <c r="K86" s="141" t="s">
        <v>606</v>
      </c>
      <c r="L86" s="142" t="s">
        <v>10</v>
      </c>
    </row>
    <row r="87" spans="1:12" x14ac:dyDescent="0.25">
      <c r="A87" s="143">
        <v>2</v>
      </c>
      <c r="B87" s="144" t="s">
        <v>3607</v>
      </c>
      <c r="C87" s="161" t="s">
        <v>654</v>
      </c>
      <c r="D87" s="161"/>
      <c r="E87" s="161"/>
      <c r="F87" s="161"/>
      <c r="G87" s="161">
        <v>3500</v>
      </c>
      <c r="H87" s="161">
        <v>70</v>
      </c>
      <c r="I87" s="161">
        <f t="shared" si="2"/>
        <v>1050</v>
      </c>
      <c r="J87" s="145" t="s">
        <v>427</v>
      </c>
      <c r="K87" s="145"/>
      <c r="L87" s="146" t="s">
        <v>8</v>
      </c>
    </row>
    <row r="88" spans="1:12" x14ac:dyDescent="0.25">
      <c r="A88" s="137">
        <v>2</v>
      </c>
      <c r="B88" s="138" t="s">
        <v>3607</v>
      </c>
      <c r="C88" s="161" t="s">
        <v>655</v>
      </c>
      <c r="D88" s="161"/>
      <c r="E88" s="161"/>
      <c r="F88" s="161"/>
      <c r="G88" s="161">
        <v>5450</v>
      </c>
      <c r="H88" s="161">
        <v>70</v>
      </c>
      <c r="I88" s="161">
        <f t="shared" si="2"/>
        <v>1635</v>
      </c>
      <c r="J88" s="141" t="s">
        <v>427</v>
      </c>
      <c r="K88" s="141"/>
      <c r="L88" s="142" t="s">
        <v>8</v>
      </c>
    </row>
    <row r="89" spans="1:12" x14ac:dyDescent="0.25">
      <c r="A89" s="143">
        <v>2</v>
      </c>
      <c r="B89" s="144" t="s">
        <v>3607</v>
      </c>
      <c r="C89" s="161" t="s">
        <v>656</v>
      </c>
      <c r="D89" s="161"/>
      <c r="E89" s="161"/>
      <c r="F89" s="161"/>
      <c r="G89" s="161">
        <v>3200</v>
      </c>
      <c r="H89" s="161">
        <v>70</v>
      </c>
      <c r="I89" s="161">
        <f t="shared" si="2"/>
        <v>960</v>
      </c>
      <c r="J89" s="145" t="s">
        <v>427</v>
      </c>
      <c r="K89" s="145"/>
      <c r="L89" s="146" t="s">
        <v>8</v>
      </c>
    </row>
    <row r="90" spans="1:12" x14ac:dyDescent="0.25">
      <c r="A90" s="137">
        <v>2</v>
      </c>
      <c r="B90" s="138" t="s">
        <v>3607</v>
      </c>
      <c r="C90" s="163" t="s">
        <v>657</v>
      </c>
      <c r="D90" s="163" t="s">
        <v>658</v>
      </c>
      <c r="E90" s="163"/>
      <c r="F90" s="163"/>
      <c r="G90" s="163">
        <v>15500</v>
      </c>
      <c r="H90" s="163">
        <v>50</v>
      </c>
      <c r="I90" s="163">
        <f t="shared" si="2"/>
        <v>7750</v>
      </c>
      <c r="J90" s="141" t="s">
        <v>427</v>
      </c>
      <c r="K90" s="141"/>
      <c r="L90" s="142" t="s">
        <v>9</v>
      </c>
    </row>
    <row r="91" spans="1:12" x14ac:dyDescent="0.25">
      <c r="A91" s="143">
        <v>2</v>
      </c>
      <c r="B91" s="144" t="s">
        <v>3607</v>
      </c>
      <c r="C91" s="163" t="s">
        <v>286</v>
      </c>
      <c r="D91" s="163"/>
      <c r="E91" s="163"/>
      <c r="F91" s="163"/>
      <c r="G91" s="163">
        <v>7950</v>
      </c>
      <c r="H91" s="163">
        <v>0</v>
      </c>
      <c r="I91" s="163">
        <f t="shared" si="2"/>
        <v>7950</v>
      </c>
      <c r="J91" s="145" t="s">
        <v>427</v>
      </c>
      <c r="K91" s="145"/>
      <c r="L91" s="146" t="s">
        <v>8</v>
      </c>
    </row>
    <row r="92" spans="1:12" x14ac:dyDescent="0.25">
      <c r="A92" s="137">
        <v>2</v>
      </c>
      <c r="B92" s="138" t="s">
        <v>3607</v>
      </c>
      <c r="C92" s="168" t="s">
        <v>635</v>
      </c>
      <c r="D92" s="168"/>
      <c r="E92" s="168"/>
      <c r="F92" s="168"/>
      <c r="G92" s="168">
        <v>500</v>
      </c>
      <c r="H92" s="168">
        <v>0</v>
      </c>
      <c r="I92" s="168">
        <f t="shared" si="2"/>
        <v>500</v>
      </c>
      <c r="J92" s="141" t="s">
        <v>427</v>
      </c>
      <c r="K92" s="141"/>
      <c r="L92" s="142" t="s">
        <v>11</v>
      </c>
    </row>
    <row r="93" spans="1:12" x14ac:dyDescent="0.25">
      <c r="A93" s="143">
        <v>2</v>
      </c>
      <c r="B93" s="144" t="s">
        <v>3607</v>
      </c>
      <c r="C93" s="168" t="s">
        <v>635</v>
      </c>
      <c r="D93" s="168"/>
      <c r="E93" s="168"/>
      <c r="F93" s="168"/>
      <c r="G93" s="168">
        <v>500</v>
      </c>
      <c r="H93" s="168">
        <v>0</v>
      </c>
      <c r="I93" s="168">
        <f t="shared" si="2"/>
        <v>500</v>
      </c>
      <c r="J93" s="145" t="s">
        <v>427</v>
      </c>
      <c r="K93" s="145"/>
      <c r="L93" s="146" t="s">
        <v>11</v>
      </c>
    </row>
    <row r="94" spans="1:12" x14ac:dyDescent="0.25">
      <c r="A94" s="137">
        <v>2</v>
      </c>
      <c r="B94" s="138" t="s">
        <v>3607</v>
      </c>
      <c r="C94" s="168" t="s">
        <v>635</v>
      </c>
      <c r="D94" s="168"/>
      <c r="E94" s="168"/>
      <c r="F94" s="168"/>
      <c r="G94" s="168">
        <v>500</v>
      </c>
      <c r="H94" s="168">
        <v>0</v>
      </c>
      <c r="I94" s="168">
        <f t="shared" si="2"/>
        <v>500</v>
      </c>
      <c r="J94" s="141" t="s">
        <v>427</v>
      </c>
      <c r="K94" s="141"/>
      <c r="L94" s="142" t="s">
        <v>11</v>
      </c>
    </row>
    <row r="95" spans="1:12" x14ac:dyDescent="0.25">
      <c r="A95" s="143">
        <v>2</v>
      </c>
      <c r="B95" s="144" t="s">
        <v>3607</v>
      </c>
      <c r="C95" s="145" t="s">
        <v>659</v>
      </c>
      <c r="D95" s="145"/>
      <c r="E95" s="145"/>
      <c r="F95" s="145"/>
      <c r="G95" s="145">
        <v>16500</v>
      </c>
      <c r="H95" s="145">
        <v>30</v>
      </c>
      <c r="I95" s="145">
        <f t="shared" si="2"/>
        <v>11550</v>
      </c>
      <c r="J95" s="145" t="s">
        <v>430</v>
      </c>
      <c r="K95" s="145"/>
      <c r="L95" s="146" t="s">
        <v>9</v>
      </c>
    </row>
    <row r="96" spans="1:12" x14ac:dyDescent="0.25">
      <c r="A96" s="137">
        <v>2</v>
      </c>
      <c r="B96" s="138" t="s">
        <v>3607</v>
      </c>
      <c r="C96" s="141" t="s">
        <v>645</v>
      </c>
      <c r="D96" s="141"/>
      <c r="E96" s="141"/>
      <c r="F96" s="141"/>
      <c r="G96" s="141">
        <v>2950</v>
      </c>
      <c r="H96" s="141">
        <v>50</v>
      </c>
      <c r="I96" s="141">
        <f t="shared" si="2"/>
        <v>1475</v>
      </c>
      <c r="J96" s="141" t="s">
        <v>599</v>
      </c>
      <c r="K96" s="141"/>
      <c r="L96" s="142" t="s">
        <v>10</v>
      </c>
    </row>
    <row r="97" spans="1:12" x14ac:dyDescent="0.25">
      <c r="A97" s="143">
        <v>2</v>
      </c>
      <c r="B97" s="144" t="s">
        <v>3607</v>
      </c>
      <c r="C97" s="164" t="s">
        <v>660</v>
      </c>
      <c r="D97" s="164" t="s">
        <v>551</v>
      </c>
      <c r="E97" s="164"/>
      <c r="F97" s="164"/>
      <c r="G97" s="164">
        <v>9990</v>
      </c>
      <c r="H97" s="164">
        <v>0</v>
      </c>
      <c r="I97" s="164">
        <f t="shared" si="2"/>
        <v>9990</v>
      </c>
      <c r="J97" s="145" t="s">
        <v>427</v>
      </c>
      <c r="K97" s="145"/>
      <c r="L97" s="146" t="s">
        <v>12</v>
      </c>
    </row>
    <row r="98" spans="1:12" x14ac:dyDescent="0.25">
      <c r="A98" s="137">
        <v>2</v>
      </c>
      <c r="B98" s="138" t="s">
        <v>3607</v>
      </c>
      <c r="C98" s="164" t="s">
        <v>661</v>
      </c>
      <c r="D98" s="164"/>
      <c r="E98" s="164"/>
      <c r="F98" s="164"/>
      <c r="G98" s="164">
        <v>2990</v>
      </c>
      <c r="H98" s="164">
        <v>0</v>
      </c>
      <c r="I98" s="164">
        <f t="shared" si="2"/>
        <v>2990</v>
      </c>
      <c r="J98" s="141" t="s">
        <v>427</v>
      </c>
      <c r="K98" s="141"/>
      <c r="L98" s="142" t="s">
        <v>8</v>
      </c>
    </row>
    <row r="99" spans="1:12" x14ac:dyDescent="0.25">
      <c r="A99" s="143">
        <v>2</v>
      </c>
      <c r="B99" s="144" t="s">
        <v>3607</v>
      </c>
      <c r="C99" s="164" t="s">
        <v>662</v>
      </c>
      <c r="D99" s="164" t="s">
        <v>638</v>
      </c>
      <c r="E99" s="164"/>
      <c r="F99" s="164"/>
      <c r="G99" s="164">
        <v>3950</v>
      </c>
      <c r="H99" s="164">
        <v>50</v>
      </c>
      <c r="I99" s="164">
        <f t="shared" si="2"/>
        <v>1975</v>
      </c>
      <c r="J99" s="145" t="s">
        <v>427</v>
      </c>
      <c r="K99" s="145"/>
      <c r="L99" s="146" t="s">
        <v>8</v>
      </c>
    </row>
    <row r="100" spans="1:12" x14ac:dyDescent="0.25">
      <c r="A100" s="137">
        <v>2</v>
      </c>
      <c r="B100" s="138" t="s">
        <v>3607</v>
      </c>
      <c r="C100" s="164" t="s">
        <v>624</v>
      </c>
      <c r="D100" s="164"/>
      <c r="E100" s="164"/>
      <c r="F100" s="164"/>
      <c r="G100" s="164">
        <v>200</v>
      </c>
      <c r="H100" s="164">
        <v>0</v>
      </c>
      <c r="I100" s="164">
        <f t="shared" si="2"/>
        <v>200</v>
      </c>
      <c r="J100" s="141" t="s">
        <v>427</v>
      </c>
      <c r="K100" s="141"/>
      <c r="L100" s="142" t="s">
        <v>15</v>
      </c>
    </row>
    <row r="101" spans="1:12" x14ac:dyDescent="0.25">
      <c r="A101" s="143">
        <v>2</v>
      </c>
      <c r="B101" s="144" t="s">
        <v>3607</v>
      </c>
      <c r="C101" s="164" t="s">
        <v>649</v>
      </c>
      <c r="D101" s="164"/>
      <c r="E101" s="164"/>
      <c r="F101" s="164"/>
      <c r="G101" s="164">
        <v>37</v>
      </c>
      <c r="H101" s="164">
        <v>0</v>
      </c>
      <c r="I101" s="164">
        <v>0</v>
      </c>
      <c r="J101" s="145" t="s">
        <v>427</v>
      </c>
      <c r="K101" s="145" t="s">
        <v>606</v>
      </c>
      <c r="L101" s="146" t="s">
        <v>10</v>
      </c>
    </row>
    <row r="102" spans="1:12" x14ac:dyDescent="0.25">
      <c r="A102" s="137">
        <v>2</v>
      </c>
      <c r="B102" s="138" t="s">
        <v>3607</v>
      </c>
      <c r="C102" s="140" t="s">
        <v>663</v>
      </c>
      <c r="D102" s="140" t="s">
        <v>493</v>
      </c>
      <c r="E102" s="140"/>
      <c r="F102" s="140"/>
      <c r="G102" s="140">
        <v>13450</v>
      </c>
      <c r="H102" s="140">
        <v>50</v>
      </c>
      <c r="I102" s="140">
        <f t="shared" si="2"/>
        <v>6725</v>
      </c>
      <c r="J102" s="141" t="s">
        <v>447</v>
      </c>
      <c r="K102" s="141"/>
      <c r="L102" s="142" t="s">
        <v>9</v>
      </c>
    </row>
    <row r="103" spans="1:12" x14ac:dyDescent="0.25">
      <c r="A103" s="143">
        <v>2</v>
      </c>
      <c r="B103" s="144" t="s">
        <v>3607</v>
      </c>
      <c r="C103" s="140" t="s">
        <v>664</v>
      </c>
      <c r="D103" s="140"/>
      <c r="E103" s="140"/>
      <c r="F103" s="140"/>
      <c r="G103" s="140">
        <v>6950</v>
      </c>
      <c r="H103" s="140">
        <v>0</v>
      </c>
      <c r="I103" s="140">
        <f t="shared" si="2"/>
        <v>6950</v>
      </c>
      <c r="J103" s="145" t="s">
        <v>447</v>
      </c>
      <c r="K103" s="145"/>
      <c r="L103" s="146" t="s">
        <v>8</v>
      </c>
    </row>
    <row r="104" spans="1:12" x14ac:dyDescent="0.25">
      <c r="A104" s="137">
        <v>2</v>
      </c>
      <c r="B104" s="138" t="s">
        <v>3607</v>
      </c>
      <c r="C104" s="141" t="s">
        <v>665</v>
      </c>
      <c r="D104" s="141" t="s">
        <v>638</v>
      </c>
      <c r="E104" s="141"/>
      <c r="F104" s="141"/>
      <c r="G104" s="141">
        <v>3990</v>
      </c>
      <c r="H104" s="141">
        <v>0</v>
      </c>
      <c r="I104" s="141">
        <f t="shared" si="2"/>
        <v>3990</v>
      </c>
      <c r="J104" s="141" t="s">
        <v>427</v>
      </c>
      <c r="K104" s="141"/>
      <c r="L104" s="142" t="s">
        <v>10</v>
      </c>
    </row>
    <row r="105" spans="1:12" x14ac:dyDescent="0.25">
      <c r="A105" s="143">
        <v>2</v>
      </c>
      <c r="B105" s="144" t="s">
        <v>3607</v>
      </c>
      <c r="C105" s="145" t="s">
        <v>666</v>
      </c>
      <c r="D105" s="145" t="s">
        <v>667</v>
      </c>
      <c r="E105" s="145"/>
      <c r="F105" s="145"/>
      <c r="G105" s="145">
        <v>15500</v>
      </c>
      <c r="H105" s="145">
        <v>50</v>
      </c>
      <c r="I105" s="145">
        <f t="shared" si="2"/>
        <v>7750</v>
      </c>
      <c r="J105" s="145" t="s">
        <v>430</v>
      </c>
      <c r="K105" s="145"/>
      <c r="L105" s="146" t="s">
        <v>9</v>
      </c>
    </row>
    <row r="106" spans="1:12" x14ac:dyDescent="0.25">
      <c r="A106" s="137">
        <v>2</v>
      </c>
      <c r="B106" s="138" t="s">
        <v>3607</v>
      </c>
      <c r="C106" s="141" t="s">
        <v>668</v>
      </c>
      <c r="D106" s="141"/>
      <c r="E106" s="141"/>
      <c r="F106" s="141"/>
      <c r="G106" s="141">
        <v>7450</v>
      </c>
      <c r="H106" s="141">
        <v>0</v>
      </c>
      <c r="I106" s="141">
        <f t="shared" si="2"/>
        <v>7450</v>
      </c>
      <c r="J106" s="141" t="s">
        <v>430</v>
      </c>
      <c r="K106" s="141"/>
      <c r="L106" s="142" t="s">
        <v>8</v>
      </c>
    </row>
    <row r="107" spans="1:12" x14ac:dyDescent="0.25">
      <c r="A107" s="143">
        <v>2</v>
      </c>
      <c r="B107" s="144" t="s">
        <v>3607</v>
      </c>
      <c r="C107" s="157" t="s">
        <v>669</v>
      </c>
      <c r="D107" s="157"/>
      <c r="E107" s="157"/>
      <c r="F107" s="157"/>
      <c r="G107" s="157">
        <v>5500</v>
      </c>
      <c r="H107" s="157">
        <v>50</v>
      </c>
      <c r="I107" s="157">
        <f t="shared" si="2"/>
        <v>2750</v>
      </c>
      <c r="J107" s="145" t="s">
        <v>429</v>
      </c>
      <c r="K107" s="145"/>
      <c r="L107" s="146" t="s">
        <v>8</v>
      </c>
    </row>
    <row r="108" spans="1:12" x14ac:dyDescent="0.25">
      <c r="A108" s="137">
        <v>2</v>
      </c>
      <c r="B108" s="138" t="s">
        <v>3607</v>
      </c>
      <c r="C108" s="157" t="s">
        <v>635</v>
      </c>
      <c r="D108" s="157"/>
      <c r="E108" s="157"/>
      <c r="F108" s="157"/>
      <c r="G108" s="157">
        <v>500</v>
      </c>
      <c r="H108" s="157">
        <v>0</v>
      </c>
      <c r="I108" s="157">
        <f t="shared" si="2"/>
        <v>500</v>
      </c>
      <c r="J108" s="141" t="s">
        <v>429</v>
      </c>
      <c r="K108" s="141"/>
      <c r="L108" s="142" t="s">
        <v>11</v>
      </c>
    </row>
    <row r="109" spans="1:12" x14ac:dyDescent="0.25">
      <c r="A109" s="143">
        <v>2</v>
      </c>
      <c r="B109" s="144" t="s">
        <v>3607</v>
      </c>
      <c r="C109" s="145" t="s">
        <v>670</v>
      </c>
      <c r="D109" s="145"/>
      <c r="E109" s="145"/>
      <c r="F109" s="145"/>
      <c r="G109" s="145">
        <v>4950</v>
      </c>
      <c r="H109" s="145">
        <v>50</v>
      </c>
      <c r="I109" s="145">
        <f t="shared" si="2"/>
        <v>2475</v>
      </c>
      <c r="J109" s="145" t="s">
        <v>599</v>
      </c>
      <c r="K109" s="145"/>
      <c r="L109" s="146" t="s">
        <v>8</v>
      </c>
    </row>
    <row r="110" spans="1:12" x14ac:dyDescent="0.25">
      <c r="A110" s="137">
        <v>2</v>
      </c>
      <c r="B110" s="138" t="s">
        <v>3607</v>
      </c>
      <c r="C110" s="141" t="s">
        <v>645</v>
      </c>
      <c r="D110" s="141"/>
      <c r="E110" s="141"/>
      <c r="F110" s="141"/>
      <c r="G110" s="141">
        <v>2950</v>
      </c>
      <c r="H110" s="141">
        <v>50</v>
      </c>
      <c r="I110" s="141">
        <f t="shared" si="2"/>
        <v>1475</v>
      </c>
      <c r="J110" s="141" t="s">
        <v>447</v>
      </c>
      <c r="K110" s="141"/>
      <c r="L110" s="142" t="s">
        <v>10</v>
      </c>
    </row>
    <row r="111" spans="1:12" x14ac:dyDescent="0.25">
      <c r="A111" s="143">
        <v>2</v>
      </c>
      <c r="B111" s="144" t="s">
        <v>3607</v>
      </c>
      <c r="C111" s="147" t="s">
        <v>671</v>
      </c>
      <c r="D111" s="147" t="s">
        <v>672</v>
      </c>
      <c r="E111" s="147"/>
      <c r="F111" s="147"/>
      <c r="G111" s="147">
        <v>18500</v>
      </c>
      <c r="H111" s="147">
        <v>0</v>
      </c>
      <c r="I111" s="147">
        <f t="shared" si="2"/>
        <v>18500</v>
      </c>
      <c r="J111" s="145" t="s">
        <v>447</v>
      </c>
      <c r="K111" s="145"/>
      <c r="L111" s="146" t="s">
        <v>9</v>
      </c>
    </row>
    <row r="112" spans="1:12" x14ac:dyDescent="0.25">
      <c r="A112" s="137">
        <v>2</v>
      </c>
      <c r="B112" s="138" t="s">
        <v>3607</v>
      </c>
      <c r="C112" s="147" t="s">
        <v>652</v>
      </c>
      <c r="D112" s="147"/>
      <c r="E112" s="147"/>
      <c r="F112" s="147"/>
      <c r="G112" s="147">
        <v>7950</v>
      </c>
      <c r="H112" s="147">
        <v>0</v>
      </c>
      <c r="I112" s="147">
        <f t="shared" si="2"/>
        <v>7950</v>
      </c>
      <c r="J112" s="141" t="s">
        <v>447</v>
      </c>
      <c r="K112" s="141"/>
      <c r="L112" s="142" t="s">
        <v>8</v>
      </c>
    </row>
    <row r="113" spans="1:12" x14ac:dyDescent="0.25">
      <c r="A113" s="143">
        <v>2</v>
      </c>
      <c r="B113" s="144" t="s">
        <v>3607</v>
      </c>
      <c r="C113" s="145" t="s">
        <v>673</v>
      </c>
      <c r="D113" s="145"/>
      <c r="E113" s="145"/>
      <c r="F113" s="145"/>
      <c r="G113" s="145">
        <v>9990</v>
      </c>
      <c r="H113" s="145">
        <v>0</v>
      </c>
      <c r="I113" s="145">
        <f t="shared" si="2"/>
        <v>9990</v>
      </c>
      <c r="J113" s="145" t="s">
        <v>430</v>
      </c>
      <c r="K113" s="145"/>
      <c r="L113" s="146" t="s">
        <v>12</v>
      </c>
    </row>
    <row r="114" spans="1:12" x14ac:dyDescent="0.25">
      <c r="A114" s="137">
        <v>3</v>
      </c>
      <c r="B114" s="138" t="s">
        <v>3607</v>
      </c>
      <c r="C114" s="141" t="s">
        <v>674</v>
      </c>
      <c r="D114" s="141" t="s">
        <v>127</v>
      </c>
      <c r="E114" s="141"/>
      <c r="F114" s="141"/>
      <c r="G114" s="141">
        <v>15700</v>
      </c>
      <c r="H114" s="141">
        <v>0</v>
      </c>
      <c r="I114" s="141">
        <f>G114-(G114*H114/100)</f>
        <v>15700</v>
      </c>
      <c r="J114" s="141" t="s">
        <v>675</v>
      </c>
      <c r="K114" s="141"/>
      <c r="L114" s="142" t="s">
        <v>9</v>
      </c>
    </row>
    <row r="115" spans="1:12" x14ac:dyDescent="0.25">
      <c r="A115" s="143">
        <v>3</v>
      </c>
      <c r="B115" s="144" t="s">
        <v>3607</v>
      </c>
      <c r="C115" s="145" t="s">
        <v>676</v>
      </c>
      <c r="D115" s="145"/>
      <c r="E115" s="145"/>
      <c r="F115" s="145"/>
      <c r="G115" s="145">
        <v>5200</v>
      </c>
      <c r="H115" s="145">
        <v>50</v>
      </c>
      <c r="I115" s="145">
        <f t="shared" ref="I115:I130" si="3">G115-(G115*H115/100)</f>
        <v>2600</v>
      </c>
      <c r="J115" s="145" t="s">
        <v>427</v>
      </c>
      <c r="K115" s="145"/>
      <c r="L115" s="146" t="s">
        <v>8</v>
      </c>
    </row>
    <row r="116" spans="1:12" x14ac:dyDescent="0.25">
      <c r="A116" s="137">
        <v>3</v>
      </c>
      <c r="B116" s="138" t="s">
        <v>3607</v>
      </c>
      <c r="C116" s="140" t="s">
        <v>677</v>
      </c>
      <c r="D116" s="140" t="s">
        <v>492</v>
      </c>
      <c r="E116" s="140"/>
      <c r="F116" s="140"/>
      <c r="G116" s="140">
        <v>17900</v>
      </c>
      <c r="H116" s="140">
        <v>0</v>
      </c>
      <c r="I116" s="140">
        <f>G116-(G116*H116/100)</f>
        <v>17900</v>
      </c>
      <c r="J116" s="141" t="s">
        <v>678</v>
      </c>
      <c r="K116" s="141"/>
      <c r="L116" s="142" t="s">
        <v>9</v>
      </c>
    </row>
    <row r="117" spans="1:12" x14ac:dyDescent="0.25">
      <c r="A117" s="143">
        <v>3</v>
      </c>
      <c r="B117" s="144" t="s">
        <v>3607</v>
      </c>
      <c r="C117" s="140" t="s">
        <v>202</v>
      </c>
      <c r="D117" s="140"/>
      <c r="E117" s="140"/>
      <c r="F117" s="140"/>
      <c r="G117" s="140">
        <v>37</v>
      </c>
      <c r="H117" s="140">
        <v>0</v>
      </c>
      <c r="I117" s="140">
        <v>0</v>
      </c>
      <c r="J117" s="145" t="s">
        <v>678</v>
      </c>
      <c r="K117" s="145" t="s">
        <v>606</v>
      </c>
      <c r="L117" s="146" t="s">
        <v>10</v>
      </c>
    </row>
    <row r="118" spans="1:12" x14ac:dyDescent="0.25">
      <c r="A118" s="137">
        <v>3</v>
      </c>
      <c r="B118" s="138" t="s">
        <v>3607</v>
      </c>
      <c r="C118" s="161" t="s">
        <v>677</v>
      </c>
      <c r="D118" s="161" t="s">
        <v>492</v>
      </c>
      <c r="E118" s="161"/>
      <c r="F118" s="161"/>
      <c r="G118" s="161">
        <v>17900</v>
      </c>
      <c r="H118" s="161">
        <v>0</v>
      </c>
      <c r="I118" s="161">
        <f t="shared" si="3"/>
        <v>17900</v>
      </c>
      <c r="J118" s="141" t="s">
        <v>678</v>
      </c>
      <c r="K118" s="141"/>
      <c r="L118" s="142" t="s">
        <v>9</v>
      </c>
    </row>
    <row r="119" spans="1:12" x14ac:dyDescent="0.25">
      <c r="A119" s="143">
        <v>3</v>
      </c>
      <c r="B119" s="144" t="s">
        <v>3607</v>
      </c>
      <c r="C119" s="161" t="s">
        <v>395</v>
      </c>
      <c r="D119" s="161"/>
      <c r="E119" s="161"/>
      <c r="F119" s="161"/>
      <c r="G119" s="161">
        <v>35</v>
      </c>
      <c r="H119" s="161">
        <v>0</v>
      </c>
      <c r="I119" s="161">
        <v>0</v>
      </c>
      <c r="J119" s="145" t="s">
        <v>678</v>
      </c>
      <c r="K119" s="145" t="s">
        <v>606</v>
      </c>
      <c r="L119" s="146" t="s">
        <v>10</v>
      </c>
    </row>
    <row r="120" spans="1:12" x14ac:dyDescent="0.25">
      <c r="A120" s="137">
        <v>3</v>
      </c>
      <c r="B120" s="138" t="s">
        <v>3607</v>
      </c>
      <c r="C120" s="162" t="s">
        <v>186</v>
      </c>
      <c r="D120" s="162"/>
      <c r="E120" s="162"/>
      <c r="F120" s="162"/>
      <c r="G120" s="162">
        <v>3990</v>
      </c>
      <c r="H120" s="162">
        <v>50</v>
      </c>
      <c r="I120" s="162">
        <f t="shared" si="3"/>
        <v>1995</v>
      </c>
      <c r="J120" s="141" t="s">
        <v>427</v>
      </c>
      <c r="K120" s="141"/>
      <c r="L120" s="142" t="s">
        <v>8</v>
      </c>
    </row>
    <row r="121" spans="1:12" x14ac:dyDescent="0.25">
      <c r="A121" s="143">
        <v>3</v>
      </c>
      <c r="B121" s="144" t="s">
        <v>3607</v>
      </c>
      <c r="C121" s="162" t="s">
        <v>186</v>
      </c>
      <c r="D121" s="162"/>
      <c r="E121" s="162"/>
      <c r="F121" s="162"/>
      <c r="G121" s="162">
        <v>3990</v>
      </c>
      <c r="H121" s="162">
        <v>50</v>
      </c>
      <c r="I121" s="162">
        <f t="shared" si="3"/>
        <v>1995</v>
      </c>
      <c r="J121" s="145" t="s">
        <v>427</v>
      </c>
      <c r="K121" s="145"/>
      <c r="L121" s="146" t="s">
        <v>8</v>
      </c>
    </row>
    <row r="122" spans="1:12" x14ac:dyDescent="0.25">
      <c r="A122" s="137">
        <v>3</v>
      </c>
      <c r="B122" s="138" t="s">
        <v>3607</v>
      </c>
      <c r="C122" s="169" t="s">
        <v>436</v>
      </c>
      <c r="D122" s="169"/>
      <c r="E122" s="169"/>
      <c r="F122" s="169"/>
      <c r="G122" s="169">
        <v>2950</v>
      </c>
      <c r="H122" s="169">
        <v>50</v>
      </c>
      <c r="I122" s="169">
        <f t="shared" si="3"/>
        <v>1475</v>
      </c>
      <c r="J122" s="141" t="s">
        <v>678</v>
      </c>
      <c r="K122" s="141"/>
      <c r="L122" s="142" t="s">
        <v>10</v>
      </c>
    </row>
    <row r="123" spans="1:12" x14ac:dyDescent="0.25">
      <c r="A123" s="143">
        <v>3</v>
      </c>
      <c r="B123" s="144" t="s">
        <v>3607</v>
      </c>
      <c r="C123" s="169" t="s">
        <v>28</v>
      </c>
      <c r="D123" s="169"/>
      <c r="E123" s="169"/>
      <c r="F123" s="169"/>
      <c r="G123" s="169">
        <v>3500</v>
      </c>
      <c r="H123" s="169">
        <v>50</v>
      </c>
      <c r="I123" s="169">
        <f t="shared" si="3"/>
        <v>1750</v>
      </c>
      <c r="J123" s="145" t="s">
        <v>678</v>
      </c>
      <c r="K123" s="145"/>
      <c r="L123" s="146" t="s">
        <v>8</v>
      </c>
    </row>
    <row r="124" spans="1:12" x14ac:dyDescent="0.25">
      <c r="A124" s="137">
        <v>3</v>
      </c>
      <c r="B124" s="138" t="s">
        <v>3607</v>
      </c>
      <c r="C124" s="141" t="s">
        <v>436</v>
      </c>
      <c r="D124" s="141"/>
      <c r="E124" s="141"/>
      <c r="F124" s="141"/>
      <c r="G124" s="141">
        <v>2950</v>
      </c>
      <c r="H124" s="141">
        <v>50</v>
      </c>
      <c r="I124" s="141">
        <f t="shared" si="3"/>
        <v>1475</v>
      </c>
      <c r="J124" s="141" t="s">
        <v>678</v>
      </c>
      <c r="K124" s="141"/>
      <c r="L124" s="142" t="s">
        <v>10</v>
      </c>
    </row>
    <row r="125" spans="1:12" x14ac:dyDescent="0.25">
      <c r="A125" s="143">
        <v>3</v>
      </c>
      <c r="B125" s="144" t="s">
        <v>3607</v>
      </c>
      <c r="C125" s="145" t="s">
        <v>679</v>
      </c>
      <c r="D125" s="145" t="s">
        <v>680</v>
      </c>
      <c r="E125" s="145"/>
      <c r="F125" s="145"/>
      <c r="G125" s="145">
        <v>2950</v>
      </c>
      <c r="H125" s="145">
        <v>50</v>
      </c>
      <c r="I125" s="145">
        <f t="shared" si="3"/>
        <v>1475</v>
      </c>
      <c r="J125" s="145" t="s">
        <v>427</v>
      </c>
      <c r="K125" s="145"/>
      <c r="L125" s="146" t="s">
        <v>8</v>
      </c>
    </row>
    <row r="126" spans="1:12" x14ac:dyDescent="0.25">
      <c r="A126" s="137">
        <v>3</v>
      </c>
      <c r="B126" s="138" t="s">
        <v>3607</v>
      </c>
      <c r="C126" s="170" t="s">
        <v>681</v>
      </c>
      <c r="D126" s="170"/>
      <c r="E126" s="170"/>
      <c r="F126" s="170"/>
      <c r="G126" s="170">
        <v>69.5</v>
      </c>
      <c r="H126" s="170">
        <v>0</v>
      </c>
      <c r="I126" s="170">
        <v>0</v>
      </c>
      <c r="J126" s="141"/>
      <c r="K126" s="141" t="s">
        <v>682</v>
      </c>
      <c r="L126" s="142" t="s">
        <v>8</v>
      </c>
    </row>
    <row r="127" spans="1:12" x14ac:dyDescent="0.25">
      <c r="A127" s="143">
        <v>3</v>
      </c>
      <c r="B127" s="144" t="s">
        <v>3607</v>
      </c>
      <c r="C127" s="170" t="s">
        <v>683</v>
      </c>
      <c r="D127" s="170" t="s">
        <v>88</v>
      </c>
      <c r="E127" s="170"/>
      <c r="F127" s="170"/>
      <c r="G127" s="170">
        <v>207.2</v>
      </c>
      <c r="H127" s="170">
        <v>0</v>
      </c>
      <c r="I127" s="170">
        <v>0</v>
      </c>
      <c r="J127" s="145"/>
      <c r="K127" s="145"/>
      <c r="L127" s="146" t="s">
        <v>9</v>
      </c>
    </row>
    <row r="128" spans="1:12" x14ac:dyDescent="0.25">
      <c r="A128" s="137">
        <v>3</v>
      </c>
      <c r="B128" s="138" t="s">
        <v>3607</v>
      </c>
      <c r="C128" s="141" t="s">
        <v>684</v>
      </c>
      <c r="D128" s="141" t="s">
        <v>685</v>
      </c>
      <c r="E128" s="141"/>
      <c r="F128" s="141"/>
      <c r="G128" s="141">
        <v>10450</v>
      </c>
      <c r="H128" s="141">
        <v>50</v>
      </c>
      <c r="I128" s="141">
        <f t="shared" si="3"/>
        <v>5225</v>
      </c>
      <c r="J128" s="141" t="s">
        <v>678</v>
      </c>
      <c r="K128" s="141" t="s">
        <v>145</v>
      </c>
      <c r="L128" s="142" t="s">
        <v>8</v>
      </c>
    </row>
    <row r="129" spans="1:12" x14ac:dyDescent="0.25">
      <c r="A129" s="143">
        <v>3</v>
      </c>
      <c r="B129" s="144" t="s">
        <v>3607</v>
      </c>
      <c r="C129" s="140" t="s">
        <v>686</v>
      </c>
      <c r="D129" s="140"/>
      <c r="E129" s="140"/>
      <c r="F129" s="140"/>
      <c r="G129" s="140">
        <v>6950</v>
      </c>
      <c r="H129" s="140">
        <v>50</v>
      </c>
      <c r="I129" s="140">
        <f t="shared" si="3"/>
        <v>3475</v>
      </c>
      <c r="J129" s="145" t="s">
        <v>687</v>
      </c>
      <c r="K129" s="145" t="s">
        <v>688</v>
      </c>
      <c r="L129" s="146" t="s">
        <v>8</v>
      </c>
    </row>
    <row r="130" spans="1:12" x14ac:dyDescent="0.25">
      <c r="A130" s="137">
        <v>3</v>
      </c>
      <c r="B130" s="138" t="s">
        <v>3607</v>
      </c>
      <c r="C130" s="140" t="s">
        <v>689</v>
      </c>
      <c r="D130" s="140"/>
      <c r="E130" s="140"/>
      <c r="F130" s="140"/>
      <c r="G130" s="140">
        <v>500</v>
      </c>
      <c r="H130" s="140">
        <v>50</v>
      </c>
      <c r="I130" s="140">
        <f t="shared" si="3"/>
        <v>250</v>
      </c>
      <c r="J130" s="141" t="s">
        <v>687</v>
      </c>
      <c r="K130" s="141"/>
      <c r="L130" s="142" t="s">
        <v>11</v>
      </c>
    </row>
    <row r="131" spans="1:12" x14ac:dyDescent="0.25">
      <c r="A131" s="143">
        <v>4</v>
      </c>
      <c r="B131" s="144" t="s">
        <v>3607</v>
      </c>
      <c r="C131" s="140" t="s">
        <v>690</v>
      </c>
      <c r="D131" s="140" t="s">
        <v>126</v>
      </c>
      <c r="E131" s="140"/>
      <c r="F131" s="140"/>
      <c r="G131" s="140">
        <v>18900</v>
      </c>
      <c r="H131" s="140">
        <v>0</v>
      </c>
      <c r="I131" s="140">
        <f>G131-(G131*H131/100)</f>
        <v>18900</v>
      </c>
      <c r="J131" s="145" t="s">
        <v>447</v>
      </c>
      <c r="K131" s="145"/>
      <c r="L131" s="146" t="s">
        <v>9</v>
      </c>
    </row>
    <row r="132" spans="1:12" x14ac:dyDescent="0.25">
      <c r="A132" s="137">
        <v>4</v>
      </c>
      <c r="B132" s="138" t="s">
        <v>3607</v>
      </c>
      <c r="C132" s="140" t="s">
        <v>16</v>
      </c>
      <c r="D132" s="140"/>
      <c r="E132" s="140"/>
      <c r="F132" s="140"/>
      <c r="G132" s="140">
        <v>35</v>
      </c>
      <c r="H132" s="140">
        <v>0</v>
      </c>
      <c r="I132" s="140">
        <v>0</v>
      </c>
      <c r="J132" s="141" t="s">
        <v>447</v>
      </c>
      <c r="K132" s="141" t="s">
        <v>606</v>
      </c>
      <c r="L132" s="142" t="s">
        <v>10</v>
      </c>
    </row>
    <row r="133" spans="1:12" x14ac:dyDescent="0.25">
      <c r="A133" s="143">
        <v>4</v>
      </c>
      <c r="B133" s="144" t="s">
        <v>3607</v>
      </c>
      <c r="C133" s="162" t="s">
        <v>691</v>
      </c>
      <c r="D133" s="162" t="s">
        <v>692</v>
      </c>
      <c r="E133" s="162"/>
      <c r="F133" s="162"/>
      <c r="G133" s="162">
        <v>15700</v>
      </c>
      <c r="H133" s="162">
        <v>0</v>
      </c>
      <c r="I133" s="162">
        <f>G133-(G133*H133/100)</f>
        <v>15700</v>
      </c>
      <c r="J133" s="145" t="s">
        <v>447</v>
      </c>
      <c r="K133" s="145"/>
      <c r="L133" s="146" t="s">
        <v>9</v>
      </c>
    </row>
    <row r="134" spans="1:12" x14ac:dyDescent="0.25">
      <c r="A134" s="137">
        <v>4</v>
      </c>
      <c r="B134" s="138" t="s">
        <v>3607</v>
      </c>
      <c r="C134" s="162" t="s">
        <v>693</v>
      </c>
      <c r="D134" s="162"/>
      <c r="E134" s="162"/>
      <c r="F134" s="162"/>
      <c r="G134" s="162">
        <v>3750</v>
      </c>
      <c r="H134" s="162">
        <v>0</v>
      </c>
      <c r="I134" s="162">
        <f t="shared" ref="I134:I150" si="4">G134-(G134*H134/100)</f>
        <v>3750</v>
      </c>
      <c r="J134" s="141" t="s">
        <v>447</v>
      </c>
      <c r="K134" s="141"/>
      <c r="L134" s="142" t="s">
        <v>8</v>
      </c>
    </row>
    <row r="135" spans="1:12" x14ac:dyDescent="0.25">
      <c r="A135" s="143">
        <v>4</v>
      </c>
      <c r="B135" s="144" t="s">
        <v>3607</v>
      </c>
      <c r="C135" s="162" t="s">
        <v>694</v>
      </c>
      <c r="D135" s="162"/>
      <c r="E135" s="162"/>
      <c r="F135" s="162"/>
      <c r="G135" s="162">
        <v>1000</v>
      </c>
      <c r="H135" s="162">
        <v>50</v>
      </c>
      <c r="I135" s="162">
        <f t="shared" si="4"/>
        <v>500</v>
      </c>
      <c r="J135" s="145" t="s">
        <v>447</v>
      </c>
      <c r="K135" s="145"/>
      <c r="L135" s="146" t="s">
        <v>11</v>
      </c>
    </row>
    <row r="136" spans="1:12" x14ac:dyDescent="0.25">
      <c r="A136" s="137">
        <v>4</v>
      </c>
      <c r="B136" s="138" t="s">
        <v>3607</v>
      </c>
      <c r="C136" s="162" t="s">
        <v>695</v>
      </c>
      <c r="D136" s="162"/>
      <c r="E136" s="162"/>
      <c r="F136" s="162"/>
      <c r="G136" s="162">
        <v>1500</v>
      </c>
      <c r="H136" s="162">
        <v>50</v>
      </c>
      <c r="I136" s="162">
        <f t="shared" si="4"/>
        <v>750</v>
      </c>
      <c r="J136" s="141" t="s">
        <v>447</v>
      </c>
      <c r="K136" s="141"/>
      <c r="L136" s="142" t="s">
        <v>11</v>
      </c>
    </row>
    <row r="137" spans="1:12" x14ac:dyDescent="0.25">
      <c r="A137" s="143">
        <v>4</v>
      </c>
      <c r="B137" s="144" t="s">
        <v>3607</v>
      </c>
      <c r="C137" s="162" t="s">
        <v>159</v>
      </c>
      <c r="D137" s="162"/>
      <c r="E137" s="162"/>
      <c r="F137" s="162"/>
      <c r="G137" s="162">
        <v>2800</v>
      </c>
      <c r="H137" s="162">
        <v>50</v>
      </c>
      <c r="I137" s="162">
        <f t="shared" si="4"/>
        <v>1400</v>
      </c>
      <c r="J137" s="145" t="s">
        <v>447</v>
      </c>
      <c r="K137" s="145"/>
      <c r="L137" s="146" t="s">
        <v>11</v>
      </c>
    </row>
    <row r="138" spans="1:12" x14ac:dyDescent="0.25">
      <c r="A138" s="137">
        <v>4</v>
      </c>
      <c r="B138" s="138" t="s">
        <v>3607</v>
      </c>
      <c r="C138" s="162" t="s">
        <v>16</v>
      </c>
      <c r="D138" s="162"/>
      <c r="E138" s="162"/>
      <c r="F138" s="162"/>
      <c r="G138" s="162">
        <v>35</v>
      </c>
      <c r="H138" s="162">
        <v>0</v>
      </c>
      <c r="I138" s="162">
        <v>0</v>
      </c>
      <c r="J138" s="141" t="s">
        <v>447</v>
      </c>
      <c r="K138" s="141" t="s">
        <v>606</v>
      </c>
      <c r="L138" s="142" t="s">
        <v>10</v>
      </c>
    </row>
    <row r="139" spans="1:12" x14ac:dyDescent="0.25">
      <c r="A139" s="143">
        <v>4</v>
      </c>
      <c r="B139" s="144" t="s">
        <v>3607</v>
      </c>
      <c r="C139" s="145" t="s">
        <v>696</v>
      </c>
      <c r="D139" s="145"/>
      <c r="E139" s="145"/>
      <c r="F139" s="145"/>
      <c r="G139" s="145">
        <v>4950</v>
      </c>
      <c r="H139" s="145">
        <v>50</v>
      </c>
      <c r="I139" s="145">
        <f t="shared" si="4"/>
        <v>2475</v>
      </c>
      <c r="J139" s="145" t="s">
        <v>430</v>
      </c>
      <c r="K139" s="145"/>
      <c r="L139" s="146" t="s">
        <v>8</v>
      </c>
    </row>
    <row r="140" spans="1:12" x14ac:dyDescent="0.25">
      <c r="A140" s="137">
        <v>4</v>
      </c>
      <c r="B140" s="138" t="s">
        <v>3607</v>
      </c>
      <c r="C140" s="164" t="s">
        <v>645</v>
      </c>
      <c r="D140" s="164"/>
      <c r="E140" s="164"/>
      <c r="F140" s="164"/>
      <c r="G140" s="164">
        <v>2950</v>
      </c>
      <c r="H140" s="164">
        <v>50</v>
      </c>
      <c r="I140" s="164">
        <f t="shared" si="4"/>
        <v>1475</v>
      </c>
      <c r="J140" s="141" t="s">
        <v>447</v>
      </c>
      <c r="K140" s="141"/>
      <c r="L140" s="142" t="s">
        <v>10</v>
      </c>
    </row>
    <row r="141" spans="1:12" x14ac:dyDescent="0.25">
      <c r="A141" s="143">
        <v>4</v>
      </c>
      <c r="B141" s="144" t="s">
        <v>3607</v>
      </c>
      <c r="C141" s="164" t="s">
        <v>697</v>
      </c>
      <c r="D141" s="164"/>
      <c r="E141" s="164"/>
      <c r="F141" s="164"/>
      <c r="G141" s="164">
        <v>1500</v>
      </c>
      <c r="H141" s="164">
        <v>50</v>
      </c>
      <c r="I141" s="164">
        <f t="shared" si="4"/>
        <v>750</v>
      </c>
      <c r="J141" s="145" t="s">
        <v>447</v>
      </c>
      <c r="K141" s="145"/>
      <c r="L141" s="146" t="s">
        <v>11</v>
      </c>
    </row>
    <row r="142" spans="1:12" x14ac:dyDescent="0.25">
      <c r="A142" s="137">
        <v>4</v>
      </c>
      <c r="B142" s="138" t="s">
        <v>3607</v>
      </c>
      <c r="C142" s="141" t="s">
        <v>698</v>
      </c>
      <c r="D142" s="141"/>
      <c r="E142" s="141"/>
      <c r="F142" s="141"/>
      <c r="G142" s="141">
        <v>12450</v>
      </c>
      <c r="H142" s="141">
        <v>0</v>
      </c>
      <c r="I142" s="141">
        <f t="shared" si="4"/>
        <v>12450</v>
      </c>
      <c r="J142" s="141" t="s">
        <v>431</v>
      </c>
      <c r="K142" s="141" t="s">
        <v>95</v>
      </c>
      <c r="L142" s="142" t="s">
        <v>8</v>
      </c>
    </row>
    <row r="143" spans="1:12" x14ac:dyDescent="0.25">
      <c r="A143" s="143">
        <v>4</v>
      </c>
      <c r="B143" s="144" t="s">
        <v>3607</v>
      </c>
      <c r="C143" s="163" t="s">
        <v>699</v>
      </c>
      <c r="D143" s="163" t="s">
        <v>551</v>
      </c>
      <c r="E143" s="163"/>
      <c r="F143" s="163"/>
      <c r="G143" s="163">
        <v>21450</v>
      </c>
      <c r="H143" s="163">
        <v>30</v>
      </c>
      <c r="I143" s="163">
        <f t="shared" si="4"/>
        <v>15015</v>
      </c>
      <c r="J143" s="145" t="s">
        <v>447</v>
      </c>
      <c r="K143" s="145"/>
      <c r="L143" s="146" t="s">
        <v>9</v>
      </c>
    </row>
    <row r="144" spans="1:12" x14ac:dyDescent="0.25">
      <c r="A144" s="137">
        <v>4</v>
      </c>
      <c r="B144" s="138" t="s">
        <v>3607</v>
      </c>
      <c r="C144" s="163" t="s">
        <v>23</v>
      </c>
      <c r="D144" s="163"/>
      <c r="E144" s="163"/>
      <c r="F144" s="163"/>
      <c r="G144" s="163">
        <v>37</v>
      </c>
      <c r="H144" s="163">
        <v>0</v>
      </c>
      <c r="I144" s="163">
        <v>0</v>
      </c>
      <c r="J144" s="141" t="s">
        <v>447</v>
      </c>
      <c r="K144" s="141" t="s">
        <v>606</v>
      </c>
      <c r="L144" s="142" t="s">
        <v>10</v>
      </c>
    </row>
    <row r="145" spans="1:12" x14ac:dyDescent="0.25">
      <c r="A145" s="143">
        <v>4</v>
      </c>
      <c r="B145" s="144" t="s">
        <v>3607</v>
      </c>
      <c r="C145" s="145" t="s">
        <v>16</v>
      </c>
      <c r="D145" s="145"/>
      <c r="E145" s="145"/>
      <c r="F145" s="145"/>
      <c r="G145" s="145">
        <v>3500</v>
      </c>
      <c r="H145" s="145">
        <v>0</v>
      </c>
      <c r="I145" s="145">
        <f t="shared" si="4"/>
        <v>3500</v>
      </c>
      <c r="J145" s="145" t="s">
        <v>430</v>
      </c>
      <c r="K145" s="145"/>
      <c r="L145" s="146" t="s">
        <v>10</v>
      </c>
    </row>
    <row r="146" spans="1:12" x14ac:dyDescent="0.25">
      <c r="A146" s="137">
        <v>4</v>
      </c>
      <c r="B146" s="138" t="s">
        <v>3607</v>
      </c>
      <c r="C146" s="141" t="s">
        <v>700</v>
      </c>
      <c r="D146" s="141"/>
      <c r="E146" s="141"/>
      <c r="F146" s="141"/>
      <c r="G146" s="141">
        <v>4990</v>
      </c>
      <c r="H146" s="141">
        <v>50</v>
      </c>
      <c r="I146" s="141">
        <f t="shared" si="4"/>
        <v>2495</v>
      </c>
      <c r="J146" s="141" t="s">
        <v>447</v>
      </c>
      <c r="K146" s="141"/>
      <c r="L146" s="142" t="s">
        <v>8</v>
      </c>
    </row>
    <row r="147" spans="1:12" x14ac:dyDescent="0.25">
      <c r="A147" s="143">
        <v>4</v>
      </c>
      <c r="B147" s="144" t="s">
        <v>3607</v>
      </c>
      <c r="C147" s="145" t="s">
        <v>632</v>
      </c>
      <c r="D147" s="145"/>
      <c r="E147" s="145"/>
      <c r="F147" s="145"/>
      <c r="G147" s="145">
        <v>12450</v>
      </c>
      <c r="H147" s="145">
        <v>0</v>
      </c>
      <c r="I147" s="145">
        <f t="shared" si="4"/>
        <v>12450</v>
      </c>
      <c r="J147" s="145" t="s">
        <v>447</v>
      </c>
      <c r="K147" s="145"/>
      <c r="L147" s="146" t="s">
        <v>9</v>
      </c>
    </row>
    <row r="148" spans="1:12" x14ac:dyDescent="0.25">
      <c r="A148" s="137">
        <v>4</v>
      </c>
      <c r="B148" s="138" t="s">
        <v>3607</v>
      </c>
      <c r="C148" s="140" t="s">
        <v>701</v>
      </c>
      <c r="D148" s="140" t="s">
        <v>492</v>
      </c>
      <c r="E148" s="140"/>
      <c r="F148" s="140"/>
      <c r="G148" s="140">
        <v>9990</v>
      </c>
      <c r="H148" s="140">
        <v>0</v>
      </c>
      <c r="I148" s="140">
        <f t="shared" si="4"/>
        <v>9990</v>
      </c>
      <c r="J148" s="141" t="s">
        <v>430</v>
      </c>
      <c r="K148" s="141"/>
      <c r="L148" s="142" t="s">
        <v>12</v>
      </c>
    </row>
    <row r="149" spans="1:12" x14ac:dyDescent="0.25">
      <c r="A149" s="143">
        <v>4</v>
      </c>
      <c r="B149" s="144" t="s">
        <v>3607</v>
      </c>
      <c r="C149" s="140" t="s">
        <v>702</v>
      </c>
      <c r="D149" s="140" t="s">
        <v>638</v>
      </c>
      <c r="E149" s="140"/>
      <c r="F149" s="140"/>
      <c r="G149" s="140">
        <v>7950</v>
      </c>
      <c r="H149" s="140">
        <v>0</v>
      </c>
      <c r="I149" s="140">
        <f t="shared" si="4"/>
        <v>7950</v>
      </c>
      <c r="J149" s="145" t="s">
        <v>430</v>
      </c>
      <c r="K149" s="145"/>
      <c r="L149" s="146" t="s">
        <v>8</v>
      </c>
    </row>
    <row r="150" spans="1:12" x14ac:dyDescent="0.25">
      <c r="A150" s="137">
        <v>4</v>
      </c>
      <c r="B150" s="138" t="s">
        <v>3607</v>
      </c>
      <c r="C150" s="140" t="s">
        <v>703</v>
      </c>
      <c r="D150" s="140"/>
      <c r="E150" s="140"/>
      <c r="F150" s="140"/>
      <c r="G150" s="140">
        <v>1950</v>
      </c>
      <c r="H150" s="140">
        <v>0</v>
      </c>
      <c r="I150" s="140">
        <f t="shared" si="4"/>
        <v>1950</v>
      </c>
      <c r="J150" s="141" t="s">
        <v>430</v>
      </c>
      <c r="K150" s="141"/>
      <c r="L150" s="142" t="s">
        <v>11</v>
      </c>
    </row>
    <row r="151" spans="1:12" x14ac:dyDescent="0.25">
      <c r="A151" s="143">
        <v>4</v>
      </c>
      <c r="B151" s="144" t="s">
        <v>3607</v>
      </c>
      <c r="C151" s="140" t="s">
        <v>16</v>
      </c>
      <c r="D151" s="140"/>
      <c r="E151" s="140"/>
      <c r="F151" s="140"/>
      <c r="G151" s="140">
        <v>35</v>
      </c>
      <c r="H151" s="140">
        <v>0</v>
      </c>
      <c r="I151" s="140">
        <v>0</v>
      </c>
      <c r="J151" s="145" t="s">
        <v>430</v>
      </c>
      <c r="K151" s="145" t="s">
        <v>606</v>
      </c>
      <c r="L151" s="146" t="s">
        <v>10</v>
      </c>
    </row>
    <row r="152" spans="1:12" x14ac:dyDescent="0.25">
      <c r="A152" s="137">
        <v>5</v>
      </c>
      <c r="B152" s="138" t="s">
        <v>3607</v>
      </c>
      <c r="C152" s="141" t="s">
        <v>704</v>
      </c>
      <c r="D152" s="141" t="s">
        <v>215</v>
      </c>
      <c r="E152" s="141"/>
      <c r="F152" s="141"/>
      <c r="G152" s="141">
        <v>13450</v>
      </c>
      <c r="H152" s="141">
        <v>0</v>
      </c>
      <c r="I152" s="141">
        <f>G152-(G152*H152/100)</f>
        <v>13450</v>
      </c>
      <c r="J152" s="141" t="s">
        <v>447</v>
      </c>
      <c r="K152" s="141" t="s">
        <v>705</v>
      </c>
      <c r="L152" s="142" t="s">
        <v>8</v>
      </c>
    </row>
    <row r="153" spans="1:12" x14ac:dyDescent="0.25">
      <c r="A153" s="143">
        <v>5</v>
      </c>
      <c r="B153" s="144" t="s">
        <v>3607</v>
      </c>
      <c r="C153" s="145" t="s">
        <v>706</v>
      </c>
      <c r="D153" s="145"/>
      <c r="E153" s="145"/>
      <c r="F153" s="145"/>
      <c r="G153" s="145">
        <v>27950</v>
      </c>
      <c r="H153" s="145">
        <v>50</v>
      </c>
      <c r="I153" s="145">
        <f t="shared" ref="I153:I169" si="5">G153-(G153*H153/100)</f>
        <v>13975</v>
      </c>
      <c r="J153" s="145" t="s">
        <v>430</v>
      </c>
      <c r="K153" s="145"/>
      <c r="L153" s="146" t="s">
        <v>8</v>
      </c>
    </row>
    <row r="154" spans="1:12" x14ac:dyDescent="0.25">
      <c r="A154" s="137">
        <v>5</v>
      </c>
      <c r="B154" s="138" t="s">
        <v>3607</v>
      </c>
      <c r="C154" s="141" t="s">
        <v>707</v>
      </c>
      <c r="D154" s="141"/>
      <c r="E154" s="141"/>
      <c r="F154" s="141"/>
      <c r="G154" s="141">
        <v>7490</v>
      </c>
      <c r="H154" s="141">
        <v>50</v>
      </c>
      <c r="I154" s="141">
        <f>G154-(G154*H154/100)</f>
        <v>3745</v>
      </c>
      <c r="J154" s="141" t="s">
        <v>430</v>
      </c>
      <c r="K154" s="141"/>
      <c r="L154" s="142" t="s">
        <v>9</v>
      </c>
    </row>
    <row r="155" spans="1:12" x14ac:dyDescent="0.25">
      <c r="A155" s="143">
        <v>5</v>
      </c>
      <c r="B155" s="144" t="s">
        <v>3607</v>
      </c>
      <c r="C155" s="140" t="s">
        <v>708</v>
      </c>
      <c r="D155" s="140"/>
      <c r="E155" s="140"/>
      <c r="F155" s="140"/>
      <c r="G155" s="140">
        <v>3950</v>
      </c>
      <c r="H155" s="140">
        <v>50</v>
      </c>
      <c r="I155" s="140">
        <f t="shared" si="5"/>
        <v>1975</v>
      </c>
      <c r="J155" s="145" t="s">
        <v>447</v>
      </c>
      <c r="K155" s="145"/>
      <c r="L155" s="146" t="s">
        <v>8</v>
      </c>
    </row>
    <row r="156" spans="1:12" x14ac:dyDescent="0.25">
      <c r="A156" s="137">
        <v>5</v>
      </c>
      <c r="B156" s="138" t="s">
        <v>3607</v>
      </c>
      <c r="C156" s="140" t="s">
        <v>709</v>
      </c>
      <c r="D156" s="140"/>
      <c r="E156" s="140"/>
      <c r="F156" s="140"/>
      <c r="G156" s="140">
        <v>2950</v>
      </c>
      <c r="H156" s="140">
        <v>50</v>
      </c>
      <c r="I156" s="140">
        <f t="shared" si="5"/>
        <v>1475</v>
      </c>
      <c r="J156" s="141" t="s">
        <v>447</v>
      </c>
      <c r="K156" s="141"/>
      <c r="L156" s="142" t="s">
        <v>8</v>
      </c>
    </row>
    <row r="157" spans="1:12" x14ac:dyDescent="0.25">
      <c r="A157" s="143">
        <v>5</v>
      </c>
      <c r="B157" s="144" t="s">
        <v>3607</v>
      </c>
      <c r="C157" s="140" t="s">
        <v>670</v>
      </c>
      <c r="D157" s="140"/>
      <c r="E157" s="140"/>
      <c r="F157" s="140"/>
      <c r="G157" s="140">
        <v>4950</v>
      </c>
      <c r="H157" s="140">
        <v>50</v>
      </c>
      <c r="I157" s="140">
        <f t="shared" si="5"/>
        <v>2475</v>
      </c>
      <c r="J157" s="145" t="s">
        <v>447</v>
      </c>
      <c r="K157" s="145"/>
      <c r="L157" s="146" t="s">
        <v>8</v>
      </c>
    </row>
    <row r="158" spans="1:12" x14ac:dyDescent="0.25">
      <c r="A158" s="137">
        <v>5</v>
      </c>
      <c r="B158" s="138" t="s">
        <v>3607</v>
      </c>
      <c r="C158" s="140" t="s">
        <v>710</v>
      </c>
      <c r="D158" s="140"/>
      <c r="E158" s="140"/>
      <c r="F158" s="140"/>
      <c r="G158" s="140">
        <v>6450</v>
      </c>
      <c r="H158" s="140">
        <v>50</v>
      </c>
      <c r="I158" s="140">
        <f t="shared" si="5"/>
        <v>3225</v>
      </c>
      <c r="J158" s="141" t="s">
        <v>447</v>
      </c>
      <c r="K158" s="141"/>
      <c r="L158" s="142" t="s">
        <v>8</v>
      </c>
    </row>
    <row r="159" spans="1:12" x14ac:dyDescent="0.25">
      <c r="A159" s="143">
        <v>5</v>
      </c>
      <c r="B159" s="144" t="s">
        <v>3607</v>
      </c>
      <c r="C159" s="140" t="s">
        <v>711</v>
      </c>
      <c r="D159" s="140"/>
      <c r="E159" s="140"/>
      <c r="F159" s="140"/>
      <c r="G159" s="140">
        <v>2950</v>
      </c>
      <c r="H159" s="140">
        <v>50</v>
      </c>
      <c r="I159" s="140">
        <f t="shared" si="5"/>
        <v>1475</v>
      </c>
      <c r="J159" s="145" t="s">
        <v>447</v>
      </c>
      <c r="K159" s="145"/>
      <c r="L159" s="146" t="s">
        <v>8</v>
      </c>
    </row>
    <row r="160" spans="1:12" x14ac:dyDescent="0.25">
      <c r="A160" s="137">
        <v>5</v>
      </c>
      <c r="B160" s="138" t="s">
        <v>3607</v>
      </c>
      <c r="C160" s="140" t="s">
        <v>709</v>
      </c>
      <c r="D160" s="140"/>
      <c r="E160" s="140"/>
      <c r="F160" s="140"/>
      <c r="G160" s="140">
        <v>2950</v>
      </c>
      <c r="H160" s="140">
        <v>50</v>
      </c>
      <c r="I160" s="140">
        <f t="shared" si="5"/>
        <v>1475</v>
      </c>
      <c r="J160" s="141" t="s">
        <v>447</v>
      </c>
      <c r="K160" s="141"/>
      <c r="L160" s="142" t="s">
        <v>8</v>
      </c>
    </row>
    <row r="161" spans="1:12" x14ac:dyDescent="0.25">
      <c r="A161" s="143">
        <v>5</v>
      </c>
      <c r="B161" s="144" t="s">
        <v>3607</v>
      </c>
      <c r="C161" s="140" t="s">
        <v>207</v>
      </c>
      <c r="D161" s="140"/>
      <c r="E161" s="140"/>
      <c r="F161" s="140"/>
      <c r="G161" s="140">
        <v>4950</v>
      </c>
      <c r="H161" s="140">
        <v>50</v>
      </c>
      <c r="I161" s="140">
        <f t="shared" si="5"/>
        <v>2475</v>
      </c>
      <c r="J161" s="145" t="s">
        <v>447</v>
      </c>
      <c r="K161" s="145"/>
      <c r="L161" s="146" t="s">
        <v>8</v>
      </c>
    </row>
    <row r="162" spans="1:12" x14ac:dyDescent="0.25">
      <c r="A162" s="137">
        <v>5</v>
      </c>
      <c r="B162" s="138" t="s">
        <v>3607</v>
      </c>
      <c r="C162" s="141" t="s">
        <v>712</v>
      </c>
      <c r="D162" s="141"/>
      <c r="E162" s="141"/>
      <c r="F162" s="141"/>
      <c r="G162" s="141">
        <v>3950</v>
      </c>
      <c r="H162" s="141">
        <v>50</v>
      </c>
      <c r="I162" s="141">
        <f t="shared" si="5"/>
        <v>1975</v>
      </c>
      <c r="J162" s="141" t="s">
        <v>447</v>
      </c>
      <c r="K162" s="141"/>
      <c r="L162" s="142" t="s">
        <v>8</v>
      </c>
    </row>
    <row r="163" spans="1:12" x14ac:dyDescent="0.25">
      <c r="A163" s="143">
        <v>5</v>
      </c>
      <c r="B163" s="144" t="s">
        <v>3607</v>
      </c>
      <c r="C163" s="162" t="s">
        <v>82</v>
      </c>
      <c r="D163" s="162"/>
      <c r="E163" s="162"/>
      <c r="F163" s="162"/>
      <c r="G163" s="162">
        <v>2500</v>
      </c>
      <c r="H163" s="162">
        <v>0</v>
      </c>
      <c r="I163" s="162">
        <f t="shared" si="5"/>
        <v>2500</v>
      </c>
      <c r="J163" s="145" t="s">
        <v>599</v>
      </c>
      <c r="K163" s="145"/>
      <c r="L163" s="146" t="s">
        <v>8</v>
      </c>
    </row>
    <row r="164" spans="1:12" x14ac:dyDescent="0.25">
      <c r="A164" s="137">
        <v>5</v>
      </c>
      <c r="B164" s="138" t="s">
        <v>3607</v>
      </c>
      <c r="C164" s="162" t="s">
        <v>82</v>
      </c>
      <c r="D164" s="162"/>
      <c r="E164" s="162"/>
      <c r="F164" s="162"/>
      <c r="G164" s="162">
        <v>2500</v>
      </c>
      <c r="H164" s="162">
        <v>0</v>
      </c>
      <c r="I164" s="162">
        <f t="shared" si="5"/>
        <v>2500</v>
      </c>
      <c r="J164" s="141" t="s">
        <v>599</v>
      </c>
      <c r="K164" s="141" t="s">
        <v>713</v>
      </c>
      <c r="L164" s="142" t="s">
        <v>8</v>
      </c>
    </row>
    <row r="165" spans="1:12" x14ac:dyDescent="0.25">
      <c r="A165" s="143">
        <v>5</v>
      </c>
      <c r="B165" s="144" t="s">
        <v>3607</v>
      </c>
      <c r="C165" s="162" t="s">
        <v>395</v>
      </c>
      <c r="D165" s="162"/>
      <c r="E165" s="162"/>
      <c r="F165" s="162"/>
      <c r="G165" s="162">
        <v>3500</v>
      </c>
      <c r="H165" s="162">
        <v>0</v>
      </c>
      <c r="I165" s="162">
        <f t="shared" si="5"/>
        <v>3500</v>
      </c>
      <c r="J165" s="145" t="s">
        <v>599</v>
      </c>
      <c r="K165" s="145"/>
      <c r="L165" s="146" t="s">
        <v>10</v>
      </c>
    </row>
    <row r="166" spans="1:12" x14ac:dyDescent="0.25">
      <c r="A166" s="137">
        <v>5</v>
      </c>
      <c r="B166" s="138" t="s">
        <v>3607</v>
      </c>
      <c r="C166" s="141" t="s">
        <v>714</v>
      </c>
      <c r="D166" s="141"/>
      <c r="E166" s="141"/>
      <c r="F166" s="141"/>
      <c r="G166" s="141">
        <v>6900</v>
      </c>
      <c r="H166" s="141">
        <v>50</v>
      </c>
      <c r="I166" s="141">
        <f t="shared" si="5"/>
        <v>3450</v>
      </c>
      <c r="J166" s="141" t="s">
        <v>447</v>
      </c>
      <c r="K166" s="141"/>
      <c r="L166" s="142" t="s">
        <v>8</v>
      </c>
    </row>
    <row r="167" spans="1:12" x14ac:dyDescent="0.25">
      <c r="A167" s="143">
        <v>5</v>
      </c>
      <c r="B167" s="144" t="s">
        <v>3607</v>
      </c>
      <c r="C167" s="145" t="s">
        <v>603</v>
      </c>
      <c r="D167" s="145"/>
      <c r="E167" s="145"/>
      <c r="F167" s="145"/>
      <c r="G167" s="145">
        <v>4950</v>
      </c>
      <c r="H167" s="145">
        <v>50</v>
      </c>
      <c r="I167" s="145">
        <f t="shared" si="5"/>
        <v>2475</v>
      </c>
      <c r="J167" s="145" t="s">
        <v>447</v>
      </c>
      <c r="K167" s="145"/>
      <c r="L167" s="146" t="s">
        <v>8</v>
      </c>
    </row>
    <row r="168" spans="1:12" x14ac:dyDescent="0.25">
      <c r="A168" s="137">
        <v>5</v>
      </c>
      <c r="B168" s="138" t="s">
        <v>3607</v>
      </c>
      <c r="C168" s="171" t="s">
        <v>665</v>
      </c>
      <c r="D168" s="171" t="s">
        <v>638</v>
      </c>
      <c r="E168" s="171"/>
      <c r="F168" s="171"/>
      <c r="G168" s="171">
        <v>3990</v>
      </c>
      <c r="H168" s="171">
        <v>0</v>
      </c>
      <c r="I168" s="171">
        <f t="shared" si="5"/>
        <v>3990</v>
      </c>
      <c r="J168" s="141" t="s">
        <v>447</v>
      </c>
      <c r="K168" s="141"/>
      <c r="L168" s="142" t="s">
        <v>10</v>
      </c>
    </row>
    <row r="169" spans="1:12" x14ac:dyDescent="0.25">
      <c r="A169" s="143">
        <v>5</v>
      </c>
      <c r="B169" s="144" t="s">
        <v>3607</v>
      </c>
      <c r="C169" s="171" t="s">
        <v>250</v>
      </c>
      <c r="D169" s="171"/>
      <c r="E169" s="171"/>
      <c r="F169" s="171"/>
      <c r="G169" s="171">
        <v>500</v>
      </c>
      <c r="H169" s="171">
        <v>0</v>
      </c>
      <c r="I169" s="171">
        <f t="shared" si="5"/>
        <v>500</v>
      </c>
      <c r="J169" s="145" t="s">
        <v>447</v>
      </c>
      <c r="K169" s="145"/>
      <c r="L169" s="146" t="s">
        <v>11</v>
      </c>
    </row>
    <row r="170" spans="1:12" x14ac:dyDescent="0.25">
      <c r="A170" s="137">
        <v>6</v>
      </c>
      <c r="B170" s="138" t="s">
        <v>3607</v>
      </c>
      <c r="C170" s="141" t="s">
        <v>715</v>
      </c>
      <c r="D170" s="141" t="s">
        <v>86</v>
      </c>
      <c r="E170" s="141"/>
      <c r="F170" s="141"/>
      <c r="G170" s="141">
        <v>19950</v>
      </c>
      <c r="H170" s="141">
        <v>0</v>
      </c>
      <c r="I170" s="141">
        <f>G170-(G170*H170/100)</f>
        <v>19950</v>
      </c>
      <c r="J170" s="141" t="s">
        <v>431</v>
      </c>
      <c r="K170" s="141"/>
      <c r="L170" s="142" t="s">
        <v>8</v>
      </c>
    </row>
    <row r="171" spans="1:12" x14ac:dyDescent="0.25">
      <c r="A171" s="143">
        <v>6</v>
      </c>
      <c r="B171" s="144" t="s">
        <v>3607</v>
      </c>
      <c r="C171" s="140" t="s">
        <v>716</v>
      </c>
      <c r="D171" s="140" t="s">
        <v>717</v>
      </c>
      <c r="E171" s="140"/>
      <c r="F171" s="140"/>
      <c r="G171" s="140">
        <v>15200</v>
      </c>
      <c r="H171" s="140">
        <v>0</v>
      </c>
      <c r="I171" s="140">
        <f t="shared" ref="I171:I194" si="6">G171-(G171*H171/100)</f>
        <v>15200</v>
      </c>
      <c r="J171" s="145" t="s">
        <v>447</v>
      </c>
      <c r="K171" s="145"/>
      <c r="L171" s="146" t="s">
        <v>9</v>
      </c>
    </row>
    <row r="172" spans="1:12" x14ac:dyDescent="0.25">
      <c r="A172" s="137">
        <v>6</v>
      </c>
      <c r="B172" s="138" t="s">
        <v>3607</v>
      </c>
      <c r="C172" s="140" t="s">
        <v>540</v>
      </c>
      <c r="D172" s="140"/>
      <c r="E172" s="140"/>
      <c r="F172" s="140"/>
      <c r="G172" s="140">
        <v>35</v>
      </c>
      <c r="H172" s="140">
        <v>0</v>
      </c>
      <c r="I172" s="140">
        <v>0</v>
      </c>
      <c r="J172" s="141" t="s">
        <v>447</v>
      </c>
      <c r="K172" s="141" t="s">
        <v>606</v>
      </c>
      <c r="L172" s="142" t="s">
        <v>10</v>
      </c>
    </row>
    <row r="173" spans="1:12" x14ac:dyDescent="0.25">
      <c r="A173" s="143">
        <v>6</v>
      </c>
      <c r="B173" s="144" t="s">
        <v>3607</v>
      </c>
      <c r="C173" s="163" t="s">
        <v>718</v>
      </c>
      <c r="D173" s="163" t="s">
        <v>138</v>
      </c>
      <c r="E173" s="163"/>
      <c r="F173" s="163"/>
      <c r="G173" s="163">
        <v>15500</v>
      </c>
      <c r="H173" s="163">
        <v>0</v>
      </c>
      <c r="I173" s="163">
        <f t="shared" si="6"/>
        <v>15500</v>
      </c>
      <c r="J173" s="145" t="s">
        <v>430</v>
      </c>
      <c r="K173" s="145"/>
      <c r="L173" s="146" t="s">
        <v>9</v>
      </c>
    </row>
    <row r="174" spans="1:12" x14ac:dyDescent="0.25">
      <c r="A174" s="137">
        <v>6</v>
      </c>
      <c r="B174" s="138" t="s">
        <v>3607</v>
      </c>
      <c r="C174" s="163" t="s">
        <v>540</v>
      </c>
      <c r="D174" s="163"/>
      <c r="E174" s="163"/>
      <c r="F174" s="163"/>
      <c r="G174" s="163">
        <v>35</v>
      </c>
      <c r="H174" s="163">
        <v>0</v>
      </c>
      <c r="I174" s="163">
        <v>0</v>
      </c>
      <c r="J174" s="141" t="s">
        <v>430</v>
      </c>
      <c r="K174" s="141" t="s">
        <v>606</v>
      </c>
      <c r="L174" s="142" t="s">
        <v>10</v>
      </c>
    </row>
    <row r="175" spans="1:12" x14ac:dyDescent="0.25">
      <c r="A175" s="143">
        <v>6</v>
      </c>
      <c r="B175" s="144" t="s">
        <v>3607</v>
      </c>
      <c r="C175" s="145" t="s">
        <v>394</v>
      </c>
      <c r="D175" s="145" t="s">
        <v>88</v>
      </c>
      <c r="E175" s="145"/>
      <c r="F175" s="145"/>
      <c r="G175" s="145">
        <v>17500</v>
      </c>
      <c r="H175" s="145">
        <v>0</v>
      </c>
      <c r="I175" s="145">
        <f t="shared" si="6"/>
        <v>17500</v>
      </c>
      <c r="J175" s="145" t="s">
        <v>431</v>
      </c>
      <c r="K175" s="145" t="s">
        <v>240</v>
      </c>
      <c r="L175" s="146" t="s">
        <v>9</v>
      </c>
    </row>
    <row r="176" spans="1:12" x14ac:dyDescent="0.25">
      <c r="A176" s="137">
        <v>6</v>
      </c>
      <c r="B176" s="138" t="s">
        <v>3607</v>
      </c>
      <c r="C176" s="161" t="s">
        <v>394</v>
      </c>
      <c r="D176" s="161" t="s">
        <v>88</v>
      </c>
      <c r="E176" s="161"/>
      <c r="F176" s="161"/>
      <c r="G176" s="161">
        <v>17500</v>
      </c>
      <c r="H176" s="161">
        <v>0</v>
      </c>
      <c r="I176" s="161">
        <f t="shared" si="6"/>
        <v>17500</v>
      </c>
      <c r="J176" s="141" t="s">
        <v>447</v>
      </c>
      <c r="K176" s="141"/>
      <c r="L176" s="142" t="s">
        <v>9</v>
      </c>
    </row>
    <row r="177" spans="1:12" x14ac:dyDescent="0.25">
      <c r="A177" s="143">
        <v>6</v>
      </c>
      <c r="B177" s="144" t="s">
        <v>3607</v>
      </c>
      <c r="C177" s="161" t="s">
        <v>719</v>
      </c>
      <c r="D177" s="161"/>
      <c r="E177" s="161"/>
      <c r="F177" s="161"/>
      <c r="G177" s="161">
        <v>1100</v>
      </c>
      <c r="H177" s="161">
        <v>0</v>
      </c>
      <c r="I177" s="161">
        <f t="shared" si="6"/>
        <v>1100</v>
      </c>
      <c r="J177" s="145" t="s">
        <v>447</v>
      </c>
      <c r="K177" s="145"/>
      <c r="L177" s="146" t="s">
        <v>14</v>
      </c>
    </row>
    <row r="178" spans="1:12" x14ac:dyDescent="0.25">
      <c r="A178" s="137">
        <v>6</v>
      </c>
      <c r="B178" s="138" t="s">
        <v>3607</v>
      </c>
      <c r="C178" s="161" t="s">
        <v>540</v>
      </c>
      <c r="D178" s="161"/>
      <c r="E178" s="161"/>
      <c r="F178" s="161"/>
      <c r="G178" s="161">
        <v>35</v>
      </c>
      <c r="H178" s="161">
        <v>0</v>
      </c>
      <c r="I178" s="161">
        <v>0</v>
      </c>
      <c r="J178" s="141" t="s">
        <v>447</v>
      </c>
      <c r="K178" s="141" t="s">
        <v>606</v>
      </c>
      <c r="L178" s="142" t="s">
        <v>10</v>
      </c>
    </row>
    <row r="179" spans="1:12" x14ac:dyDescent="0.25">
      <c r="A179" s="143">
        <v>6</v>
      </c>
      <c r="B179" s="144" t="s">
        <v>3607</v>
      </c>
      <c r="C179" s="172" t="s">
        <v>718</v>
      </c>
      <c r="D179" s="172" t="s">
        <v>138</v>
      </c>
      <c r="E179" s="172"/>
      <c r="F179" s="172"/>
      <c r="G179" s="172">
        <v>15500</v>
      </c>
      <c r="H179" s="172">
        <v>0</v>
      </c>
      <c r="I179" s="172">
        <f t="shared" si="6"/>
        <v>15500</v>
      </c>
      <c r="J179" s="145" t="s">
        <v>447</v>
      </c>
      <c r="K179" s="145"/>
      <c r="L179" s="146" t="s">
        <v>9</v>
      </c>
    </row>
    <row r="180" spans="1:12" x14ac:dyDescent="0.25">
      <c r="A180" s="137">
        <v>6</v>
      </c>
      <c r="B180" s="138" t="s">
        <v>3607</v>
      </c>
      <c r="C180" s="172" t="s">
        <v>720</v>
      </c>
      <c r="D180" s="172"/>
      <c r="E180" s="172"/>
      <c r="F180" s="172"/>
      <c r="G180" s="172">
        <v>7950</v>
      </c>
      <c r="H180" s="172">
        <v>0</v>
      </c>
      <c r="I180" s="172">
        <f t="shared" si="6"/>
        <v>7950</v>
      </c>
      <c r="J180" s="141" t="s">
        <v>447</v>
      </c>
      <c r="K180" s="141"/>
      <c r="L180" s="142" t="s">
        <v>8</v>
      </c>
    </row>
    <row r="181" spans="1:12" x14ac:dyDescent="0.25">
      <c r="A181" s="143">
        <v>6</v>
      </c>
      <c r="B181" s="144" t="s">
        <v>3607</v>
      </c>
      <c r="C181" s="172" t="s">
        <v>540</v>
      </c>
      <c r="D181" s="172"/>
      <c r="E181" s="172"/>
      <c r="F181" s="172"/>
      <c r="G181" s="172">
        <v>35</v>
      </c>
      <c r="H181" s="172">
        <v>0</v>
      </c>
      <c r="I181" s="172">
        <v>0</v>
      </c>
      <c r="J181" s="145" t="s">
        <v>447</v>
      </c>
      <c r="K181" s="145" t="s">
        <v>606</v>
      </c>
      <c r="L181" s="146" t="s">
        <v>10</v>
      </c>
    </row>
    <row r="182" spans="1:12" x14ac:dyDescent="0.25">
      <c r="A182" s="137">
        <v>6</v>
      </c>
      <c r="B182" s="138" t="s">
        <v>3607</v>
      </c>
      <c r="C182" s="141" t="s">
        <v>721</v>
      </c>
      <c r="D182" s="141"/>
      <c r="E182" s="141"/>
      <c r="F182" s="141"/>
      <c r="G182" s="141">
        <v>2990</v>
      </c>
      <c r="H182" s="141">
        <v>0</v>
      </c>
      <c r="I182" s="141">
        <f t="shared" si="6"/>
        <v>2990</v>
      </c>
      <c r="J182" s="141" t="s">
        <v>430</v>
      </c>
      <c r="K182" s="141"/>
      <c r="L182" s="142" t="s">
        <v>8</v>
      </c>
    </row>
    <row r="183" spans="1:12" x14ac:dyDescent="0.25">
      <c r="A183" s="143">
        <v>6</v>
      </c>
      <c r="B183" s="144" t="s">
        <v>3607</v>
      </c>
      <c r="C183" s="145" t="s">
        <v>159</v>
      </c>
      <c r="D183" s="145"/>
      <c r="E183" s="145"/>
      <c r="F183" s="145"/>
      <c r="G183" s="145">
        <v>2800</v>
      </c>
      <c r="H183" s="145">
        <v>50</v>
      </c>
      <c r="I183" s="145">
        <f t="shared" si="6"/>
        <v>1400</v>
      </c>
      <c r="J183" s="145" t="s">
        <v>431</v>
      </c>
      <c r="K183" s="145"/>
      <c r="L183" s="146" t="s">
        <v>11</v>
      </c>
    </row>
    <row r="184" spans="1:12" x14ac:dyDescent="0.25">
      <c r="A184" s="137">
        <v>6</v>
      </c>
      <c r="B184" s="138" t="s">
        <v>3607</v>
      </c>
      <c r="C184" s="141" t="s">
        <v>624</v>
      </c>
      <c r="D184" s="141"/>
      <c r="E184" s="141"/>
      <c r="F184" s="141"/>
      <c r="G184" s="141">
        <v>200</v>
      </c>
      <c r="H184" s="141">
        <v>0</v>
      </c>
      <c r="I184" s="141">
        <f t="shared" si="6"/>
        <v>200</v>
      </c>
      <c r="J184" s="141" t="s">
        <v>430</v>
      </c>
      <c r="K184" s="141"/>
      <c r="L184" s="142" t="s">
        <v>15</v>
      </c>
    </row>
    <row r="185" spans="1:12" x14ac:dyDescent="0.25">
      <c r="A185" s="143">
        <v>6</v>
      </c>
      <c r="B185" s="144" t="s">
        <v>3607</v>
      </c>
      <c r="C185" s="168" t="s">
        <v>718</v>
      </c>
      <c r="D185" s="168" t="s">
        <v>722</v>
      </c>
      <c r="E185" s="168"/>
      <c r="F185" s="168"/>
      <c r="G185" s="168">
        <v>15500</v>
      </c>
      <c r="H185" s="168">
        <v>0</v>
      </c>
      <c r="I185" s="168">
        <f t="shared" si="6"/>
        <v>15500</v>
      </c>
      <c r="J185" s="145" t="s">
        <v>447</v>
      </c>
      <c r="K185" s="145"/>
      <c r="L185" s="146" t="s">
        <v>9</v>
      </c>
    </row>
    <row r="186" spans="1:12" x14ac:dyDescent="0.25">
      <c r="A186" s="137">
        <v>6</v>
      </c>
      <c r="B186" s="138" t="s">
        <v>3607</v>
      </c>
      <c r="C186" s="168" t="s">
        <v>649</v>
      </c>
      <c r="D186" s="168"/>
      <c r="E186" s="168"/>
      <c r="F186" s="168"/>
      <c r="G186" s="168">
        <v>37</v>
      </c>
      <c r="H186" s="168">
        <v>0</v>
      </c>
      <c r="I186" s="168">
        <v>0</v>
      </c>
      <c r="J186" s="141" t="s">
        <v>447</v>
      </c>
      <c r="K186" s="141" t="s">
        <v>606</v>
      </c>
      <c r="L186" s="142" t="s">
        <v>10</v>
      </c>
    </row>
    <row r="187" spans="1:12" x14ac:dyDescent="0.25">
      <c r="A187" s="143">
        <v>6</v>
      </c>
      <c r="B187" s="144" t="s">
        <v>3607</v>
      </c>
      <c r="C187" s="167" t="s">
        <v>65</v>
      </c>
      <c r="D187" s="167"/>
      <c r="E187" s="167"/>
      <c r="F187" s="167"/>
      <c r="G187" s="167">
        <v>11950</v>
      </c>
      <c r="H187" s="167">
        <v>0</v>
      </c>
      <c r="I187" s="167">
        <f t="shared" si="6"/>
        <v>11950</v>
      </c>
      <c r="J187" s="145" t="s">
        <v>447</v>
      </c>
      <c r="K187" s="145"/>
      <c r="L187" s="146" t="s">
        <v>8</v>
      </c>
    </row>
    <row r="188" spans="1:12" x14ac:dyDescent="0.25">
      <c r="A188" s="137">
        <v>6</v>
      </c>
      <c r="B188" s="138" t="s">
        <v>3607</v>
      </c>
      <c r="C188" s="167" t="s">
        <v>723</v>
      </c>
      <c r="D188" s="167"/>
      <c r="E188" s="167"/>
      <c r="F188" s="167"/>
      <c r="G188" s="167">
        <v>4200</v>
      </c>
      <c r="H188" s="167">
        <v>50</v>
      </c>
      <c r="I188" s="167">
        <f t="shared" si="6"/>
        <v>2100</v>
      </c>
      <c r="J188" s="141" t="s">
        <v>447</v>
      </c>
      <c r="K188" s="141"/>
      <c r="L188" s="142" t="s">
        <v>11</v>
      </c>
    </row>
    <row r="189" spans="1:12" x14ac:dyDescent="0.25">
      <c r="A189" s="143">
        <v>6</v>
      </c>
      <c r="B189" s="144" t="s">
        <v>3607</v>
      </c>
      <c r="C189" s="167" t="s">
        <v>724</v>
      </c>
      <c r="D189" s="167" t="s">
        <v>725</v>
      </c>
      <c r="E189" s="167"/>
      <c r="F189" s="167"/>
      <c r="G189" s="167">
        <v>1100</v>
      </c>
      <c r="H189" s="167">
        <v>0</v>
      </c>
      <c r="I189" s="167">
        <f t="shared" si="6"/>
        <v>1100</v>
      </c>
      <c r="J189" s="145" t="s">
        <v>447</v>
      </c>
      <c r="K189" s="145"/>
      <c r="L189" s="146" t="s">
        <v>14</v>
      </c>
    </row>
    <row r="190" spans="1:12" x14ac:dyDescent="0.25">
      <c r="A190" s="137">
        <v>6</v>
      </c>
      <c r="B190" s="138" t="s">
        <v>3607</v>
      </c>
      <c r="C190" s="167" t="s">
        <v>726</v>
      </c>
      <c r="D190" s="167"/>
      <c r="E190" s="167"/>
      <c r="F190" s="167"/>
      <c r="G190" s="167">
        <v>38</v>
      </c>
      <c r="H190" s="167">
        <v>0</v>
      </c>
      <c r="I190" s="167">
        <v>0</v>
      </c>
      <c r="J190" s="141" t="s">
        <v>447</v>
      </c>
      <c r="K190" s="141"/>
      <c r="L190" s="142" t="s">
        <v>10</v>
      </c>
    </row>
    <row r="191" spans="1:12" x14ac:dyDescent="0.25">
      <c r="A191" s="143">
        <v>6</v>
      </c>
      <c r="B191" s="144" t="s">
        <v>3607</v>
      </c>
      <c r="C191" s="140" t="s">
        <v>727</v>
      </c>
      <c r="D191" s="140"/>
      <c r="E191" s="140"/>
      <c r="F191" s="140"/>
      <c r="G191" s="140">
        <v>500</v>
      </c>
      <c r="H191" s="140">
        <v>0</v>
      </c>
      <c r="I191" s="140">
        <f t="shared" si="6"/>
        <v>500</v>
      </c>
      <c r="J191" s="145" t="s">
        <v>599</v>
      </c>
      <c r="K191" s="145"/>
      <c r="L191" s="146" t="s">
        <v>11</v>
      </c>
    </row>
    <row r="192" spans="1:12" x14ac:dyDescent="0.25">
      <c r="A192" s="137">
        <v>6</v>
      </c>
      <c r="B192" s="138" t="s">
        <v>3607</v>
      </c>
      <c r="C192" s="140" t="s">
        <v>727</v>
      </c>
      <c r="D192" s="140"/>
      <c r="E192" s="140"/>
      <c r="F192" s="140"/>
      <c r="G192" s="140">
        <v>500</v>
      </c>
      <c r="H192" s="140">
        <v>0</v>
      </c>
      <c r="I192" s="140">
        <f t="shared" si="6"/>
        <v>500</v>
      </c>
      <c r="J192" s="141" t="s">
        <v>599</v>
      </c>
      <c r="K192" s="141" t="s">
        <v>107</v>
      </c>
      <c r="L192" s="142" t="s">
        <v>11</v>
      </c>
    </row>
    <row r="193" spans="1:12" x14ac:dyDescent="0.25">
      <c r="A193" s="143">
        <v>6</v>
      </c>
      <c r="B193" s="144" t="s">
        <v>3607</v>
      </c>
      <c r="C193" s="140" t="s">
        <v>728</v>
      </c>
      <c r="D193" s="140" t="s">
        <v>215</v>
      </c>
      <c r="E193" s="140"/>
      <c r="F193" s="140"/>
      <c r="G193" s="140">
        <v>3500</v>
      </c>
      <c r="H193" s="140">
        <v>50</v>
      </c>
      <c r="I193" s="140">
        <f t="shared" si="6"/>
        <v>1750</v>
      </c>
      <c r="J193" s="145" t="s">
        <v>599</v>
      </c>
      <c r="K193" s="145"/>
      <c r="L193" s="146" t="s">
        <v>8</v>
      </c>
    </row>
    <row r="194" spans="1:12" x14ac:dyDescent="0.25">
      <c r="A194" s="137">
        <v>6</v>
      </c>
      <c r="B194" s="138" t="s">
        <v>3607</v>
      </c>
      <c r="C194" s="141" t="s">
        <v>729</v>
      </c>
      <c r="D194" s="141" t="s">
        <v>685</v>
      </c>
      <c r="E194" s="141"/>
      <c r="F194" s="141"/>
      <c r="G194" s="141">
        <v>10450</v>
      </c>
      <c r="H194" s="141">
        <v>50</v>
      </c>
      <c r="I194" s="141">
        <f t="shared" si="6"/>
        <v>5225</v>
      </c>
      <c r="J194" s="141" t="s">
        <v>430</v>
      </c>
      <c r="K194" s="141" t="s">
        <v>283</v>
      </c>
      <c r="L194" s="142" t="s">
        <v>8</v>
      </c>
    </row>
    <row r="195" spans="1:12" x14ac:dyDescent="0.25">
      <c r="A195" s="143">
        <v>7</v>
      </c>
      <c r="B195" s="144" t="s">
        <v>3607</v>
      </c>
      <c r="C195" s="140" t="s">
        <v>689</v>
      </c>
      <c r="D195" s="140"/>
      <c r="E195" s="140"/>
      <c r="F195" s="140"/>
      <c r="G195" s="140">
        <v>500</v>
      </c>
      <c r="H195" s="140">
        <v>0</v>
      </c>
      <c r="I195" s="140">
        <f>G195-(G195*H195/100)</f>
        <v>500</v>
      </c>
      <c r="J195" s="145" t="s">
        <v>427</v>
      </c>
      <c r="K195" s="145" t="s">
        <v>107</v>
      </c>
      <c r="L195" s="146" t="s">
        <v>11</v>
      </c>
    </row>
    <row r="196" spans="1:12" x14ac:dyDescent="0.25">
      <c r="A196" s="137">
        <v>7</v>
      </c>
      <c r="B196" s="138" t="s">
        <v>3607</v>
      </c>
      <c r="C196" s="140" t="s">
        <v>689</v>
      </c>
      <c r="D196" s="140"/>
      <c r="E196" s="140"/>
      <c r="F196" s="140"/>
      <c r="G196" s="140">
        <v>500</v>
      </c>
      <c r="H196" s="140">
        <v>0</v>
      </c>
      <c r="I196" s="140">
        <f t="shared" ref="I196:I245" si="7">G196-(G196*H196/100)</f>
        <v>500</v>
      </c>
      <c r="J196" s="141" t="s">
        <v>427</v>
      </c>
      <c r="K196" s="141"/>
      <c r="L196" s="142" t="s">
        <v>11</v>
      </c>
    </row>
    <row r="197" spans="1:12" x14ac:dyDescent="0.25">
      <c r="A197" s="143">
        <v>7</v>
      </c>
      <c r="B197" s="144" t="s">
        <v>3607</v>
      </c>
      <c r="C197" s="147" t="s">
        <v>730</v>
      </c>
      <c r="D197" s="147" t="s">
        <v>731</v>
      </c>
      <c r="E197" s="147"/>
      <c r="F197" s="147">
        <v>42</v>
      </c>
      <c r="G197" s="147">
        <v>15500</v>
      </c>
      <c r="H197" s="147">
        <v>0</v>
      </c>
      <c r="I197" s="147">
        <f>G197-(G197*H197/100)</f>
        <v>15500</v>
      </c>
      <c r="J197" s="145" t="s">
        <v>427</v>
      </c>
      <c r="K197" s="145"/>
      <c r="L197" s="146" t="s">
        <v>9</v>
      </c>
    </row>
    <row r="198" spans="1:12" x14ac:dyDescent="0.25">
      <c r="A198" s="137">
        <v>7</v>
      </c>
      <c r="B198" s="138" t="s">
        <v>3607</v>
      </c>
      <c r="C198" s="147" t="s">
        <v>395</v>
      </c>
      <c r="D198" s="147"/>
      <c r="E198" s="147"/>
      <c r="F198" s="147"/>
      <c r="G198" s="147">
        <v>35</v>
      </c>
      <c r="H198" s="147">
        <v>0</v>
      </c>
      <c r="I198" s="147">
        <v>0</v>
      </c>
      <c r="J198" s="141" t="s">
        <v>427</v>
      </c>
      <c r="K198" s="141" t="s">
        <v>190</v>
      </c>
      <c r="L198" s="142" t="s">
        <v>10</v>
      </c>
    </row>
    <row r="199" spans="1:12" x14ac:dyDescent="0.25">
      <c r="A199" s="143">
        <v>7</v>
      </c>
      <c r="B199" s="144" t="s">
        <v>3607</v>
      </c>
      <c r="C199" s="145" t="s">
        <v>732</v>
      </c>
      <c r="D199" s="145"/>
      <c r="E199" s="145">
        <v>28</v>
      </c>
      <c r="F199" s="145"/>
      <c r="G199" s="145">
        <v>8950</v>
      </c>
      <c r="H199" s="145">
        <v>0</v>
      </c>
      <c r="I199" s="145">
        <f t="shared" si="7"/>
        <v>8950</v>
      </c>
      <c r="J199" s="145" t="s">
        <v>427</v>
      </c>
      <c r="K199" s="145"/>
      <c r="L199" s="146" t="s">
        <v>8</v>
      </c>
    </row>
    <row r="200" spans="1:12" x14ac:dyDescent="0.25">
      <c r="A200" s="137">
        <v>7</v>
      </c>
      <c r="B200" s="138" t="s">
        <v>3607</v>
      </c>
      <c r="C200" s="141" t="s">
        <v>733</v>
      </c>
      <c r="D200" s="141" t="s">
        <v>111</v>
      </c>
      <c r="E200" s="141"/>
      <c r="F200" s="141">
        <v>38</v>
      </c>
      <c r="G200" s="141">
        <v>12490</v>
      </c>
      <c r="H200" s="141">
        <v>50</v>
      </c>
      <c r="I200" s="141">
        <f t="shared" si="7"/>
        <v>6245</v>
      </c>
      <c r="J200" s="141" t="s">
        <v>447</v>
      </c>
      <c r="K200" s="141"/>
      <c r="L200" s="142" t="s">
        <v>9</v>
      </c>
    </row>
    <row r="201" spans="1:12" x14ac:dyDescent="0.25">
      <c r="A201" s="143">
        <v>7</v>
      </c>
      <c r="B201" s="144" t="s">
        <v>3607</v>
      </c>
      <c r="C201" s="152" t="s">
        <v>394</v>
      </c>
      <c r="D201" s="152" t="s">
        <v>360</v>
      </c>
      <c r="E201" s="152"/>
      <c r="F201" s="152">
        <v>38</v>
      </c>
      <c r="G201" s="152">
        <v>16500</v>
      </c>
      <c r="H201" s="152">
        <v>0</v>
      </c>
      <c r="I201" s="152">
        <f t="shared" si="7"/>
        <v>16500</v>
      </c>
      <c r="J201" s="145" t="s">
        <v>429</v>
      </c>
      <c r="K201" s="145"/>
      <c r="L201" s="146" t="s">
        <v>9</v>
      </c>
    </row>
    <row r="202" spans="1:12" x14ac:dyDescent="0.25">
      <c r="A202" s="137">
        <v>7</v>
      </c>
      <c r="B202" s="138" t="s">
        <v>3607</v>
      </c>
      <c r="C202" s="152" t="s">
        <v>398</v>
      </c>
      <c r="D202" s="152"/>
      <c r="E202" s="152"/>
      <c r="F202" s="152"/>
      <c r="G202" s="152">
        <v>37</v>
      </c>
      <c r="H202" s="152">
        <v>0</v>
      </c>
      <c r="I202" s="152">
        <v>0</v>
      </c>
      <c r="J202" s="141" t="s">
        <v>429</v>
      </c>
      <c r="K202" s="141" t="s">
        <v>190</v>
      </c>
      <c r="L202" s="142" t="s">
        <v>10</v>
      </c>
    </row>
    <row r="203" spans="1:12" x14ac:dyDescent="0.25">
      <c r="A203" s="143">
        <v>7</v>
      </c>
      <c r="B203" s="144" t="s">
        <v>3607</v>
      </c>
      <c r="C203" s="173" t="s">
        <v>734</v>
      </c>
      <c r="D203" s="173" t="s">
        <v>735</v>
      </c>
      <c r="E203" s="173" t="s">
        <v>484</v>
      </c>
      <c r="F203" s="173"/>
      <c r="G203" s="173">
        <v>3150</v>
      </c>
      <c r="H203" s="173">
        <v>70</v>
      </c>
      <c r="I203" s="173">
        <f t="shared" si="7"/>
        <v>945</v>
      </c>
      <c r="J203" s="145" t="s">
        <v>447</v>
      </c>
      <c r="K203" s="145"/>
      <c r="L203" s="146" t="s">
        <v>8</v>
      </c>
    </row>
    <row r="204" spans="1:12" x14ac:dyDescent="0.25">
      <c r="A204" s="137">
        <v>7</v>
      </c>
      <c r="B204" s="138" t="s">
        <v>3607</v>
      </c>
      <c r="C204" s="173" t="s">
        <v>394</v>
      </c>
      <c r="D204" s="173" t="s">
        <v>360</v>
      </c>
      <c r="E204" s="173"/>
      <c r="F204" s="173">
        <v>41</v>
      </c>
      <c r="G204" s="173">
        <v>16500</v>
      </c>
      <c r="H204" s="173">
        <v>0</v>
      </c>
      <c r="I204" s="173">
        <f t="shared" si="7"/>
        <v>16500</v>
      </c>
      <c r="J204" s="141" t="s">
        <v>447</v>
      </c>
      <c r="K204" s="141"/>
      <c r="L204" s="142" t="s">
        <v>9</v>
      </c>
    </row>
    <row r="205" spans="1:12" x14ac:dyDescent="0.25">
      <c r="A205" s="143">
        <v>7</v>
      </c>
      <c r="B205" s="144" t="s">
        <v>3607</v>
      </c>
      <c r="C205" s="173" t="s">
        <v>398</v>
      </c>
      <c r="D205" s="173"/>
      <c r="E205" s="173"/>
      <c r="F205" s="173"/>
      <c r="G205" s="173">
        <v>37</v>
      </c>
      <c r="H205" s="173">
        <v>0</v>
      </c>
      <c r="I205" s="173">
        <v>0</v>
      </c>
      <c r="J205" s="145" t="s">
        <v>447</v>
      </c>
      <c r="K205" s="145" t="s">
        <v>190</v>
      </c>
      <c r="L205" s="146" t="s">
        <v>10</v>
      </c>
    </row>
    <row r="206" spans="1:12" x14ac:dyDescent="0.25">
      <c r="A206" s="137">
        <v>7</v>
      </c>
      <c r="B206" s="138" t="s">
        <v>3607</v>
      </c>
      <c r="C206" s="141" t="s">
        <v>632</v>
      </c>
      <c r="D206" s="141"/>
      <c r="E206" s="141">
        <v>40</v>
      </c>
      <c r="F206" s="141"/>
      <c r="G206" s="141">
        <v>12450</v>
      </c>
      <c r="H206" s="141">
        <v>0</v>
      </c>
      <c r="I206" s="141">
        <f t="shared" si="7"/>
        <v>12450</v>
      </c>
      <c r="J206" s="141" t="s">
        <v>447</v>
      </c>
      <c r="K206" s="141"/>
      <c r="L206" s="142" t="s">
        <v>9</v>
      </c>
    </row>
    <row r="207" spans="1:12" x14ac:dyDescent="0.25">
      <c r="A207" s="143">
        <v>7</v>
      </c>
      <c r="B207" s="144" t="s">
        <v>3607</v>
      </c>
      <c r="C207" s="140" t="s">
        <v>736</v>
      </c>
      <c r="D207" s="140"/>
      <c r="E207" s="140"/>
      <c r="F207" s="140"/>
      <c r="G207" s="140">
        <v>6900</v>
      </c>
      <c r="H207" s="140">
        <v>50</v>
      </c>
      <c r="I207" s="140">
        <f t="shared" si="7"/>
        <v>3450</v>
      </c>
      <c r="J207" s="145" t="s">
        <v>427</v>
      </c>
      <c r="K207" s="145"/>
      <c r="L207" s="146" t="s">
        <v>8</v>
      </c>
    </row>
    <row r="208" spans="1:12" x14ac:dyDescent="0.25">
      <c r="A208" s="137">
        <v>7</v>
      </c>
      <c r="B208" s="138" t="s">
        <v>3607</v>
      </c>
      <c r="C208" s="140" t="s">
        <v>689</v>
      </c>
      <c r="D208" s="140"/>
      <c r="E208" s="140"/>
      <c r="F208" s="140"/>
      <c r="G208" s="140">
        <v>500</v>
      </c>
      <c r="H208" s="140">
        <v>0</v>
      </c>
      <c r="I208" s="140">
        <f t="shared" si="7"/>
        <v>500</v>
      </c>
      <c r="J208" s="141" t="s">
        <v>427</v>
      </c>
      <c r="K208" s="141"/>
      <c r="L208" s="142" t="s">
        <v>11</v>
      </c>
    </row>
    <row r="209" spans="1:12" x14ac:dyDescent="0.25">
      <c r="A209" s="143">
        <v>7</v>
      </c>
      <c r="B209" s="144" t="s">
        <v>3607</v>
      </c>
      <c r="C209" s="140" t="s">
        <v>737</v>
      </c>
      <c r="D209" s="140"/>
      <c r="E209" s="140"/>
      <c r="F209" s="140"/>
      <c r="G209" s="140">
        <v>200</v>
      </c>
      <c r="H209" s="140">
        <v>0</v>
      </c>
      <c r="I209" s="140">
        <f t="shared" si="7"/>
        <v>200</v>
      </c>
      <c r="J209" s="145" t="s">
        <v>427</v>
      </c>
      <c r="K209" s="145"/>
      <c r="L209" s="146" t="s">
        <v>15</v>
      </c>
    </row>
    <row r="210" spans="1:12" x14ac:dyDescent="0.25">
      <c r="A210" s="137">
        <v>7</v>
      </c>
      <c r="B210" s="138" t="s">
        <v>3607</v>
      </c>
      <c r="C210" s="174" t="s">
        <v>207</v>
      </c>
      <c r="D210" s="174"/>
      <c r="E210" s="174">
        <v>27</v>
      </c>
      <c r="F210" s="174"/>
      <c r="G210" s="174">
        <v>4950</v>
      </c>
      <c r="H210" s="174">
        <v>50</v>
      </c>
      <c r="I210" s="174">
        <f t="shared" si="7"/>
        <v>2475</v>
      </c>
      <c r="J210" s="141" t="s">
        <v>427</v>
      </c>
      <c r="K210" s="141"/>
      <c r="L210" s="142" t="s">
        <v>8</v>
      </c>
    </row>
    <row r="211" spans="1:12" x14ac:dyDescent="0.25">
      <c r="A211" s="143">
        <v>7</v>
      </c>
      <c r="B211" s="144" t="s">
        <v>3607</v>
      </c>
      <c r="C211" s="174" t="s">
        <v>738</v>
      </c>
      <c r="D211" s="174"/>
      <c r="E211" s="174"/>
      <c r="F211" s="174"/>
      <c r="G211" s="174">
        <v>4700</v>
      </c>
      <c r="H211" s="174">
        <v>70</v>
      </c>
      <c r="I211" s="174">
        <f t="shared" si="7"/>
        <v>1410</v>
      </c>
      <c r="J211" s="145" t="s">
        <v>427</v>
      </c>
      <c r="K211" s="145"/>
      <c r="L211" s="146" t="s">
        <v>8</v>
      </c>
    </row>
    <row r="212" spans="1:12" x14ac:dyDescent="0.25">
      <c r="A212" s="137">
        <v>7</v>
      </c>
      <c r="B212" s="138" t="s">
        <v>3607</v>
      </c>
      <c r="C212" s="174" t="s">
        <v>738</v>
      </c>
      <c r="D212" s="174"/>
      <c r="E212" s="174"/>
      <c r="F212" s="174"/>
      <c r="G212" s="174">
        <v>4700</v>
      </c>
      <c r="H212" s="174">
        <v>70</v>
      </c>
      <c r="I212" s="174">
        <f t="shared" si="7"/>
        <v>1410</v>
      </c>
      <c r="J212" s="141" t="s">
        <v>427</v>
      </c>
      <c r="K212" s="141"/>
      <c r="L212" s="142" t="s">
        <v>8</v>
      </c>
    </row>
    <row r="213" spans="1:12" x14ac:dyDescent="0.25">
      <c r="A213" s="143">
        <v>7</v>
      </c>
      <c r="B213" s="144" t="s">
        <v>3607</v>
      </c>
      <c r="C213" s="174" t="s">
        <v>739</v>
      </c>
      <c r="D213" s="174"/>
      <c r="E213" s="174"/>
      <c r="F213" s="174"/>
      <c r="G213" s="174">
        <v>6450</v>
      </c>
      <c r="H213" s="174">
        <v>70</v>
      </c>
      <c r="I213" s="174">
        <f t="shared" si="7"/>
        <v>1935</v>
      </c>
      <c r="J213" s="145" t="s">
        <v>427</v>
      </c>
      <c r="K213" s="145"/>
      <c r="L213" s="146" t="s">
        <v>8</v>
      </c>
    </row>
    <row r="214" spans="1:12" x14ac:dyDescent="0.25">
      <c r="A214" s="137">
        <v>7</v>
      </c>
      <c r="B214" s="138" t="s">
        <v>3607</v>
      </c>
      <c r="C214" s="152" t="s">
        <v>740</v>
      </c>
      <c r="D214" s="152" t="s">
        <v>741</v>
      </c>
      <c r="E214" s="152">
        <v>40</v>
      </c>
      <c r="F214" s="152"/>
      <c r="G214" s="152">
        <v>16800</v>
      </c>
      <c r="H214" s="152">
        <v>30</v>
      </c>
      <c r="I214" s="152">
        <f t="shared" si="7"/>
        <v>11760</v>
      </c>
      <c r="J214" s="141" t="s">
        <v>447</v>
      </c>
      <c r="K214" s="141"/>
      <c r="L214" s="142" t="s">
        <v>9</v>
      </c>
    </row>
    <row r="215" spans="1:12" x14ac:dyDescent="0.25">
      <c r="A215" s="143">
        <v>7</v>
      </c>
      <c r="B215" s="144" t="s">
        <v>3607</v>
      </c>
      <c r="C215" s="152" t="s">
        <v>174</v>
      </c>
      <c r="D215" s="152"/>
      <c r="E215" s="152">
        <v>34</v>
      </c>
      <c r="F215" s="152"/>
      <c r="G215" s="152">
        <v>7500</v>
      </c>
      <c r="H215" s="152">
        <v>0</v>
      </c>
      <c r="I215" s="152">
        <f t="shared" si="7"/>
        <v>7500</v>
      </c>
      <c r="J215" s="145" t="s">
        <v>447</v>
      </c>
      <c r="K215" s="145"/>
      <c r="L215" s="146" t="s">
        <v>8</v>
      </c>
    </row>
    <row r="216" spans="1:12" x14ac:dyDescent="0.25">
      <c r="A216" s="137">
        <v>7</v>
      </c>
      <c r="B216" s="138" t="s">
        <v>3607</v>
      </c>
      <c r="C216" s="141" t="s">
        <v>742</v>
      </c>
      <c r="D216" s="141"/>
      <c r="E216" s="141" t="s">
        <v>489</v>
      </c>
      <c r="F216" s="141"/>
      <c r="G216" s="141">
        <v>9950</v>
      </c>
      <c r="H216" s="141">
        <v>0</v>
      </c>
      <c r="I216" s="141">
        <f t="shared" si="7"/>
        <v>9950</v>
      </c>
      <c r="J216" s="141" t="s">
        <v>447</v>
      </c>
      <c r="K216" s="141" t="s">
        <v>107</v>
      </c>
      <c r="L216" s="142" t="s">
        <v>8</v>
      </c>
    </row>
    <row r="217" spans="1:12" x14ac:dyDescent="0.25">
      <c r="A217" s="143">
        <v>7</v>
      </c>
      <c r="B217" s="144" t="s">
        <v>3607</v>
      </c>
      <c r="C217" s="173" t="s">
        <v>520</v>
      </c>
      <c r="D217" s="173" t="s">
        <v>517</v>
      </c>
      <c r="E217" s="173"/>
      <c r="F217" s="173">
        <v>43</v>
      </c>
      <c r="G217" s="173">
        <v>15500</v>
      </c>
      <c r="H217" s="173">
        <v>0</v>
      </c>
      <c r="I217" s="173">
        <f t="shared" si="7"/>
        <v>15500</v>
      </c>
      <c r="J217" s="145" t="s">
        <v>429</v>
      </c>
      <c r="K217" s="145"/>
      <c r="L217" s="146" t="s">
        <v>9</v>
      </c>
    </row>
    <row r="218" spans="1:12" x14ac:dyDescent="0.25">
      <c r="A218" s="137">
        <v>7</v>
      </c>
      <c r="B218" s="138" t="s">
        <v>3607</v>
      </c>
      <c r="C218" s="173" t="s">
        <v>743</v>
      </c>
      <c r="D218" s="173"/>
      <c r="E218" s="173" t="s">
        <v>472</v>
      </c>
      <c r="F218" s="173"/>
      <c r="G218" s="173">
        <v>7950</v>
      </c>
      <c r="H218" s="173">
        <v>0</v>
      </c>
      <c r="I218" s="173">
        <f t="shared" si="7"/>
        <v>7950</v>
      </c>
      <c r="J218" s="141" t="s">
        <v>429</v>
      </c>
      <c r="K218" s="141"/>
      <c r="L218" s="142" t="s">
        <v>8</v>
      </c>
    </row>
    <row r="219" spans="1:12" x14ac:dyDescent="0.25">
      <c r="A219" s="143">
        <v>7</v>
      </c>
      <c r="B219" s="144" t="s">
        <v>3607</v>
      </c>
      <c r="C219" s="173" t="s">
        <v>395</v>
      </c>
      <c r="D219" s="173"/>
      <c r="E219" s="173"/>
      <c r="F219" s="173"/>
      <c r="G219" s="173">
        <v>35</v>
      </c>
      <c r="H219" s="173">
        <v>0</v>
      </c>
      <c r="I219" s="173">
        <v>0</v>
      </c>
      <c r="J219" s="145" t="s">
        <v>429</v>
      </c>
      <c r="K219" s="145" t="s">
        <v>190</v>
      </c>
      <c r="L219" s="146" t="s">
        <v>10</v>
      </c>
    </row>
    <row r="220" spans="1:12" x14ac:dyDescent="0.25">
      <c r="A220" s="137">
        <v>7</v>
      </c>
      <c r="B220" s="138" t="s">
        <v>3607</v>
      </c>
      <c r="C220" s="140" t="s">
        <v>744</v>
      </c>
      <c r="D220" s="140" t="s">
        <v>745</v>
      </c>
      <c r="E220" s="140" t="s">
        <v>484</v>
      </c>
      <c r="F220" s="140"/>
      <c r="G220" s="140">
        <v>14500</v>
      </c>
      <c r="H220" s="140">
        <v>50</v>
      </c>
      <c r="I220" s="140">
        <f t="shared" si="7"/>
        <v>7250</v>
      </c>
      <c r="J220" s="141" t="s">
        <v>447</v>
      </c>
      <c r="K220" s="141"/>
      <c r="L220" s="142" t="s">
        <v>8</v>
      </c>
    </row>
    <row r="221" spans="1:12" x14ac:dyDescent="0.25">
      <c r="A221" s="143">
        <v>7</v>
      </c>
      <c r="B221" s="144" t="s">
        <v>3607</v>
      </c>
      <c r="C221" s="140" t="s">
        <v>436</v>
      </c>
      <c r="D221" s="140"/>
      <c r="E221" s="140"/>
      <c r="F221" s="140"/>
      <c r="G221" s="140">
        <v>2950</v>
      </c>
      <c r="H221" s="140">
        <v>50</v>
      </c>
      <c r="I221" s="140">
        <f t="shared" si="7"/>
        <v>1475</v>
      </c>
      <c r="J221" s="145" t="s">
        <v>447</v>
      </c>
      <c r="K221" s="145"/>
      <c r="L221" s="146" t="s">
        <v>10</v>
      </c>
    </row>
    <row r="222" spans="1:12" x14ac:dyDescent="0.25">
      <c r="A222" s="137">
        <v>7</v>
      </c>
      <c r="B222" s="138" t="s">
        <v>3607</v>
      </c>
      <c r="C222" s="140" t="s">
        <v>395</v>
      </c>
      <c r="D222" s="140"/>
      <c r="E222" s="140"/>
      <c r="F222" s="140"/>
      <c r="G222" s="140">
        <v>3500</v>
      </c>
      <c r="H222" s="140">
        <v>0</v>
      </c>
      <c r="I222" s="140">
        <f t="shared" si="7"/>
        <v>3500</v>
      </c>
      <c r="J222" s="141" t="s">
        <v>447</v>
      </c>
      <c r="K222" s="141"/>
      <c r="L222" s="142" t="s">
        <v>10</v>
      </c>
    </row>
    <row r="223" spans="1:12" x14ac:dyDescent="0.25">
      <c r="A223" s="143">
        <v>7</v>
      </c>
      <c r="B223" s="144" t="s">
        <v>3607</v>
      </c>
      <c r="C223" s="145" t="s">
        <v>746</v>
      </c>
      <c r="D223" s="145"/>
      <c r="E223" s="145"/>
      <c r="F223" s="145"/>
      <c r="G223" s="145">
        <v>3990</v>
      </c>
      <c r="H223" s="145">
        <v>0</v>
      </c>
      <c r="I223" s="145">
        <f t="shared" si="7"/>
        <v>3990</v>
      </c>
      <c r="J223" s="145" t="s">
        <v>447</v>
      </c>
      <c r="K223" s="145"/>
      <c r="L223" s="146" t="s">
        <v>10</v>
      </c>
    </row>
    <row r="224" spans="1:12" x14ac:dyDescent="0.25">
      <c r="A224" s="137">
        <v>7</v>
      </c>
      <c r="B224" s="138" t="s">
        <v>3607</v>
      </c>
      <c r="C224" s="141" t="s">
        <v>203</v>
      </c>
      <c r="D224" s="141" t="s">
        <v>747</v>
      </c>
      <c r="E224" s="141"/>
      <c r="F224" s="141">
        <v>36</v>
      </c>
      <c r="G224" s="141">
        <v>13500</v>
      </c>
      <c r="H224" s="141">
        <v>0</v>
      </c>
      <c r="I224" s="141">
        <f t="shared" si="7"/>
        <v>13500</v>
      </c>
      <c r="J224" s="141" t="s">
        <v>447</v>
      </c>
      <c r="K224" s="141"/>
      <c r="L224" s="142" t="s">
        <v>9</v>
      </c>
    </row>
    <row r="225" spans="1:12" x14ac:dyDescent="0.25">
      <c r="A225" s="143">
        <v>7</v>
      </c>
      <c r="B225" s="144" t="s">
        <v>3607</v>
      </c>
      <c r="C225" s="152" t="s">
        <v>748</v>
      </c>
      <c r="D225" s="152" t="s">
        <v>523</v>
      </c>
      <c r="E225" s="152">
        <v>37.5</v>
      </c>
      <c r="F225" s="152"/>
      <c r="G225" s="152">
        <v>16200</v>
      </c>
      <c r="H225" s="152">
        <v>0</v>
      </c>
      <c r="I225" s="152">
        <f t="shared" si="7"/>
        <v>16200</v>
      </c>
      <c r="J225" s="145" t="s">
        <v>447</v>
      </c>
      <c r="K225" s="145" t="s">
        <v>107</v>
      </c>
      <c r="L225" s="146" t="s">
        <v>9</v>
      </c>
    </row>
    <row r="226" spans="1:12" x14ac:dyDescent="0.25">
      <c r="A226" s="137">
        <v>7</v>
      </c>
      <c r="B226" s="138" t="s">
        <v>3607</v>
      </c>
      <c r="C226" s="152" t="s">
        <v>395</v>
      </c>
      <c r="D226" s="152"/>
      <c r="E226" s="152"/>
      <c r="F226" s="152"/>
      <c r="G226" s="152">
        <v>35</v>
      </c>
      <c r="H226" s="152">
        <v>0</v>
      </c>
      <c r="I226" s="152">
        <v>0</v>
      </c>
      <c r="J226" s="141" t="s">
        <v>447</v>
      </c>
      <c r="K226" s="141" t="s">
        <v>190</v>
      </c>
      <c r="L226" s="142" t="s">
        <v>10</v>
      </c>
    </row>
    <row r="227" spans="1:12" x14ac:dyDescent="0.25">
      <c r="A227" s="143">
        <v>7</v>
      </c>
      <c r="B227" s="144" t="s">
        <v>3607</v>
      </c>
      <c r="C227" s="147" t="s">
        <v>749</v>
      </c>
      <c r="D227" s="147"/>
      <c r="E227" s="147">
        <v>37.5</v>
      </c>
      <c r="F227" s="147"/>
      <c r="G227" s="147">
        <v>12750</v>
      </c>
      <c r="H227" s="147">
        <v>0</v>
      </c>
      <c r="I227" s="147">
        <f t="shared" si="7"/>
        <v>12750</v>
      </c>
      <c r="J227" s="145" t="s">
        <v>447</v>
      </c>
      <c r="K227" s="145"/>
      <c r="L227" s="146" t="s">
        <v>9</v>
      </c>
    </row>
    <row r="228" spans="1:12" x14ac:dyDescent="0.25">
      <c r="A228" s="137">
        <v>7</v>
      </c>
      <c r="B228" s="138" t="s">
        <v>3607</v>
      </c>
      <c r="C228" s="147" t="s">
        <v>750</v>
      </c>
      <c r="D228" s="147"/>
      <c r="E228" s="147"/>
      <c r="F228" s="147"/>
      <c r="G228" s="147">
        <v>500</v>
      </c>
      <c r="H228" s="147">
        <v>0</v>
      </c>
      <c r="I228" s="147">
        <f t="shared" si="7"/>
        <v>500</v>
      </c>
      <c r="J228" s="141" t="s">
        <v>447</v>
      </c>
      <c r="K228" s="141"/>
      <c r="L228" s="142" t="s">
        <v>11</v>
      </c>
    </row>
    <row r="229" spans="1:12" x14ac:dyDescent="0.25">
      <c r="A229" s="143">
        <v>7</v>
      </c>
      <c r="B229" s="144" t="s">
        <v>3607</v>
      </c>
      <c r="C229" s="147" t="s">
        <v>750</v>
      </c>
      <c r="D229" s="147"/>
      <c r="E229" s="147"/>
      <c r="F229" s="147"/>
      <c r="G229" s="147">
        <v>500</v>
      </c>
      <c r="H229" s="147">
        <v>0</v>
      </c>
      <c r="I229" s="147">
        <f t="shared" si="7"/>
        <v>500</v>
      </c>
      <c r="J229" s="145" t="s">
        <v>447</v>
      </c>
      <c r="K229" s="145"/>
      <c r="L229" s="146" t="s">
        <v>11</v>
      </c>
    </row>
    <row r="230" spans="1:12" x14ac:dyDescent="0.25">
      <c r="A230" s="137">
        <v>7</v>
      </c>
      <c r="B230" s="138" t="s">
        <v>3607</v>
      </c>
      <c r="C230" s="140" t="s">
        <v>751</v>
      </c>
      <c r="D230" s="140" t="s">
        <v>100</v>
      </c>
      <c r="E230" s="140" t="s">
        <v>484</v>
      </c>
      <c r="F230" s="140"/>
      <c r="G230" s="140">
        <v>4950</v>
      </c>
      <c r="H230" s="140">
        <v>50</v>
      </c>
      <c r="I230" s="140">
        <f t="shared" si="7"/>
        <v>2475</v>
      </c>
      <c r="J230" s="141" t="s">
        <v>447</v>
      </c>
      <c r="K230" s="141"/>
      <c r="L230" s="142" t="s">
        <v>8</v>
      </c>
    </row>
    <row r="231" spans="1:12" x14ac:dyDescent="0.25">
      <c r="A231" s="143">
        <v>7</v>
      </c>
      <c r="B231" s="144" t="s">
        <v>3607</v>
      </c>
      <c r="C231" s="140" t="s">
        <v>752</v>
      </c>
      <c r="D231" s="140"/>
      <c r="E231" s="140" t="s">
        <v>484</v>
      </c>
      <c r="F231" s="140"/>
      <c r="G231" s="140">
        <v>4950</v>
      </c>
      <c r="H231" s="140">
        <v>50</v>
      </c>
      <c r="I231" s="140">
        <f t="shared" si="7"/>
        <v>2475</v>
      </c>
      <c r="J231" s="145" t="s">
        <v>447</v>
      </c>
      <c r="K231" s="145"/>
      <c r="L231" s="146" t="s">
        <v>8</v>
      </c>
    </row>
    <row r="232" spans="1:12" x14ac:dyDescent="0.25">
      <c r="A232" s="137">
        <v>7</v>
      </c>
      <c r="B232" s="138" t="s">
        <v>3607</v>
      </c>
      <c r="C232" s="140" t="s">
        <v>436</v>
      </c>
      <c r="D232" s="140"/>
      <c r="E232" s="140"/>
      <c r="F232" s="140"/>
      <c r="G232" s="140">
        <v>2950</v>
      </c>
      <c r="H232" s="140">
        <v>50</v>
      </c>
      <c r="I232" s="140">
        <f t="shared" si="7"/>
        <v>1475</v>
      </c>
      <c r="J232" s="141" t="s">
        <v>447</v>
      </c>
      <c r="K232" s="141"/>
      <c r="L232" s="142" t="s">
        <v>10</v>
      </c>
    </row>
    <row r="233" spans="1:12" x14ac:dyDescent="0.25">
      <c r="A233" s="143">
        <v>7</v>
      </c>
      <c r="B233" s="144" t="s">
        <v>3607</v>
      </c>
      <c r="C233" s="152" t="s">
        <v>753</v>
      </c>
      <c r="D233" s="152" t="s">
        <v>551</v>
      </c>
      <c r="E233" s="152"/>
      <c r="F233" s="152">
        <v>41</v>
      </c>
      <c r="G233" s="152">
        <v>18000</v>
      </c>
      <c r="H233" s="152">
        <v>30</v>
      </c>
      <c r="I233" s="152">
        <f t="shared" si="7"/>
        <v>12600</v>
      </c>
      <c r="J233" s="145" t="s">
        <v>429</v>
      </c>
      <c r="K233" s="145"/>
      <c r="L233" s="146" t="s">
        <v>9</v>
      </c>
    </row>
    <row r="234" spans="1:12" x14ac:dyDescent="0.25">
      <c r="A234" s="137">
        <v>7</v>
      </c>
      <c r="B234" s="138" t="s">
        <v>3607</v>
      </c>
      <c r="C234" s="152" t="s">
        <v>509</v>
      </c>
      <c r="D234" s="152"/>
      <c r="E234" s="152">
        <v>32</v>
      </c>
      <c r="F234" s="152"/>
      <c r="G234" s="152">
        <v>8500</v>
      </c>
      <c r="H234" s="152">
        <v>0</v>
      </c>
      <c r="I234" s="152">
        <f t="shared" si="7"/>
        <v>8500</v>
      </c>
      <c r="J234" s="141" t="s">
        <v>429</v>
      </c>
      <c r="K234" s="141"/>
      <c r="L234" s="142" t="s">
        <v>8</v>
      </c>
    </row>
    <row r="235" spans="1:12" x14ac:dyDescent="0.25">
      <c r="A235" s="143">
        <v>7</v>
      </c>
      <c r="B235" s="144" t="s">
        <v>3607</v>
      </c>
      <c r="C235" s="152" t="s">
        <v>754</v>
      </c>
      <c r="D235" s="152" t="s">
        <v>755</v>
      </c>
      <c r="E235" s="152" t="s">
        <v>756</v>
      </c>
      <c r="F235" s="152"/>
      <c r="G235" s="152">
        <v>5950</v>
      </c>
      <c r="H235" s="152">
        <v>0</v>
      </c>
      <c r="I235" s="152">
        <f t="shared" si="7"/>
        <v>5950</v>
      </c>
      <c r="J235" s="145" t="s">
        <v>429</v>
      </c>
      <c r="K235" s="145"/>
      <c r="L235" s="146" t="s">
        <v>8</v>
      </c>
    </row>
    <row r="236" spans="1:12" x14ac:dyDescent="0.25">
      <c r="A236" s="137">
        <v>7</v>
      </c>
      <c r="B236" s="138" t="s">
        <v>3607</v>
      </c>
      <c r="C236" s="152" t="s">
        <v>203</v>
      </c>
      <c r="D236" s="152" t="s">
        <v>517</v>
      </c>
      <c r="E236" s="152"/>
      <c r="F236" s="152">
        <v>42</v>
      </c>
      <c r="G236" s="152">
        <v>15500</v>
      </c>
      <c r="H236" s="152">
        <v>0</v>
      </c>
      <c r="I236" s="152">
        <f t="shared" si="7"/>
        <v>15500</v>
      </c>
      <c r="J236" s="141" t="s">
        <v>429</v>
      </c>
      <c r="K236" s="141"/>
      <c r="L236" s="142" t="s">
        <v>9</v>
      </c>
    </row>
    <row r="237" spans="1:12" x14ac:dyDescent="0.25">
      <c r="A237" s="143">
        <v>7</v>
      </c>
      <c r="B237" s="144" t="s">
        <v>3607</v>
      </c>
      <c r="C237" s="152" t="s">
        <v>395</v>
      </c>
      <c r="D237" s="152"/>
      <c r="E237" s="152"/>
      <c r="F237" s="152"/>
      <c r="G237" s="152">
        <v>35</v>
      </c>
      <c r="H237" s="152">
        <v>0</v>
      </c>
      <c r="I237" s="152">
        <v>0</v>
      </c>
      <c r="J237" s="145" t="s">
        <v>429</v>
      </c>
      <c r="K237" s="145" t="s">
        <v>190</v>
      </c>
      <c r="L237" s="146" t="s">
        <v>10</v>
      </c>
    </row>
    <row r="238" spans="1:12" x14ac:dyDescent="0.25">
      <c r="A238" s="137">
        <v>7</v>
      </c>
      <c r="B238" s="138" t="s">
        <v>3607</v>
      </c>
      <c r="C238" s="173" t="s">
        <v>592</v>
      </c>
      <c r="D238" s="173" t="s">
        <v>523</v>
      </c>
      <c r="E238" s="173"/>
      <c r="F238" s="173">
        <v>43</v>
      </c>
      <c r="G238" s="173">
        <v>15990</v>
      </c>
      <c r="H238" s="173">
        <v>0</v>
      </c>
      <c r="I238" s="173">
        <f t="shared" si="7"/>
        <v>15990</v>
      </c>
      <c r="J238" s="141" t="s">
        <v>427</v>
      </c>
      <c r="K238" s="141"/>
      <c r="L238" s="142" t="s">
        <v>9</v>
      </c>
    </row>
    <row r="239" spans="1:12" x14ac:dyDescent="0.25">
      <c r="A239" s="143">
        <v>7</v>
      </c>
      <c r="B239" s="144" t="s">
        <v>3607</v>
      </c>
      <c r="C239" s="173" t="s">
        <v>744</v>
      </c>
      <c r="D239" s="173" t="s">
        <v>551</v>
      </c>
      <c r="E239" s="173" t="s">
        <v>484</v>
      </c>
      <c r="F239" s="173"/>
      <c r="G239" s="173">
        <v>14500</v>
      </c>
      <c r="H239" s="173">
        <v>50</v>
      </c>
      <c r="I239" s="173">
        <f t="shared" si="7"/>
        <v>7250</v>
      </c>
      <c r="J239" s="145" t="s">
        <v>427</v>
      </c>
      <c r="K239" s="145"/>
      <c r="L239" s="146" t="s">
        <v>8</v>
      </c>
    </row>
    <row r="240" spans="1:12" x14ac:dyDescent="0.25">
      <c r="A240" s="137">
        <v>7</v>
      </c>
      <c r="B240" s="138" t="s">
        <v>3607</v>
      </c>
      <c r="C240" s="173" t="s">
        <v>395</v>
      </c>
      <c r="D240" s="173"/>
      <c r="E240" s="173"/>
      <c r="F240" s="173"/>
      <c r="G240" s="173">
        <v>35</v>
      </c>
      <c r="H240" s="173">
        <v>0</v>
      </c>
      <c r="I240" s="173">
        <v>0</v>
      </c>
      <c r="J240" s="141" t="s">
        <v>427</v>
      </c>
      <c r="K240" s="141" t="s">
        <v>190</v>
      </c>
      <c r="L240" s="142" t="s">
        <v>10</v>
      </c>
    </row>
    <row r="241" spans="1:12" x14ac:dyDescent="0.25">
      <c r="A241" s="143">
        <v>7</v>
      </c>
      <c r="B241" s="144" t="s">
        <v>3607</v>
      </c>
      <c r="C241" s="140" t="s">
        <v>737</v>
      </c>
      <c r="D241" s="140"/>
      <c r="E241" s="140"/>
      <c r="F241" s="140"/>
      <c r="G241" s="140">
        <v>200</v>
      </c>
      <c r="H241" s="140">
        <v>0</v>
      </c>
      <c r="I241" s="140">
        <f t="shared" si="7"/>
        <v>200</v>
      </c>
      <c r="J241" s="145" t="s">
        <v>429</v>
      </c>
      <c r="K241" s="145"/>
      <c r="L241" s="146" t="s">
        <v>15</v>
      </c>
    </row>
    <row r="242" spans="1:12" x14ac:dyDescent="0.25">
      <c r="A242" s="137">
        <v>7</v>
      </c>
      <c r="B242" s="138" t="s">
        <v>3607</v>
      </c>
      <c r="C242" s="140" t="s">
        <v>757</v>
      </c>
      <c r="D242" s="140"/>
      <c r="E242" s="140"/>
      <c r="F242" s="140"/>
      <c r="G242" s="140">
        <v>200</v>
      </c>
      <c r="H242" s="140">
        <v>0</v>
      </c>
      <c r="I242" s="140">
        <f t="shared" si="7"/>
        <v>200</v>
      </c>
      <c r="J242" s="141" t="s">
        <v>429</v>
      </c>
      <c r="K242" s="141"/>
      <c r="L242" s="142" t="s">
        <v>15</v>
      </c>
    </row>
    <row r="243" spans="1:12" x14ac:dyDescent="0.25">
      <c r="A243" s="143">
        <v>7</v>
      </c>
      <c r="B243" s="144" t="s">
        <v>3607</v>
      </c>
      <c r="C243" s="140" t="s">
        <v>758</v>
      </c>
      <c r="D243" s="140"/>
      <c r="E243" s="140"/>
      <c r="F243" s="140"/>
      <c r="G243" s="140">
        <v>200</v>
      </c>
      <c r="H243" s="140">
        <v>0</v>
      </c>
      <c r="I243" s="140">
        <f t="shared" si="7"/>
        <v>200</v>
      </c>
      <c r="J243" s="145" t="s">
        <v>429</v>
      </c>
      <c r="K243" s="145"/>
      <c r="L243" s="146" t="s">
        <v>15</v>
      </c>
    </row>
    <row r="244" spans="1:12" x14ac:dyDescent="0.25">
      <c r="A244" s="137">
        <v>7</v>
      </c>
      <c r="B244" s="138" t="s">
        <v>3607</v>
      </c>
      <c r="C244" s="140" t="s">
        <v>759</v>
      </c>
      <c r="D244" s="140"/>
      <c r="E244" s="140"/>
      <c r="F244" s="140"/>
      <c r="G244" s="140">
        <v>200</v>
      </c>
      <c r="H244" s="140">
        <v>0</v>
      </c>
      <c r="I244" s="140">
        <f t="shared" si="7"/>
        <v>200</v>
      </c>
      <c r="J244" s="141" t="s">
        <v>429</v>
      </c>
      <c r="K244" s="141"/>
      <c r="L244" s="142" t="s">
        <v>15</v>
      </c>
    </row>
    <row r="245" spans="1:12" x14ac:dyDescent="0.25">
      <c r="A245" s="143">
        <v>7</v>
      </c>
      <c r="B245" s="144" t="s">
        <v>3607</v>
      </c>
      <c r="C245" s="140" t="s">
        <v>760</v>
      </c>
      <c r="D245" s="140"/>
      <c r="E245" s="140"/>
      <c r="F245" s="140"/>
      <c r="G245" s="140">
        <v>200</v>
      </c>
      <c r="H245" s="140">
        <v>0</v>
      </c>
      <c r="I245" s="140">
        <f t="shared" si="7"/>
        <v>200</v>
      </c>
      <c r="J245" s="145" t="s">
        <v>429</v>
      </c>
      <c r="K245" s="145"/>
      <c r="L245" s="146" t="s">
        <v>15</v>
      </c>
    </row>
    <row r="246" spans="1:12" x14ac:dyDescent="0.25">
      <c r="A246" s="137">
        <v>8</v>
      </c>
      <c r="B246" s="138" t="s">
        <v>3607</v>
      </c>
      <c r="C246" s="140" t="s">
        <v>203</v>
      </c>
      <c r="D246" s="140" t="s">
        <v>761</v>
      </c>
      <c r="E246" s="140"/>
      <c r="F246" s="140">
        <v>42</v>
      </c>
      <c r="G246" s="140">
        <v>15500</v>
      </c>
      <c r="H246" s="140">
        <v>0</v>
      </c>
      <c r="I246" s="140">
        <f>G246-(G246*H246/100)</f>
        <v>15500</v>
      </c>
      <c r="J246" s="141" t="s">
        <v>429</v>
      </c>
      <c r="K246" s="141"/>
      <c r="L246" s="142" t="s">
        <v>9</v>
      </c>
    </row>
    <row r="247" spans="1:12" x14ac:dyDescent="0.25">
      <c r="A247" s="143">
        <v>8</v>
      </c>
      <c r="B247" s="144" t="s">
        <v>3607</v>
      </c>
      <c r="C247" s="140" t="s">
        <v>762</v>
      </c>
      <c r="D247" s="140" t="s">
        <v>763</v>
      </c>
      <c r="E247" s="140" t="s">
        <v>455</v>
      </c>
      <c r="F247" s="140"/>
      <c r="G247" s="140">
        <v>9950</v>
      </c>
      <c r="H247" s="140">
        <v>0</v>
      </c>
      <c r="I247" s="140">
        <f t="shared" ref="I247:I280" si="8">G247-(G247*H247/100)</f>
        <v>9950</v>
      </c>
      <c r="J247" s="145" t="s">
        <v>429</v>
      </c>
      <c r="K247" s="145"/>
      <c r="L247" s="146" t="s">
        <v>8</v>
      </c>
    </row>
    <row r="248" spans="1:12" x14ac:dyDescent="0.25">
      <c r="A248" s="137">
        <v>8</v>
      </c>
      <c r="B248" s="138" t="s">
        <v>3607</v>
      </c>
      <c r="C248" s="140" t="s">
        <v>436</v>
      </c>
      <c r="D248" s="140"/>
      <c r="E248" s="140"/>
      <c r="F248" s="140"/>
      <c r="G248" s="140">
        <v>2950</v>
      </c>
      <c r="H248" s="140">
        <v>50</v>
      </c>
      <c r="I248" s="140">
        <f>G248-(G248*H248/100)</f>
        <v>1475</v>
      </c>
      <c r="J248" s="141" t="s">
        <v>429</v>
      </c>
      <c r="K248" s="141"/>
      <c r="L248" s="142" t="s">
        <v>10</v>
      </c>
    </row>
    <row r="249" spans="1:12" x14ac:dyDescent="0.25">
      <c r="A249" s="143">
        <v>8</v>
      </c>
      <c r="B249" s="144" t="s">
        <v>3607</v>
      </c>
      <c r="C249" s="140" t="s">
        <v>189</v>
      </c>
      <c r="D249" s="140"/>
      <c r="E249" s="140"/>
      <c r="F249" s="140"/>
      <c r="G249" s="140">
        <v>35</v>
      </c>
      <c r="H249" s="140">
        <v>0</v>
      </c>
      <c r="I249" s="140">
        <v>0</v>
      </c>
      <c r="J249" s="145" t="s">
        <v>429</v>
      </c>
      <c r="K249" s="145" t="s">
        <v>190</v>
      </c>
      <c r="L249" s="146" t="s">
        <v>10</v>
      </c>
    </row>
    <row r="250" spans="1:12" x14ac:dyDescent="0.25">
      <c r="A250" s="137">
        <v>8</v>
      </c>
      <c r="B250" s="138" t="s">
        <v>3607</v>
      </c>
      <c r="C250" s="174" t="s">
        <v>394</v>
      </c>
      <c r="D250" s="174" t="s">
        <v>111</v>
      </c>
      <c r="E250" s="174"/>
      <c r="F250" s="174">
        <v>44</v>
      </c>
      <c r="G250" s="174">
        <v>17500</v>
      </c>
      <c r="H250" s="174">
        <v>0</v>
      </c>
      <c r="I250" s="174">
        <f t="shared" si="8"/>
        <v>17500</v>
      </c>
      <c r="J250" s="141" t="s">
        <v>430</v>
      </c>
      <c r="K250" s="141" t="s">
        <v>107</v>
      </c>
      <c r="L250" s="142" t="s">
        <v>9</v>
      </c>
    </row>
    <row r="251" spans="1:12" x14ac:dyDescent="0.25">
      <c r="A251" s="143">
        <v>8</v>
      </c>
      <c r="B251" s="144" t="s">
        <v>3607</v>
      </c>
      <c r="C251" s="174" t="s">
        <v>398</v>
      </c>
      <c r="D251" s="174"/>
      <c r="E251" s="174"/>
      <c r="F251" s="174"/>
      <c r="G251" s="174">
        <v>37</v>
      </c>
      <c r="H251" s="174">
        <v>0</v>
      </c>
      <c r="I251" s="174">
        <v>0</v>
      </c>
      <c r="J251" s="145" t="s">
        <v>430</v>
      </c>
      <c r="K251" s="145" t="s">
        <v>190</v>
      </c>
      <c r="L251" s="146" t="s">
        <v>10</v>
      </c>
    </row>
    <row r="252" spans="1:12" x14ac:dyDescent="0.25">
      <c r="A252" s="137">
        <v>8</v>
      </c>
      <c r="B252" s="138" t="s">
        <v>3607</v>
      </c>
      <c r="C252" s="152" t="s">
        <v>764</v>
      </c>
      <c r="D252" s="152" t="s">
        <v>765</v>
      </c>
      <c r="E252" s="152" t="s">
        <v>489</v>
      </c>
      <c r="F252" s="152"/>
      <c r="G252" s="152">
        <v>13500</v>
      </c>
      <c r="H252" s="152">
        <v>50</v>
      </c>
      <c r="I252" s="152">
        <f t="shared" si="8"/>
        <v>6750</v>
      </c>
      <c r="J252" s="141" t="s">
        <v>447</v>
      </c>
      <c r="K252" s="141"/>
      <c r="L252" s="142" t="s">
        <v>8</v>
      </c>
    </row>
    <row r="253" spans="1:12" x14ac:dyDescent="0.25">
      <c r="A253" s="143">
        <v>8</v>
      </c>
      <c r="B253" s="144" t="s">
        <v>3607</v>
      </c>
      <c r="C253" s="152" t="s">
        <v>766</v>
      </c>
      <c r="D253" s="152"/>
      <c r="E253" s="152" t="s">
        <v>455</v>
      </c>
      <c r="F253" s="152"/>
      <c r="G253" s="152">
        <v>7950</v>
      </c>
      <c r="H253" s="152">
        <v>0</v>
      </c>
      <c r="I253" s="152">
        <f t="shared" si="8"/>
        <v>7950</v>
      </c>
      <c r="J253" s="145" t="s">
        <v>447</v>
      </c>
      <c r="K253" s="145"/>
      <c r="L253" s="146" t="s">
        <v>8</v>
      </c>
    </row>
    <row r="254" spans="1:12" x14ac:dyDescent="0.25">
      <c r="A254" s="137">
        <v>8</v>
      </c>
      <c r="B254" s="138" t="s">
        <v>3607</v>
      </c>
      <c r="C254" s="152" t="s">
        <v>250</v>
      </c>
      <c r="D254" s="152"/>
      <c r="E254" s="152"/>
      <c r="F254" s="152"/>
      <c r="G254" s="152">
        <v>500</v>
      </c>
      <c r="H254" s="152">
        <v>0</v>
      </c>
      <c r="I254" s="152">
        <f t="shared" si="8"/>
        <v>500</v>
      </c>
      <c r="J254" s="141" t="s">
        <v>447</v>
      </c>
      <c r="K254" s="141"/>
      <c r="L254" s="142" t="s">
        <v>11</v>
      </c>
    </row>
    <row r="255" spans="1:12" x14ac:dyDescent="0.25">
      <c r="A255" s="143">
        <v>8</v>
      </c>
      <c r="B255" s="144" t="s">
        <v>3607</v>
      </c>
      <c r="C255" s="152" t="s">
        <v>189</v>
      </c>
      <c r="D255" s="152"/>
      <c r="E255" s="152"/>
      <c r="F255" s="152"/>
      <c r="G255" s="152">
        <v>35</v>
      </c>
      <c r="H255" s="152">
        <v>0</v>
      </c>
      <c r="I255" s="152">
        <v>0</v>
      </c>
      <c r="J255" s="145" t="s">
        <v>447</v>
      </c>
      <c r="K255" s="145" t="s">
        <v>190</v>
      </c>
      <c r="L255" s="146" t="s">
        <v>10</v>
      </c>
    </row>
    <row r="256" spans="1:12" x14ac:dyDescent="0.25">
      <c r="A256" s="137">
        <v>8</v>
      </c>
      <c r="B256" s="138" t="s">
        <v>3607</v>
      </c>
      <c r="C256" s="173" t="s">
        <v>767</v>
      </c>
      <c r="D256" s="173" t="s">
        <v>768</v>
      </c>
      <c r="E256" s="173">
        <v>40</v>
      </c>
      <c r="F256" s="173"/>
      <c r="G256" s="173">
        <v>11000</v>
      </c>
      <c r="H256" s="173">
        <v>50</v>
      </c>
      <c r="I256" s="173">
        <f t="shared" si="8"/>
        <v>5500</v>
      </c>
      <c r="J256" s="141" t="s">
        <v>447</v>
      </c>
      <c r="K256" s="141" t="s">
        <v>107</v>
      </c>
      <c r="L256" s="142" t="s">
        <v>9</v>
      </c>
    </row>
    <row r="257" spans="1:12" x14ac:dyDescent="0.25">
      <c r="A257" s="143">
        <v>8</v>
      </c>
      <c r="B257" s="144" t="s">
        <v>3607</v>
      </c>
      <c r="C257" s="173" t="s">
        <v>769</v>
      </c>
      <c r="D257" s="173" t="s">
        <v>100</v>
      </c>
      <c r="E257" s="173" t="s">
        <v>484</v>
      </c>
      <c r="F257" s="173"/>
      <c r="G257" s="173">
        <v>17900</v>
      </c>
      <c r="H257" s="173">
        <v>50</v>
      </c>
      <c r="I257" s="173">
        <f t="shared" si="8"/>
        <v>8950</v>
      </c>
      <c r="J257" s="145" t="s">
        <v>447</v>
      </c>
      <c r="K257" s="145"/>
      <c r="L257" s="146" t="s">
        <v>8</v>
      </c>
    </row>
    <row r="258" spans="1:12" x14ac:dyDescent="0.25">
      <c r="A258" s="137">
        <v>8</v>
      </c>
      <c r="B258" s="138" t="s">
        <v>3607</v>
      </c>
      <c r="C258" s="173" t="s">
        <v>770</v>
      </c>
      <c r="D258" s="173"/>
      <c r="E258" s="173"/>
      <c r="F258" s="173"/>
      <c r="G258" s="173">
        <v>1200</v>
      </c>
      <c r="H258" s="173">
        <v>50</v>
      </c>
      <c r="I258" s="173">
        <f t="shared" si="8"/>
        <v>600</v>
      </c>
      <c r="J258" s="141" t="s">
        <v>447</v>
      </c>
      <c r="K258" s="141"/>
      <c r="L258" s="142" t="s">
        <v>11</v>
      </c>
    </row>
    <row r="259" spans="1:12" x14ac:dyDescent="0.25">
      <c r="A259" s="143">
        <v>8</v>
      </c>
      <c r="B259" s="144" t="s">
        <v>3607</v>
      </c>
      <c r="C259" s="173" t="s">
        <v>398</v>
      </c>
      <c r="D259" s="173"/>
      <c r="E259" s="173"/>
      <c r="F259" s="173"/>
      <c r="G259" s="173">
        <v>37</v>
      </c>
      <c r="H259" s="173">
        <v>0</v>
      </c>
      <c r="I259" s="173">
        <v>0</v>
      </c>
      <c r="J259" s="145" t="s">
        <v>447</v>
      </c>
      <c r="K259" s="145" t="s">
        <v>190</v>
      </c>
      <c r="L259" s="146" t="s">
        <v>10</v>
      </c>
    </row>
    <row r="260" spans="1:12" x14ac:dyDescent="0.25">
      <c r="A260" s="137">
        <v>8</v>
      </c>
      <c r="B260" s="138" t="s">
        <v>3607</v>
      </c>
      <c r="C260" s="175" t="s">
        <v>771</v>
      </c>
      <c r="D260" s="175" t="s">
        <v>772</v>
      </c>
      <c r="E260" s="175"/>
      <c r="F260" s="175">
        <v>38</v>
      </c>
      <c r="G260" s="175">
        <v>18800</v>
      </c>
      <c r="H260" s="175">
        <v>0</v>
      </c>
      <c r="I260" s="175">
        <f t="shared" si="8"/>
        <v>18800</v>
      </c>
      <c r="J260" s="141" t="s">
        <v>431</v>
      </c>
      <c r="K260" s="141"/>
      <c r="L260" s="142" t="s">
        <v>9</v>
      </c>
    </row>
    <row r="261" spans="1:12" x14ac:dyDescent="0.25">
      <c r="A261" s="143">
        <v>8</v>
      </c>
      <c r="B261" s="144" t="s">
        <v>3607</v>
      </c>
      <c r="C261" s="175" t="s">
        <v>773</v>
      </c>
      <c r="D261" s="175"/>
      <c r="E261" s="175"/>
      <c r="F261" s="175"/>
      <c r="G261" s="175">
        <v>35</v>
      </c>
      <c r="H261" s="175">
        <v>0</v>
      </c>
      <c r="I261" s="175">
        <v>0</v>
      </c>
      <c r="J261" s="145" t="s">
        <v>431</v>
      </c>
      <c r="K261" s="145" t="s">
        <v>190</v>
      </c>
      <c r="L261" s="146" t="s">
        <v>11</v>
      </c>
    </row>
    <row r="262" spans="1:12" x14ac:dyDescent="0.25">
      <c r="A262" s="137">
        <v>8</v>
      </c>
      <c r="B262" s="138" t="s">
        <v>3607</v>
      </c>
      <c r="C262" s="147" t="s">
        <v>774</v>
      </c>
      <c r="D262" s="147" t="s">
        <v>775</v>
      </c>
      <c r="E262" s="147"/>
      <c r="F262" s="147">
        <v>43</v>
      </c>
      <c r="G262" s="147">
        <v>15200</v>
      </c>
      <c r="H262" s="147">
        <v>0</v>
      </c>
      <c r="I262" s="147">
        <f t="shared" si="8"/>
        <v>15200</v>
      </c>
      <c r="J262" s="141" t="s">
        <v>427</v>
      </c>
      <c r="K262" s="141" t="s">
        <v>107</v>
      </c>
      <c r="L262" s="142" t="s">
        <v>9</v>
      </c>
    </row>
    <row r="263" spans="1:12" x14ac:dyDescent="0.25">
      <c r="A263" s="143">
        <v>8</v>
      </c>
      <c r="B263" s="144" t="s">
        <v>3607</v>
      </c>
      <c r="C263" s="147" t="s">
        <v>189</v>
      </c>
      <c r="D263" s="147"/>
      <c r="E263" s="147"/>
      <c r="F263" s="147"/>
      <c r="G263" s="147">
        <v>35</v>
      </c>
      <c r="H263" s="147">
        <v>0</v>
      </c>
      <c r="I263" s="147">
        <v>0</v>
      </c>
      <c r="J263" s="145" t="s">
        <v>427</v>
      </c>
      <c r="K263" s="145" t="s">
        <v>190</v>
      </c>
      <c r="L263" s="146" t="s">
        <v>10</v>
      </c>
    </row>
    <row r="264" spans="1:12" x14ac:dyDescent="0.25">
      <c r="A264" s="137">
        <v>8</v>
      </c>
      <c r="B264" s="138" t="s">
        <v>3607</v>
      </c>
      <c r="C264" s="140" t="s">
        <v>203</v>
      </c>
      <c r="D264" s="140" t="s">
        <v>761</v>
      </c>
      <c r="E264" s="140">
        <v>40</v>
      </c>
      <c r="F264" s="140"/>
      <c r="G264" s="140">
        <v>15500</v>
      </c>
      <c r="H264" s="140">
        <v>0</v>
      </c>
      <c r="I264" s="140">
        <f t="shared" si="8"/>
        <v>15500</v>
      </c>
      <c r="J264" s="141" t="s">
        <v>447</v>
      </c>
      <c r="K264" s="141"/>
      <c r="L264" s="142" t="s">
        <v>9</v>
      </c>
    </row>
    <row r="265" spans="1:12" x14ac:dyDescent="0.25">
      <c r="A265" s="143">
        <v>8</v>
      </c>
      <c r="B265" s="144" t="s">
        <v>3607</v>
      </c>
      <c r="C265" s="140" t="s">
        <v>762</v>
      </c>
      <c r="D265" s="140"/>
      <c r="E265" s="140" t="s">
        <v>484</v>
      </c>
      <c r="F265" s="140"/>
      <c r="G265" s="140">
        <v>9950</v>
      </c>
      <c r="H265" s="140">
        <v>0</v>
      </c>
      <c r="I265" s="140">
        <f t="shared" si="8"/>
        <v>9950</v>
      </c>
      <c r="J265" s="145" t="s">
        <v>447</v>
      </c>
      <c r="K265" s="145"/>
      <c r="L265" s="146" t="s">
        <v>8</v>
      </c>
    </row>
    <row r="266" spans="1:12" x14ac:dyDescent="0.25">
      <c r="A266" s="137">
        <v>8</v>
      </c>
      <c r="B266" s="138" t="s">
        <v>3607</v>
      </c>
      <c r="C266" s="140" t="s">
        <v>398</v>
      </c>
      <c r="D266" s="140"/>
      <c r="E266" s="140"/>
      <c r="F266" s="140"/>
      <c r="G266" s="140">
        <v>37</v>
      </c>
      <c r="H266" s="140">
        <v>0</v>
      </c>
      <c r="I266" s="140">
        <v>0</v>
      </c>
      <c r="J266" s="141" t="s">
        <v>447</v>
      </c>
      <c r="K266" s="141" t="s">
        <v>190</v>
      </c>
      <c r="L266" s="142" t="s">
        <v>10</v>
      </c>
    </row>
    <row r="267" spans="1:12" x14ac:dyDescent="0.25">
      <c r="A267" s="143">
        <v>8</v>
      </c>
      <c r="B267" s="144" t="s">
        <v>3607</v>
      </c>
      <c r="C267" s="145" t="s">
        <v>310</v>
      </c>
      <c r="D267" s="145" t="s">
        <v>776</v>
      </c>
      <c r="E267" s="145"/>
      <c r="F267" s="145">
        <v>42</v>
      </c>
      <c r="G267" s="145">
        <v>10950</v>
      </c>
      <c r="H267" s="145">
        <v>0</v>
      </c>
      <c r="I267" s="145">
        <f t="shared" si="8"/>
        <v>10950</v>
      </c>
      <c r="J267" s="145" t="s">
        <v>427</v>
      </c>
      <c r="K267" s="145"/>
      <c r="L267" s="146" t="s">
        <v>9</v>
      </c>
    </row>
    <row r="268" spans="1:12" x14ac:dyDescent="0.25">
      <c r="A268" s="137">
        <v>8</v>
      </c>
      <c r="B268" s="138" t="s">
        <v>3607</v>
      </c>
      <c r="C268" s="141" t="s">
        <v>777</v>
      </c>
      <c r="D268" s="141" t="s">
        <v>638</v>
      </c>
      <c r="E268" s="141"/>
      <c r="F268" s="141"/>
      <c r="G268" s="141">
        <v>5200</v>
      </c>
      <c r="H268" s="141">
        <v>0</v>
      </c>
      <c r="I268" s="141">
        <f t="shared" si="8"/>
        <v>5200</v>
      </c>
      <c r="J268" s="141" t="s">
        <v>447</v>
      </c>
      <c r="K268" s="141"/>
      <c r="L268" s="142" t="s">
        <v>8</v>
      </c>
    </row>
    <row r="269" spans="1:12" x14ac:dyDescent="0.25">
      <c r="A269" s="143">
        <v>8</v>
      </c>
      <c r="B269" s="144" t="s">
        <v>3607</v>
      </c>
      <c r="C269" s="174" t="s">
        <v>778</v>
      </c>
      <c r="D269" s="174" t="s">
        <v>779</v>
      </c>
      <c r="E269" s="174"/>
      <c r="F269" s="174">
        <v>38</v>
      </c>
      <c r="G269" s="174">
        <v>13940</v>
      </c>
      <c r="H269" s="174">
        <v>0</v>
      </c>
      <c r="I269" s="174">
        <f t="shared" si="8"/>
        <v>13940</v>
      </c>
      <c r="J269" s="145" t="s">
        <v>427</v>
      </c>
      <c r="K269" s="145"/>
      <c r="L269" s="146" t="s">
        <v>9</v>
      </c>
    </row>
    <row r="270" spans="1:12" x14ac:dyDescent="0.25">
      <c r="A270" s="137">
        <v>8</v>
      </c>
      <c r="B270" s="138" t="s">
        <v>3607</v>
      </c>
      <c r="C270" s="174" t="s">
        <v>780</v>
      </c>
      <c r="D270" s="174"/>
      <c r="E270" s="174">
        <v>36</v>
      </c>
      <c r="F270" s="174"/>
      <c r="G270" s="174">
        <v>5450</v>
      </c>
      <c r="H270" s="174">
        <v>50</v>
      </c>
      <c r="I270" s="174">
        <f t="shared" si="8"/>
        <v>2725</v>
      </c>
      <c r="J270" s="141" t="s">
        <v>427</v>
      </c>
      <c r="K270" s="141"/>
      <c r="L270" s="142" t="s">
        <v>8</v>
      </c>
    </row>
    <row r="271" spans="1:12" x14ac:dyDescent="0.25">
      <c r="A271" s="143">
        <v>8</v>
      </c>
      <c r="B271" s="144" t="s">
        <v>3607</v>
      </c>
      <c r="C271" s="174" t="s">
        <v>189</v>
      </c>
      <c r="D271" s="174"/>
      <c r="E271" s="174"/>
      <c r="F271" s="174"/>
      <c r="G271" s="174">
        <v>35</v>
      </c>
      <c r="H271" s="174">
        <v>0</v>
      </c>
      <c r="I271" s="174">
        <v>0</v>
      </c>
      <c r="J271" s="145" t="s">
        <v>427</v>
      </c>
      <c r="K271" s="145" t="s">
        <v>190</v>
      </c>
      <c r="L271" s="146" t="s">
        <v>10</v>
      </c>
    </row>
    <row r="272" spans="1:12" x14ac:dyDescent="0.25">
      <c r="A272" s="137">
        <v>8</v>
      </c>
      <c r="B272" s="138" t="s">
        <v>3607</v>
      </c>
      <c r="C272" s="173" t="s">
        <v>781</v>
      </c>
      <c r="D272" s="173" t="s">
        <v>782</v>
      </c>
      <c r="E272" s="173" t="s">
        <v>489</v>
      </c>
      <c r="F272" s="173"/>
      <c r="G272" s="173">
        <v>12450</v>
      </c>
      <c r="H272" s="173">
        <v>0</v>
      </c>
      <c r="I272" s="173">
        <f t="shared" si="8"/>
        <v>12450</v>
      </c>
      <c r="J272" s="141" t="s">
        <v>430</v>
      </c>
      <c r="K272" s="141"/>
      <c r="L272" s="142" t="s">
        <v>8</v>
      </c>
    </row>
    <row r="273" spans="1:12" x14ac:dyDescent="0.25">
      <c r="A273" s="143">
        <v>8</v>
      </c>
      <c r="B273" s="144" t="s">
        <v>3607</v>
      </c>
      <c r="C273" s="173" t="s">
        <v>783</v>
      </c>
      <c r="D273" s="173" t="s">
        <v>784</v>
      </c>
      <c r="E273" s="173"/>
      <c r="F273" s="173"/>
      <c r="G273" s="173">
        <v>10450</v>
      </c>
      <c r="H273" s="173">
        <v>50</v>
      </c>
      <c r="I273" s="173">
        <f t="shared" si="8"/>
        <v>5225</v>
      </c>
      <c r="J273" s="145" t="s">
        <v>430</v>
      </c>
      <c r="K273" s="145"/>
      <c r="L273" s="146" t="s">
        <v>8</v>
      </c>
    </row>
    <row r="274" spans="1:12" x14ac:dyDescent="0.25">
      <c r="A274" s="137">
        <v>8</v>
      </c>
      <c r="B274" s="138" t="s">
        <v>3607</v>
      </c>
      <c r="C274" s="173" t="s">
        <v>398</v>
      </c>
      <c r="D274" s="173"/>
      <c r="E274" s="173"/>
      <c r="F274" s="173"/>
      <c r="G274" s="173">
        <v>37</v>
      </c>
      <c r="H274" s="173">
        <v>0</v>
      </c>
      <c r="I274" s="173">
        <v>0</v>
      </c>
      <c r="J274" s="141" t="s">
        <v>430</v>
      </c>
      <c r="K274" s="141" t="s">
        <v>190</v>
      </c>
      <c r="L274" s="142" t="s">
        <v>10</v>
      </c>
    </row>
    <row r="275" spans="1:12" x14ac:dyDescent="0.25">
      <c r="A275" s="143">
        <v>8</v>
      </c>
      <c r="B275" s="144" t="s">
        <v>3607</v>
      </c>
      <c r="C275" s="145" t="s">
        <v>436</v>
      </c>
      <c r="D275" s="145"/>
      <c r="E275" s="145"/>
      <c r="F275" s="145"/>
      <c r="G275" s="145">
        <v>2950</v>
      </c>
      <c r="H275" s="145">
        <v>50</v>
      </c>
      <c r="I275" s="145">
        <f t="shared" si="8"/>
        <v>1475</v>
      </c>
      <c r="J275" s="145" t="s">
        <v>429</v>
      </c>
      <c r="K275" s="145"/>
      <c r="L275" s="146" t="s">
        <v>10</v>
      </c>
    </row>
    <row r="276" spans="1:12" x14ac:dyDescent="0.25">
      <c r="A276" s="137">
        <v>8</v>
      </c>
      <c r="B276" s="138" t="s">
        <v>3607</v>
      </c>
      <c r="C276" s="152" t="s">
        <v>436</v>
      </c>
      <c r="D276" s="152"/>
      <c r="E276" s="152"/>
      <c r="F276" s="152"/>
      <c r="G276" s="152">
        <v>2950</v>
      </c>
      <c r="H276" s="152">
        <v>50</v>
      </c>
      <c r="I276" s="152">
        <f t="shared" si="8"/>
        <v>1475</v>
      </c>
      <c r="J276" s="141" t="s">
        <v>430</v>
      </c>
      <c r="K276" s="141"/>
      <c r="L276" s="142" t="s">
        <v>10</v>
      </c>
    </row>
    <row r="277" spans="1:12" x14ac:dyDescent="0.25">
      <c r="A277" s="143">
        <v>8</v>
      </c>
      <c r="B277" s="144" t="s">
        <v>3607</v>
      </c>
      <c r="C277" s="152" t="s">
        <v>436</v>
      </c>
      <c r="D277" s="152"/>
      <c r="E277" s="152"/>
      <c r="F277" s="152"/>
      <c r="G277" s="152">
        <v>2950</v>
      </c>
      <c r="H277" s="152">
        <v>50</v>
      </c>
      <c r="I277" s="152">
        <f t="shared" si="8"/>
        <v>1475</v>
      </c>
      <c r="J277" s="145" t="s">
        <v>430</v>
      </c>
      <c r="K277" s="145"/>
      <c r="L277" s="146" t="s">
        <v>10</v>
      </c>
    </row>
    <row r="278" spans="1:12" x14ac:dyDescent="0.25">
      <c r="A278" s="137">
        <v>8</v>
      </c>
      <c r="B278" s="138" t="s">
        <v>3607</v>
      </c>
      <c r="C278" s="141" t="s">
        <v>398</v>
      </c>
      <c r="D278" s="141"/>
      <c r="E278" s="141"/>
      <c r="F278" s="141"/>
      <c r="G278" s="141">
        <v>3700</v>
      </c>
      <c r="H278" s="141">
        <v>0</v>
      </c>
      <c r="I278" s="141">
        <f t="shared" si="8"/>
        <v>3700</v>
      </c>
      <c r="J278" s="141" t="s">
        <v>427</v>
      </c>
      <c r="K278" s="141" t="s">
        <v>107</v>
      </c>
      <c r="L278" s="142" t="s">
        <v>10</v>
      </c>
    </row>
    <row r="279" spans="1:12" x14ac:dyDescent="0.25">
      <c r="A279" s="143">
        <v>8</v>
      </c>
      <c r="B279" s="144" t="s">
        <v>3607</v>
      </c>
      <c r="C279" s="147" t="s">
        <v>785</v>
      </c>
      <c r="D279" s="147"/>
      <c r="E279" s="147">
        <v>27</v>
      </c>
      <c r="F279" s="147"/>
      <c r="G279" s="147">
        <v>4950</v>
      </c>
      <c r="H279" s="147">
        <v>50</v>
      </c>
      <c r="I279" s="147">
        <f t="shared" si="8"/>
        <v>2475</v>
      </c>
      <c r="J279" s="145" t="s">
        <v>428</v>
      </c>
      <c r="K279" s="145"/>
      <c r="L279" s="146" t="s">
        <v>8</v>
      </c>
    </row>
    <row r="280" spans="1:12" x14ac:dyDescent="0.25">
      <c r="A280" s="137">
        <v>8</v>
      </c>
      <c r="B280" s="138" t="s">
        <v>3607</v>
      </c>
      <c r="C280" s="147" t="s">
        <v>786</v>
      </c>
      <c r="D280" s="147"/>
      <c r="E280" s="147"/>
      <c r="F280" s="147"/>
      <c r="G280" s="147">
        <v>2950</v>
      </c>
      <c r="H280" s="147">
        <v>50</v>
      </c>
      <c r="I280" s="147">
        <f t="shared" si="8"/>
        <v>1475</v>
      </c>
      <c r="J280" s="141" t="s">
        <v>428</v>
      </c>
      <c r="K280" s="141"/>
      <c r="L280" s="142" t="s">
        <v>8</v>
      </c>
    </row>
    <row r="281" spans="1:12" x14ac:dyDescent="0.25">
      <c r="A281" s="143">
        <v>9</v>
      </c>
      <c r="B281" s="144" t="s">
        <v>3607</v>
      </c>
      <c r="C281" s="140" t="s">
        <v>787</v>
      </c>
      <c r="D281" s="140" t="s">
        <v>100</v>
      </c>
      <c r="E281" s="140" t="s">
        <v>484</v>
      </c>
      <c r="F281" s="140"/>
      <c r="G281" s="140">
        <v>10950</v>
      </c>
      <c r="H281" s="140">
        <v>0</v>
      </c>
      <c r="I281" s="140">
        <f>G281-(G281*H281/100)</f>
        <v>10950</v>
      </c>
      <c r="J281" s="145" t="s">
        <v>427</v>
      </c>
      <c r="K281" s="145"/>
      <c r="L281" s="146" t="s">
        <v>8</v>
      </c>
    </row>
    <row r="282" spans="1:12" x14ac:dyDescent="0.25">
      <c r="A282" s="137">
        <v>9</v>
      </c>
      <c r="B282" s="138" t="s">
        <v>3607</v>
      </c>
      <c r="C282" s="140" t="s">
        <v>788</v>
      </c>
      <c r="D282" s="140" t="s">
        <v>672</v>
      </c>
      <c r="E282" s="140"/>
      <c r="F282" s="140"/>
      <c r="G282" s="140">
        <v>9950</v>
      </c>
      <c r="H282" s="140">
        <v>0</v>
      </c>
      <c r="I282" s="140">
        <f t="shared" ref="I282:I307" si="9">G282-(G282*H282/100)</f>
        <v>9950</v>
      </c>
      <c r="J282" s="141" t="s">
        <v>427</v>
      </c>
      <c r="K282" s="141"/>
      <c r="L282" s="142" t="s">
        <v>8</v>
      </c>
    </row>
    <row r="283" spans="1:12" x14ac:dyDescent="0.25">
      <c r="A283" s="143">
        <v>9</v>
      </c>
      <c r="B283" s="144" t="s">
        <v>3607</v>
      </c>
      <c r="C283" s="140" t="s">
        <v>395</v>
      </c>
      <c r="D283" s="140"/>
      <c r="E283" s="140"/>
      <c r="F283" s="140"/>
      <c r="G283" s="140">
        <v>35</v>
      </c>
      <c r="H283" s="140">
        <v>0</v>
      </c>
      <c r="I283" s="140">
        <v>0</v>
      </c>
      <c r="J283" s="145" t="s">
        <v>427</v>
      </c>
      <c r="K283" s="145" t="s">
        <v>190</v>
      </c>
      <c r="L283" s="146" t="s">
        <v>10</v>
      </c>
    </row>
    <row r="284" spans="1:12" x14ac:dyDescent="0.25">
      <c r="A284" s="137">
        <v>9</v>
      </c>
      <c r="B284" s="138" t="s">
        <v>3607</v>
      </c>
      <c r="C284" s="147" t="s">
        <v>789</v>
      </c>
      <c r="D284" s="147" t="s">
        <v>790</v>
      </c>
      <c r="E284" s="147"/>
      <c r="F284" s="147"/>
      <c r="G284" s="147">
        <v>3990</v>
      </c>
      <c r="H284" s="147">
        <v>0</v>
      </c>
      <c r="I284" s="147">
        <f t="shared" si="9"/>
        <v>3990</v>
      </c>
      <c r="J284" s="141" t="s">
        <v>431</v>
      </c>
      <c r="K284" s="141" t="s">
        <v>95</v>
      </c>
      <c r="L284" s="142" t="s">
        <v>10</v>
      </c>
    </row>
    <row r="285" spans="1:12" x14ac:dyDescent="0.25">
      <c r="A285" s="143">
        <v>9</v>
      </c>
      <c r="B285" s="144" t="s">
        <v>3607</v>
      </c>
      <c r="C285" s="147" t="s">
        <v>789</v>
      </c>
      <c r="D285" s="147" t="s">
        <v>790</v>
      </c>
      <c r="E285" s="147"/>
      <c r="F285" s="147"/>
      <c r="G285" s="147">
        <v>3990</v>
      </c>
      <c r="H285" s="147">
        <v>0</v>
      </c>
      <c r="I285" s="147">
        <f t="shared" si="9"/>
        <v>3990</v>
      </c>
      <c r="J285" s="145" t="s">
        <v>431</v>
      </c>
      <c r="K285" s="145"/>
      <c r="L285" s="146" t="s">
        <v>10</v>
      </c>
    </row>
    <row r="286" spans="1:12" x14ac:dyDescent="0.25">
      <c r="A286" s="137">
        <v>9</v>
      </c>
      <c r="B286" s="138" t="s">
        <v>3607</v>
      </c>
      <c r="C286" s="141" t="s">
        <v>791</v>
      </c>
      <c r="D286" s="141" t="s">
        <v>792</v>
      </c>
      <c r="E286" s="141"/>
      <c r="F286" s="141"/>
      <c r="G286" s="141">
        <v>12000</v>
      </c>
      <c r="H286" s="141">
        <v>50</v>
      </c>
      <c r="I286" s="141">
        <f t="shared" si="9"/>
        <v>6000</v>
      </c>
      <c r="J286" s="141" t="s">
        <v>431</v>
      </c>
      <c r="K286" s="141" t="s">
        <v>95</v>
      </c>
      <c r="L286" s="142" t="s">
        <v>9</v>
      </c>
    </row>
    <row r="287" spans="1:12" x14ac:dyDescent="0.25">
      <c r="A287" s="143">
        <v>9</v>
      </c>
      <c r="B287" s="144" t="s">
        <v>3607</v>
      </c>
      <c r="C287" s="152" t="s">
        <v>793</v>
      </c>
      <c r="D287" s="152" t="s">
        <v>794</v>
      </c>
      <c r="E287" s="152"/>
      <c r="F287" s="152">
        <v>45</v>
      </c>
      <c r="G287" s="152">
        <v>16000</v>
      </c>
      <c r="H287" s="152">
        <v>0</v>
      </c>
      <c r="I287" s="152">
        <f t="shared" si="9"/>
        <v>16000</v>
      </c>
      <c r="J287" s="145" t="s">
        <v>427</v>
      </c>
      <c r="K287" s="145"/>
      <c r="L287" s="146" t="s">
        <v>9</v>
      </c>
    </row>
    <row r="288" spans="1:12" x14ac:dyDescent="0.25">
      <c r="A288" s="137">
        <v>9</v>
      </c>
      <c r="B288" s="138" t="s">
        <v>3607</v>
      </c>
      <c r="C288" s="152" t="s">
        <v>395</v>
      </c>
      <c r="D288" s="152"/>
      <c r="E288" s="152"/>
      <c r="F288" s="152"/>
      <c r="G288" s="152">
        <v>35</v>
      </c>
      <c r="H288" s="152">
        <v>0</v>
      </c>
      <c r="I288" s="152">
        <v>0</v>
      </c>
      <c r="J288" s="141" t="s">
        <v>427</v>
      </c>
      <c r="K288" s="141" t="s">
        <v>190</v>
      </c>
      <c r="L288" s="142" t="s">
        <v>10</v>
      </c>
    </row>
    <row r="289" spans="1:12" x14ac:dyDescent="0.25">
      <c r="A289" s="143">
        <v>9</v>
      </c>
      <c r="B289" s="144" t="s">
        <v>3607</v>
      </c>
      <c r="C289" s="145" t="s">
        <v>795</v>
      </c>
      <c r="D289" s="145"/>
      <c r="E289" s="145"/>
      <c r="F289" s="145"/>
      <c r="G289" s="145">
        <v>5450</v>
      </c>
      <c r="H289" s="145">
        <v>50</v>
      </c>
      <c r="I289" s="145">
        <f t="shared" si="9"/>
        <v>2725</v>
      </c>
      <c r="J289" s="145" t="s">
        <v>427</v>
      </c>
      <c r="K289" s="145"/>
      <c r="L289" s="146" t="s">
        <v>8</v>
      </c>
    </row>
    <row r="290" spans="1:12" x14ac:dyDescent="0.25">
      <c r="A290" s="137">
        <v>9</v>
      </c>
      <c r="B290" s="138" t="s">
        <v>3607</v>
      </c>
      <c r="C290" s="141" t="s">
        <v>796</v>
      </c>
      <c r="D290" s="141" t="s">
        <v>86</v>
      </c>
      <c r="E290" s="141"/>
      <c r="F290" s="141">
        <v>43</v>
      </c>
      <c r="G290" s="141">
        <v>15500</v>
      </c>
      <c r="H290" s="141">
        <v>0</v>
      </c>
      <c r="I290" s="141">
        <f t="shared" si="9"/>
        <v>15500</v>
      </c>
      <c r="J290" s="141" t="s">
        <v>797</v>
      </c>
      <c r="K290" s="141"/>
      <c r="L290" s="142" t="s">
        <v>9</v>
      </c>
    </row>
    <row r="291" spans="1:12" x14ac:dyDescent="0.25">
      <c r="A291" s="143">
        <v>9</v>
      </c>
      <c r="B291" s="144" t="s">
        <v>3607</v>
      </c>
      <c r="C291" s="145" t="s">
        <v>395</v>
      </c>
      <c r="D291" s="145"/>
      <c r="E291" s="145"/>
      <c r="F291" s="145"/>
      <c r="G291" s="145">
        <v>35</v>
      </c>
      <c r="H291" s="145">
        <v>0</v>
      </c>
      <c r="I291" s="145">
        <v>0</v>
      </c>
      <c r="J291" s="145" t="s">
        <v>797</v>
      </c>
      <c r="K291" s="145" t="s">
        <v>190</v>
      </c>
      <c r="L291" s="146" t="s">
        <v>10</v>
      </c>
    </row>
    <row r="292" spans="1:12" x14ac:dyDescent="0.25">
      <c r="A292" s="137">
        <v>9</v>
      </c>
      <c r="B292" s="138" t="s">
        <v>3607</v>
      </c>
      <c r="C292" s="173" t="s">
        <v>798</v>
      </c>
      <c r="D292" s="173"/>
      <c r="E292" s="173"/>
      <c r="F292" s="173"/>
      <c r="G292" s="173">
        <v>4950</v>
      </c>
      <c r="H292" s="173">
        <v>50</v>
      </c>
      <c r="I292" s="173">
        <f t="shared" si="9"/>
        <v>2475</v>
      </c>
      <c r="J292" s="141" t="s">
        <v>431</v>
      </c>
      <c r="K292" s="141" t="s">
        <v>95</v>
      </c>
      <c r="L292" s="142" t="s">
        <v>8</v>
      </c>
    </row>
    <row r="293" spans="1:12" x14ac:dyDescent="0.25">
      <c r="A293" s="143">
        <v>9</v>
      </c>
      <c r="B293" s="144" t="s">
        <v>3607</v>
      </c>
      <c r="C293" s="173" t="s">
        <v>798</v>
      </c>
      <c r="D293" s="173"/>
      <c r="E293" s="173"/>
      <c r="F293" s="173"/>
      <c r="G293" s="173">
        <v>4950</v>
      </c>
      <c r="H293" s="173">
        <v>50</v>
      </c>
      <c r="I293" s="173">
        <f t="shared" si="9"/>
        <v>2475</v>
      </c>
      <c r="J293" s="145" t="s">
        <v>431</v>
      </c>
      <c r="K293" s="145"/>
      <c r="L293" s="146" t="s">
        <v>8</v>
      </c>
    </row>
    <row r="294" spans="1:12" x14ac:dyDescent="0.25">
      <c r="A294" s="137">
        <v>9</v>
      </c>
      <c r="B294" s="138" t="s">
        <v>3607</v>
      </c>
      <c r="C294" s="173" t="s">
        <v>395</v>
      </c>
      <c r="D294" s="173"/>
      <c r="E294" s="173"/>
      <c r="F294" s="173"/>
      <c r="G294" s="173">
        <v>3500</v>
      </c>
      <c r="H294" s="173">
        <v>0</v>
      </c>
      <c r="I294" s="173">
        <f t="shared" si="9"/>
        <v>3500</v>
      </c>
      <c r="J294" s="141" t="s">
        <v>431</v>
      </c>
      <c r="K294" s="141"/>
      <c r="L294" s="142" t="s">
        <v>10</v>
      </c>
    </row>
    <row r="295" spans="1:12" x14ac:dyDescent="0.25">
      <c r="A295" s="143">
        <v>9</v>
      </c>
      <c r="B295" s="144" t="s">
        <v>3607</v>
      </c>
      <c r="C295" s="174" t="s">
        <v>791</v>
      </c>
      <c r="D295" s="174" t="s">
        <v>799</v>
      </c>
      <c r="E295" s="174"/>
      <c r="F295" s="174">
        <v>41</v>
      </c>
      <c r="G295" s="174">
        <v>12000</v>
      </c>
      <c r="H295" s="174">
        <v>30</v>
      </c>
      <c r="I295" s="174">
        <f t="shared" si="9"/>
        <v>8400</v>
      </c>
      <c r="J295" s="145" t="s">
        <v>427</v>
      </c>
      <c r="K295" s="145"/>
      <c r="L295" s="146" t="s">
        <v>9</v>
      </c>
    </row>
    <row r="296" spans="1:12" x14ac:dyDescent="0.25">
      <c r="A296" s="137">
        <v>9</v>
      </c>
      <c r="B296" s="138" t="s">
        <v>3607</v>
      </c>
      <c r="C296" s="174" t="s">
        <v>800</v>
      </c>
      <c r="D296" s="174"/>
      <c r="E296" s="174">
        <v>31</v>
      </c>
      <c r="F296" s="174"/>
      <c r="G296" s="174">
        <v>7950</v>
      </c>
      <c r="H296" s="174">
        <v>0</v>
      </c>
      <c r="I296" s="174">
        <f t="shared" si="9"/>
        <v>7950</v>
      </c>
      <c r="J296" s="141" t="s">
        <v>427</v>
      </c>
      <c r="K296" s="141"/>
      <c r="L296" s="142" t="s">
        <v>8</v>
      </c>
    </row>
    <row r="297" spans="1:12" x14ac:dyDescent="0.25">
      <c r="A297" s="143">
        <v>9</v>
      </c>
      <c r="B297" s="144" t="s">
        <v>3607</v>
      </c>
      <c r="C297" s="174" t="s">
        <v>788</v>
      </c>
      <c r="D297" s="174" t="s">
        <v>672</v>
      </c>
      <c r="E297" s="174" t="s">
        <v>455</v>
      </c>
      <c r="F297" s="174"/>
      <c r="G297" s="174">
        <v>9950</v>
      </c>
      <c r="H297" s="174">
        <v>0</v>
      </c>
      <c r="I297" s="174">
        <f t="shared" si="9"/>
        <v>9950</v>
      </c>
      <c r="J297" s="145" t="s">
        <v>427</v>
      </c>
      <c r="K297" s="145"/>
      <c r="L297" s="146" t="s">
        <v>8</v>
      </c>
    </row>
    <row r="298" spans="1:12" x14ac:dyDescent="0.25">
      <c r="A298" s="137">
        <v>9</v>
      </c>
      <c r="B298" s="138" t="s">
        <v>3607</v>
      </c>
      <c r="C298" s="174" t="s">
        <v>395</v>
      </c>
      <c r="D298" s="174"/>
      <c r="E298" s="174"/>
      <c r="F298" s="174"/>
      <c r="G298" s="174">
        <v>35</v>
      </c>
      <c r="H298" s="174">
        <v>0</v>
      </c>
      <c r="I298" s="174">
        <f t="shared" si="9"/>
        <v>35</v>
      </c>
      <c r="J298" s="141" t="s">
        <v>427</v>
      </c>
      <c r="K298" s="141"/>
      <c r="L298" s="142" t="s">
        <v>10</v>
      </c>
    </row>
    <row r="299" spans="1:12" x14ac:dyDescent="0.25">
      <c r="A299" s="143">
        <v>9</v>
      </c>
      <c r="B299" s="144" t="s">
        <v>3607</v>
      </c>
      <c r="C299" s="145" t="s">
        <v>801</v>
      </c>
      <c r="D299" s="145" t="s">
        <v>802</v>
      </c>
      <c r="E299" s="145">
        <v>40</v>
      </c>
      <c r="F299" s="145"/>
      <c r="G299" s="145">
        <v>16500</v>
      </c>
      <c r="H299" s="145">
        <v>30</v>
      </c>
      <c r="I299" s="145">
        <f t="shared" si="9"/>
        <v>11550</v>
      </c>
      <c r="J299" s="145" t="s">
        <v>797</v>
      </c>
      <c r="K299" s="145"/>
      <c r="L299" s="146" t="s">
        <v>9</v>
      </c>
    </row>
    <row r="300" spans="1:12" x14ac:dyDescent="0.25">
      <c r="A300" s="137">
        <v>9</v>
      </c>
      <c r="B300" s="138" t="s">
        <v>3607</v>
      </c>
      <c r="C300" s="176" t="s">
        <v>250</v>
      </c>
      <c r="D300" s="176"/>
      <c r="E300" s="176"/>
      <c r="F300" s="176"/>
      <c r="G300" s="176">
        <v>500</v>
      </c>
      <c r="H300" s="176">
        <v>0</v>
      </c>
      <c r="I300" s="176">
        <f t="shared" si="9"/>
        <v>500</v>
      </c>
      <c r="J300" s="141" t="s">
        <v>427</v>
      </c>
      <c r="K300" s="141"/>
      <c r="L300" s="142" t="s">
        <v>11</v>
      </c>
    </row>
    <row r="301" spans="1:12" x14ac:dyDescent="0.25">
      <c r="A301" s="143">
        <v>9</v>
      </c>
      <c r="B301" s="144" t="s">
        <v>3607</v>
      </c>
      <c r="C301" s="176" t="s">
        <v>250</v>
      </c>
      <c r="D301" s="176"/>
      <c r="E301" s="176"/>
      <c r="F301" s="176"/>
      <c r="G301" s="176">
        <v>500</v>
      </c>
      <c r="H301" s="176">
        <v>0</v>
      </c>
      <c r="I301" s="176">
        <f t="shared" si="9"/>
        <v>500</v>
      </c>
      <c r="J301" s="145" t="s">
        <v>427</v>
      </c>
      <c r="K301" s="145"/>
      <c r="L301" s="146" t="s">
        <v>11</v>
      </c>
    </row>
    <row r="302" spans="1:12" x14ac:dyDescent="0.25">
      <c r="A302" s="137">
        <v>9</v>
      </c>
      <c r="B302" s="138" t="s">
        <v>3607</v>
      </c>
      <c r="C302" s="141" t="s">
        <v>589</v>
      </c>
      <c r="D302" s="141" t="s">
        <v>672</v>
      </c>
      <c r="E302" s="141"/>
      <c r="F302" s="141"/>
      <c r="G302" s="141">
        <v>2950</v>
      </c>
      <c r="H302" s="141">
        <v>50</v>
      </c>
      <c r="I302" s="141">
        <f t="shared" si="9"/>
        <v>1475</v>
      </c>
      <c r="J302" s="141" t="s">
        <v>797</v>
      </c>
      <c r="K302" s="141"/>
      <c r="L302" s="142" t="s">
        <v>8</v>
      </c>
    </row>
    <row r="303" spans="1:12" x14ac:dyDescent="0.25">
      <c r="A303" s="143">
        <v>9</v>
      </c>
      <c r="B303" s="144" t="s">
        <v>3607</v>
      </c>
      <c r="C303" s="177" t="s">
        <v>803</v>
      </c>
      <c r="D303" s="177" t="s">
        <v>672</v>
      </c>
      <c r="E303" s="177" t="s">
        <v>489</v>
      </c>
      <c r="F303" s="177"/>
      <c r="G303" s="177">
        <v>2950</v>
      </c>
      <c r="H303" s="177">
        <v>70</v>
      </c>
      <c r="I303" s="177">
        <f t="shared" si="9"/>
        <v>885</v>
      </c>
      <c r="J303" s="145" t="s">
        <v>427</v>
      </c>
      <c r="K303" s="145"/>
      <c r="L303" s="146" t="s">
        <v>8</v>
      </c>
    </row>
    <row r="304" spans="1:12" x14ac:dyDescent="0.25">
      <c r="A304" s="137">
        <v>9</v>
      </c>
      <c r="B304" s="138" t="s">
        <v>3607</v>
      </c>
      <c r="C304" s="177" t="s">
        <v>804</v>
      </c>
      <c r="D304" s="177"/>
      <c r="E304" s="177"/>
      <c r="F304" s="177"/>
      <c r="G304" s="177">
        <v>5950</v>
      </c>
      <c r="H304" s="177">
        <v>50</v>
      </c>
      <c r="I304" s="177">
        <f t="shared" si="9"/>
        <v>2975</v>
      </c>
      <c r="J304" s="141" t="s">
        <v>427</v>
      </c>
      <c r="K304" s="141"/>
      <c r="L304" s="142" t="s">
        <v>12</v>
      </c>
    </row>
    <row r="305" spans="1:12" x14ac:dyDescent="0.25">
      <c r="A305" s="143">
        <v>9</v>
      </c>
      <c r="B305" s="144" t="s">
        <v>3607</v>
      </c>
      <c r="C305" s="145" t="s">
        <v>805</v>
      </c>
      <c r="D305" s="145" t="s">
        <v>638</v>
      </c>
      <c r="E305" s="145" t="s">
        <v>455</v>
      </c>
      <c r="F305" s="145"/>
      <c r="G305" s="145">
        <v>6950</v>
      </c>
      <c r="H305" s="145">
        <v>0</v>
      </c>
      <c r="I305" s="145">
        <f t="shared" si="9"/>
        <v>6950</v>
      </c>
      <c r="J305" s="145" t="s">
        <v>430</v>
      </c>
      <c r="K305" s="145"/>
      <c r="L305" s="146" t="s">
        <v>8</v>
      </c>
    </row>
    <row r="306" spans="1:12" x14ac:dyDescent="0.25">
      <c r="A306" s="137">
        <v>9</v>
      </c>
      <c r="B306" s="138" t="s">
        <v>3607</v>
      </c>
      <c r="C306" s="147" t="s">
        <v>806</v>
      </c>
      <c r="D306" s="147" t="s">
        <v>772</v>
      </c>
      <c r="E306" s="147"/>
      <c r="F306" s="147">
        <v>35</v>
      </c>
      <c r="G306" s="147">
        <v>18800</v>
      </c>
      <c r="H306" s="147">
        <v>0</v>
      </c>
      <c r="I306" s="147">
        <f t="shared" si="9"/>
        <v>18800</v>
      </c>
      <c r="J306" s="141" t="s">
        <v>427</v>
      </c>
      <c r="K306" s="141"/>
      <c r="L306" s="142" t="s">
        <v>9</v>
      </c>
    </row>
    <row r="307" spans="1:12" x14ac:dyDescent="0.25">
      <c r="A307" s="143">
        <v>9</v>
      </c>
      <c r="B307" s="144" t="s">
        <v>3607</v>
      </c>
      <c r="C307" s="147" t="s">
        <v>250</v>
      </c>
      <c r="D307" s="147"/>
      <c r="E307" s="147"/>
      <c r="F307" s="147"/>
      <c r="G307" s="147">
        <v>500</v>
      </c>
      <c r="H307" s="147">
        <v>0</v>
      </c>
      <c r="I307" s="147">
        <f t="shared" si="9"/>
        <v>500</v>
      </c>
      <c r="J307" s="145" t="s">
        <v>427</v>
      </c>
      <c r="K307" s="145"/>
      <c r="L307" s="146" t="s">
        <v>11</v>
      </c>
    </row>
    <row r="308" spans="1:12" x14ac:dyDescent="0.25">
      <c r="A308" s="137">
        <v>10</v>
      </c>
      <c r="B308" s="138" t="s">
        <v>3607</v>
      </c>
      <c r="C308" s="140" t="s">
        <v>807</v>
      </c>
      <c r="D308" s="140" t="s">
        <v>100</v>
      </c>
      <c r="E308" s="140"/>
      <c r="F308" s="140">
        <v>42</v>
      </c>
      <c r="G308" s="140">
        <v>13500</v>
      </c>
      <c r="H308" s="140">
        <v>30</v>
      </c>
      <c r="I308" s="140">
        <f>G308-(G308*H308/100)</f>
        <v>9450</v>
      </c>
      <c r="J308" s="141" t="s">
        <v>808</v>
      </c>
      <c r="K308" s="141"/>
      <c r="L308" s="142" t="s">
        <v>9</v>
      </c>
    </row>
    <row r="309" spans="1:12" x14ac:dyDescent="0.25">
      <c r="A309" s="143">
        <v>10</v>
      </c>
      <c r="B309" s="144" t="s">
        <v>3607</v>
      </c>
      <c r="C309" s="140" t="s">
        <v>635</v>
      </c>
      <c r="D309" s="140"/>
      <c r="E309" s="140"/>
      <c r="F309" s="140"/>
      <c r="G309" s="140">
        <v>500</v>
      </c>
      <c r="H309" s="140">
        <v>0</v>
      </c>
      <c r="I309" s="140">
        <f t="shared" ref="I309:I363" si="10">G309-(G309*H309/100)</f>
        <v>500</v>
      </c>
      <c r="J309" s="145" t="s">
        <v>808</v>
      </c>
      <c r="K309" s="145"/>
      <c r="L309" s="146" t="s">
        <v>11</v>
      </c>
    </row>
    <row r="310" spans="1:12" x14ac:dyDescent="0.25">
      <c r="A310" s="137">
        <v>10</v>
      </c>
      <c r="B310" s="138" t="s">
        <v>3607</v>
      </c>
      <c r="C310" s="141" t="s">
        <v>635</v>
      </c>
      <c r="D310" s="141"/>
      <c r="E310" s="141"/>
      <c r="F310" s="141"/>
      <c r="G310" s="141">
        <v>500</v>
      </c>
      <c r="H310" s="141">
        <v>50</v>
      </c>
      <c r="I310" s="141">
        <f>G310-(G310*H310/100)</f>
        <v>250</v>
      </c>
      <c r="J310" s="141" t="s">
        <v>447</v>
      </c>
      <c r="K310" s="141" t="s">
        <v>145</v>
      </c>
      <c r="L310" s="142" t="s">
        <v>11</v>
      </c>
    </row>
    <row r="311" spans="1:12" x14ac:dyDescent="0.25">
      <c r="A311" s="143">
        <v>10</v>
      </c>
      <c r="B311" s="144" t="s">
        <v>3607</v>
      </c>
      <c r="C311" s="145" t="s">
        <v>809</v>
      </c>
      <c r="D311" s="145"/>
      <c r="E311" s="145"/>
      <c r="F311" s="145">
        <v>42</v>
      </c>
      <c r="G311" s="145">
        <v>15950</v>
      </c>
      <c r="H311" s="145">
        <v>50</v>
      </c>
      <c r="I311" s="145">
        <f t="shared" si="10"/>
        <v>7975</v>
      </c>
      <c r="J311" s="145" t="s">
        <v>808</v>
      </c>
      <c r="K311" s="145" t="s">
        <v>810</v>
      </c>
      <c r="L311" s="146" t="s">
        <v>9</v>
      </c>
    </row>
    <row r="312" spans="1:12" x14ac:dyDescent="0.25">
      <c r="A312" s="137">
        <v>10</v>
      </c>
      <c r="B312" s="138" t="s">
        <v>3607</v>
      </c>
      <c r="C312" s="141" t="s">
        <v>811</v>
      </c>
      <c r="D312" s="141" t="s">
        <v>812</v>
      </c>
      <c r="E312" s="141"/>
      <c r="F312" s="141"/>
      <c r="G312" s="141">
        <v>4500</v>
      </c>
      <c r="H312" s="141">
        <v>50</v>
      </c>
      <c r="I312" s="141">
        <f t="shared" si="10"/>
        <v>2250</v>
      </c>
      <c r="J312" s="141" t="s">
        <v>808</v>
      </c>
      <c r="K312" s="141"/>
      <c r="L312" s="142" t="s">
        <v>9</v>
      </c>
    </row>
    <row r="313" spans="1:12" x14ac:dyDescent="0.25">
      <c r="A313" s="143">
        <v>10</v>
      </c>
      <c r="B313" s="144" t="s">
        <v>3607</v>
      </c>
      <c r="C313" s="147" t="s">
        <v>780</v>
      </c>
      <c r="D313" s="147"/>
      <c r="E313" s="147"/>
      <c r="F313" s="147"/>
      <c r="G313" s="147">
        <v>5450</v>
      </c>
      <c r="H313" s="147">
        <v>50</v>
      </c>
      <c r="I313" s="147">
        <f t="shared" si="10"/>
        <v>2725</v>
      </c>
      <c r="J313" s="145" t="s">
        <v>447</v>
      </c>
      <c r="K313" s="145"/>
      <c r="L313" s="146" t="s">
        <v>8</v>
      </c>
    </row>
    <row r="314" spans="1:12" x14ac:dyDescent="0.25">
      <c r="A314" s="137">
        <v>10</v>
      </c>
      <c r="B314" s="138" t="s">
        <v>3607</v>
      </c>
      <c r="C314" s="147" t="s">
        <v>785</v>
      </c>
      <c r="D314" s="147"/>
      <c r="E314" s="147"/>
      <c r="F314" s="147"/>
      <c r="G314" s="147">
        <v>4950</v>
      </c>
      <c r="H314" s="147">
        <v>50</v>
      </c>
      <c r="I314" s="147">
        <f t="shared" si="10"/>
        <v>2475</v>
      </c>
      <c r="J314" s="141" t="s">
        <v>447</v>
      </c>
      <c r="K314" s="141"/>
      <c r="L314" s="142" t="s">
        <v>8</v>
      </c>
    </row>
    <row r="315" spans="1:12" x14ac:dyDescent="0.25">
      <c r="A315" s="143">
        <v>10</v>
      </c>
      <c r="B315" s="144" t="s">
        <v>3607</v>
      </c>
      <c r="C315" s="145" t="s">
        <v>813</v>
      </c>
      <c r="D315" s="145"/>
      <c r="E315" s="145" t="s">
        <v>489</v>
      </c>
      <c r="F315" s="145"/>
      <c r="G315" s="145">
        <v>2950</v>
      </c>
      <c r="H315" s="145">
        <v>70</v>
      </c>
      <c r="I315" s="145">
        <f t="shared" si="10"/>
        <v>885</v>
      </c>
      <c r="J315" s="145" t="s">
        <v>808</v>
      </c>
      <c r="K315" s="145"/>
      <c r="L315" s="146" t="s">
        <v>8</v>
      </c>
    </row>
    <row r="316" spans="1:12" x14ac:dyDescent="0.25">
      <c r="A316" s="137">
        <v>10</v>
      </c>
      <c r="B316" s="138" t="s">
        <v>3607</v>
      </c>
      <c r="C316" s="141" t="s">
        <v>189</v>
      </c>
      <c r="D316" s="141"/>
      <c r="E316" s="141"/>
      <c r="F316" s="141"/>
      <c r="G316" s="141">
        <v>3500</v>
      </c>
      <c r="H316" s="141">
        <v>0</v>
      </c>
      <c r="I316" s="141">
        <f t="shared" si="10"/>
        <v>3500</v>
      </c>
      <c r="J316" s="141" t="s">
        <v>447</v>
      </c>
      <c r="K316" s="141" t="s">
        <v>107</v>
      </c>
      <c r="L316" s="142" t="s">
        <v>10</v>
      </c>
    </row>
    <row r="317" spans="1:12" x14ac:dyDescent="0.25">
      <c r="A317" s="143">
        <v>10</v>
      </c>
      <c r="B317" s="144" t="s">
        <v>3607</v>
      </c>
      <c r="C317" s="152" t="s">
        <v>436</v>
      </c>
      <c r="D317" s="152"/>
      <c r="E317" s="152"/>
      <c r="F317" s="152"/>
      <c r="G317" s="152">
        <v>2950</v>
      </c>
      <c r="H317" s="152">
        <v>50</v>
      </c>
      <c r="I317" s="152">
        <f t="shared" si="10"/>
        <v>1475</v>
      </c>
      <c r="J317" s="145" t="s">
        <v>447</v>
      </c>
      <c r="K317" s="145"/>
      <c r="L317" s="146" t="s">
        <v>10</v>
      </c>
    </row>
    <row r="318" spans="1:12" x14ac:dyDescent="0.25">
      <c r="A318" s="137">
        <v>10</v>
      </c>
      <c r="B318" s="138" t="s">
        <v>3607</v>
      </c>
      <c r="C318" s="152" t="s">
        <v>814</v>
      </c>
      <c r="D318" s="152"/>
      <c r="E318" s="152"/>
      <c r="F318" s="152"/>
      <c r="G318" s="152">
        <v>2000</v>
      </c>
      <c r="H318" s="152">
        <v>0</v>
      </c>
      <c r="I318" s="152">
        <f t="shared" si="10"/>
        <v>2000</v>
      </c>
      <c r="J318" s="141" t="s">
        <v>447</v>
      </c>
      <c r="K318" s="141"/>
      <c r="L318" s="142" t="s">
        <v>11</v>
      </c>
    </row>
    <row r="319" spans="1:12" x14ac:dyDescent="0.25">
      <c r="A319" s="143">
        <v>10</v>
      </c>
      <c r="B319" s="144" t="s">
        <v>3607</v>
      </c>
      <c r="C319" s="145" t="s">
        <v>815</v>
      </c>
      <c r="D319" s="145"/>
      <c r="E319" s="145"/>
      <c r="F319" s="145"/>
      <c r="G319" s="145">
        <v>6950</v>
      </c>
      <c r="H319" s="145">
        <v>0</v>
      </c>
      <c r="I319" s="145">
        <f t="shared" si="10"/>
        <v>6950</v>
      </c>
      <c r="J319" s="145" t="s">
        <v>447</v>
      </c>
      <c r="K319" s="145"/>
      <c r="L319" s="146" t="s">
        <v>8</v>
      </c>
    </row>
    <row r="320" spans="1:12" x14ac:dyDescent="0.25">
      <c r="A320" s="137">
        <v>10</v>
      </c>
      <c r="B320" s="138" t="s">
        <v>3607</v>
      </c>
      <c r="C320" s="140" t="s">
        <v>816</v>
      </c>
      <c r="D320" s="140"/>
      <c r="E320" s="140"/>
      <c r="F320" s="140"/>
      <c r="G320" s="140">
        <v>200</v>
      </c>
      <c r="H320" s="140">
        <v>0</v>
      </c>
      <c r="I320" s="140">
        <f t="shared" si="10"/>
        <v>200</v>
      </c>
      <c r="J320" s="141" t="s">
        <v>447</v>
      </c>
      <c r="K320" s="141"/>
      <c r="L320" s="142" t="s">
        <v>15</v>
      </c>
    </row>
    <row r="321" spans="1:12" x14ac:dyDescent="0.25">
      <c r="A321" s="143">
        <v>10</v>
      </c>
      <c r="B321" s="144" t="s">
        <v>3607</v>
      </c>
      <c r="C321" s="140" t="s">
        <v>817</v>
      </c>
      <c r="D321" s="140" t="s">
        <v>453</v>
      </c>
      <c r="E321" s="140"/>
      <c r="F321" s="140"/>
      <c r="G321" s="140">
        <v>9990</v>
      </c>
      <c r="H321" s="140">
        <v>0</v>
      </c>
      <c r="I321" s="140">
        <f t="shared" si="10"/>
        <v>9990</v>
      </c>
      <c r="J321" s="145" t="s">
        <v>447</v>
      </c>
      <c r="K321" s="145"/>
      <c r="L321" s="146" t="s">
        <v>12</v>
      </c>
    </row>
    <row r="322" spans="1:12" x14ac:dyDescent="0.25">
      <c r="A322" s="137">
        <v>10</v>
      </c>
      <c r="B322" s="138" t="s">
        <v>3607</v>
      </c>
      <c r="C322" s="141" t="s">
        <v>818</v>
      </c>
      <c r="D322" s="141"/>
      <c r="E322" s="141"/>
      <c r="F322" s="141"/>
      <c r="G322" s="141">
        <v>9700</v>
      </c>
      <c r="H322" s="141">
        <v>0</v>
      </c>
      <c r="I322" s="141">
        <f t="shared" si="10"/>
        <v>9700</v>
      </c>
      <c r="J322" s="141" t="s">
        <v>447</v>
      </c>
      <c r="K322" s="141" t="s">
        <v>107</v>
      </c>
      <c r="L322" s="142" t="s">
        <v>8</v>
      </c>
    </row>
    <row r="323" spans="1:12" x14ac:dyDescent="0.25">
      <c r="A323" s="143">
        <v>10</v>
      </c>
      <c r="B323" s="144" t="s">
        <v>3607</v>
      </c>
      <c r="C323" s="147" t="s">
        <v>436</v>
      </c>
      <c r="D323" s="147"/>
      <c r="E323" s="147"/>
      <c r="F323" s="147"/>
      <c r="G323" s="147">
        <v>2950</v>
      </c>
      <c r="H323" s="147">
        <v>50</v>
      </c>
      <c r="I323" s="147">
        <f t="shared" si="10"/>
        <v>1475</v>
      </c>
      <c r="J323" s="145" t="s">
        <v>447</v>
      </c>
      <c r="K323" s="145"/>
      <c r="L323" s="146" t="s">
        <v>10</v>
      </c>
    </row>
    <row r="324" spans="1:12" x14ac:dyDescent="0.25">
      <c r="A324" s="137">
        <v>10</v>
      </c>
      <c r="B324" s="138" t="s">
        <v>3607</v>
      </c>
      <c r="C324" s="147" t="s">
        <v>436</v>
      </c>
      <c r="D324" s="147"/>
      <c r="E324" s="147"/>
      <c r="F324" s="147"/>
      <c r="G324" s="147">
        <v>2950</v>
      </c>
      <c r="H324" s="147">
        <v>50</v>
      </c>
      <c r="I324" s="147">
        <f t="shared" si="10"/>
        <v>1475</v>
      </c>
      <c r="J324" s="141" t="s">
        <v>447</v>
      </c>
      <c r="K324" s="141"/>
      <c r="L324" s="142" t="s">
        <v>10</v>
      </c>
    </row>
    <row r="325" spans="1:12" x14ac:dyDescent="0.25">
      <c r="A325" s="143">
        <v>10</v>
      </c>
      <c r="B325" s="144" t="s">
        <v>3607</v>
      </c>
      <c r="C325" s="147" t="s">
        <v>436</v>
      </c>
      <c r="D325" s="147"/>
      <c r="E325" s="147"/>
      <c r="F325" s="147"/>
      <c r="G325" s="147">
        <v>2950</v>
      </c>
      <c r="H325" s="147">
        <v>50</v>
      </c>
      <c r="I325" s="147">
        <f t="shared" si="10"/>
        <v>1475</v>
      </c>
      <c r="J325" s="145" t="s">
        <v>447</v>
      </c>
      <c r="K325" s="145"/>
      <c r="L325" s="146" t="s">
        <v>10</v>
      </c>
    </row>
    <row r="326" spans="1:12" x14ac:dyDescent="0.25">
      <c r="A326" s="137">
        <v>10</v>
      </c>
      <c r="B326" s="138" t="s">
        <v>3607</v>
      </c>
      <c r="C326" s="141" t="s">
        <v>819</v>
      </c>
      <c r="D326" s="141" t="s">
        <v>523</v>
      </c>
      <c r="E326" s="141"/>
      <c r="F326" s="141">
        <v>43</v>
      </c>
      <c r="G326" s="141">
        <v>17500</v>
      </c>
      <c r="H326" s="141">
        <v>0</v>
      </c>
      <c r="I326" s="141">
        <f t="shared" si="10"/>
        <v>17500</v>
      </c>
      <c r="J326" s="141" t="s">
        <v>431</v>
      </c>
      <c r="K326" s="141" t="s">
        <v>240</v>
      </c>
      <c r="L326" s="142" t="s">
        <v>9</v>
      </c>
    </row>
    <row r="327" spans="1:12" x14ac:dyDescent="0.25">
      <c r="A327" s="143">
        <v>10</v>
      </c>
      <c r="B327" s="144" t="s">
        <v>3607</v>
      </c>
      <c r="C327" s="173" t="s">
        <v>820</v>
      </c>
      <c r="D327" s="173" t="s">
        <v>821</v>
      </c>
      <c r="E327" s="173" t="s">
        <v>484</v>
      </c>
      <c r="F327" s="173"/>
      <c r="G327" s="173">
        <v>23500</v>
      </c>
      <c r="H327" s="173">
        <v>0</v>
      </c>
      <c r="I327" s="173">
        <f t="shared" si="10"/>
        <v>23500</v>
      </c>
      <c r="J327" s="145" t="s">
        <v>431</v>
      </c>
      <c r="K327" s="145"/>
      <c r="L327" s="146" t="s">
        <v>8</v>
      </c>
    </row>
    <row r="328" spans="1:12" x14ac:dyDescent="0.25">
      <c r="A328" s="137">
        <v>10</v>
      </c>
      <c r="B328" s="138" t="s">
        <v>3607</v>
      </c>
      <c r="C328" s="173" t="s">
        <v>759</v>
      </c>
      <c r="D328" s="173"/>
      <c r="E328" s="173"/>
      <c r="F328" s="173"/>
      <c r="G328" s="173">
        <v>200</v>
      </c>
      <c r="H328" s="173">
        <v>0</v>
      </c>
      <c r="I328" s="173">
        <f t="shared" si="10"/>
        <v>200</v>
      </c>
      <c r="J328" s="141" t="s">
        <v>431</v>
      </c>
      <c r="K328" s="141"/>
      <c r="L328" s="142" t="s">
        <v>15</v>
      </c>
    </row>
    <row r="329" spans="1:12" x14ac:dyDescent="0.25">
      <c r="A329" s="143">
        <v>10</v>
      </c>
      <c r="B329" s="144" t="s">
        <v>3607</v>
      </c>
      <c r="C329" s="145" t="s">
        <v>822</v>
      </c>
      <c r="D329" s="145" t="s">
        <v>823</v>
      </c>
      <c r="E329" s="145" t="s">
        <v>484</v>
      </c>
      <c r="F329" s="145"/>
      <c r="G329" s="145">
        <v>13450</v>
      </c>
      <c r="H329" s="145">
        <v>0</v>
      </c>
      <c r="I329" s="145">
        <f t="shared" si="10"/>
        <v>13450</v>
      </c>
      <c r="J329" s="145" t="s">
        <v>808</v>
      </c>
      <c r="K329" s="145" t="s">
        <v>107</v>
      </c>
      <c r="L329" s="146" t="s">
        <v>8</v>
      </c>
    </row>
    <row r="330" spans="1:12" x14ac:dyDescent="0.25">
      <c r="A330" s="137">
        <v>10</v>
      </c>
      <c r="B330" s="138" t="s">
        <v>3607</v>
      </c>
      <c r="C330" s="152" t="s">
        <v>824</v>
      </c>
      <c r="D330" s="152" t="s">
        <v>100</v>
      </c>
      <c r="E330" s="152"/>
      <c r="F330" s="152">
        <v>36</v>
      </c>
      <c r="G330" s="152">
        <v>24300</v>
      </c>
      <c r="H330" s="152">
        <v>0</v>
      </c>
      <c r="I330" s="152">
        <f t="shared" si="10"/>
        <v>24300</v>
      </c>
      <c r="J330" s="141" t="s">
        <v>447</v>
      </c>
      <c r="K330" s="141"/>
      <c r="L330" s="142" t="s">
        <v>9</v>
      </c>
    </row>
    <row r="331" spans="1:12" x14ac:dyDescent="0.25">
      <c r="A331" s="143">
        <v>10</v>
      </c>
      <c r="B331" s="144" t="s">
        <v>3607</v>
      </c>
      <c r="C331" s="152" t="s">
        <v>635</v>
      </c>
      <c r="D331" s="152"/>
      <c r="E331" s="152"/>
      <c r="F331" s="152"/>
      <c r="G331" s="152">
        <v>500</v>
      </c>
      <c r="H331" s="152">
        <v>0</v>
      </c>
      <c r="I331" s="152">
        <f t="shared" si="10"/>
        <v>500</v>
      </c>
      <c r="J331" s="145" t="s">
        <v>447</v>
      </c>
      <c r="K331" s="145"/>
      <c r="L331" s="146" t="s">
        <v>11</v>
      </c>
    </row>
    <row r="332" spans="1:12" x14ac:dyDescent="0.25">
      <c r="A332" s="137">
        <v>10</v>
      </c>
      <c r="B332" s="138" t="s">
        <v>3607</v>
      </c>
      <c r="C332" s="152" t="s">
        <v>759</v>
      </c>
      <c r="D332" s="152"/>
      <c r="E332" s="152"/>
      <c r="F332" s="152"/>
      <c r="G332" s="152">
        <v>200</v>
      </c>
      <c r="H332" s="152">
        <v>0</v>
      </c>
      <c r="I332" s="152">
        <f t="shared" si="10"/>
        <v>200</v>
      </c>
      <c r="J332" s="141" t="s">
        <v>447</v>
      </c>
      <c r="K332" s="141"/>
      <c r="L332" s="142" t="s">
        <v>15</v>
      </c>
    </row>
    <row r="333" spans="1:12" x14ac:dyDescent="0.25">
      <c r="A333" s="143">
        <v>10</v>
      </c>
      <c r="B333" s="144" t="s">
        <v>3607</v>
      </c>
      <c r="C333" s="152" t="s">
        <v>825</v>
      </c>
      <c r="D333" s="152"/>
      <c r="E333" s="152"/>
      <c r="F333" s="152"/>
      <c r="G333" s="152">
        <v>200</v>
      </c>
      <c r="H333" s="152">
        <v>0</v>
      </c>
      <c r="I333" s="152">
        <f t="shared" si="10"/>
        <v>200</v>
      </c>
      <c r="J333" s="145" t="s">
        <v>447</v>
      </c>
      <c r="K333" s="145"/>
      <c r="L333" s="146" t="s">
        <v>15</v>
      </c>
    </row>
    <row r="334" spans="1:12" x14ac:dyDescent="0.25">
      <c r="A334" s="137">
        <v>10</v>
      </c>
      <c r="B334" s="138" t="s">
        <v>3607</v>
      </c>
      <c r="C334" s="152" t="s">
        <v>816</v>
      </c>
      <c r="D334" s="152"/>
      <c r="E334" s="152"/>
      <c r="F334" s="152"/>
      <c r="G334" s="152">
        <v>200</v>
      </c>
      <c r="H334" s="152">
        <v>0</v>
      </c>
      <c r="I334" s="152">
        <f t="shared" si="10"/>
        <v>200</v>
      </c>
      <c r="J334" s="141" t="s">
        <v>447</v>
      </c>
      <c r="K334" s="141"/>
      <c r="L334" s="142" t="s">
        <v>15</v>
      </c>
    </row>
    <row r="335" spans="1:12" x14ac:dyDescent="0.25">
      <c r="A335" s="143">
        <v>10</v>
      </c>
      <c r="B335" s="144" t="s">
        <v>3607</v>
      </c>
      <c r="C335" s="152" t="s">
        <v>826</v>
      </c>
      <c r="D335" s="152"/>
      <c r="E335" s="152"/>
      <c r="F335" s="152"/>
      <c r="G335" s="152">
        <v>37</v>
      </c>
      <c r="H335" s="152">
        <v>0</v>
      </c>
      <c r="I335" s="152">
        <v>0</v>
      </c>
      <c r="J335" s="145" t="s">
        <v>447</v>
      </c>
      <c r="K335" s="145" t="s">
        <v>190</v>
      </c>
      <c r="L335" s="146" t="s">
        <v>10</v>
      </c>
    </row>
    <row r="336" spans="1:12" x14ac:dyDescent="0.25">
      <c r="A336" s="137">
        <v>10</v>
      </c>
      <c r="B336" s="138" t="s">
        <v>3607</v>
      </c>
      <c r="C336" s="141" t="s">
        <v>827</v>
      </c>
      <c r="D336" s="141" t="s">
        <v>100</v>
      </c>
      <c r="E336" s="141" t="s">
        <v>489</v>
      </c>
      <c r="F336" s="141"/>
      <c r="G336" s="141">
        <v>3500</v>
      </c>
      <c r="H336" s="141">
        <v>0</v>
      </c>
      <c r="I336" s="141">
        <f t="shared" si="10"/>
        <v>3500</v>
      </c>
      <c r="J336" s="141" t="s">
        <v>447</v>
      </c>
      <c r="K336" s="141"/>
      <c r="L336" s="142" t="s">
        <v>8</v>
      </c>
    </row>
    <row r="337" spans="1:12" x14ac:dyDescent="0.25">
      <c r="A337" s="143">
        <v>10</v>
      </c>
      <c r="B337" s="144" t="s">
        <v>3607</v>
      </c>
      <c r="C337" s="145" t="s">
        <v>592</v>
      </c>
      <c r="D337" s="145" t="s">
        <v>828</v>
      </c>
      <c r="E337" s="145"/>
      <c r="F337" s="145">
        <v>42</v>
      </c>
      <c r="G337" s="145">
        <v>15200</v>
      </c>
      <c r="H337" s="145">
        <v>0</v>
      </c>
      <c r="I337" s="145">
        <f t="shared" si="10"/>
        <v>15200</v>
      </c>
      <c r="J337" s="145" t="s">
        <v>431</v>
      </c>
      <c r="K337" s="145" t="s">
        <v>240</v>
      </c>
      <c r="L337" s="146" t="s">
        <v>9</v>
      </c>
    </row>
    <row r="338" spans="1:12" x14ac:dyDescent="0.25">
      <c r="A338" s="137">
        <v>10</v>
      </c>
      <c r="B338" s="138" t="s">
        <v>3607</v>
      </c>
      <c r="C338" s="147" t="s">
        <v>829</v>
      </c>
      <c r="D338" s="147" t="s">
        <v>830</v>
      </c>
      <c r="E338" s="147"/>
      <c r="F338" s="147">
        <v>36</v>
      </c>
      <c r="G338" s="147">
        <v>9540</v>
      </c>
      <c r="H338" s="147">
        <v>0</v>
      </c>
      <c r="I338" s="147">
        <f t="shared" si="10"/>
        <v>9540</v>
      </c>
      <c r="J338" s="141" t="s">
        <v>447</v>
      </c>
      <c r="K338" s="141"/>
      <c r="L338" s="142" t="s">
        <v>9</v>
      </c>
    </row>
    <row r="339" spans="1:12" x14ac:dyDescent="0.25">
      <c r="A339" s="143">
        <v>10</v>
      </c>
      <c r="B339" s="144" t="s">
        <v>3607</v>
      </c>
      <c r="C339" s="147" t="s">
        <v>785</v>
      </c>
      <c r="D339" s="147"/>
      <c r="E339" s="147"/>
      <c r="F339" s="147"/>
      <c r="G339" s="147">
        <v>4950</v>
      </c>
      <c r="H339" s="147">
        <v>50</v>
      </c>
      <c r="I339" s="147">
        <f t="shared" si="10"/>
        <v>2475</v>
      </c>
      <c r="J339" s="145" t="s">
        <v>447</v>
      </c>
      <c r="K339" s="145"/>
      <c r="L339" s="146" t="s">
        <v>8</v>
      </c>
    </row>
    <row r="340" spans="1:12" x14ac:dyDescent="0.25">
      <c r="A340" s="137">
        <v>10</v>
      </c>
      <c r="B340" s="138" t="s">
        <v>3607</v>
      </c>
      <c r="C340" s="140" t="s">
        <v>831</v>
      </c>
      <c r="D340" s="140" t="s">
        <v>832</v>
      </c>
      <c r="E340" s="140">
        <v>40</v>
      </c>
      <c r="F340" s="140"/>
      <c r="G340" s="140">
        <v>13490</v>
      </c>
      <c r="H340" s="140">
        <v>0</v>
      </c>
      <c r="I340" s="140">
        <f t="shared" si="10"/>
        <v>13490</v>
      </c>
      <c r="J340" s="141" t="s">
        <v>808</v>
      </c>
      <c r="K340" s="141"/>
      <c r="L340" s="142" t="s">
        <v>9</v>
      </c>
    </row>
    <row r="341" spans="1:12" x14ac:dyDescent="0.25">
      <c r="A341" s="143">
        <v>10</v>
      </c>
      <c r="B341" s="144" t="s">
        <v>3607</v>
      </c>
      <c r="C341" s="140" t="s">
        <v>833</v>
      </c>
      <c r="D341" s="140" t="s">
        <v>86</v>
      </c>
      <c r="E341" s="140"/>
      <c r="F341" s="140"/>
      <c r="G341" s="140">
        <v>17950</v>
      </c>
      <c r="H341" s="140">
        <v>50</v>
      </c>
      <c r="I341" s="140">
        <f t="shared" si="10"/>
        <v>8975</v>
      </c>
      <c r="J341" s="145" t="s">
        <v>808</v>
      </c>
      <c r="K341" s="145"/>
      <c r="L341" s="146" t="s">
        <v>8</v>
      </c>
    </row>
    <row r="342" spans="1:12" x14ac:dyDescent="0.25">
      <c r="A342" s="137">
        <v>10</v>
      </c>
      <c r="B342" s="138" t="s">
        <v>3607</v>
      </c>
      <c r="C342" s="140" t="s">
        <v>635</v>
      </c>
      <c r="D342" s="140"/>
      <c r="E342" s="140"/>
      <c r="F342" s="140"/>
      <c r="G342" s="140">
        <v>500</v>
      </c>
      <c r="H342" s="140">
        <v>0</v>
      </c>
      <c r="I342" s="140">
        <f t="shared" si="10"/>
        <v>500</v>
      </c>
      <c r="J342" s="141" t="s">
        <v>808</v>
      </c>
      <c r="K342" s="141"/>
      <c r="L342" s="142" t="s">
        <v>11</v>
      </c>
    </row>
    <row r="343" spans="1:12" x14ac:dyDescent="0.25">
      <c r="A343" s="143">
        <v>10</v>
      </c>
      <c r="B343" s="144" t="s">
        <v>3607</v>
      </c>
      <c r="C343" s="140" t="s">
        <v>189</v>
      </c>
      <c r="D343" s="140"/>
      <c r="E343" s="140"/>
      <c r="F343" s="140"/>
      <c r="G343" s="140">
        <v>35</v>
      </c>
      <c r="H343" s="140">
        <v>0</v>
      </c>
      <c r="I343" s="140">
        <v>0</v>
      </c>
      <c r="J343" s="145" t="s">
        <v>808</v>
      </c>
      <c r="K343" s="145" t="s">
        <v>190</v>
      </c>
      <c r="L343" s="146" t="s">
        <v>10</v>
      </c>
    </row>
    <row r="344" spans="1:12" x14ac:dyDescent="0.25">
      <c r="A344" s="137">
        <v>10</v>
      </c>
      <c r="B344" s="138" t="s">
        <v>3607</v>
      </c>
      <c r="C344" s="152" t="s">
        <v>834</v>
      </c>
      <c r="D344" s="152" t="s">
        <v>196</v>
      </c>
      <c r="E344" s="152"/>
      <c r="F344" s="152">
        <v>42</v>
      </c>
      <c r="G344" s="152">
        <v>16950</v>
      </c>
      <c r="H344" s="152">
        <v>30</v>
      </c>
      <c r="I344" s="152">
        <f t="shared" si="10"/>
        <v>11865</v>
      </c>
      <c r="J344" s="141" t="s">
        <v>447</v>
      </c>
      <c r="K344" s="141"/>
      <c r="L344" s="142" t="s">
        <v>9</v>
      </c>
    </row>
    <row r="345" spans="1:12" x14ac:dyDescent="0.25">
      <c r="A345" s="143">
        <v>10</v>
      </c>
      <c r="B345" s="144" t="s">
        <v>3607</v>
      </c>
      <c r="C345" s="152" t="s">
        <v>835</v>
      </c>
      <c r="D345" s="152" t="s">
        <v>836</v>
      </c>
      <c r="E345" s="152"/>
      <c r="F345" s="152">
        <v>41</v>
      </c>
      <c r="G345" s="152">
        <v>15500</v>
      </c>
      <c r="H345" s="152">
        <v>0</v>
      </c>
      <c r="I345" s="152">
        <f t="shared" si="10"/>
        <v>15500</v>
      </c>
      <c r="J345" s="145" t="s">
        <v>447</v>
      </c>
      <c r="K345" s="145"/>
      <c r="L345" s="146" t="s">
        <v>9</v>
      </c>
    </row>
    <row r="346" spans="1:12" x14ac:dyDescent="0.25">
      <c r="A346" s="137">
        <v>10</v>
      </c>
      <c r="B346" s="138" t="s">
        <v>3607</v>
      </c>
      <c r="C346" s="152" t="s">
        <v>837</v>
      </c>
      <c r="D346" s="152" t="s">
        <v>768</v>
      </c>
      <c r="E346" s="152"/>
      <c r="F346" s="152"/>
      <c r="G346" s="152">
        <v>8250</v>
      </c>
      <c r="H346" s="152">
        <v>0</v>
      </c>
      <c r="I346" s="152">
        <f t="shared" si="10"/>
        <v>8250</v>
      </c>
      <c r="J346" s="141" t="s">
        <v>447</v>
      </c>
      <c r="K346" s="141"/>
      <c r="L346" s="142" t="s">
        <v>8</v>
      </c>
    </row>
    <row r="347" spans="1:12" x14ac:dyDescent="0.25">
      <c r="A347" s="143">
        <v>10</v>
      </c>
      <c r="B347" s="144" t="s">
        <v>3607</v>
      </c>
      <c r="C347" s="152" t="s">
        <v>838</v>
      </c>
      <c r="D347" s="152" t="s">
        <v>839</v>
      </c>
      <c r="E347" s="152"/>
      <c r="F347" s="152"/>
      <c r="G347" s="152">
        <v>4250</v>
      </c>
      <c r="H347" s="152">
        <v>50</v>
      </c>
      <c r="I347" s="152">
        <f t="shared" si="10"/>
        <v>2125</v>
      </c>
      <c r="J347" s="145" t="s">
        <v>447</v>
      </c>
      <c r="K347" s="145"/>
      <c r="L347" s="146" t="s">
        <v>8</v>
      </c>
    </row>
    <row r="348" spans="1:12" x14ac:dyDescent="0.25">
      <c r="A348" s="137">
        <v>10</v>
      </c>
      <c r="B348" s="138" t="s">
        <v>3607</v>
      </c>
      <c r="C348" s="152" t="s">
        <v>501</v>
      </c>
      <c r="D348" s="152"/>
      <c r="E348" s="152"/>
      <c r="F348" s="152"/>
      <c r="G348" s="152">
        <v>9500</v>
      </c>
      <c r="H348" s="152">
        <v>0</v>
      </c>
      <c r="I348" s="152">
        <f t="shared" si="10"/>
        <v>9500</v>
      </c>
      <c r="J348" s="141" t="s">
        <v>447</v>
      </c>
      <c r="K348" s="141"/>
      <c r="L348" s="142" t="s">
        <v>8</v>
      </c>
    </row>
    <row r="349" spans="1:12" x14ac:dyDescent="0.25">
      <c r="A349" s="143">
        <v>10</v>
      </c>
      <c r="B349" s="144" t="s">
        <v>3607</v>
      </c>
      <c r="C349" s="152" t="s">
        <v>840</v>
      </c>
      <c r="D349" s="152"/>
      <c r="E349" s="152"/>
      <c r="F349" s="152"/>
      <c r="G349" s="152">
        <v>9950</v>
      </c>
      <c r="H349" s="152">
        <v>0</v>
      </c>
      <c r="I349" s="152">
        <f t="shared" si="10"/>
        <v>9950</v>
      </c>
      <c r="J349" s="145" t="s">
        <v>447</v>
      </c>
      <c r="K349" s="145"/>
      <c r="L349" s="146" t="s">
        <v>8</v>
      </c>
    </row>
    <row r="350" spans="1:12" x14ac:dyDescent="0.25">
      <c r="A350" s="137">
        <v>10</v>
      </c>
      <c r="B350" s="138" t="s">
        <v>3607</v>
      </c>
      <c r="C350" s="152" t="s">
        <v>189</v>
      </c>
      <c r="D350" s="152"/>
      <c r="E350" s="152"/>
      <c r="F350" s="152"/>
      <c r="G350" s="152">
        <v>35</v>
      </c>
      <c r="H350" s="152">
        <v>0</v>
      </c>
      <c r="I350" s="152">
        <v>0</v>
      </c>
      <c r="J350" s="141" t="s">
        <v>447</v>
      </c>
      <c r="K350" s="141" t="s">
        <v>190</v>
      </c>
      <c r="L350" s="142" t="s">
        <v>10</v>
      </c>
    </row>
    <row r="351" spans="1:12" x14ac:dyDescent="0.25">
      <c r="A351" s="143">
        <v>10</v>
      </c>
      <c r="B351" s="144" t="s">
        <v>3607</v>
      </c>
      <c r="C351" s="152" t="s">
        <v>189</v>
      </c>
      <c r="D351" s="152"/>
      <c r="E351" s="152"/>
      <c r="F351" s="152"/>
      <c r="G351" s="152">
        <v>35</v>
      </c>
      <c r="H351" s="152">
        <v>0</v>
      </c>
      <c r="I351" s="152">
        <v>0</v>
      </c>
      <c r="J351" s="145" t="s">
        <v>447</v>
      </c>
      <c r="K351" s="145" t="s">
        <v>190</v>
      </c>
      <c r="L351" s="146" t="s">
        <v>10</v>
      </c>
    </row>
    <row r="352" spans="1:12" x14ac:dyDescent="0.25">
      <c r="A352" s="137">
        <v>10</v>
      </c>
      <c r="B352" s="138" t="s">
        <v>3607</v>
      </c>
      <c r="C352" s="141" t="s">
        <v>831</v>
      </c>
      <c r="D352" s="141" t="s">
        <v>841</v>
      </c>
      <c r="E352" s="141"/>
      <c r="F352" s="141">
        <v>37</v>
      </c>
      <c r="G352" s="141">
        <v>13500</v>
      </c>
      <c r="H352" s="141">
        <v>0</v>
      </c>
      <c r="I352" s="141">
        <f t="shared" si="10"/>
        <v>13500</v>
      </c>
      <c r="J352" s="141" t="s">
        <v>808</v>
      </c>
      <c r="K352" s="141"/>
      <c r="L352" s="142" t="s">
        <v>9</v>
      </c>
    </row>
    <row r="353" spans="1:12" x14ac:dyDescent="0.25">
      <c r="A353" s="143">
        <v>10</v>
      </c>
      <c r="B353" s="144" t="s">
        <v>3607</v>
      </c>
      <c r="C353" s="147" t="s">
        <v>842</v>
      </c>
      <c r="D353" s="147" t="s">
        <v>638</v>
      </c>
      <c r="E353" s="147"/>
      <c r="F353" s="147"/>
      <c r="G353" s="147">
        <v>19950</v>
      </c>
      <c r="H353" s="147">
        <v>50</v>
      </c>
      <c r="I353" s="147">
        <f t="shared" si="10"/>
        <v>9975</v>
      </c>
      <c r="J353" s="145" t="s">
        <v>447</v>
      </c>
      <c r="K353" s="145"/>
      <c r="L353" s="146" t="s">
        <v>8</v>
      </c>
    </row>
    <row r="354" spans="1:12" x14ac:dyDescent="0.25">
      <c r="A354" s="137">
        <v>10</v>
      </c>
      <c r="B354" s="138" t="s">
        <v>3607</v>
      </c>
      <c r="C354" s="147" t="s">
        <v>843</v>
      </c>
      <c r="D354" s="147" t="s">
        <v>844</v>
      </c>
      <c r="E354" s="147"/>
      <c r="F354" s="147"/>
      <c r="G354" s="147">
        <v>5950</v>
      </c>
      <c r="H354" s="147">
        <v>50</v>
      </c>
      <c r="I354" s="147">
        <f t="shared" si="10"/>
        <v>2975</v>
      </c>
      <c r="J354" s="141" t="s">
        <v>447</v>
      </c>
      <c r="K354" s="141"/>
      <c r="L354" s="142" t="s">
        <v>8</v>
      </c>
    </row>
    <row r="355" spans="1:12" x14ac:dyDescent="0.25">
      <c r="A355" s="143">
        <v>10</v>
      </c>
      <c r="B355" s="144" t="s">
        <v>3607</v>
      </c>
      <c r="C355" s="147" t="s">
        <v>845</v>
      </c>
      <c r="D355" s="147"/>
      <c r="E355" s="147"/>
      <c r="F355" s="147"/>
      <c r="G355" s="147">
        <v>2950</v>
      </c>
      <c r="H355" s="147">
        <v>50</v>
      </c>
      <c r="I355" s="147">
        <f t="shared" si="10"/>
        <v>1475</v>
      </c>
      <c r="J355" s="145" t="s">
        <v>447</v>
      </c>
      <c r="K355" s="145"/>
      <c r="L355" s="146" t="s">
        <v>8</v>
      </c>
    </row>
    <row r="356" spans="1:12" x14ac:dyDescent="0.25">
      <c r="A356" s="137">
        <v>10</v>
      </c>
      <c r="B356" s="138" t="s">
        <v>3607</v>
      </c>
      <c r="C356" s="152" t="s">
        <v>436</v>
      </c>
      <c r="D356" s="152"/>
      <c r="E356" s="152"/>
      <c r="F356" s="152"/>
      <c r="G356" s="152">
        <v>2950</v>
      </c>
      <c r="H356" s="152">
        <v>50</v>
      </c>
      <c r="I356" s="152">
        <f t="shared" si="10"/>
        <v>1475</v>
      </c>
      <c r="J356" s="141" t="s">
        <v>447</v>
      </c>
      <c r="K356" s="141"/>
      <c r="L356" s="142" t="s">
        <v>10</v>
      </c>
    </row>
    <row r="357" spans="1:12" x14ac:dyDescent="0.25">
      <c r="A357" s="143">
        <v>10</v>
      </c>
      <c r="B357" s="144" t="s">
        <v>3607</v>
      </c>
      <c r="C357" s="152" t="s">
        <v>436</v>
      </c>
      <c r="D357" s="152"/>
      <c r="E357" s="152"/>
      <c r="F357" s="152"/>
      <c r="G357" s="152">
        <v>2950</v>
      </c>
      <c r="H357" s="152">
        <v>50</v>
      </c>
      <c r="I357" s="152">
        <f t="shared" si="10"/>
        <v>1475</v>
      </c>
      <c r="J357" s="145" t="s">
        <v>447</v>
      </c>
      <c r="K357" s="145"/>
      <c r="L357" s="146" t="s">
        <v>10</v>
      </c>
    </row>
    <row r="358" spans="1:12" x14ac:dyDescent="0.25">
      <c r="A358" s="137">
        <v>10</v>
      </c>
      <c r="B358" s="138" t="s">
        <v>3607</v>
      </c>
      <c r="C358" s="141" t="s">
        <v>816</v>
      </c>
      <c r="D358" s="141"/>
      <c r="E358" s="141"/>
      <c r="F358" s="141"/>
      <c r="G358" s="141">
        <v>200</v>
      </c>
      <c r="H358" s="141">
        <v>0</v>
      </c>
      <c r="I358" s="141">
        <f t="shared" si="10"/>
        <v>200</v>
      </c>
      <c r="J358" s="141" t="s">
        <v>431</v>
      </c>
      <c r="K358" s="141"/>
      <c r="L358" s="142" t="s">
        <v>15</v>
      </c>
    </row>
    <row r="359" spans="1:12" x14ac:dyDescent="0.25">
      <c r="A359" s="143">
        <v>10</v>
      </c>
      <c r="B359" s="144" t="s">
        <v>3607</v>
      </c>
      <c r="C359" s="173" t="s">
        <v>846</v>
      </c>
      <c r="D359" s="173" t="s">
        <v>847</v>
      </c>
      <c r="E359" s="173"/>
      <c r="F359" s="173"/>
      <c r="G359" s="173">
        <v>16950</v>
      </c>
      <c r="H359" s="173">
        <v>0</v>
      </c>
      <c r="I359" s="173">
        <f t="shared" si="10"/>
        <v>16950</v>
      </c>
      <c r="J359" s="145" t="s">
        <v>808</v>
      </c>
      <c r="K359" s="145"/>
      <c r="L359" s="146" t="s">
        <v>9</v>
      </c>
    </row>
    <row r="360" spans="1:12" x14ac:dyDescent="0.25">
      <c r="A360" s="137">
        <v>10</v>
      </c>
      <c r="B360" s="138" t="s">
        <v>3607</v>
      </c>
      <c r="C360" s="173" t="s">
        <v>826</v>
      </c>
      <c r="D360" s="173"/>
      <c r="E360" s="173"/>
      <c r="F360" s="173"/>
      <c r="G360" s="173">
        <v>37</v>
      </c>
      <c r="H360" s="173">
        <v>0</v>
      </c>
      <c r="I360" s="173">
        <v>0</v>
      </c>
      <c r="J360" s="141" t="s">
        <v>808</v>
      </c>
      <c r="K360" s="141" t="s">
        <v>190</v>
      </c>
      <c r="L360" s="142" t="s">
        <v>10</v>
      </c>
    </row>
    <row r="361" spans="1:12" x14ac:dyDescent="0.25">
      <c r="A361" s="143">
        <v>10</v>
      </c>
      <c r="B361" s="144" t="s">
        <v>3607</v>
      </c>
      <c r="C361" s="147" t="s">
        <v>848</v>
      </c>
      <c r="D361" s="147"/>
      <c r="E361" s="147"/>
      <c r="F361" s="147"/>
      <c r="G361" s="147">
        <v>5950</v>
      </c>
      <c r="H361" s="147">
        <v>50</v>
      </c>
      <c r="I361" s="147">
        <f t="shared" si="10"/>
        <v>2975</v>
      </c>
      <c r="J361" s="145" t="s">
        <v>808</v>
      </c>
      <c r="K361" s="145"/>
      <c r="L361" s="146" t="s">
        <v>8</v>
      </c>
    </row>
    <row r="362" spans="1:12" x14ac:dyDescent="0.25">
      <c r="A362" s="137">
        <v>10</v>
      </c>
      <c r="B362" s="138" t="s">
        <v>3607</v>
      </c>
      <c r="C362" s="147" t="s">
        <v>635</v>
      </c>
      <c r="D362" s="147"/>
      <c r="E362" s="147"/>
      <c r="F362" s="147"/>
      <c r="G362" s="147">
        <v>500</v>
      </c>
      <c r="H362" s="147">
        <v>0</v>
      </c>
      <c r="I362" s="147">
        <f t="shared" si="10"/>
        <v>500</v>
      </c>
      <c r="J362" s="141" t="s">
        <v>808</v>
      </c>
      <c r="K362" s="141"/>
      <c r="L362" s="142" t="s">
        <v>11</v>
      </c>
    </row>
    <row r="363" spans="1:12" x14ac:dyDescent="0.25">
      <c r="A363" s="143">
        <v>10</v>
      </c>
      <c r="B363" s="144" t="s">
        <v>3607</v>
      </c>
      <c r="C363" s="147" t="s">
        <v>635</v>
      </c>
      <c r="D363" s="147"/>
      <c r="E363" s="147"/>
      <c r="F363" s="147"/>
      <c r="G363" s="147">
        <v>500</v>
      </c>
      <c r="H363" s="147">
        <v>0</v>
      </c>
      <c r="I363" s="147">
        <f t="shared" si="10"/>
        <v>500</v>
      </c>
      <c r="J363" s="145" t="s">
        <v>808</v>
      </c>
      <c r="K363" s="145"/>
      <c r="L363" s="146" t="s">
        <v>11</v>
      </c>
    </row>
    <row r="364" spans="1:12" x14ac:dyDescent="0.25">
      <c r="A364" s="137">
        <v>11</v>
      </c>
      <c r="B364" s="138" t="s">
        <v>3607</v>
      </c>
      <c r="C364" s="140" t="s">
        <v>624</v>
      </c>
      <c r="D364" s="140"/>
      <c r="E364" s="140"/>
      <c r="F364" s="140"/>
      <c r="G364" s="140">
        <v>200</v>
      </c>
      <c r="H364" s="140">
        <v>0</v>
      </c>
      <c r="I364" s="140">
        <f>G364-(G364*H364/100)</f>
        <v>200</v>
      </c>
      <c r="J364" s="141" t="s">
        <v>431</v>
      </c>
      <c r="K364" s="141"/>
      <c r="L364" s="142" t="s">
        <v>15</v>
      </c>
    </row>
    <row r="365" spans="1:12" x14ac:dyDescent="0.25">
      <c r="A365" s="143">
        <v>11</v>
      </c>
      <c r="B365" s="144" t="s">
        <v>3607</v>
      </c>
      <c r="C365" s="140" t="s">
        <v>849</v>
      </c>
      <c r="D365" s="140"/>
      <c r="E365" s="140"/>
      <c r="F365" s="140"/>
      <c r="G365" s="140">
        <v>200</v>
      </c>
      <c r="H365" s="140">
        <v>0</v>
      </c>
      <c r="I365" s="140">
        <f t="shared" ref="I365:I391" si="11">G365-(G365*H365/100)</f>
        <v>200</v>
      </c>
      <c r="J365" s="145" t="s">
        <v>431</v>
      </c>
      <c r="K365" s="145"/>
      <c r="L365" s="146" t="s">
        <v>15</v>
      </c>
    </row>
    <row r="366" spans="1:12" x14ac:dyDescent="0.25">
      <c r="A366" s="137">
        <v>11</v>
      </c>
      <c r="B366" s="138" t="s">
        <v>3607</v>
      </c>
      <c r="C366" s="141" t="s">
        <v>518</v>
      </c>
      <c r="D366" s="141" t="s">
        <v>185</v>
      </c>
      <c r="E366" s="141"/>
      <c r="F366" s="141"/>
      <c r="G366" s="141">
        <v>9950</v>
      </c>
      <c r="H366" s="141">
        <v>0</v>
      </c>
      <c r="I366" s="141">
        <f>G366-(G366*H366/100)</f>
        <v>9950</v>
      </c>
      <c r="J366" s="141" t="s">
        <v>431</v>
      </c>
      <c r="K366" s="141"/>
      <c r="L366" s="142" t="s">
        <v>8</v>
      </c>
    </row>
    <row r="367" spans="1:12" x14ac:dyDescent="0.25">
      <c r="A367" s="143">
        <v>11</v>
      </c>
      <c r="B367" s="144" t="s">
        <v>3607</v>
      </c>
      <c r="C367" s="157" t="s">
        <v>850</v>
      </c>
      <c r="D367" s="157" t="s">
        <v>851</v>
      </c>
      <c r="E367" s="157"/>
      <c r="F367" s="157"/>
      <c r="G367" s="157">
        <v>10000</v>
      </c>
      <c r="H367" s="157">
        <v>0</v>
      </c>
      <c r="I367" s="157">
        <f t="shared" si="11"/>
        <v>10000</v>
      </c>
      <c r="J367" s="145" t="s">
        <v>447</v>
      </c>
      <c r="K367" s="145"/>
      <c r="L367" s="146" t="s">
        <v>8</v>
      </c>
    </row>
    <row r="368" spans="1:12" x14ac:dyDescent="0.25">
      <c r="A368" s="137">
        <v>11</v>
      </c>
      <c r="B368" s="138" t="s">
        <v>3607</v>
      </c>
      <c r="C368" s="157" t="s">
        <v>718</v>
      </c>
      <c r="D368" s="157" t="s">
        <v>138</v>
      </c>
      <c r="E368" s="157"/>
      <c r="F368" s="157"/>
      <c r="G368" s="157">
        <v>15500</v>
      </c>
      <c r="H368" s="157">
        <v>0</v>
      </c>
      <c r="I368" s="157">
        <f t="shared" si="11"/>
        <v>15500</v>
      </c>
      <c r="J368" s="141" t="s">
        <v>447</v>
      </c>
      <c r="K368" s="141"/>
      <c r="L368" s="142" t="s">
        <v>9</v>
      </c>
    </row>
    <row r="369" spans="1:12" x14ac:dyDescent="0.25">
      <c r="A369" s="143">
        <v>11</v>
      </c>
      <c r="B369" s="144" t="s">
        <v>3607</v>
      </c>
      <c r="C369" s="157" t="s">
        <v>509</v>
      </c>
      <c r="D369" s="157"/>
      <c r="E369" s="157"/>
      <c r="F369" s="157"/>
      <c r="G369" s="157">
        <v>8500</v>
      </c>
      <c r="H369" s="157">
        <v>0</v>
      </c>
      <c r="I369" s="157">
        <f t="shared" si="11"/>
        <v>8500</v>
      </c>
      <c r="J369" s="145" t="s">
        <v>447</v>
      </c>
      <c r="K369" s="145"/>
      <c r="L369" s="146" t="s">
        <v>8</v>
      </c>
    </row>
    <row r="370" spans="1:12" x14ac:dyDescent="0.25">
      <c r="A370" s="137">
        <v>11</v>
      </c>
      <c r="B370" s="138" t="s">
        <v>3607</v>
      </c>
      <c r="C370" s="157" t="s">
        <v>395</v>
      </c>
      <c r="D370" s="157"/>
      <c r="E370" s="157"/>
      <c r="F370" s="157"/>
      <c r="G370" s="157">
        <v>35</v>
      </c>
      <c r="H370" s="157">
        <v>0</v>
      </c>
      <c r="I370" s="157">
        <v>0</v>
      </c>
      <c r="J370" s="141" t="s">
        <v>447</v>
      </c>
      <c r="K370" s="141" t="s">
        <v>606</v>
      </c>
      <c r="L370" s="142" t="s">
        <v>10</v>
      </c>
    </row>
    <row r="371" spans="1:12" x14ac:dyDescent="0.25">
      <c r="A371" s="143">
        <v>11</v>
      </c>
      <c r="B371" s="144" t="s">
        <v>3607</v>
      </c>
      <c r="C371" s="157" t="s">
        <v>395</v>
      </c>
      <c r="D371" s="157"/>
      <c r="E371" s="157"/>
      <c r="F371" s="157"/>
      <c r="G371" s="157">
        <v>35</v>
      </c>
      <c r="H371" s="157">
        <v>0</v>
      </c>
      <c r="I371" s="157">
        <v>0</v>
      </c>
      <c r="J371" s="145" t="s">
        <v>447</v>
      </c>
      <c r="K371" s="145" t="s">
        <v>606</v>
      </c>
      <c r="L371" s="146" t="s">
        <v>10</v>
      </c>
    </row>
    <row r="372" spans="1:12" x14ac:dyDescent="0.25">
      <c r="A372" s="137">
        <v>11</v>
      </c>
      <c r="B372" s="138" t="s">
        <v>3607</v>
      </c>
      <c r="C372" s="162" t="s">
        <v>509</v>
      </c>
      <c r="D372" s="162"/>
      <c r="E372" s="162"/>
      <c r="F372" s="162"/>
      <c r="G372" s="162">
        <v>8500</v>
      </c>
      <c r="H372" s="162">
        <v>0</v>
      </c>
      <c r="I372" s="162">
        <f t="shared" si="11"/>
        <v>8500</v>
      </c>
      <c r="J372" s="141" t="s">
        <v>447</v>
      </c>
      <c r="K372" s="141"/>
      <c r="L372" s="142" t="s">
        <v>8</v>
      </c>
    </row>
    <row r="373" spans="1:12" x14ac:dyDescent="0.25">
      <c r="A373" s="143">
        <v>11</v>
      </c>
      <c r="B373" s="144" t="s">
        <v>3607</v>
      </c>
      <c r="C373" s="162" t="s">
        <v>852</v>
      </c>
      <c r="D373" s="162" t="s">
        <v>692</v>
      </c>
      <c r="E373" s="162"/>
      <c r="F373" s="162"/>
      <c r="G373" s="162">
        <v>15700</v>
      </c>
      <c r="H373" s="162">
        <v>0</v>
      </c>
      <c r="I373" s="162">
        <f t="shared" si="11"/>
        <v>15700</v>
      </c>
      <c r="J373" s="145" t="s">
        <v>447</v>
      </c>
      <c r="K373" s="145"/>
      <c r="L373" s="146" t="s">
        <v>9</v>
      </c>
    </row>
    <row r="374" spans="1:12" x14ac:dyDescent="0.25">
      <c r="A374" s="137">
        <v>11</v>
      </c>
      <c r="B374" s="138" t="s">
        <v>3607</v>
      </c>
      <c r="C374" s="162" t="s">
        <v>395</v>
      </c>
      <c r="D374" s="162"/>
      <c r="E374" s="162"/>
      <c r="F374" s="162"/>
      <c r="G374" s="162">
        <v>35</v>
      </c>
      <c r="H374" s="162">
        <v>0</v>
      </c>
      <c r="I374" s="162">
        <v>0</v>
      </c>
      <c r="J374" s="141" t="s">
        <v>447</v>
      </c>
      <c r="K374" s="141" t="s">
        <v>606</v>
      </c>
      <c r="L374" s="142" t="s">
        <v>10</v>
      </c>
    </row>
    <row r="375" spans="1:12" x14ac:dyDescent="0.25">
      <c r="A375" s="143">
        <v>11</v>
      </c>
      <c r="B375" s="144" t="s">
        <v>3607</v>
      </c>
      <c r="C375" s="172" t="s">
        <v>853</v>
      </c>
      <c r="D375" s="172" t="s">
        <v>854</v>
      </c>
      <c r="E375" s="172"/>
      <c r="F375" s="172"/>
      <c r="G375" s="172">
        <v>14950</v>
      </c>
      <c r="H375" s="172">
        <v>0</v>
      </c>
      <c r="I375" s="172">
        <f t="shared" si="11"/>
        <v>14950</v>
      </c>
      <c r="J375" s="145" t="s">
        <v>447</v>
      </c>
      <c r="K375" s="145"/>
      <c r="L375" s="146" t="s">
        <v>9</v>
      </c>
    </row>
    <row r="376" spans="1:12" x14ac:dyDescent="0.25">
      <c r="A376" s="137">
        <v>11</v>
      </c>
      <c r="B376" s="138" t="s">
        <v>3607</v>
      </c>
      <c r="C376" s="172" t="s">
        <v>624</v>
      </c>
      <c r="D376" s="172"/>
      <c r="E376" s="172"/>
      <c r="F376" s="172"/>
      <c r="G376" s="172">
        <v>200</v>
      </c>
      <c r="H376" s="172">
        <v>0</v>
      </c>
      <c r="I376" s="172">
        <f t="shared" si="11"/>
        <v>200</v>
      </c>
      <c r="J376" s="141" t="s">
        <v>447</v>
      </c>
      <c r="K376" s="141"/>
      <c r="L376" s="142" t="s">
        <v>15</v>
      </c>
    </row>
    <row r="377" spans="1:12" x14ac:dyDescent="0.25">
      <c r="A377" s="143">
        <v>11</v>
      </c>
      <c r="B377" s="144" t="s">
        <v>3607</v>
      </c>
      <c r="C377" s="172" t="s">
        <v>395</v>
      </c>
      <c r="D377" s="172"/>
      <c r="E377" s="172"/>
      <c r="F377" s="172"/>
      <c r="G377" s="172">
        <v>35</v>
      </c>
      <c r="H377" s="172">
        <v>0</v>
      </c>
      <c r="I377" s="172">
        <v>0</v>
      </c>
      <c r="J377" s="145" t="s">
        <v>447</v>
      </c>
      <c r="K377" s="145" t="s">
        <v>606</v>
      </c>
      <c r="L377" s="146" t="s">
        <v>10</v>
      </c>
    </row>
    <row r="378" spans="1:12" x14ac:dyDescent="0.25">
      <c r="A378" s="137">
        <v>11</v>
      </c>
      <c r="B378" s="138" t="s">
        <v>3607</v>
      </c>
      <c r="C378" s="141" t="s">
        <v>721</v>
      </c>
      <c r="D378" s="141" t="s">
        <v>215</v>
      </c>
      <c r="E378" s="141"/>
      <c r="F378" s="141"/>
      <c r="G378" s="141">
        <v>2990</v>
      </c>
      <c r="H378" s="141">
        <v>50</v>
      </c>
      <c r="I378" s="141">
        <f t="shared" si="11"/>
        <v>1495</v>
      </c>
      <c r="J378" s="141" t="s">
        <v>431</v>
      </c>
      <c r="K378" s="141" t="s">
        <v>688</v>
      </c>
      <c r="L378" s="142" t="s">
        <v>8</v>
      </c>
    </row>
    <row r="379" spans="1:12" x14ac:dyDescent="0.25">
      <c r="A379" s="143">
        <v>11</v>
      </c>
      <c r="B379" s="144" t="s">
        <v>3607</v>
      </c>
      <c r="C379" s="145" t="s">
        <v>855</v>
      </c>
      <c r="D379" s="145" t="s">
        <v>215</v>
      </c>
      <c r="E379" s="145"/>
      <c r="F379" s="145"/>
      <c r="G379" s="145">
        <v>10450</v>
      </c>
      <c r="H379" s="145">
        <v>50</v>
      </c>
      <c r="I379" s="145">
        <f t="shared" si="11"/>
        <v>5225</v>
      </c>
      <c r="J379" s="145" t="s">
        <v>447</v>
      </c>
      <c r="K379" s="145"/>
      <c r="L379" s="146" t="s">
        <v>8</v>
      </c>
    </row>
    <row r="380" spans="1:12" x14ac:dyDescent="0.25">
      <c r="A380" s="137">
        <v>11</v>
      </c>
      <c r="B380" s="138" t="s">
        <v>3607</v>
      </c>
      <c r="C380" s="141" t="s">
        <v>721</v>
      </c>
      <c r="D380" s="141" t="s">
        <v>181</v>
      </c>
      <c r="E380" s="141"/>
      <c r="F380" s="141"/>
      <c r="G380" s="141">
        <v>2990</v>
      </c>
      <c r="H380" s="141">
        <v>0</v>
      </c>
      <c r="I380" s="141">
        <f t="shared" si="11"/>
        <v>2990</v>
      </c>
      <c r="J380" s="141" t="s">
        <v>429</v>
      </c>
      <c r="K380" s="141"/>
      <c r="L380" s="142" t="s">
        <v>8</v>
      </c>
    </row>
    <row r="381" spans="1:12" x14ac:dyDescent="0.25">
      <c r="A381" s="143">
        <v>11</v>
      </c>
      <c r="B381" s="144" t="s">
        <v>3607</v>
      </c>
      <c r="C381" s="152" t="s">
        <v>856</v>
      </c>
      <c r="D381" s="152" t="s">
        <v>127</v>
      </c>
      <c r="E381" s="152"/>
      <c r="F381" s="152"/>
      <c r="G381" s="152">
        <v>15700</v>
      </c>
      <c r="H381" s="152">
        <v>0</v>
      </c>
      <c r="I381" s="152">
        <f t="shared" si="11"/>
        <v>15700</v>
      </c>
      <c r="J381" s="145" t="s">
        <v>429</v>
      </c>
      <c r="K381" s="145"/>
      <c r="L381" s="146" t="s">
        <v>9</v>
      </c>
    </row>
    <row r="382" spans="1:12" x14ac:dyDescent="0.25">
      <c r="A382" s="137">
        <v>11</v>
      </c>
      <c r="B382" s="138" t="s">
        <v>3607</v>
      </c>
      <c r="C382" s="152" t="s">
        <v>395</v>
      </c>
      <c r="D382" s="152"/>
      <c r="E382" s="152"/>
      <c r="F382" s="152"/>
      <c r="G382" s="152">
        <v>35</v>
      </c>
      <c r="H382" s="152">
        <v>0</v>
      </c>
      <c r="I382" s="152">
        <v>0</v>
      </c>
      <c r="J382" s="141" t="s">
        <v>429</v>
      </c>
      <c r="K382" s="141" t="s">
        <v>606</v>
      </c>
      <c r="L382" s="142" t="s">
        <v>10</v>
      </c>
    </row>
    <row r="383" spans="1:12" x14ac:dyDescent="0.25">
      <c r="A383" s="143">
        <v>11</v>
      </c>
      <c r="B383" s="144" t="s">
        <v>3607</v>
      </c>
      <c r="C383" s="147" t="s">
        <v>857</v>
      </c>
      <c r="D383" s="147"/>
      <c r="E383" s="147"/>
      <c r="F383" s="147"/>
      <c r="G383" s="147">
        <v>18800</v>
      </c>
      <c r="H383" s="147">
        <v>0</v>
      </c>
      <c r="I383" s="147">
        <f t="shared" si="11"/>
        <v>18800</v>
      </c>
      <c r="J383" s="145" t="s">
        <v>429</v>
      </c>
      <c r="K383" s="145"/>
      <c r="L383" s="146" t="s">
        <v>9</v>
      </c>
    </row>
    <row r="384" spans="1:12" x14ac:dyDescent="0.25">
      <c r="A384" s="137">
        <v>11</v>
      </c>
      <c r="B384" s="138" t="s">
        <v>3607</v>
      </c>
      <c r="C384" s="147" t="s">
        <v>858</v>
      </c>
      <c r="D384" s="147"/>
      <c r="E384" s="147"/>
      <c r="F384" s="147"/>
      <c r="G384" s="147">
        <v>39</v>
      </c>
      <c r="H384" s="147">
        <v>0</v>
      </c>
      <c r="I384" s="147">
        <v>0</v>
      </c>
      <c r="J384" s="141" t="s">
        <v>429</v>
      </c>
      <c r="K384" s="141" t="s">
        <v>606</v>
      </c>
      <c r="L384" s="142" t="s">
        <v>10</v>
      </c>
    </row>
    <row r="385" spans="1:12" x14ac:dyDescent="0.25">
      <c r="A385" s="143">
        <v>11</v>
      </c>
      <c r="B385" s="144" t="s">
        <v>3607</v>
      </c>
      <c r="C385" s="145" t="s">
        <v>859</v>
      </c>
      <c r="D385" s="145" t="s">
        <v>215</v>
      </c>
      <c r="E385" s="145"/>
      <c r="F385" s="145"/>
      <c r="G385" s="145">
        <v>9990</v>
      </c>
      <c r="H385" s="145">
        <v>0</v>
      </c>
      <c r="I385" s="145">
        <f t="shared" si="11"/>
        <v>9990</v>
      </c>
      <c r="J385" s="145" t="s">
        <v>429</v>
      </c>
      <c r="K385" s="145"/>
      <c r="L385" s="146" t="s">
        <v>12</v>
      </c>
    </row>
    <row r="386" spans="1:12" x14ac:dyDescent="0.25">
      <c r="A386" s="137">
        <v>11</v>
      </c>
      <c r="B386" s="138" t="s">
        <v>3607</v>
      </c>
      <c r="C386" s="140" t="s">
        <v>860</v>
      </c>
      <c r="D386" s="140" t="s">
        <v>596</v>
      </c>
      <c r="E386" s="140"/>
      <c r="F386" s="140"/>
      <c r="G386" s="140">
        <v>18900</v>
      </c>
      <c r="H386" s="140">
        <v>0</v>
      </c>
      <c r="I386" s="140">
        <f t="shared" si="11"/>
        <v>18900</v>
      </c>
      <c r="J386" s="141" t="s">
        <v>447</v>
      </c>
      <c r="K386" s="141"/>
      <c r="L386" s="142" t="s">
        <v>9</v>
      </c>
    </row>
    <row r="387" spans="1:12" x14ac:dyDescent="0.25">
      <c r="A387" s="143">
        <v>11</v>
      </c>
      <c r="B387" s="144" t="s">
        <v>3607</v>
      </c>
      <c r="C387" s="140" t="s">
        <v>395</v>
      </c>
      <c r="D387" s="140"/>
      <c r="E387" s="140"/>
      <c r="F387" s="140"/>
      <c r="G387" s="140">
        <v>35</v>
      </c>
      <c r="H387" s="140">
        <v>0</v>
      </c>
      <c r="I387" s="140">
        <v>0</v>
      </c>
      <c r="J387" s="145" t="s">
        <v>447</v>
      </c>
      <c r="K387" s="145" t="s">
        <v>606</v>
      </c>
      <c r="L387" s="146" t="s">
        <v>10</v>
      </c>
    </row>
    <row r="388" spans="1:12" x14ac:dyDescent="0.25">
      <c r="A388" s="137">
        <v>11</v>
      </c>
      <c r="B388" s="138" t="s">
        <v>3607</v>
      </c>
      <c r="C388" s="162" t="s">
        <v>861</v>
      </c>
      <c r="D388" s="162" t="s">
        <v>862</v>
      </c>
      <c r="E388" s="162"/>
      <c r="F388" s="162"/>
      <c r="G388" s="162">
        <v>10950</v>
      </c>
      <c r="H388" s="162">
        <v>0</v>
      </c>
      <c r="I388" s="162">
        <f t="shared" si="11"/>
        <v>10950</v>
      </c>
      <c r="J388" s="141" t="s">
        <v>431</v>
      </c>
      <c r="K388" s="141" t="s">
        <v>95</v>
      </c>
      <c r="L388" s="142" t="s">
        <v>8</v>
      </c>
    </row>
    <row r="389" spans="1:12" x14ac:dyDescent="0.25">
      <c r="A389" s="143">
        <v>11</v>
      </c>
      <c r="B389" s="144" t="s">
        <v>3607</v>
      </c>
      <c r="C389" s="162" t="s">
        <v>398</v>
      </c>
      <c r="D389" s="162"/>
      <c r="E389" s="162"/>
      <c r="F389" s="162"/>
      <c r="G389" s="162">
        <v>3700</v>
      </c>
      <c r="H389" s="162">
        <v>0</v>
      </c>
      <c r="I389" s="162">
        <f t="shared" si="11"/>
        <v>3700</v>
      </c>
      <c r="J389" s="145" t="s">
        <v>431</v>
      </c>
      <c r="K389" s="145"/>
      <c r="L389" s="146" t="s">
        <v>10</v>
      </c>
    </row>
    <row r="390" spans="1:12" x14ac:dyDescent="0.25">
      <c r="A390" s="137">
        <v>11</v>
      </c>
      <c r="B390" s="138" t="s">
        <v>3607</v>
      </c>
      <c r="C390" s="141" t="s">
        <v>863</v>
      </c>
      <c r="D390" s="141"/>
      <c r="E390" s="141"/>
      <c r="F390" s="141"/>
      <c r="G390" s="141">
        <v>5450</v>
      </c>
      <c r="H390" s="141">
        <v>50</v>
      </c>
      <c r="I390" s="141">
        <f t="shared" si="11"/>
        <v>2725</v>
      </c>
      <c r="J390" s="141" t="s">
        <v>447</v>
      </c>
      <c r="K390" s="141"/>
      <c r="L390" s="142" t="s">
        <v>8</v>
      </c>
    </row>
    <row r="391" spans="1:12" x14ac:dyDescent="0.25">
      <c r="A391" s="143">
        <v>11</v>
      </c>
      <c r="B391" s="144" t="s">
        <v>3607</v>
      </c>
      <c r="C391" s="145" t="s">
        <v>864</v>
      </c>
      <c r="D391" s="145" t="s">
        <v>865</v>
      </c>
      <c r="E391" s="145"/>
      <c r="F391" s="145"/>
      <c r="G391" s="145">
        <v>11950</v>
      </c>
      <c r="H391" s="145">
        <v>50</v>
      </c>
      <c r="I391" s="145">
        <f t="shared" si="11"/>
        <v>5975</v>
      </c>
      <c r="J391" s="145" t="s">
        <v>447</v>
      </c>
      <c r="K391" s="145"/>
      <c r="L391" s="146" t="s">
        <v>8</v>
      </c>
    </row>
    <row r="392" spans="1:12" x14ac:dyDescent="0.25">
      <c r="A392" s="137">
        <v>12</v>
      </c>
      <c r="B392" s="138" t="s">
        <v>3607</v>
      </c>
      <c r="C392" s="140" t="s">
        <v>718</v>
      </c>
      <c r="D392" s="140" t="s">
        <v>866</v>
      </c>
      <c r="E392" s="140"/>
      <c r="F392" s="140">
        <v>41</v>
      </c>
      <c r="G392" s="140">
        <v>15500</v>
      </c>
      <c r="H392" s="140">
        <v>0</v>
      </c>
      <c r="I392" s="140">
        <f>G392-(G392*H392/100)</f>
        <v>15500</v>
      </c>
      <c r="J392" s="140" t="s">
        <v>447</v>
      </c>
      <c r="K392" s="141"/>
      <c r="L392" s="142" t="s">
        <v>9</v>
      </c>
    </row>
    <row r="393" spans="1:12" x14ac:dyDescent="0.25">
      <c r="A393" s="143">
        <v>12</v>
      </c>
      <c r="B393" s="144" t="s">
        <v>3607</v>
      </c>
      <c r="C393" s="140" t="s">
        <v>867</v>
      </c>
      <c r="D393" s="140"/>
      <c r="E393" s="140"/>
      <c r="F393" s="140"/>
      <c r="G393" s="140">
        <v>1100</v>
      </c>
      <c r="H393" s="140">
        <v>0</v>
      </c>
      <c r="I393" s="140">
        <f t="shared" ref="I393:I422" si="12">G393-(G393*H393/100)</f>
        <v>1100</v>
      </c>
      <c r="J393" s="140" t="s">
        <v>447</v>
      </c>
      <c r="K393" s="145"/>
      <c r="L393" s="146" t="s">
        <v>14</v>
      </c>
    </row>
    <row r="394" spans="1:12" x14ac:dyDescent="0.25">
      <c r="A394" s="137">
        <v>12</v>
      </c>
      <c r="B394" s="138" t="s">
        <v>3607</v>
      </c>
      <c r="C394" s="140" t="s">
        <v>395</v>
      </c>
      <c r="D394" s="140"/>
      <c r="E394" s="140"/>
      <c r="F394" s="140"/>
      <c r="G394" s="140">
        <v>35</v>
      </c>
      <c r="H394" s="140">
        <v>0</v>
      </c>
      <c r="I394" s="140">
        <v>0</v>
      </c>
      <c r="J394" s="140" t="s">
        <v>447</v>
      </c>
      <c r="K394" s="141" t="s">
        <v>190</v>
      </c>
      <c r="L394" s="142" t="s">
        <v>10</v>
      </c>
    </row>
    <row r="395" spans="1:12" x14ac:dyDescent="0.25">
      <c r="A395" s="143">
        <v>12</v>
      </c>
      <c r="B395" s="144" t="s">
        <v>3607</v>
      </c>
      <c r="C395" s="147" t="s">
        <v>513</v>
      </c>
      <c r="D395" s="147"/>
      <c r="E395" s="147"/>
      <c r="F395" s="147"/>
      <c r="G395" s="147">
        <v>1950</v>
      </c>
      <c r="H395" s="147">
        <v>0</v>
      </c>
      <c r="I395" s="147">
        <f t="shared" si="12"/>
        <v>1950</v>
      </c>
      <c r="J395" s="147" t="s">
        <v>430</v>
      </c>
      <c r="K395" s="145"/>
      <c r="L395" s="146" t="s">
        <v>11</v>
      </c>
    </row>
    <row r="396" spans="1:12" x14ac:dyDescent="0.25">
      <c r="A396" s="137">
        <v>12</v>
      </c>
      <c r="B396" s="138" t="s">
        <v>3607</v>
      </c>
      <c r="C396" s="147" t="s">
        <v>501</v>
      </c>
      <c r="D396" s="147" t="s">
        <v>236</v>
      </c>
      <c r="E396" s="147">
        <v>31</v>
      </c>
      <c r="F396" s="147"/>
      <c r="G396" s="147">
        <v>9500</v>
      </c>
      <c r="H396" s="147">
        <v>0</v>
      </c>
      <c r="I396" s="147">
        <f t="shared" si="12"/>
        <v>9500</v>
      </c>
      <c r="J396" s="147" t="s">
        <v>430</v>
      </c>
      <c r="K396" s="141"/>
      <c r="L396" s="142" t="s">
        <v>8</v>
      </c>
    </row>
    <row r="397" spans="1:12" x14ac:dyDescent="0.25">
      <c r="A397" s="143">
        <v>12</v>
      </c>
      <c r="B397" s="144" t="s">
        <v>3607</v>
      </c>
      <c r="C397" s="152" t="s">
        <v>868</v>
      </c>
      <c r="D397" s="152"/>
      <c r="E397" s="152" t="s">
        <v>489</v>
      </c>
      <c r="F397" s="152"/>
      <c r="G397" s="152">
        <v>5200</v>
      </c>
      <c r="H397" s="152">
        <v>0</v>
      </c>
      <c r="I397" s="152">
        <f t="shared" si="12"/>
        <v>5200</v>
      </c>
      <c r="J397" s="152" t="s">
        <v>430</v>
      </c>
      <c r="K397" s="145"/>
      <c r="L397" s="146" t="s">
        <v>8</v>
      </c>
    </row>
    <row r="398" spans="1:12" x14ac:dyDescent="0.25">
      <c r="A398" s="137">
        <v>12</v>
      </c>
      <c r="B398" s="138" t="s">
        <v>3607</v>
      </c>
      <c r="C398" s="152" t="s">
        <v>869</v>
      </c>
      <c r="D398" s="152" t="s">
        <v>638</v>
      </c>
      <c r="E398" s="152" t="s">
        <v>426</v>
      </c>
      <c r="F398" s="152"/>
      <c r="G398" s="152">
        <v>6950</v>
      </c>
      <c r="H398" s="152">
        <v>0</v>
      </c>
      <c r="I398" s="152">
        <f t="shared" si="12"/>
        <v>6950</v>
      </c>
      <c r="J398" s="152" t="s">
        <v>430</v>
      </c>
      <c r="K398" s="141"/>
      <c r="L398" s="142" t="s">
        <v>8</v>
      </c>
    </row>
    <row r="399" spans="1:12" x14ac:dyDescent="0.25">
      <c r="A399" s="143">
        <v>12</v>
      </c>
      <c r="B399" s="144" t="s">
        <v>3607</v>
      </c>
      <c r="C399" s="145" t="s">
        <v>870</v>
      </c>
      <c r="D399" s="145"/>
      <c r="E399" s="145"/>
      <c r="F399" s="145"/>
      <c r="G399" s="145">
        <v>200</v>
      </c>
      <c r="H399" s="145">
        <v>0</v>
      </c>
      <c r="I399" s="145">
        <v>0</v>
      </c>
      <c r="J399" s="145"/>
      <c r="K399" s="145" t="s">
        <v>871</v>
      </c>
      <c r="L399" s="146" t="s">
        <v>15</v>
      </c>
    </row>
    <row r="400" spans="1:12" x14ac:dyDescent="0.25">
      <c r="A400" s="137">
        <v>12</v>
      </c>
      <c r="B400" s="138" t="s">
        <v>3607</v>
      </c>
      <c r="C400" s="173" t="s">
        <v>872</v>
      </c>
      <c r="D400" s="173" t="s">
        <v>873</v>
      </c>
      <c r="E400" s="173"/>
      <c r="F400" s="173">
        <v>37</v>
      </c>
      <c r="G400" s="173">
        <v>18800</v>
      </c>
      <c r="H400" s="173">
        <v>0</v>
      </c>
      <c r="I400" s="173">
        <f t="shared" si="12"/>
        <v>18800</v>
      </c>
      <c r="J400" s="173" t="s">
        <v>427</v>
      </c>
      <c r="K400" s="141"/>
      <c r="L400" s="142" t="s">
        <v>9</v>
      </c>
    </row>
    <row r="401" spans="1:12" x14ac:dyDescent="0.25">
      <c r="A401" s="143">
        <v>12</v>
      </c>
      <c r="B401" s="144" t="s">
        <v>3607</v>
      </c>
      <c r="C401" s="173" t="s">
        <v>395</v>
      </c>
      <c r="D401" s="173"/>
      <c r="E401" s="173"/>
      <c r="F401" s="173"/>
      <c r="G401" s="173">
        <v>35</v>
      </c>
      <c r="H401" s="173">
        <v>0</v>
      </c>
      <c r="I401" s="173">
        <v>0</v>
      </c>
      <c r="J401" s="173" t="s">
        <v>427</v>
      </c>
      <c r="K401" s="145" t="s">
        <v>190</v>
      </c>
      <c r="L401" s="146" t="s">
        <v>10</v>
      </c>
    </row>
    <row r="402" spans="1:12" x14ac:dyDescent="0.25">
      <c r="A402" s="137">
        <v>12</v>
      </c>
      <c r="B402" s="138" t="s">
        <v>3607</v>
      </c>
      <c r="C402" s="175" t="s">
        <v>338</v>
      </c>
      <c r="D402" s="175" t="s">
        <v>874</v>
      </c>
      <c r="E402" s="175"/>
      <c r="F402" s="175">
        <v>44</v>
      </c>
      <c r="G402" s="175">
        <v>17900</v>
      </c>
      <c r="H402" s="175">
        <v>0</v>
      </c>
      <c r="I402" s="175">
        <f t="shared" si="12"/>
        <v>17900</v>
      </c>
      <c r="J402" s="175" t="s">
        <v>427</v>
      </c>
      <c r="K402" s="141"/>
      <c r="L402" s="142" t="s">
        <v>9</v>
      </c>
    </row>
    <row r="403" spans="1:12" x14ac:dyDescent="0.25">
      <c r="A403" s="143">
        <v>12</v>
      </c>
      <c r="B403" s="144" t="s">
        <v>3607</v>
      </c>
      <c r="C403" s="175" t="s">
        <v>398</v>
      </c>
      <c r="D403" s="175"/>
      <c r="E403" s="175"/>
      <c r="F403" s="175"/>
      <c r="G403" s="175">
        <v>37</v>
      </c>
      <c r="H403" s="175">
        <v>0</v>
      </c>
      <c r="I403" s="175">
        <v>0</v>
      </c>
      <c r="J403" s="175" t="s">
        <v>427</v>
      </c>
      <c r="K403" s="145" t="s">
        <v>190</v>
      </c>
      <c r="L403" s="146" t="s">
        <v>10</v>
      </c>
    </row>
    <row r="404" spans="1:12" x14ac:dyDescent="0.25">
      <c r="A404" s="137">
        <v>12</v>
      </c>
      <c r="B404" s="138" t="s">
        <v>3607</v>
      </c>
      <c r="C404" s="141" t="s">
        <v>875</v>
      </c>
      <c r="D404" s="141"/>
      <c r="E404" s="141"/>
      <c r="F404" s="141"/>
      <c r="G404" s="141">
        <v>9990</v>
      </c>
      <c r="H404" s="141">
        <v>0</v>
      </c>
      <c r="I404" s="141">
        <f t="shared" si="12"/>
        <v>9990</v>
      </c>
      <c r="J404" s="141" t="s">
        <v>427</v>
      </c>
      <c r="K404" s="141"/>
      <c r="L404" s="142" t="s">
        <v>12</v>
      </c>
    </row>
    <row r="405" spans="1:12" x14ac:dyDescent="0.25">
      <c r="A405" s="143">
        <v>12</v>
      </c>
      <c r="B405" s="144" t="s">
        <v>3607</v>
      </c>
      <c r="C405" s="140" t="s">
        <v>876</v>
      </c>
      <c r="D405" s="140"/>
      <c r="E405" s="140"/>
      <c r="F405" s="140"/>
      <c r="G405" s="140">
        <v>3000</v>
      </c>
      <c r="H405" s="140">
        <v>50</v>
      </c>
      <c r="I405" s="140">
        <f t="shared" si="12"/>
        <v>1500</v>
      </c>
      <c r="J405" s="140" t="s">
        <v>430</v>
      </c>
      <c r="K405" s="145"/>
      <c r="L405" s="146" t="s">
        <v>11</v>
      </c>
    </row>
    <row r="406" spans="1:12" x14ac:dyDescent="0.25">
      <c r="A406" s="137">
        <v>12</v>
      </c>
      <c r="B406" s="138" t="s">
        <v>3607</v>
      </c>
      <c r="C406" s="140" t="s">
        <v>436</v>
      </c>
      <c r="D406" s="140"/>
      <c r="E406" s="140"/>
      <c r="F406" s="140"/>
      <c r="G406" s="140">
        <v>2950</v>
      </c>
      <c r="H406" s="140">
        <v>50</v>
      </c>
      <c r="I406" s="140">
        <f t="shared" si="12"/>
        <v>1475</v>
      </c>
      <c r="J406" s="140" t="s">
        <v>430</v>
      </c>
      <c r="K406" s="141"/>
      <c r="L406" s="142" t="s">
        <v>10</v>
      </c>
    </row>
    <row r="407" spans="1:12" x14ac:dyDescent="0.25">
      <c r="A407" s="143">
        <v>12</v>
      </c>
      <c r="B407" s="144" t="s">
        <v>3607</v>
      </c>
      <c r="C407" s="174" t="s">
        <v>592</v>
      </c>
      <c r="D407" s="174" t="s">
        <v>877</v>
      </c>
      <c r="E407" s="174"/>
      <c r="F407" s="174">
        <v>43</v>
      </c>
      <c r="G407" s="174">
        <v>14500</v>
      </c>
      <c r="H407" s="174">
        <v>0</v>
      </c>
      <c r="I407" s="174">
        <f t="shared" si="12"/>
        <v>14500</v>
      </c>
      <c r="J407" s="174" t="s">
        <v>427</v>
      </c>
      <c r="K407" s="145"/>
      <c r="L407" s="146" t="s">
        <v>9</v>
      </c>
    </row>
    <row r="408" spans="1:12" x14ac:dyDescent="0.25">
      <c r="A408" s="137">
        <v>12</v>
      </c>
      <c r="B408" s="138" t="s">
        <v>3607</v>
      </c>
      <c r="C408" s="174" t="s">
        <v>878</v>
      </c>
      <c r="D408" s="174" t="s">
        <v>879</v>
      </c>
      <c r="E408" s="174"/>
      <c r="F408" s="174">
        <v>42</v>
      </c>
      <c r="G408" s="174">
        <v>15500</v>
      </c>
      <c r="H408" s="174">
        <v>0</v>
      </c>
      <c r="I408" s="174">
        <f t="shared" si="12"/>
        <v>15500</v>
      </c>
      <c r="J408" s="174" t="s">
        <v>427</v>
      </c>
      <c r="K408" s="141"/>
      <c r="L408" s="142" t="s">
        <v>9</v>
      </c>
    </row>
    <row r="409" spans="1:12" x14ac:dyDescent="0.25">
      <c r="A409" s="143">
        <v>12</v>
      </c>
      <c r="B409" s="144" t="s">
        <v>3607</v>
      </c>
      <c r="C409" s="174" t="s">
        <v>395</v>
      </c>
      <c r="D409" s="174"/>
      <c r="E409" s="174"/>
      <c r="F409" s="174"/>
      <c r="G409" s="174">
        <v>35</v>
      </c>
      <c r="H409" s="174">
        <v>0</v>
      </c>
      <c r="I409" s="174">
        <v>0</v>
      </c>
      <c r="J409" s="174" t="s">
        <v>427</v>
      </c>
      <c r="K409" s="145" t="s">
        <v>190</v>
      </c>
      <c r="L409" s="146" t="s">
        <v>10</v>
      </c>
    </row>
    <row r="410" spans="1:12" x14ac:dyDescent="0.25">
      <c r="A410" s="137">
        <v>12</v>
      </c>
      <c r="B410" s="138" t="s">
        <v>3607</v>
      </c>
      <c r="C410" s="141" t="s">
        <v>749</v>
      </c>
      <c r="D410" s="141"/>
      <c r="E410" s="141"/>
      <c r="F410" s="141">
        <v>42</v>
      </c>
      <c r="G410" s="141">
        <v>12750</v>
      </c>
      <c r="H410" s="141">
        <v>0</v>
      </c>
      <c r="I410" s="141">
        <f t="shared" si="12"/>
        <v>12750</v>
      </c>
      <c r="J410" s="141" t="s">
        <v>430</v>
      </c>
      <c r="K410" s="141"/>
      <c r="L410" s="142" t="s">
        <v>9</v>
      </c>
    </row>
    <row r="411" spans="1:12" x14ac:dyDescent="0.25">
      <c r="A411" s="143">
        <v>12</v>
      </c>
      <c r="B411" s="144" t="s">
        <v>3607</v>
      </c>
      <c r="C411" s="140" t="s">
        <v>436</v>
      </c>
      <c r="D411" s="140"/>
      <c r="E411" s="140"/>
      <c r="F411" s="140"/>
      <c r="G411" s="140">
        <v>2950</v>
      </c>
      <c r="H411" s="140">
        <v>50</v>
      </c>
      <c r="I411" s="140">
        <f t="shared" si="12"/>
        <v>1475</v>
      </c>
      <c r="J411" s="140" t="s">
        <v>427</v>
      </c>
      <c r="K411" s="145"/>
      <c r="L411" s="146" t="s">
        <v>10</v>
      </c>
    </row>
    <row r="412" spans="1:12" x14ac:dyDescent="0.25">
      <c r="A412" s="137">
        <v>12</v>
      </c>
      <c r="B412" s="138" t="s">
        <v>3607</v>
      </c>
      <c r="C412" s="140" t="s">
        <v>880</v>
      </c>
      <c r="D412" s="140" t="s">
        <v>881</v>
      </c>
      <c r="E412" s="140"/>
      <c r="F412" s="140"/>
      <c r="G412" s="140">
        <v>9500</v>
      </c>
      <c r="H412" s="140">
        <v>50</v>
      </c>
      <c r="I412" s="140">
        <f t="shared" si="12"/>
        <v>4750</v>
      </c>
      <c r="J412" s="140" t="s">
        <v>427</v>
      </c>
      <c r="K412" s="141"/>
      <c r="L412" s="142" t="s">
        <v>8</v>
      </c>
    </row>
    <row r="413" spans="1:12" x14ac:dyDescent="0.25">
      <c r="A413" s="143">
        <v>12</v>
      </c>
      <c r="B413" s="144" t="s">
        <v>3607</v>
      </c>
      <c r="C413" s="152" t="s">
        <v>603</v>
      </c>
      <c r="D413" s="152"/>
      <c r="E413" s="152"/>
      <c r="F413" s="152"/>
      <c r="G413" s="152">
        <v>4950</v>
      </c>
      <c r="H413" s="152">
        <v>50</v>
      </c>
      <c r="I413" s="152">
        <f t="shared" si="12"/>
        <v>2475</v>
      </c>
      <c r="J413" s="152" t="s">
        <v>427</v>
      </c>
      <c r="K413" s="145"/>
      <c r="L413" s="146" t="s">
        <v>8</v>
      </c>
    </row>
    <row r="414" spans="1:12" x14ac:dyDescent="0.25">
      <c r="A414" s="137">
        <v>12</v>
      </c>
      <c r="B414" s="138" t="s">
        <v>3607</v>
      </c>
      <c r="C414" s="152" t="s">
        <v>727</v>
      </c>
      <c r="D414" s="152"/>
      <c r="E414" s="152"/>
      <c r="F414" s="152"/>
      <c r="G414" s="152">
        <v>500</v>
      </c>
      <c r="H414" s="152">
        <v>0</v>
      </c>
      <c r="I414" s="152">
        <f t="shared" si="12"/>
        <v>500</v>
      </c>
      <c r="J414" s="152" t="s">
        <v>427</v>
      </c>
      <c r="K414" s="141"/>
      <c r="L414" s="142" t="s">
        <v>11</v>
      </c>
    </row>
    <row r="415" spans="1:12" x14ac:dyDescent="0.25">
      <c r="A415" s="143">
        <v>12</v>
      </c>
      <c r="B415" s="144" t="s">
        <v>3607</v>
      </c>
      <c r="C415" s="147" t="s">
        <v>882</v>
      </c>
      <c r="D415" s="147" t="s">
        <v>879</v>
      </c>
      <c r="E415" s="147">
        <v>40</v>
      </c>
      <c r="F415" s="147"/>
      <c r="G415" s="147">
        <v>24500</v>
      </c>
      <c r="H415" s="147">
        <v>0</v>
      </c>
      <c r="I415" s="147">
        <f t="shared" si="12"/>
        <v>24500</v>
      </c>
      <c r="J415" s="147" t="s">
        <v>447</v>
      </c>
      <c r="K415" s="145"/>
      <c r="L415" s="146" t="s">
        <v>9</v>
      </c>
    </row>
    <row r="416" spans="1:12" x14ac:dyDescent="0.25">
      <c r="A416" s="137">
        <v>12</v>
      </c>
      <c r="B416" s="138" t="s">
        <v>3607</v>
      </c>
      <c r="C416" s="147" t="s">
        <v>883</v>
      </c>
      <c r="D416" s="147"/>
      <c r="E416" s="147" t="s">
        <v>489</v>
      </c>
      <c r="F416" s="147"/>
      <c r="G416" s="147">
        <v>2990</v>
      </c>
      <c r="H416" s="147">
        <v>0</v>
      </c>
      <c r="I416" s="147">
        <f t="shared" si="12"/>
        <v>2990</v>
      </c>
      <c r="J416" s="147" t="s">
        <v>447</v>
      </c>
      <c r="K416" s="141"/>
      <c r="L416" s="142" t="s">
        <v>8</v>
      </c>
    </row>
    <row r="417" spans="1:12" x14ac:dyDescent="0.25">
      <c r="A417" s="143">
        <v>12</v>
      </c>
      <c r="B417" s="144" t="s">
        <v>3607</v>
      </c>
      <c r="C417" s="147" t="s">
        <v>398</v>
      </c>
      <c r="D417" s="147"/>
      <c r="E417" s="147"/>
      <c r="F417" s="147"/>
      <c r="G417" s="147">
        <v>37</v>
      </c>
      <c r="H417" s="147">
        <v>0</v>
      </c>
      <c r="I417" s="147">
        <v>0</v>
      </c>
      <c r="J417" s="147" t="s">
        <v>447</v>
      </c>
      <c r="K417" s="145" t="s">
        <v>190</v>
      </c>
      <c r="L417" s="146" t="s">
        <v>10</v>
      </c>
    </row>
    <row r="418" spans="1:12" x14ac:dyDescent="0.25">
      <c r="A418" s="137">
        <v>12</v>
      </c>
      <c r="B418" s="138" t="s">
        <v>3607</v>
      </c>
      <c r="C418" s="173" t="s">
        <v>884</v>
      </c>
      <c r="D418" s="173" t="s">
        <v>111</v>
      </c>
      <c r="E418" s="173"/>
      <c r="F418" s="173"/>
      <c r="G418" s="173">
        <v>5950</v>
      </c>
      <c r="H418" s="173">
        <v>50</v>
      </c>
      <c r="I418" s="173">
        <f t="shared" si="12"/>
        <v>2975</v>
      </c>
      <c r="J418" s="173" t="s">
        <v>427</v>
      </c>
      <c r="K418" s="141"/>
      <c r="L418" s="142" t="s">
        <v>8</v>
      </c>
    </row>
    <row r="419" spans="1:12" x14ac:dyDescent="0.25">
      <c r="A419" s="143">
        <v>12</v>
      </c>
      <c r="B419" s="144" t="s">
        <v>3607</v>
      </c>
      <c r="C419" s="173" t="s">
        <v>395</v>
      </c>
      <c r="D419" s="173"/>
      <c r="E419" s="173"/>
      <c r="F419" s="173"/>
      <c r="G419" s="173">
        <v>3500</v>
      </c>
      <c r="H419" s="173">
        <v>0</v>
      </c>
      <c r="I419" s="173">
        <f t="shared" si="12"/>
        <v>3500</v>
      </c>
      <c r="J419" s="173" t="s">
        <v>427</v>
      </c>
      <c r="K419" s="145"/>
      <c r="L419" s="146" t="s">
        <v>10</v>
      </c>
    </row>
    <row r="420" spans="1:12" x14ac:dyDescent="0.25">
      <c r="A420" s="137">
        <v>12</v>
      </c>
      <c r="B420" s="138" t="s">
        <v>3607</v>
      </c>
      <c r="C420" s="152" t="s">
        <v>436</v>
      </c>
      <c r="D420" s="152"/>
      <c r="E420" s="152"/>
      <c r="F420" s="152"/>
      <c r="G420" s="152">
        <v>2950</v>
      </c>
      <c r="H420" s="152">
        <v>50</v>
      </c>
      <c r="I420" s="152">
        <f t="shared" si="12"/>
        <v>1475</v>
      </c>
      <c r="J420" s="152" t="s">
        <v>447</v>
      </c>
      <c r="K420" s="141"/>
      <c r="L420" s="142" t="s">
        <v>10</v>
      </c>
    </row>
    <row r="421" spans="1:12" x14ac:dyDescent="0.25">
      <c r="A421" s="143">
        <v>12</v>
      </c>
      <c r="B421" s="144" t="s">
        <v>3607</v>
      </c>
      <c r="C421" s="152" t="s">
        <v>436</v>
      </c>
      <c r="D421" s="152"/>
      <c r="E421" s="152"/>
      <c r="F421" s="152"/>
      <c r="G421" s="152">
        <v>2950</v>
      </c>
      <c r="H421" s="152">
        <v>50</v>
      </c>
      <c r="I421" s="152">
        <f t="shared" si="12"/>
        <v>1475</v>
      </c>
      <c r="J421" s="152" t="s">
        <v>447</v>
      </c>
      <c r="K421" s="145"/>
      <c r="L421" s="146" t="s">
        <v>10</v>
      </c>
    </row>
    <row r="422" spans="1:12" x14ac:dyDescent="0.25">
      <c r="A422" s="137">
        <v>12</v>
      </c>
      <c r="B422" s="138" t="s">
        <v>3607</v>
      </c>
      <c r="C422" s="174" t="s">
        <v>394</v>
      </c>
      <c r="D422" s="174" t="s">
        <v>88</v>
      </c>
      <c r="E422" s="174"/>
      <c r="F422" s="174">
        <v>43</v>
      </c>
      <c r="G422" s="174">
        <v>17500</v>
      </c>
      <c r="H422" s="174">
        <v>0</v>
      </c>
      <c r="I422" s="174">
        <f t="shared" si="12"/>
        <v>17500</v>
      </c>
      <c r="J422" s="174" t="s">
        <v>427</v>
      </c>
      <c r="K422" s="141"/>
      <c r="L422" s="142" t="s">
        <v>9</v>
      </c>
    </row>
    <row r="423" spans="1:12" x14ac:dyDescent="0.25">
      <c r="A423" s="143">
        <v>12</v>
      </c>
      <c r="B423" s="144" t="s">
        <v>3607</v>
      </c>
      <c r="C423" s="174" t="s">
        <v>395</v>
      </c>
      <c r="D423" s="174"/>
      <c r="E423" s="174"/>
      <c r="F423" s="174"/>
      <c r="G423" s="174">
        <v>35</v>
      </c>
      <c r="H423" s="174">
        <v>0</v>
      </c>
      <c r="I423" s="174">
        <v>0</v>
      </c>
      <c r="J423" s="174" t="s">
        <v>427</v>
      </c>
      <c r="K423" s="145" t="s">
        <v>190</v>
      </c>
      <c r="L423" s="146" t="s">
        <v>10</v>
      </c>
    </row>
    <row r="424" spans="1:12" x14ac:dyDescent="0.25">
      <c r="A424" s="137">
        <v>13</v>
      </c>
      <c r="B424" s="138" t="s">
        <v>3607</v>
      </c>
      <c r="C424" s="152" t="s">
        <v>885</v>
      </c>
      <c r="D424" s="152"/>
      <c r="E424" s="152"/>
      <c r="F424" s="152"/>
      <c r="G424" s="152">
        <v>1950</v>
      </c>
      <c r="H424" s="152">
        <v>0</v>
      </c>
      <c r="I424" s="152">
        <f>G424-(G424*H424/100)</f>
        <v>1950</v>
      </c>
      <c r="J424" s="152" t="s">
        <v>427</v>
      </c>
      <c r="K424" s="141"/>
      <c r="L424" s="142" t="s">
        <v>11</v>
      </c>
    </row>
    <row r="425" spans="1:12" x14ac:dyDescent="0.25">
      <c r="A425" s="143">
        <v>13</v>
      </c>
      <c r="B425" s="144" t="s">
        <v>3607</v>
      </c>
      <c r="C425" s="152" t="s">
        <v>886</v>
      </c>
      <c r="D425" s="152"/>
      <c r="E425" s="152"/>
      <c r="F425" s="152"/>
      <c r="G425" s="152">
        <v>200</v>
      </c>
      <c r="H425" s="152">
        <v>0</v>
      </c>
      <c r="I425" s="152">
        <f t="shared" ref="I425:I464" si="13">G425-(G425*H425/100)</f>
        <v>200</v>
      </c>
      <c r="J425" s="152" t="s">
        <v>427</v>
      </c>
      <c r="K425" s="145"/>
      <c r="L425" s="146" t="s">
        <v>15</v>
      </c>
    </row>
    <row r="426" spans="1:12" x14ac:dyDescent="0.25">
      <c r="A426" s="137">
        <v>13</v>
      </c>
      <c r="B426" s="138" t="s">
        <v>3607</v>
      </c>
      <c r="C426" s="152" t="s">
        <v>887</v>
      </c>
      <c r="D426" s="152"/>
      <c r="E426" s="152"/>
      <c r="F426" s="152"/>
      <c r="G426" s="152">
        <v>200</v>
      </c>
      <c r="H426" s="152">
        <v>0</v>
      </c>
      <c r="I426" s="152">
        <f>G426-(G426*H426/100)</f>
        <v>200</v>
      </c>
      <c r="J426" s="152" t="s">
        <v>427</v>
      </c>
      <c r="K426" s="141"/>
      <c r="L426" s="142" t="s">
        <v>15</v>
      </c>
    </row>
    <row r="427" spans="1:12" x14ac:dyDescent="0.25">
      <c r="A427" s="143">
        <v>13</v>
      </c>
      <c r="B427" s="144" t="s">
        <v>3607</v>
      </c>
      <c r="C427" s="145" t="s">
        <v>592</v>
      </c>
      <c r="D427" s="145" t="s">
        <v>596</v>
      </c>
      <c r="E427" s="145"/>
      <c r="F427" s="145">
        <v>43</v>
      </c>
      <c r="G427" s="145">
        <v>14500</v>
      </c>
      <c r="H427" s="145">
        <v>0</v>
      </c>
      <c r="I427" s="145">
        <f t="shared" si="13"/>
        <v>14500</v>
      </c>
      <c r="J427" s="145" t="s">
        <v>427</v>
      </c>
      <c r="K427" s="145"/>
      <c r="L427" s="146" t="s">
        <v>9</v>
      </c>
    </row>
    <row r="428" spans="1:12" x14ac:dyDescent="0.25">
      <c r="A428" s="137">
        <v>13</v>
      </c>
      <c r="B428" s="138" t="s">
        <v>3607</v>
      </c>
      <c r="C428" s="173" t="s">
        <v>888</v>
      </c>
      <c r="D428" s="173"/>
      <c r="E428" s="173" t="s">
        <v>484</v>
      </c>
      <c r="F428" s="173"/>
      <c r="G428" s="173">
        <v>4950</v>
      </c>
      <c r="H428" s="173">
        <v>50</v>
      </c>
      <c r="I428" s="173">
        <f t="shared" si="13"/>
        <v>2475</v>
      </c>
      <c r="J428" s="173" t="s">
        <v>427</v>
      </c>
      <c r="K428" s="141" t="s">
        <v>107</v>
      </c>
      <c r="L428" s="142" t="s">
        <v>8</v>
      </c>
    </row>
    <row r="429" spans="1:12" x14ac:dyDescent="0.25">
      <c r="A429" s="143">
        <v>13</v>
      </c>
      <c r="B429" s="144" t="s">
        <v>3607</v>
      </c>
      <c r="C429" s="173" t="s">
        <v>889</v>
      </c>
      <c r="D429" s="173"/>
      <c r="E429" s="173"/>
      <c r="F429" s="173">
        <v>39</v>
      </c>
      <c r="G429" s="173">
        <v>16200</v>
      </c>
      <c r="H429" s="173">
        <v>0</v>
      </c>
      <c r="I429" s="173">
        <f t="shared" si="13"/>
        <v>16200</v>
      </c>
      <c r="J429" s="173" t="s">
        <v>427</v>
      </c>
      <c r="K429" s="145"/>
      <c r="L429" s="146" t="s">
        <v>9</v>
      </c>
    </row>
    <row r="430" spans="1:12" x14ac:dyDescent="0.25">
      <c r="A430" s="137">
        <v>13</v>
      </c>
      <c r="B430" s="138" t="s">
        <v>3607</v>
      </c>
      <c r="C430" s="173" t="s">
        <v>890</v>
      </c>
      <c r="D430" s="173"/>
      <c r="E430" s="173" t="s">
        <v>489</v>
      </c>
      <c r="F430" s="173"/>
      <c r="G430" s="173">
        <v>9950</v>
      </c>
      <c r="H430" s="173">
        <v>0</v>
      </c>
      <c r="I430" s="173">
        <f t="shared" si="13"/>
        <v>9950</v>
      </c>
      <c r="J430" s="173" t="s">
        <v>427</v>
      </c>
      <c r="K430" s="141"/>
      <c r="L430" s="142" t="s">
        <v>8</v>
      </c>
    </row>
    <row r="431" spans="1:12" x14ac:dyDescent="0.25">
      <c r="A431" s="143">
        <v>13</v>
      </c>
      <c r="B431" s="144" t="s">
        <v>3607</v>
      </c>
      <c r="C431" s="173" t="s">
        <v>891</v>
      </c>
      <c r="D431" s="173" t="s">
        <v>638</v>
      </c>
      <c r="E431" s="173"/>
      <c r="F431" s="173"/>
      <c r="G431" s="173">
        <v>4500</v>
      </c>
      <c r="H431" s="173">
        <v>0</v>
      </c>
      <c r="I431" s="173">
        <f t="shared" si="13"/>
        <v>4500</v>
      </c>
      <c r="J431" s="173" t="s">
        <v>427</v>
      </c>
      <c r="K431" s="145"/>
      <c r="L431" s="146" t="s">
        <v>8</v>
      </c>
    </row>
    <row r="432" spans="1:12" x14ac:dyDescent="0.25">
      <c r="A432" s="137">
        <v>13</v>
      </c>
      <c r="B432" s="138" t="s">
        <v>3607</v>
      </c>
      <c r="C432" s="173" t="s">
        <v>395</v>
      </c>
      <c r="D432" s="173"/>
      <c r="E432" s="173"/>
      <c r="F432" s="173"/>
      <c r="G432" s="173">
        <v>35</v>
      </c>
      <c r="H432" s="173">
        <v>0</v>
      </c>
      <c r="I432" s="173">
        <v>0</v>
      </c>
      <c r="J432" s="173" t="s">
        <v>427</v>
      </c>
      <c r="K432" s="141" t="s">
        <v>190</v>
      </c>
      <c r="L432" s="142" t="s">
        <v>10</v>
      </c>
    </row>
    <row r="433" spans="1:12" x14ac:dyDescent="0.25">
      <c r="A433" s="143">
        <v>13</v>
      </c>
      <c r="B433" s="144" t="s">
        <v>3607</v>
      </c>
      <c r="C433" s="147" t="s">
        <v>892</v>
      </c>
      <c r="D433" s="147" t="s">
        <v>111</v>
      </c>
      <c r="E433" s="147"/>
      <c r="F433" s="147">
        <v>39</v>
      </c>
      <c r="G433" s="147">
        <v>16500</v>
      </c>
      <c r="H433" s="147">
        <v>0</v>
      </c>
      <c r="I433" s="147">
        <f t="shared" si="13"/>
        <v>16500</v>
      </c>
      <c r="J433" s="147" t="s">
        <v>427</v>
      </c>
      <c r="K433" s="145"/>
      <c r="L433" s="146" t="s">
        <v>9</v>
      </c>
    </row>
    <row r="434" spans="1:12" x14ac:dyDescent="0.25">
      <c r="A434" s="137">
        <v>13</v>
      </c>
      <c r="B434" s="138" t="s">
        <v>3607</v>
      </c>
      <c r="C434" s="147" t="s">
        <v>395</v>
      </c>
      <c r="D434" s="147"/>
      <c r="E434" s="147"/>
      <c r="F434" s="147"/>
      <c r="G434" s="147">
        <v>35</v>
      </c>
      <c r="H434" s="147">
        <v>0</v>
      </c>
      <c r="I434" s="147">
        <v>0</v>
      </c>
      <c r="J434" s="147" t="s">
        <v>427</v>
      </c>
      <c r="K434" s="141" t="s">
        <v>190</v>
      </c>
      <c r="L434" s="142" t="s">
        <v>8</v>
      </c>
    </row>
    <row r="435" spans="1:12" x14ac:dyDescent="0.25">
      <c r="A435" s="143">
        <v>13</v>
      </c>
      <c r="B435" s="144" t="s">
        <v>3607</v>
      </c>
      <c r="C435" s="140" t="s">
        <v>893</v>
      </c>
      <c r="D435" s="140" t="s">
        <v>634</v>
      </c>
      <c r="E435" s="140">
        <v>40</v>
      </c>
      <c r="F435" s="140"/>
      <c r="G435" s="140">
        <v>15700</v>
      </c>
      <c r="H435" s="140">
        <v>0</v>
      </c>
      <c r="I435" s="140">
        <f t="shared" si="13"/>
        <v>15700</v>
      </c>
      <c r="J435" s="140" t="s">
        <v>447</v>
      </c>
      <c r="K435" s="145"/>
      <c r="L435" s="146" t="s">
        <v>9</v>
      </c>
    </row>
    <row r="436" spans="1:12" x14ac:dyDescent="0.25">
      <c r="A436" s="137">
        <v>13</v>
      </c>
      <c r="B436" s="138" t="s">
        <v>3607</v>
      </c>
      <c r="C436" s="140" t="s">
        <v>882</v>
      </c>
      <c r="D436" s="140" t="s">
        <v>894</v>
      </c>
      <c r="E436" s="140"/>
      <c r="F436" s="140">
        <v>41</v>
      </c>
      <c r="G436" s="140">
        <v>24500</v>
      </c>
      <c r="H436" s="140">
        <v>0</v>
      </c>
      <c r="I436" s="140">
        <f t="shared" si="13"/>
        <v>24500</v>
      </c>
      <c r="J436" s="140" t="s">
        <v>447</v>
      </c>
      <c r="K436" s="141"/>
      <c r="L436" s="142" t="s">
        <v>9</v>
      </c>
    </row>
    <row r="437" spans="1:12" x14ac:dyDescent="0.25">
      <c r="A437" s="143">
        <v>13</v>
      </c>
      <c r="B437" s="144" t="s">
        <v>3607</v>
      </c>
      <c r="C437" s="140" t="s">
        <v>895</v>
      </c>
      <c r="D437" s="140"/>
      <c r="E437" s="140" t="s">
        <v>472</v>
      </c>
      <c r="F437" s="140"/>
      <c r="G437" s="140">
        <v>7200</v>
      </c>
      <c r="H437" s="140">
        <v>0</v>
      </c>
      <c r="I437" s="140">
        <f t="shared" si="13"/>
        <v>7200</v>
      </c>
      <c r="J437" s="140" t="s">
        <v>447</v>
      </c>
      <c r="K437" s="145"/>
      <c r="L437" s="146" t="s">
        <v>8</v>
      </c>
    </row>
    <row r="438" spans="1:12" x14ac:dyDescent="0.25">
      <c r="A438" s="137">
        <v>13</v>
      </c>
      <c r="B438" s="138" t="s">
        <v>3607</v>
      </c>
      <c r="C438" s="140" t="s">
        <v>395</v>
      </c>
      <c r="D438" s="140"/>
      <c r="E438" s="140"/>
      <c r="F438" s="140"/>
      <c r="G438" s="140">
        <v>35</v>
      </c>
      <c r="H438" s="140">
        <v>0</v>
      </c>
      <c r="I438" s="140">
        <v>0</v>
      </c>
      <c r="J438" s="140" t="s">
        <v>447</v>
      </c>
      <c r="K438" s="141" t="s">
        <v>190</v>
      </c>
      <c r="L438" s="142" t="s">
        <v>10</v>
      </c>
    </row>
    <row r="439" spans="1:12" x14ac:dyDescent="0.25">
      <c r="A439" s="143">
        <v>13</v>
      </c>
      <c r="B439" s="144" t="s">
        <v>3607</v>
      </c>
      <c r="C439" s="140" t="s">
        <v>398</v>
      </c>
      <c r="D439" s="140"/>
      <c r="E439" s="140"/>
      <c r="F439" s="140"/>
      <c r="G439" s="140">
        <v>37</v>
      </c>
      <c r="H439" s="140">
        <v>0</v>
      </c>
      <c r="I439" s="140">
        <v>0</v>
      </c>
      <c r="J439" s="140" t="s">
        <v>447</v>
      </c>
      <c r="K439" s="145" t="s">
        <v>190</v>
      </c>
      <c r="L439" s="146" t="s">
        <v>10</v>
      </c>
    </row>
    <row r="440" spans="1:12" x14ac:dyDescent="0.25">
      <c r="A440" s="137">
        <v>13</v>
      </c>
      <c r="B440" s="138" t="s">
        <v>3607</v>
      </c>
      <c r="C440" s="152" t="s">
        <v>814</v>
      </c>
      <c r="D440" s="152"/>
      <c r="E440" s="152"/>
      <c r="F440" s="152"/>
      <c r="G440" s="152">
        <v>2000</v>
      </c>
      <c r="H440" s="152">
        <v>0</v>
      </c>
      <c r="I440" s="152">
        <f t="shared" si="13"/>
        <v>2000</v>
      </c>
      <c r="J440" s="152" t="s">
        <v>430</v>
      </c>
      <c r="K440" s="141"/>
      <c r="L440" s="142" t="s">
        <v>11</v>
      </c>
    </row>
    <row r="441" spans="1:12" x14ac:dyDescent="0.25">
      <c r="A441" s="143">
        <v>13</v>
      </c>
      <c r="B441" s="144" t="s">
        <v>3607</v>
      </c>
      <c r="C441" s="152" t="s">
        <v>727</v>
      </c>
      <c r="D441" s="152"/>
      <c r="E441" s="152"/>
      <c r="F441" s="152"/>
      <c r="G441" s="152">
        <v>500</v>
      </c>
      <c r="H441" s="152">
        <v>0</v>
      </c>
      <c r="I441" s="152">
        <f t="shared" si="13"/>
        <v>500</v>
      </c>
      <c r="J441" s="152" t="s">
        <v>430</v>
      </c>
      <c r="K441" s="145"/>
      <c r="L441" s="146" t="s">
        <v>11</v>
      </c>
    </row>
    <row r="442" spans="1:12" x14ac:dyDescent="0.25">
      <c r="A442" s="137">
        <v>13</v>
      </c>
      <c r="B442" s="138" t="s">
        <v>3607</v>
      </c>
      <c r="C442" s="173" t="s">
        <v>394</v>
      </c>
      <c r="D442" s="173" t="s">
        <v>551</v>
      </c>
      <c r="E442" s="173"/>
      <c r="F442" s="173">
        <v>43</v>
      </c>
      <c r="G442" s="173">
        <v>18500</v>
      </c>
      <c r="H442" s="173">
        <v>0</v>
      </c>
      <c r="I442" s="173">
        <f t="shared" si="13"/>
        <v>18500</v>
      </c>
      <c r="J442" s="173" t="s">
        <v>447</v>
      </c>
      <c r="K442" s="141"/>
      <c r="L442" s="142" t="s">
        <v>9</v>
      </c>
    </row>
    <row r="443" spans="1:12" x14ac:dyDescent="0.25">
      <c r="A443" s="143">
        <v>13</v>
      </c>
      <c r="B443" s="144" t="s">
        <v>3607</v>
      </c>
      <c r="C443" s="173" t="s">
        <v>896</v>
      </c>
      <c r="D443" s="173" t="s">
        <v>897</v>
      </c>
      <c r="E443" s="173"/>
      <c r="F443" s="173">
        <v>38</v>
      </c>
      <c r="G443" s="173">
        <v>12750</v>
      </c>
      <c r="H443" s="173">
        <v>0</v>
      </c>
      <c r="I443" s="173">
        <f t="shared" si="13"/>
        <v>12750</v>
      </c>
      <c r="J443" s="173" t="s">
        <v>447</v>
      </c>
      <c r="K443" s="145"/>
      <c r="L443" s="146" t="s">
        <v>9</v>
      </c>
    </row>
    <row r="444" spans="1:12" x14ac:dyDescent="0.25">
      <c r="A444" s="137">
        <v>13</v>
      </c>
      <c r="B444" s="138" t="s">
        <v>3607</v>
      </c>
      <c r="C444" s="173" t="s">
        <v>395</v>
      </c>
      <c r="D444" s="173"/>
      <c r="E444" s="173"/>
      <c r="F444" s="173"/>
      <c r="G444" s="173">
        <v>35</v>
      </c>
      <c r="H444" s="173">
        <v>0</v>
      </c>
      <c r="I444" s="173">
        <v>0</v>
      </c>
      <c r="J444" s="173" t="s">
        <v>447</v>
      </c>
      <c r="K444" s="141" t="s">
        <v>190</v>
      </c>
      <c r="L444" s="142" t="s">
        <v>10</v>
      </c>
    </row>
    <row r="445" spans="1:12" x14ac:dyDescent="0.25">
      <c r="A445" s="143">
        <v>13</v>
      </c>
      <c r="B445" s="144" t="s">
        <v>3607</v>
      </c>
      <c r="C445" s="173" t="s">
        <v>395</v>
      </c>
      <c r="D445" s="173"/>
      <c r="E445" s="173"/>
      <c r="F445" s="173"/>
      <c r="G445" s="173">
        <v>35</v>
      </c>
      <c r="H445" s="173">
        <v>0</v>
      </c>
      <c r="I445" s="173">
        <v>0</v>
      </c>
      <c r="J445" s="173" t="s">
        <v>447</v>
      </c>
      <c r="K445" s="145" t="s">
        <v>190</v>
      </c>
      <c r="L445" s="146" t="s">
        <v>10</v>
      </c>
    </row>
    <row r="446" spans="1:12" x14ac:dyDescent="0.25">
      <c r="A446" s="137">
        <v>13</v>
      </c>
      <c r="B446" s="138" t="s">
        <v>3607</v>
      </c>
      <c r="C446" s="174" t="s">
        <v>592</v>
      </c>
      <c r="D446" s="174" t="s">
        <v>898</v>
      </c>
      <c r="E446" s="174"/>
      <c r="F446" s="174">
        <v>43</v>
      </c>
      <c r="G446" s="174">
        <v>14950</v>
      </c>
      <c r="H446" s="174">
        <v>0</v>
      </c>
      <c r="I446" s="174">
        <f t="shared" si="13"/>
        <v>14950</v>
      </c>
      <c r="J446" s="174" t="s">
        <v>427</v>
      </c>
      <c r="K446" s="141"/>
      <c r="L446" s="142" t="s">
        <v>9</v>
      </c>
    </row>
    <row r="447" spans="1:12" x14ac:dyDescent="0.25">
      <c r="A447" s="143">
        <v>13</v>
      </c>
      <c r="B447" s="144" t="s">
        <v>3607</v>
      </c>
      <c r="C447" s="174" t="s">
        <v>505</v>
      </c>
      <c r="D447" s="174"/>
      <c r="E447" s="174"/>
      <c r="F447" s="174"/>
      <c r="G447" s="174">
        <v>2950</v>
      </c>
      <c r="H447" s="174">
        <v>50</v>
      </c>
      <c r="I447" s="174">
        <f t="shared" si="13"/>
        <v>1475</v>
      </c>
      <c r="J447" s="174" t="s">
        <v>427</v>
      </c>
      <c r="K447" s="145"/>
      <c r="L447" s="146" t="s">
        <v>10</v>
      </c>
    </row>
    <row r="448" spans="1:12" x14ac:dyDescent="0.25">
      <c r="A448" s="137">
        <v>13</v>
      </c>
      <c r="B448" s="138" t="s">
        <v>3607</v>
      </c>
      <c r="C448" s="174" t="s">
        <v>395</v>
      </c>
      <c r="D448" s="174"/>
      <c r="E448" s="174"/>
      <c r="F448" s="174"/>
      <c r="G448" s="174">
        <v>35</v>
      </c>
      <c r="H448" s="174">
        <v>0</v>
      </c>
      <c r="I448" s="174">
        <v>0</v>
      </c>
      <c r="J448" s="174" t="s">
        <v>427</v>
      </c>
      <c r="K448" s="141" t="s">
        <v>190</v>
      </c>
      <c r="L448" s="142" t="s">
        <v>10</v>
      </c>
    </row>
    <row r="449" spans="1:12" x14ac:dyDescent="0.25">
      <c r="A449" s="143">
        <v>13</v>
      </c>
      <c r="B449" s="144" t="s">
        <v>3607</v>
      </c>
      <c r="C449" s="140" t="s">
        <v>522</v>
      </c>
      <c r="D449" s="140" t="s">
        <v>111</v>
      </c>
      <c r="E449" s="140"/>
      <c r="F449" s="140">
        <v>42</v>
      </c>
      <c r="G449" s="140">
        <v>20720</v>
      </c>
      <c r="H449" s="140">
        <v>0</v>
      </c>
      <c r="I449" s="140">
        <f t="shared" si="13"/>
        <v>20720</v>
      </c>
      <c r="J449" s="140" t="s">
        <v>447</v>
      </c>
      <c r="K449" s="145"/>
      <c r="L449" s="146" t="s">
        <v>9</v>
      </c>
    </row>
    <row r="450" spans="1:12" x14ac:dyDescent="0.25">
      <c r="A450" s="137">
        <v>13</v>
      </c>
      <c r="B450" s="138" t="s">
        <v>3607</v>
      </c>
      <c r="C450" s="140" t="s">
        <v>395</v>
      </c>
      <c r="D450" s="140"/>
      <c r="E450" s="140"/>
      <c r="F450" s="140"/>
      <c r="G450" s="140">
        <v>35</v>
      </c>
      <c r="H450" s="140">
        <v>0</v>
      </c>
      <c r="I450" s="140">
        <v>0</v>
      </c>
      <c r="J450" s="140" t="s">
        <v>447</v>
      </c>
      <c r="K450" s="141" t="s">
        <v>190</v>
      </c>
      <c r="L450" s="142" t="s">
        <v>10</v>
      </c>
    </row>
    <row r="451" spans="1:12" x14ac:dyDescent="0.25">
      <c r="A451" s="143">
        <v>13</v>
      </c>
      <c r="B451" s="144" t="s">
        <v>3607</v>
      </c>
      <c r="C451" s="152" t="s">
        <v>394</v>
      </c>
      <c r="D451" s="152" t="s">
        <v>196</v>
      </c>
      <c r="E451" s="152"/>
      <c r="F451" s="152">
        <v>38</v>
      </c>
      <c r="G451" s="152">
        <v>18500</v>
      </c>
      <c r="H451" s="152">
        <v>0</v>
      </c>
      <c r="I451" s="152">
        <f t="shared" si="13"/>
        <v>18500</v>
      </c>
      <c r="J451" s="152" t="s">
        <v>447</v>
      </c>
      <c r="K451" s="145"/>
      <c r="L451" s="146" t="s">
        <v>9</v>
      </c>
    </row>
    <row r="452" spans="1:12" x14ac:dyDescent="0.25">
      <c r="A452" s="137">
        <v>13</v>
      </c>
      <c r="B452" s="138" t="s">
        <v>3607</v>
      </c>
      <c r="C452" s="152" t="s">
        <v>395</v>
      </c>
      <c r="D452" s="152"/>
      <c r="E452" s="152"/>
      <c r="F452" s="152"/>
      <c r="G452" s="152">
        <v>35</v>
      </c>
      <c r="H452" s="152">
        <v>0</v>
      </c>
      <c r="I452" s="152">
        <v>0</v>
      </c>
      <c r="J452" s="152" t="s">
        <v>447</v>
      </c>
      <c r="K452" s="141" t="s">
        <v>190</v>
      </c>
      <c r="L452" s="142" t="s">
        <v>10</v>
      </c>
    </row>
    <row r="453" spans="1:12" x14ac:dyDescent="0.25">
      <c r="A453" s="143">
        <v>13</v>
      </c>
      <c r="B453" s="144" t="s">
        <v>3607</v>
      </c>
      <c r="C453" s="145" t="s">
        <v>721</v>
      </c>
      <c r="D453" s="145" t="s">
        <v>100</v>
      </c>
      <c r="E453" s="145" t="s">
        <v>484</v>
      </c>
      <c r="F453" s="145"/>
      <c r="G453" s="145">
        <v>2990</v>
      </c>
      <c r="H453" s="145">
        <v>0</v>
      </c>
      <c r="I453" s="145">
        <f t="shared" si="13"/>
        <v>2990</v>
      </c>
      <c r="J453" s="145" t="s">
        <v>430</v>
      </c>
      <c r="K453" s="145"/>
      <c r="L453" s="146" t="s">
        <v>8</v>
      </c>
    </row>
    <row r="454" spans="1:12" x14ac:dyDescent="0.25">
      <c r="A454" s="137">
        <v>13</v>
      </c>
      <c r="B454" s="138" t="s">
        <v>3607</v>
      </c>
      <c r="C454" s="173" t="s">
        <v>899</v>
      </c>
      <c r="D454" s="173"/>
      <c r="E454" s="173"/>
      <c r="F454" s="173">
        <v>44</v>
      </c>
      <c r="G454" s="173">
        <v>14490</v>
      </c>
      <c r="H454" s="173">
        <v>0</v>
      </c>
      <c r="I454" s="173">
        <f t="shared" si="13"/>
        <v>14490</v>
      </c>
      <c r="J454" s="173" t="s">
        <v>427</v>
      </c>
      <c r="K454" s="141"/>
      <c r="L454" s="142" t="s">
        <v>9</v>
      </c>
    </row>
    <row r="455" spans="1:12" x14ac:dyDescent="0.25">
      <c r="A455" s="143">
        <v>13</v>
      </c>
      <c r="B455" s="144" t="s">
        <v>3607</v>
      </c>
      <c r="C455" s="173" t="s">
        <v>509</v>
      </c>
      <c r="D455" s="173"/>
      <c r="E455" s="173">
        <v>32</v>
      </c>
      <c r="F455" s="173"/>
      <c r="G455" s="173">
        <v>8500</v>
      </c>
      <c r="H455" s="173">
        <v>0</v>
      </c>
      <c r="I455" s="173">
        <f t="shared" si="13"/>
        <v>8500</v>
      </c>
      <c r="J455" s="173" t="s">
        <v>427</v>
      </c>
      <c r="K455" s="145"/>
      <c r="L455" s="146" t="s">
        <v>8</v>
      </c>
    </row>
    <row r="456" spans="1:12" x14ac:dyDescent="0.25">
      <c r="A456" s="137">
        <v>13</v>
      </c>
      <c r="B456" s="138" t="s">
        <v>3607</v>
      </c>
      <c r="C456" s="173" t="s">
        <v>395</v>
      </c>
      <c r="D456" s="173"/>
      <c r="E456" s="173"/>
      <c r="F456" s="173"/>
      <c r="G456" s="173">
        <v>35</v>
      </c>
      <c r="H456" s="173">
        <v>0</v>
      </c>
      <c r="I456" s="173">
        <v>0</v>
      </c>
      <c r="J456" s="173" t="s">
        <v>427</v>
      </c>
      <c r="K456" s="141" t="s">
        <v>190</v>
      </c>
      <c r="L456" s="142" t="s">
        <v>10</v>
      </c>
    </row>
    <row r="457" spans="1:12" x14ac:dyDescent="0.25">
      <c r="A457" s="143">
        <v>13</v>
      </c>
      <c r="B457" s="144" t="s">
        <v>3607</v>
      </c>
      <c r="C457" s="145" t="s">
        <v>900</v>
      </c>
      <c r="D457" s="145" t="s">
        <v>901</v>
      </c>
      <c r="E457" s="145"/>
      <c r="F457" s="145">
        <v>41</v>
      </c>
      <c r="G457" s="145">
        <v>14450</v>
      </c>
      <c r="H457" s="145">
        <v>0</v>
      </c>
      <c r="I457" s="145">
        <f t="shared" si="13"/>
        <v>14450</v>
      </c>
      <c r="J457" s="145" t="s">
        <v>427</v>
      </c>
      <c r="K457" s="145" t="s">
        <v>107</v>
      </c>
      <c r="L457" s="146" t="s">
        <v>9</v>
      </c>
    </row>
    <row r="458" spans="1:12" x14ac:dyDescent="0.25">
      <c r="A458" s="137">
        <v>13</v>
      </c>
      <c r="B458" s="138" t="s">
        <v>3607</v>
      </c>
      <c r="C458" s="147" t="s">
        <v>902</v>
      </c>
      <c r="D458" s="147" t="s">
        <v>903</v>
      </c>
      <c r="E458" s="147"/>
      <c r="F458" s="147">
        <v>36</v>
      </c>
      <c r="G458" s="147">
        <v>15000</v>
      </c>
      <c r="H458" s="147">
        <v>0</v>
      </c>
      <c r="I458" s="147">
        <f t="shared" si="13"/>
        <v>15000</v>
      </c>
      <c r="J458" s="147" t="s">
        <v>447</v>
      </c>
      <c r="K458" s="141"/>
      <c r="L458" s="142" t="s">
        <v>9</v>
      </c>
    </row>
    <row r="459" spans="1:12" x14ac:dyDescent="0.25">
      <c r="A459" s="143">
        <v>13</v>
      </c>
      <c r="B459" s="144" t="s">
        <v>3607</v>
      </c>
      <c r="C459" s="147" t="s">
        <v>395</v>
      </c>
      <c r="D459" s="147"/>
      <c r="E459" s="147"/>
      <c r="F459" s="147"/>
      <c r="G459" s="147">
        <v>35</v>
      </c>
      <c r="H459" s="147">
        <v>0</v>
      </c>
      <c r="I459" s="147">
        <v>0</v>
      </c>
      <c r="J459" s="147" t="s">
        <v>447</v>
      </c>
      <c r="K459" s="145" t="s">
        <v>190</v>
      </c>
      <c r="L459" s="146" t="s">
        <v>10</v>
      </c>
    </row>
    <row r="460" spans="1:12" x14ac:dyDescent="0.25">
      <c r="A460" s="137">
        <v>13</v>
      </c>
      <c r="B460" s="138" t="s">
        <v>3607</v>
      </c>
      <c r="C460" s="140" t="s">
        <v>904</v>
      </c>
      <c r="D460" s="140"/>
      <c r="E460" s="140"/>
      <c r="F460" s="140"/>
      <c r="G460" s="140">
        <v>200</v>
      </c>
      <c r="H460" s="140">
        <v>0</v>
      </c>
      <c r="I460" s="140">
        <f t="shared" si="13"/>
        <v>200</v>
      </c>
      <c r="J460" s="140" t="s">
        <v>430</v>
      </c>
      <c r="K460" s="141"/>
      <c r="L460" s="142" t="s">
        <v>15</v>
      </c>
    </row>
    <row r="461" spans="1:12" x14ac:dyDescent="0.25">
      <c r="A461" s="143">
        <v>13</v>
      </c>
      <c r="B461" s="144" t="s">
        <v>3607</v>
      </c>
      <c r="C461" s="140" t="s">
        <v>886</v>
      </c>
      <c r="D461" s="140"/>
      <c r="E461" s="140"/>
      <c r="F461" s="140"/>
      <c r="G461" s="140">
        <v>200</v>
      </c>
      <c r="H461" s="140">
        <v>0</v>
      </c>
      <c r="I461" s="140">
        <f t="shared" si="13"/>
        <v>200</v>
      </c>
      <c r="J461" s="140" t="s">
        <v>430</v>
      </c>
      <c r="K461" s="145"/>
      <c r="L461" s="146" t="s">
        <v>15</v>
      </c>
    </row>
    <row r="462" spans="1:12" x14ac:dyDescent="0.25">
      <c r="A462" s="137">
        <v>13</v>
      </c>
      <c r="B462" s="138" t="s">
        <v>3607</v>
      </c>
      <c r="C462" s="152" t="s">
        <v>861</v>
      </c>
      <c r="D462" s="152" t="s">
        <v>905</v>
      </c>
      <c r="E462" s="152" t="s">
        <v>489</v>
      </c>
      <c r="F462" s="152"/>
      <c r="G462" s="152">
        <v>13450</v>
      </c>
      <c r="H462" s="152">
        <v>0</v>
      </c>
      <c r="I462" s="152">
        <f t="shared" si="13"/>
        <v>13450</v>
      </c>
      <c r="J462" s="152" t="s">
        <v>447</v>
      </c>
      <c r="K462" s="141"/>
      <c r="L462" s="142" t="s">
        <v>8</v>
      </c>
    </row>
    <row r="463" spans="1:12" x14ac:dyDescent="0.25">
      <c r="A463" s="143">
        <v>13</v>
      </c>
      <c r="B463" s="144" t="s">
        <v>3607</v>
      </c>
      <c r="C463" s="152" t="s">
        <v>509</v>
      </c>
      <c r="D463" s="152"/>
      <c r="E463" s="152">
        <v>28</v>
      </c>
      <c r="F463" s="152"/>
      <c r="G463" s="152">
        <v>8500</v>
      </c>
      <c r="H463" s="152">
        <v>0</v>
      </c>
      <c r="I463" s="152">
        <f t="shared" si="13"/>
        <v>8500</v>
      </c>
      <c r="J463" s="152" t="s">
        <v>447</v>
      </c>
      <c r="K463" s="145"/>
      <c r="L463" s="146" t="s">
        <v>8</v>
      </c>
    </row>
    <row r="464" spans="1:12" x14ac:dyDescent="0.25">
      <c r="A464" s="137">
        <v>13</v>
      </c>
      <c r="B464" s="138" t="s">
        <v>3607</v>
      </c>
      <c r="C464" s="152" t="s">
        <v>398</v>
      </c>
      <c r="D464" s="152"/>
      <c r="E464" s="152"/>
      <c r="F464" s="152"/>
      <c r="G464" s="152">
        <v>37</v>
      </c>
      <c r="H464" s="152">
        <v>0</v>
      </c>
      <c r="I464" s="152">
        <f t="shared" si="13"/>
        <v>37</v>
      </c>
      <c r="J464" s="152" t="s">
        <v>447</v>
      </c>
      <c r="K464" s="141"/>
      <c r="L464" s="142" t="s">
        <v>10</v>
      </c>
    </row>
    <row r="465" spans="1:12" x14ac:dyDescent="0.25">
      <c r="A465" s="143">
        <v>14</v>
      </c>
      <c r="B465" s="144" t="s">
        <v>3607</v>
      </c>
      <c r="C465" s="145" t="s">
        <v>906</v>
      </c>
      <c r="D465" s="145"/>
      <c r="E465" s="145"/>
      <c r="F465" s="145">
        <v>36</v>
      </c>
      <c r="G465" s="145">
        <v>11490</v>
      </c>
      <c r="H465" s="145">
        <v>50</v>
      </c>
      <c r="I465" s="145">
        <f>G465-(G465*H465/100)</f>
        <v>5745</v>
      </c>
      <c r="J465" s="145" t="s">
        <v>907</v>
      </c>
      <c r="K465" s="145" t="s">
        <v>908</v>
      </c>
      <c r="L465" s="146" t="s">
        <v>9</v>
      </c>
    </row>
    <row r="466" spans="1:12" x14ac:dyDescent="0.25">
      <c r="A466" s="137">
        <v>14</v>
      </c>
      <c r="B466" s="138" t="s">
        <v>3607</v>
      </c>
      <c r="C466" s="141" t="s">
        <v>909</v>
      </c>
      <c r="D466" s="141" t="s">
        <v>910</v>
      </c>
      <c r="E466" s="141"/>
      <c r="F466" s="141">
        <v>39</v>
      </c>
      <c r="G466" s="141">
        <v>20720</v>
      </c>
      <c r="H466" s="141">
        <v>50</v>
      </c>
      <c r="I466" s="141">
        <f t="shared" ref="I466:I529" si="14">G466-(G466*H466/100)</f>
        <v>10360</v>
      </c>
      <c r="J466" s="141" t="s">
        <v>431</v>
      </c>
      <c r="K466" s="141" t="s">
        <v>141</v>
      </c>
      <c r="L466" s="142" t="s">
        <v>9</v>
      </c>
    </row>
    <row r="467" spans="1:12" x14ac:dyDescent="0.25">
      <c r="A467" s="143">
        <v>14</v>
      </c>
      <c r="B467" s="144" t="s">
        <v>3607</v>
      </c>
      <c r="C467" s="140" t="s">
        <v>911</v>
      </c>
      <c r="D467" s="140"/>
      <c r="E467" s="140"/>
      <c r="F467" s="140"/>
      <c r="G467" s="140">
        <v>6950</v>
      </c>
      <c r="H467" s="140">
        <v>0</v>
      </c>
      <c r="I467" s="140">
        <f>G467-(G467*H467/100)</f>
        <v>6950</v>
      </c>
      <c r="J467" s="140" t="s">
        <v>447</v>
      </c>
      <c r="K467" s="145"/>
      <c r="L467" s="146" t="s">
        <v>8</v>
      </c>
    </row>
    <row r="468" spans="1:12" x14ac:dyDescent="0.25">
      <c r="A468" s="137">
        <v>14</v>
      </c>
      <c r="B468" s="138" t="s">
        <v>3607</v>
      </c>
      <c r="C468" s="140" t="s">
        <v>912</v>
      </c>
      <c r="D468" s="140" t="s">
        <v>913</v>
      </c>
      <c r="E468" s="140"/>
      <c r="F468" s="140"/>
      <c r="G468" s="140">
        <v>4950</v>
      </c>
      <c r="H468" s="140">
        <v>0</v>
      </c>
      <c r="I468" s="140">
        <f t="shared" si="14"/>
        <v>4950</v>
      </c>
      <c r="J468" s="140" t="s">
        <v>447</v>
      </c>
      <c r="K468" s="141"/>
      <c r="L468" s="142" t="s">
        <v>8</v>
      </c>
    </row>
    <row r="469" spans="1:12" x14ac:dyDescent="0.25">
      <c r="A469" s="143">
        <v>14</v>
      </c>
      <c r="B469" s="144" t="s">
        <v>3607</v>
      </c>
      <c r="C469" s="140" t="s">
        <v>914</v>
      </c>
      <c r="D469" s="140"/>
      <c r="E469" s="140"/>
      <c r="F469" s="140"/>
      <c r="G469" s="140">
        <v>3800</v>
      </c>
      <c r="H469" s="140">
        <v>50</v>
      </c>
      <c r="I469" s="140">
        <f t="shared" si="14"/>
        <v>1900</v>
      </c>
      <c r="J469" s="140" t="s">
        <v>447</v>
      </c>
      <c r="K469" s="145"/>
      <c r="L469" s="146" t="s">
        <v>11</v>
      </c>
    </row>
    <row r="470" spans="1:12" x14ac:dyDescent="0.25">
      <c r="A470" s="137">
        <v>14</v>
      </c>
      <c r="B470" s="138" t="s">
        <v>3607</v>
      </c>
      <c r="C470" s="141" t="s">
        <v>915</v>
      </c>
      <c r="D470" s="141"/>
      <c r="E470" s="141" t="s">
        <v>455</v>
      </c>
      <c r="F470" s="141"/>
      <c r="G470" s="141">
        <v>10950</v>
      </c>
      <c r="H470" s="141">
        <v>50</v>
      </c>
      <c r="I470" s="141">
        <f t="shared" si="14"/>
        <v>5475</v>
      </c>
      <c r="J470" s="141" t="s">
        <v>599</v>
      </c>
      <c r="K470" s="141" t="s">
        <v>141</v>
      </c>
      <c r="L470" s="142" t="s">
        <v>8</v>
      </c>
    </row>
    <row r="471" spans="1:12" x14ac:dyDescent="0.25">
      <c r="A471" s="143">
        <v>14</v>
      </c>
      <c r="B471" s="144" t="s">
        <v>3607</v>
      </c>
      <c r="C471" s="162" t="s">
        <v>916</v>
      </c>
      <c r="D471" s="162" t="s">
        <v>917</v>
      </c>
      <c r="E471" s="162" t="s">
        <v>918</v>
      </c>
      <c r="F471" s="162"/>
      <c r="G471" s="162">
        <v>7125</v>
      </c>
      <c r="H471" s="162">
        <v>0</v>
      </c>
      <c r="I471" s="162">
        <f t="shared" si="14"/>
        <v>7125</v>
      </c>
      <c r="J471" s="162" t="s">
        <v>907</v>
      </c>
      <c r="K471" s="145"/>
      <c r="L471" s="146" t="s">
        <v>8</v>
      </c>
    </row>
    <row r="472" spans="1:12" x14ac:dyDescent="0.25">
      <c r="A472" s="137">
        <v>14</v>
      </c>
      <c r="B472" s="138" t="s">
        <v>3607</v>
      </c>
      <c r="C472" s="162" t="s">
        <v>919</v>
      </c>
      <c r="D472" s="162"/>
      <c r="E472" s="162" t="s">
        <v>455</v>
      </c>
      <c r="F472" s="162"/>
      <c r="G472" s="162">
        <v>7553</v>
      </c>
      <c r="H472" s="162">
        <v>0</v>
      </c>
      <c r="I472" s="162">
        <f t="shared" si="14"/>
        <v>7553</v>
      </c>
      <c r="J472" s="162" t="s">
        <v>907</v>
      </c>
      <c r="K472" s="141"/>
      <c r="L472" s="142" t="s">
        <v>8</v>
      </c>
    </row>
    <row r="473" spans="1:12" x14ac:dyDescent="0.25">
      <c r="A473" s="143">
        <v>14</v>
      </c>
      <c r="B473" s="144" t="s">
        <v>3607</v>
      </c>
      <c r="C473" s="162" t="s">
        <v>920</v>
      </c>
      <c r="D473" s="162" t="s">
        <v>193</v>
      </c>
      <c r="E473" s="162"/>
      <c r="F473" s="162"/>
      <c r="G473" s="162">
        <v>11828</v>
      </c>
      <c r="H473" s="162">
        <v>0</v>
      </c>
      <c r="I473" s="162">
        <f t="shared" si="14"/>
        <v>11828</v>
      </c>
      <c r="J473" s="162" t="s">
        <v>907</v>
      </c>
      <c r="K473" s="145"/>
      <c r="L473" s="146" t="s">
        <v>8</v>
      </c>
    </row>
    <row r="474" spans="1:12" x14ac:dyDescent="0.25">
      <c r="A474" s="137">
        <v>14</v>
      </c>
      <c r="B474" s="138" t="s">
        <v>3607</v>
      </c>
      <c r="C474" s="162" t="s">
        <v>921</v>
      </c>
      <c r="D474" s="162" t="s">
        <v>181</v>
      </c>
      <c r="E474" s="162"/>
      <c r="F474" s="162"/>
      <c r="G474" s="162">
        <v>8028</v>
      </c>
      <c r="H474" s="162">
        <v>0</v>
      </c>
      <c r="I474" s="162">
        <f t="shared" si="14"/>
        <v>8028</v>
      </c>
      <c r="J474" s="162" t="s">
        <v>907</v>
      </c>
      <c r="K474" s="141"/>
      <c r="L474" s="142" t="s">
        <v>8</v>
      </c>
    </row>
    <row r="475" spans="1:12" x14ac:dyDescent="0.25">
      <c r="A475" s="143">
        <v>14</v>
      </c>
      <c r="B475" s="144" t="s">
        <v>3607</v>
      </c>
      <c r="C475" s="162" t="s">
        <v>540</v>
      </c>
      <c r="D475" s="162"/>
      <c r="E475" s="162"/>
      <c r="F475" s="162"/>
      <c r="G475" s="162">
        <v>35</v>
      </c>
      <c r="H475" s="162">
        <v>0</v>
      </c>
      <c r="I475" s="162">
        <v>0</v>
      </c>
      <c r="J475" s="162" t="s">
        <v>907</v>
      </c>
      <c r="K475" s="145" t="s">
        <v>606</v>
      </c>
      <c r="L475" s="146" t="s">
        <v>10</v>
      </c>
    </row>
    <row r="476" spans="1:12" x14ac:dyDescent="0.25">
      <c r="A476" s="137">
        <v>14</v>
      </c>
      <c r="B476" s="138" t="s">
        <v>3607</v>
      </c>
      <c r="C476" s="178" t="s">
        <v>922</v>
      </c>
      <c r="D476" s="178"/>
      <c r="E476" s="178" t="s">
        <v>472</v>
      </c>
      <c r="F476" s="178"/>
      <c r="G476" s="178">
        <v>6603</v>
      </c>
      <c r="H476" s="178">
        <v>0</v>
      </c>
      <c r="I476" s="178">
        <f t="shared" si="14"/>
        <v>6603</v>
      </c>
      <c r="J476" s="178" t="s">
        <v>907</v>
      </c>
      <c r="K476" s="141"/>
      <c r="L476" s="142" t="s">
        <v>8</v>
      </c>
    </row>
    <row r="477" spans="1:12" x14ac:dyDescent="0.25">
      <c r="A477" s="143">
        <v>14</v>
      </c>
      <c r="B477" s="144" t="s">
        <v>3607</v>
      </c>
      <c r="C477" s="178" t="s">
        <v>436</v>
      </c>
      <c r="D477" s="178"/>
      <c r="E477" s="178"/>
      <c r="F477" s="178"/>
      <c r="G477" s="178">
        <v>2950</v>
      </c>
      <c r="H477" s="178">
        <v>50</v>
      </c>
      <c r="I477" s="178">
        <f t="shared" si="14"/>
        <v>1475</v>
      </c>
      <c r="J477" s="178" t="s">
        <v>907</v>
      </c>
      <c r="K477" s="145"/>
      <c r="L477" s="146" t="s">
        <v>10</v>
      </c>
    </row>
    <row r="478" spans="1:12" x14ac:dyDescent="0.25">
      <c r="A478" s="137">
        <v>14</v>
      </c>
      <c r="B478" s="138" t="s">
        <v>3607</v>
      </c>
      <c r="C478" s="163" t="s">
        <v>718</v>
      </c>
      <c r="D478" s="163" t="s">
        <v>193</v>
      </c>
      <c r="E478" s="163"/>
      <c r="F478" s="163">
        <v>44</v>
      </c>
      <c r="G478" s="163">
        <v>14725</v>
      </c>
      <c r="H478" s="163">
        <v>0</v>
      </c>
      <c r="I478" s="163">
        <f t="shared" si="14"/>
        <v>14725</v>
      </c>
      <c r="J478" s="163" t="s">
        <v>907</v>
      </c>
      <c r="K478" s="141"/>
      <c r="L478" s="142" t="s">
        <v>9</v>
      </c>
    </row>
    <row r="479" spans="1:12" x14ac:dyDescent="0.25">
      <c r="A479" s="143">
        <v>14</v>
      </c>
      <c r="B479" s="144" t="s">
        <v>3607</v>
      </c>
      <c r="C479" s="163" t="s">
        <v>923</v>
      </c>
      <c r="D479" s="163"/>
      <c r="E479" s="163"/>
      <c r="F479" s="163"/>
      <c r="G479" s="163">
        <v>38</v>
      </c>
      <c r="H479" s="163">
        <v>0</v>
      </c>
      <c r="I479" s="163">
        <v>0</v>
      </c>
      <c r="J479" s="163" t="s">
        <v>907</v>
      </c>
      <c r="K479" s="145" t="s">
        <v>606</v>
      </c>
      <c r="L479" s="146" t="s">
        <v>10</v>
      </c>
    </row>
    <row r="480" spans="1:12" x14ac:dyDescent="0.25">
      <c r="A480" s="137">
        <v>14</v>
      </c>
      <c r="B480" s="138" t="s">
        <v>3607</v>
      </c>
      <c r="C480" s="147" t="s">
        <v>924</v>
      </c>
      <c r="D480" s="147" t="s">
        <v>128</v>
      </c>
      <c r="E480" s="147"/>
      <c r="F480" s="147">
        <v>42</v>
      </c>
      <c r="G480" s="147">
        <v>14915</v>
      </c>
      <c r="H480" s="147">
        <v>0</v>
      </c>
      <c r="I480" s="147">
        <f t="shared" si="14"/>
        <v>14915</v>
      </c>
      <c r="J480" s="147" t="s">
        <v>907</v>
      </c>
      <c r="K480" s="141" t="s">
        <v>107</v>
      </c>
      <c r="L480" s="142" t="s">
        <v>9</v>
      </c>
    </row>
    <row r="481" spans="1:12" x14ac:dyDescent="0.25">
      <c r="A481" s="143">
        <v>14</v>
      </c>
      <c r="B481" s="144" t="s">
        <v>3607</v>
      </c>
      <c r="C481" s="147" t="s">
        <v>623</v>
      </c>
      <c r="D481" s="147"/>
      <c r="E481" s="147"/>
      <c r="F481" s="147"/>
      <c r="G481" s="147">
        <v>9405</v>
      </c>
      <c r="H481" s="147">
        <v>0</v>
      </c>
      <c r="I481" s="147">
        <f t="shared" si="14"/>
        <v>9405</v>
      </c>
      <c r="J481" s="147" t="s">
        <v>907</v>
      </c>
      <c r="K481" s="145"/>
      <c r="L481" s="146" t="s">
        <v>8</v>
      </c>
    </row>
    <row r="482" spans="1:12" x14ac:dyDescent="0.25">
      <c r="A482" s="137">
        <v>14</v>
      </c>
      <c r="B482" s="138" t="s">
        <v>3607</v>
      </c>
      <c r="C482" s="147" t="s">
        <v>540</v>
      </c>
      <c r="D482" s="147"/>
      <c r="E482" s="147"/>
      <c r="F482" s="147"/>
      <c r="G482" s="147">
        <v>35</v>
      </c>
      <c r="H482" s="147">
        <v>0</v>
      </c>
      <c r="I482" s="147">
        <v>0</v>
      </c>
      <c r="J482" s="147" t="s">
        <v>907</v>
      </c>
      <c r="K482" s="141" t="s">
        <v>190</v>
      </c>
      <c r="L482" s="142" t="s">
        <v>10</v>
      </c>
    </row>
    <row r="483" spans="1:12" x14ac:dyDescent="0.25">
      <c r="A483" s="143">
        <v>14</v>
      </c>
      <c r="B483" s="144" t="s">
        <v>3607</v>
      </c>
      <c r="C483" s="145" t="s">
        <v>925</v>
      </c>
      <c r="D483" s="145"/>
      <c r="E483" s="145"/>
      <c r="F483" s="145"/>
      <c r="G483" s="145">
        <v>3950</v>
      </c>
      <c r="H483" s="145">
        <v>0</v>
      </c>
      <c r="I483" s="145">
        <f t="shared" si="14"/>
        <v>3950</v>
      </c>
      <c r="J483" s="145" t="s">
        <v>907</v>
      </c>
      <c r="K483" s="145"/>
      <c r="L483" s="146" t="s">
        <v>11</v>
      </c>
    </row>
    <row r="484" spans="1:12" x14ac:dyDescent="0.25">
      <c r="A484" s="137">
        <v>14</v>
      </c>
      <c r="B484" s="138" t="s">
        <v>3607</v>
      </c>
      <c r="C484" s="168" t="s">
        <v>926</v>
      </c>
      <c r="D484" s="168" t="s">
        <v>927</v>
      </c>
      <c r="E484" s="168">
        <v>43</v>
      </c>
      <c r="F484" s="168"/>
      <c r="G484" s="168">
        <v>14241</v>
      </c>
      <c r="H484" s="168">
        <v>0</v>
      </c>
      <c r="I484" s="168">
        <f t="shared" si="14"/>
        <v>14241</v>
      </c>
      <c r="J484" s="168" t="s">
        <v>907</v>
      </c>
      <c r="K484" s="141"/>
      <c r="L484" s="142" t="s">
        <v>9</v>
      </c>
    </row>
    <row r="485" spans="1:12" x14ac:dyDescent="0.25">
      <c r="A485" s="143">
        <v>14</v>
      </c>
      <c r="B485" s="144" t="s">
        <v>3607</v>
      </c>
      <c r="C485" s="168" t="s">
        <v>928</v>
      </c>
      <c r="D485" s="168"/>
      <c r="E485" s="168" t="s">
        <v>472</v>
      </c>
      <c r="F485" s="168"/>
      <c r="G485" s="168">
        <v>6128</v>
      </c>
      <c r="H485" s="168">
        <v>0</v>
      </c>
      <c r="I485" s="168">
        <f t="shared" si="14"/>
        <v>6128</v>
      </c>
      <c r="J485" s="168" t="s">
        <v>907</v>
      </c>
      <c r="K485" s="145"/>
      <c r="L485" s="146" t="s">
        <v>8</v>
      </c>
    </row>
    <row r="486" spans="1:12" x14ac:dyDescent="0.25">
      <c r="A486" s="137">
        <v>14</v>
      </c>
      <c r="B486" s="138" t="s">
        <v>3607</v>
      </c>
      <c r="C486" s="168" t="s">
        <v>540</v>
      </c>
      <c r="D486" s="168"/>
      <c r="E486" s="168"/>
      <c r="F486" s="168"/>
      <c r="G486" s="168">
        <v>35</v>
      </c>
      <c r="H486" s="168">
        <v>0</v>
      </c>
      <c r="I486" s="168">
        <v>0</v>
      </c>
      <c r="J486" s="168" t="s">
        <v>907</v>
      </c>
      <c r="K486" s="141" t="s">
        <v>606</v>
      </c>
      <c r="L486" s="142" t="s">
        <v>10</v>
      </c>
    </row>
    <row r="487" spans="1:12" x14ac:dyDescent="0.25">
      <c r="A487" s="143">
        <v>14</v>
      </c>
      <c r="B487" s="144" t="s">
        <v>3607</v>
      </c>
      <c r="C487" s="168" t="s">
        <v>365</v>
      </c>
      <c r="D487" s="168"/>
      <c r="E487" s="168"/>
      <c r="F487" s="168"/>
      <c r="G487" s="168">
        <v>950</v>
      </c>
      <c r="H487" s="168">
        <v>0</v>
      </c>
      <c r="I487" s="168">
        <f t="shared" si="14"/>
        <v>950</v>
      </c>
      <c r="J487" s="168" t="s">
        <v>907</v>
      </c>
      <c r="K487" s="145"/>
      <c r="L487" s="146" t="s">
        <v>11</v>
      </c>
    </row>
    <row r="488" spans="1:12" x14ac:dyDescent="0.25">
      <c r="A488" s="137">
        <v>14</v>
      </c>
      <c r="B488" s="138" t="s">
        <v>3607</v>
      </c>
      <c r="C488" s="168" t="s">
        <v>925</v>
      </c>
      <c r="D488" s="168"/>
      <c r="E488" s="168"/>
      <c r="F488" s="168"/>
      <c r="G488" s="168">
        <v>1852</v>
      </c>
      <c r="H488" s="168">
        <v>0</v>
      </c>
      <c r="I488" s="168">
        <f t="shared" si="14"/>
        <v>1852</v>
      </c>
      <c r="J488" s="168" t="s">
        <v>907</v>
      </c>
      <c r="K488" s="141"/>
      <c r="L488" s="142" t="s">
        <v>11</v>
      </c>
    </row>
    <row r="489" spans="1:12" x14ac:dyDescent="0.25">
      <c r="A489" s="143">
        <v>14</v>
      </c>
      <c r="B489" s="144" t="s">
        <v>3607</v>
      </c>
      <c r="C489" s="168" t="s">
        <v>365</v>
      </c>
      <c r="D489" s="168"/>
      <c r="E489" s="168"/>
      <c r="F489" s="168"/>
      <c r="G489" s="168">
        <v>950</v>
      </c>
      <c r="H489" s="168">
        <v>0</v>
      </c>
      <c r="I489" s="168">
        <f t="shared" si="14"/>
        <v>950</v>
      </c>
      <c r="J489" s="168" t="s">
        <v>907</v>
      </c>
      <c r="K489" s="145"/>
      <c r="L489" s="146" t="s">
        <v>11</v>
      </c>
    </row>
    <row r="490" spans="1:12" x14ac:dyDescent="0.25">
      <c r="A490" s="137">
        <v>14</v>
      </c>
      <c r="B490" s="138" t="s">
        <v>3607</v>
      </c>
      <c r="C490" s="168" t="s">
        <v>929</v>
      </c>
      <c r="D490" s="168"/>
      <c r="E490" s="168"/>
      <c r="F490" s="168"/>
      <c r="G490" s="168">
        <v>10925</v>
      </c>
      <c r="H490" s="168">
        <v>0</v>
      </c>
      <c r="I490" s="168">
        <f t="shared" si="14"/>
        <v>10925</v>
      </c>
      <c r="J490" s="168" t="s">
        <v>907</v>
      </c>
      <c r="K490" s="141"/>
      <c r="L490" s="142" t="s">
        <v>8</v>
      </c>
    </row>
    <row r="491" spans="1:12" x14ac:dyDescent="0.25">
      <c r="A491" s="143">
        <v>14</v>
      </c>
      <c r="B491" s="144" t="s">
        <v>3607</v>
      </c>
      <c r="C491" s="145" t="s">
        <v>646</v>
      </c>
      <c r="D491" s="145" t="s">
        <v>930</v>
      </c>
      <c r="E491" s="145"/>
      <c r="F491" s="145"/>
      <c r="G491" s="145">
        <v>9491</v>
      </c>
      <c r="H491" s="145">
        <v>0</v>
      </c>
      <c r="I491" s="145">
        <f t="shared" si="14"/>
        <v>9491</v>
      </c>
      <c r="J491" s="145" t="s">
        <v>430</v>
      </c>
      <c r="K491" s="145"/>
      <c r="L491" s="146" t="s">
        <v>12</v>
      </c>
    </row>
    <row r="492" spans="1:12" x14ac:dyDescent="0.25">
      <c r="A492" s="137">
        <v>14</v>
      </c>
      <c r="B492" s="138" t="s">
        <v>3607</v>
      </c>
      <c r="C492" s="141" t="s">
        <v>718</v>
      </c>
      <c r="D492" s="141" t="s">
        <v>193</v>
      </c>
      <c r="E492" s="141"/>
      <c r="F492" s="141"/>
      <c r="G492" s="141">
        <v>14725</v>
      </c>
      <c r="H492" s="141">
        <v>0</v>
      </c>
      <c r="I492" s="141">
        <f t="shared" si="14"/>
        <v>14725</v>
      </c>
      <c r="J492" s="141" t="s">
        <v>907</v>
      </c>
      <c r="K492" s="141"/>
      <c r="L492" s="142" t="s">
        <v>9</v>
      </c>
    </row>
    <row r="493" spans="1:12" x14ac:dyDescent="0.25">
      <c r="A493" s="143">
        <v>14</v>
      </c>
      <c r="B493" s="144" t="s">
        <v>3607</v>
      </c>
      <c r="C493" s="163" t="s">
        <v>689</v>
      </c>
      <c r="D493" s="163"/>
      <c r="E493" s="163"/>
      <c r="F493" s="163"/>
      <c r="G493" s="163">
        <v>475</v>
      </c>
      <c r="H493" s="163">
        <v>0</v>
      </c>
      <c r="I493" s="163">
        <f t="shared" si="14"/>
        <v>475</v>
      </c>
      <c r="J493" s="163" t="s">
        <v>907</v>
      </c>
      <c r="K493" s="145"/>
      <c r="L493" s="146" t="s">
        <v>11</v>
      </c>
    </row>
    <row r="494" spans="1:12" x14ac:dyDescent="0.25">
      <c r="A494" s="137">
        <v>14</v>
      </c>
      <c r="B494" s="138" t="s">
        <v>3607</v>
      </c>
      <c r="C494" s="163" t="s">
        <v>689</v>
      </c>
      <c r="D494" s="163"/>
      <c r="E494" s="163"/>
      <c r="F494" s="163"/>
      <c r="G494" s="163">
        <v>475</v>
      </c>
      <c r="H494" s="163">
        <v>0</v>
      </c>
      <c r="I494" s="163">
        <f t="shared" si="14"/>
        <v>475</v>
      </c>
      <c r="J494" s="163" t="s">
        <v>907</v>
      </c>
      <c r="K494" s="141"/>
      <c r="L494" s="142" t="s">
        <v>11</v>
      </c>
    </row>
    <row r="495" spans="1:12" x14ac:dyDescent="0.25">
      <c r="A495" s="143">
        <v>14</v>
      </c>
      <c r="B495" s="144" t="s">
        <v>3607</v>
      </c>
      <c r="C495" s="179" t="s">
        <v>931</v>
      </c>
      <c r="D495" s="179" t="s">
        <v>932</v>
      </c>
      <c r="E495" s="179"/>
      <c r="F495" s="179"/>
      <c r="G495" s="179">
        <v>17575</v>
      </c>
      <c r="H495" s="179">
        <v>0</v>
      </c>
      <c r="I495" s="179">
        <f t="shared" si="14"/>
        <v>17575</v>
      </c>
      <c r="J495" s="179" t="s">
        <v>907</v>
      </c>
      <c r="K495" s="145"/>
      <c r="L495" s="146" t="s">
        <v>9</v>
      </c>
    </row>
    <row r="496" spans="1:12" x14ac:dyDescent="0.25">
      <c r="A496" s="137">
        <v>14</v>
      </c>
      <c r="B496" s="138" t="s">
        <v>3607</v>
      </c>
      <c r="C496" s="179" t="s">
        <v>540</v>
      </c>
      <c r="D496" s="179"/>
      <c r="E496" s="179"/>
      <c r="F496" s="179"/>
      <c r="G496" s="179">
        <v>35</v>
      </c>
      <c r="H496" s="179">
        <v>0</v>
      </c>
      <c r="I496" s="179">
        <v>0</v>
      </c>
      <c r="J496" s="179" t="s">
        <v>907</v>
      </c>
      <c r="K496" s="141" t="s">
        <v>190</v>
      </c>
      <c r="L496" s="142" t="s">
        <v>10</v>
      </c>
    </row>
    <row r="497" spans="1:12" x14ac:dyDescent="0.25">
      <c r="A497" s="143">
        <v>14</v>
      </c>
      <c r="B497" s="144" t="s">
        <v>3607</v>
      </c>
      <c r="C497" s="145" t="s">
        <v>933</v>
      </c>
      <c r="D497" s="145" t="s">
        <v>100</v>
      </c>
      <c r="E497" s="145"/>
      <c r="F497" s="145">
        <v>41</v>
      </c>
      <c r="G497" s="145">
        <v>13500</v>
      </c>
      <c r="H497" s="145">
        <v>50</v>
      </c>
      <c r="I497" s="145">
        <f t="shared" si="14"/>
        <v>6750</v>
      </c>
      <c r="J497" s="145" t="s">
        <v>430</v>
      </c>
      <c r="K497" s="145"/>
      <c r="L497" s="146" t="s">
        <v>9</v>
      </c>
    </row>
    <row r="498" spans="1:12" x14ac:dyDescent="0.25">
      <c r="A498" s="137">
        <v>14</v>
      </c>
      <c r="B498" s="138" t="s">
        <v>3607</v>
      </c>
      <c r="C498" s="141" t="s">
        <v>934</v>
      </c>
      <c r="D498" s="141"/>
      <c r="E498" s="141">
        <v>40</v>
      </c>
      <c r="F498" s="141"/>
      <c r="G498" s="141">
        <v>14450</v>
      </c>
      <c r="H498" s="141">
        <v>50</v>
      </c>
      <c r="I498" s="141">
        <f t="shared" si="14"/>
        <v>7225</v>
      </c>
      <c r="J498" s="141" t="s">
        <v>430</v>
      </c>
      <c r="K498" s="141" t="s">
        <v>209</v>
      </c>
      <c r="L498" s="142" t="s">
        <v>9</v>
      </c>
    </row>
    <row r="499" spans="1:12" x14ac:dyDescent="0.25">
      <c r="A499" s="143">
        <v>14</v>
      </c>
      <c r="B499" s="144" t="s">
        <v>3607</v>
      </c>
      <c r="C499" s="174" t="s">
        <v>436</v>
      </c>
      <c r="D499" s="174"/>
      <c r="E499" s="174"/>
      <c r="F499" s="174"/>
      <c r="G499" s="174">
        <v>2950</v>
      </c>
      <c r="H499" s="174">
        <v>0</v>
      </c>
      <c r="I499" s="174">
        <v>0</v>
      </c>
      <c r="J499" s="174"/>
      <c r="K499" s="145" t="s">
        <v>935</v>
      </c>
      <c r="L499" s="146" t="s">
        <v>10</v>
      </c>
    </row>
    <row r="500" spans="1:12" x14ac:dyDescent="0.25">
      <c r="A500" s="137">
        <v>14</v>
      </c>
      <c r="B500" s="138" t="s">
        <v>3607</v>
      </c>
      <c r="C500" s="174" t="s">
        <v>436</v>
      </c>
      <c r="D500" s="174"/>
      <c r="E500" s="174"/>
      <c r="F500" s="174"/>
      <c r="G500" s="174">
        <v>2950</v>
      </c>
      <c r="H500" s="174">
        <v>0</v>
      </c>
      <c r="I500" s="174">
        <v>0</v>
      </c>
      <c r="J500" s="174"/>
      <c r="K500" s="141"/>
      <c r="L500" s="142" t="s">
        <v>10</v>
      </c>
    </row>
    <row r="501" spans="1:12" x14ac:dyDescent="0.25">
      <c r="A501" s="143">
        <v>14</v>
      </c>
      <c r="B501" s="144" t="s">
        <v>3607</v>
      </c>
      <c r="C501" s="174" t="s">
        <v>436</v>
      </c>
      <c r="D501" s="174"/>
      <c r="E501" s="174"/>
      <c r="F501" s="174"/>
      <c r="G501" s="174">
        <v>2950</v>
      </c>
      <c r="H501" s="174">
        <v>0</v>
      </c>
      <c r="I501" s="174">
        <v>0</v>
      </c>
      <c r="J501" s="174"/>
      <c r="K501" s="145"/>
      <c r="L501" s="146" t="s">
        <v>10</v>
      </c>
    </row>
    <row r="502" spans="1:12" x14ac:dyDescent="0.25">
      <c r="A502" s="137">
        <v>14</v>
      </c>
      <c r="B502" s="138" t="s">
        <v>3607</v>
      </c>
      <c r="C502" s="174" t="s">
        <v>436</v>
      </c>
      <c r="D502" s="174"/>
      <c r="E502" s="174"/>
      <c r="F502" s="174"/>
      <c r="G502" s="174">
        <v>2950</v>
      </c>
      <c r="H502" s="174">
        <v>0</v>
      </c>
      <c r="I502" s="174">
        <v>0</v>
      </c>
      <c r="J502" s="174"/>
      <c r="K502" s="141"/>
      <c r="L502" s="142" t="s">
        <v>10</v>
      </c>
    </row>
    <row r="503" spans="1:12" x14ac:dyDescent="0.25">
      <c r="A503" s="143">
        <v>14</v>
      </c>
      <c r="B503" s="144" t="s">
        <v>3607</v>
      </c>
      <c r="C503" s="174" t="s">
        <v>436</v>
      </c>
      <c r="D503" s="174"/>
      <c r="E503" s="174"/>
      <c r="F503" s="174"/>
      <c r="G503" s="174">
        <v>2950</v>
      </c>
      <c r="H503" s="174">
        <v>0</v>
      </c>
      <c r="I503" s="174">
        <v>0</v>
      </c>
      <c r="J503" s="174"/>
      <c r="K503" s="145"/>
      <c r="L503" s="146" t="s">
        <v>10</v>
      </c>
    </row>
    <row r="504" spans="1:12" x14ac:dyDescent="0.25">
      <c r="A504" s="137">
        <v>14</v>
      </c>
      <c r="B504" s="138" t="s">
        <v>3607</v>
      </c>
      <c r="C504" s="174" t="s">
        <v>436</v>
      </c>
      <c r="D504" s="174"/>
      <c r="E504" s="174"/>
      <c r="F504" s="174"/>
      <c r="G504" s="174">
        <v>2950</v>
      </c>
      <c r="H504" s="174">
        <v>0</v>
      </c>
      <c r="I504" s="174">
        <v>0</v>
      </c>
      <c r="J504" s="174"/>
      <c r="K504" s="141"/>
      <c r="L504" s="142" t="s">
        <v>10</v>
      </c>
    </row>
    <row r="505" spans="1:12" x14ac:dyDescent="0.25">
      <c r="A505" s="143">
        <v>14</v>
      </c>
      <c r="B505" s="144" t="s">
        <v>3607</v>
      </c>
      <c r="C505" s="140" t="s">
        <v>936</v>
      </c>
      <c r="D505" s="140"/>
      <c r="E505" s="140">
        <v>40</v>
      </c>
      <c r="F505" s="140"/>
      <c r="G505" s="140">
        <v>12825</v>
      </c>
      <c r="H505" s="140">
        <v>0</v>
      </c>
      <c r="I505" s="140">
        <f t="shared" si="14"/>
        <v>12825</v>
      </c>
      <c r="J505" s="140" t="s">
        <v>447</v>
      </c>
      <c r="K505" s="145" t="s">
        <v>107</v>
      </c>
      <c r="L505" s="146" t="s">
        <v>9</v>
      </c>
    </row>
    <row r="506" spans="1:12" x14ac:dyDescent="0.25">
      <c r="A506" s="137">
        <v>14</v>
      </c>
      <c r="B506" s="138" t="s">
        <v>3607</v>
      </c>
      <c r="C506" s="140" t="s">
        <v>436</v>
      </c>
      <c r="D506" s="140"/>
      <c r="E506" s="140"/>
      <c r="F506" s="140"/>
      <c r="G506" s="140">
        <v>2950</v>
      </c>
      <c r="H506" s="140">
        <v>50</v>
      </c>
      <c r="I506" s="140">
        <f t="shared" si="14"/>
        <v>1475</v>
      </c>
      <c r="J506" s="140" t="s">
        <v>447</v>
      </c>
      <c r="K506" s="141"/>
      <c r="L506" s="142" t="s">
        <v>9</v>
      </c>
    </row>
    <row r="507" spans="1:12" x14ac:dyDescent="0.25">
      <c r="A507" s="143">
        <v>14</v>
      </c>
      <c r="B507" s="144" t="s">
        <v>3607</v>
      </c>
      <c r="C507" s="145" t="s">
        <v>436</v>
      </c>
      <c r="D507" s="145"/>
      <c r="E507" s="145"/>
      <c r="F507" s="145"/>
      <c r="G507" s="145">
        <v>2950</v>
      </c>
      <c r="H507" s="145">
        <v>50</v>
      </c>
      <c r="I507" s="145">
        <f t="shared" si="14"/>
        <v>1475</v>
      </c>
      <c r="J507" s="145" t="s">
        <v>447</v>
      </c>
      <c r="K507" s="145"/>
      <c r="L507" s="146" t="s">
        <v>10</v>
      </c>
    </row>
    <row r="508" spans="1:12" x14ac:dyDescent="0.25">
      <c r="A508" s="137">
        <v>14</v>
      </c>
      <c r="B508" s="138" t="s">
        <v>3607</v>
      </c>
      <c r="C508" s="180" t="s">
        <v>937</v>
      </c>
      <c r="D508" s="180"/>
      <c r="E508" s="180" t="s">
        <v>484</v>
      </c>
      <c r="F508" s="180"/>
      <c r="G508" s="180">
        <v>10403</v>
      </c>
      <c r="H508" s="180">
        <v>0</v>
      </c>
      <c r="I508" s="180">
        <f t="shared" si="14"/>
        <v>10403</v>
      </c>
      <c r="J508" s="180" t="s">
        <v>447</v>
      </c>
      <c r="K508" s="141"/>
      <c r="L508" s="142"/>
    </row>
    <row r="509" spans="1:12" x14ac:dyDescent="0.25">
      <c r="A509" s="143">
        <v>14</v>
      </c>
      <c r="B509" s="144" t="s">
        <v>3607</v>
      </c>
      <c r="C509" s="180" t="s">
        <v>916</v>
      </c>
      <c r="D509" s="180"/>
      <c r="E509" s="180" t="s">
        <v>455</v>
      </c>
      <c r="F509" s="180"/>
      <c r="G509" s="180">
        <v>7125</v>
      </c>
      <c r="H509" s="180">
        <v>0</v>
      </c>
      <c r="I509" s="180">
        <f t="shared" si="14"/>
        <v>7125</v>
      </c>
      <c r="J509" s="180" t="s">
        <v>447</v>
      </c>
      <c r="K509" s="145"/>
      <c r="L509" s="146"/>
    </row>
    <row r="510" spans="1:12" x14ac:dyDescent="0.25">
      <c r="A510" s="137">
        <v>14</v>
      </c>
      <c r="B510" s="138" t="s">
        <v>3607</v>
      </c>
      <c r="C510" s="180" t="s">
        <v>540</v>
      </c>
      <c r="D510" s="180"/>
      <c r="E510" s="180"/>
      <c r="F510" s="180"/>
      <c r="G510" s="180">
        <v>35</v>
      </c>
      <c r="H510" s="180">
        <v>0</v>
      </c>
      <c r="I510" s="180">
        <v>0</v>
      </c>
      <c r="J510" s="180" t="s">
        <v>447</v>
      </c>
      <c r="K510" s="141" t="s">
        <v>190</v>
      </c>
      <c r="L510" s="142"/>
    </row>
    <row r="511" spans="1:12" x14ac:dyDescent="0.25">
      <c r="A511" s="143">
        <v>14</v>
      </c>
      <c r="B511" s="144" t="s">
        <v>3607</v>
      </c>
      <c r="C511" s="173" t="s">
        <v>938</v>
      </c>
      <c r="D511" s="173"/>
      <c r="E511" s="173"/>
      <c r="F511" s="173">
        <v>41.5</v>
      </c>
      <c r="G511" s="173">
        <v>15666</v>
      </c>
      <c r="H511" s="173">
        <v>0</v>
      </c>
      <c r="I511" s="173">
        <f t="shared" si="14"/>
        <v>15666</v>
      </c>
      <c r="J511" s="173" t="s">
        <v>447</v>
      </c>
      <c r="K511" s="145"/>
      <c r="L511" s="146"/>
    </row>
    <row r="512" spans="1:12" x14ac:dyDescent="0.25">
      <c r="A512" s="137">
        <v>14</v>
      </c>
      <c r="B512" s="138" t="s">
        <v>3607</v>
      </c>
      <c r="C512" s="173" t="s">
        <v>939</v>
      </c>
      <c r="D512" s="173"/>
      <c r="E512" s="173"/>
      <c r="F512" s="173"/>
      <c r="G512" s="173">
        <v>1425</v>
      </c>
      <c r="H512" s="173">
        <v>0</v>
      </c>
      <c r="I512" s="173">
        <f t="shared" si="14"/>
        <v>1425</v>
      </c>
      <c r="J512" s="173" t="s">
        <v>907</v>
      </c>
      <c r="K512" s="141"/>
      <c r="L512" s="142"/>
    </row>
    <row r="513" spans="1:12" x14ac:dyDescent="0.25">
      <c r="A513" s="143">
        <v>14</v>
      </c>
      <c r="B513" s="144" t="s">
        <v>3607</v>
      </c>
      <c r="C513" s="173" t="s">
        <v>940</v>
      </c>
      <c r="D513" s="173"/>
      <c r="E513" s="173"/>
      <c r="F513" s="173"/>
      <c r="G513" s="173">
        <v>1425</v>
      </c>
      <c r="H513" s="173">
        <v>0</v>
      </c>
      <c r="I513" s="173">
        <f t="shared" si="14"/>
        <v>1425</v>
      </c>
      <c r="J513" s="173" t="s">
        <v>907</v>
      </c>
      <c r="K513" s="145"/>
      <c r="L513" s="146"/>
    </row>
    <row r="514" spans="1:12" x14ac:dyDescent="0.25">
      <c r="A514" s="137">
        <v>14</v>
      </c>
      <c r="B514" s="138" t="s">
        <v>3607</v>
      </c>
      <c r="C514" s="173" t="s">
        <v>940</v>
      </c>
      <c r="D514" s="173"/>
      <c r="E514" s="173"/>
      <c r="F514" s="173"/>
      <c r="G514" s="173">
        <v>1425</v>
      </c>
      <c r="H514" s="173">
        <v>0</v>
      </c>
      <c r="I514" s="173">
        <f t="shared" si="14"/>
        <v>1425</v>
      </c>
      <c r="J514" s="173" t="s">
        <v>907</v>
      </c>
      <c r="K514" s="141"/>
      <c r="L514" s="142"/>
    </row>
    <row r="515" spans="1:12" x14ac:dyDescent="0.25">
      <c r="A515" s="143">
        <v>14</v>
      </c>
      <c r="B515" s="144" t="s">
        <v>3607</v>
      </c>
      <c r="C515" s="173" t="s">
        <v>540</v>
      </c>
      <c r="D515" s="173"/>
      <c r="E515" s="173"/>
      <c r="F515" s="173"/>
      <c r="G515" s="173">
        <v>35</v>
      </c>
      <c r="H515" s="173">
        <v>0</v>
      </c>
      <c r="I515" s="173">
        <v>0</v>
      </c>
      <c r="J515" s="173" t="s">
        <v>907</v>
      </c>
      <c r="K515" s="145" t="s">
        <v>190</v>
      </c>
      <c r="L515" s="146"/>
    </row>
    <row r="516" spans="1:12" x14ac:dyDescent="0.25">
      <c r="A516" s="137">
        <v>14</v>
      </c>
      <c r="B516" s="138" t="s">
        <v>3607</v>
      </c>
      <c r="C516" s="157" t="s">
        <v>941</v>
      </c>
      <c r="D516" s="157" t="s">
        <v>942</v>
      </c>
      <c r="E516" s="157"/>
      <c r="F516" s="157">
        <v>41</v>
      </c>
      <c r="G516" s="157"/>
      <c r="H516" s="157">
        <v>0</v>
      </c>
      <c r="I516" s="157">
        <f t="shared" si="14"/>
        <v>0</v>
      </c>
      <c r="J516" s="157"/>
      <c r="K516" s="141" t="s">
        <v>943</v>
      </c>
      <c r="L516" s="142"/>
    </row>
    <row r="517" spans="1:12" x14ac:dyDescent="0.25">
      <c r="A517" s="143">
        <v>14</v>
      </c>
      <c r="B517" s="144" t="s">
        <v>3607</v>
      </c>
      <c r="C517" s="157" t="s">
        <v>929</v>
      </c>
      <c r="D517" s="157"/>
      <c r="E517" s="157" t="s">
        <v>489</v>
      </c>
      <c r="F517" s="157"/>
      <c r="G517" s="157"/>
      <c r="H517" s="157">
        <v>0</v>
      </c>
      <c r="I517" s="157">
        <f t="shared" si="14"/>
        <v>0</v>
      </c>
      <c r="J517" s="157"/>
      <c r="K517" s="145"/>
      <c r="L517" s="146"/>
    </row>
    <row r="518" spans="1:12" x14ac:dyDescent="0.25">
      <c r="A518" s="137">
        <v>14</v>
      </c>
      <c r="B518" s="138" t="s">
        <v>3607</v>
      </c>
      <c r="C518" s="157" t="s">
        <v>944</v>
      </c>
      <c r="D518" s="157" t="s">
        <v>100</v>
      </c>
      <c r="E518" s="157" t="s">
        <v>472</v>
      </c>
      <c r="F518" s="157"/>
      <c r="G518" s="157"/>
      <c r="H518" s="157">
        <v>0</v>
      </c>
      <c r="I518" s="157">
        <f t="shared" si="14"/>
        <v>0</v>
      </c>
      <c r="J518" s="157"/>
      <c r="K518" s="141"/>
      <c r="L518" s="142"/>
    </row>
    <row r="519" spans="1:12" x14ac:dyDescent="0.25">
      <c r="A519" s="143">
        <v>14</v>
      </c>
      <c r="B519" s="144" t="s">
        <v>3607</v>
      </c>
      <c r="C519" s="157" t="s">
        <v>945</v>
      </c>
      <c r="D519" s="157" t="s">
        <v>100</v>
      </c>
      <c r="E519" s="157" t="s">
        <v>455</v>
      </c>
      <c r="F519" s="157"/>
      <c r="G519" s="157"/>
      <c r="H519" s="157">
        <v>0</v>
      </c>
      <c r="I519" s="157">
        <f t="shared" si="14"/>
        <v>0</v>
      </c>
      <c r="J519" s="157"/>
      <c r="K519" s="145"/>
      <c r="L519" s="146"/>
    </row>
    <row r="520" spans="1:12" x14ac:dyDescent="0.25">
      <c r="A520" s="137">
        <v>14</v>
      </c>
      <c r="B520" s="138" t="s">
        <v>3607</v>
      </c>
      <c r="C520" s="174" t="s">
        <v>946</v>
      </c>
      <c r="D520" s="174" t="s">
        <v>517</v>
      </c>
      <c r="E520" s="174"/>
      <c r="F520" s="174">
        <v>35</v>
      </c>
      <c r="G520" s="174">
        <v>13000</v>
      </c>
      <c r="H520" s="174">
        <v>50</v>
      </c>
      <c r="I520" s="174">
        <f t="shared" si="14"/>
        <v>6500</v>
      </c>
      <c r="J520" s="174" t="s">
        <v>907</v>
      </c>
      <c r="K520" s="141" t="s">
        <v>107</v>
      </c>
      <c r="L520" s="142"/>
    </row>
    <row r="521" spans="1:12" x14ac:dyDescent="0.25">
      <c r="A521" s="143">
        <v>14</v>
      </c>
      <c r="B521" s="144" t="s">
        <v>3607</v>
      </c>
      <c r="C521" s="174" t="s">
        <v>947</v>
      </c>
      <c r="D521" s="174" t="s">
        <v>551</v>
      </c>
      <c r="E521" s="174"/>
      <c r="F521" s="174"/>
      <c r="G521" s="174">
        <v>9500</v>
      </c>
      <c r="H521" s="174">
        <v>50</v>
      </c>
      <c r="I521" s="174">
        <f t="shared" si="14"/>
        <v>4750</v>
      </c>
      <c r="J521" s="174" t="s">
        <v>907</v>
      </c>
      <c r="K521" s="145"/>
      <c r="L521" s="146"/>
    </row>
    <row r="522" spans="1:12" x14ac:dyDescent="0.25">
      <c r="A522" s="137">
        <v>14</v>
      </c>
      <c r="B522" s="138" t="s">
        <v>3607</v>
      </c>
      <c r="C522" s="174" t="s">
        <v>948</v>
      </c>
      <c r="D522" s="174"/>
      <c r="E522" s="174"/>
      <c r="F522" s="174"/>
      <c r="G522" s="174">
        <v>2950</v>
      </c>
      <c r="H522" s="174">
        <v>50</v>
      </c>
      <c r="I522" s="174">
        <f t="shared" si="14"/>
        <v>1475</v>
      </c>
      <c r="J522" s="174" t="s">
        <v>907</v>
      </c>
      <c r="K522" s="141"/>
      <c r="L522" s="142"/>
    </row>
    <row r="523" spans="1:12" x14ac:dyDescent="0.25">
      <c r="A523" s="143">
        <v>14</v>
      </c>
      <c r="B523" s="144" t="s">
        <v>3607</v>
      </c>
      <c r="C523" s="140" t="s">
        <v>949</v>
      </c>
      <c r="D523" s="140" t="s">
        <v>950</v>
      </c>
      <c r="E523" s="140"/>
      <c r="F523" s="140">
        <v>43</v>
      </c>
      <c r="G523" s="140">
        <v>15675</v>
      </c>
      <c r="H523" s="140">
        <v>0</v>
      </c>
      <c r="I523" s="140">
        <f t="shared" si="14"/>
        <v>15675</v>
      </c>
      <c r="J523" s="140" t="s">
        <v>447</v>
      </c>
      <c r="K523" s="145"/>
      <c r="L523" s="146"/>
    </row>
    <row r="524" spans="1:12" x14ac:dyDescent="0.25">
      <c r="A524" s="137">
        <v>14</v>
      </c>
      <c r="B524" s="138" t="s">
        <v>3607</v>
      </c>
      <c r="C524" s="140" t="s">
        <v>398</v>
      </c>
      <c r="D524" s="140"/>
      <c r="E524" s="140"/>
      <c r="F524" s="140"/>
      <c r="G524" s="140">
        <v>37</v>
      </c>
      <c r="H524" s="140">
        <v>0</v>
      </c>
      <c r="I524" s="140">
        <v>0</v>
      </c>
      <c r="J524" s="140" t="s">
        <v>447</v>
      </c>
      <c r="K524" s="141" t="s">
        <v>190</v>
      </c>
      <c r="L524" s="142"/>
    </row>
    <row r="525" spans="1:12" x14ac:dyDescent="0.25">
      <c r="A525" s="143">
        <v>14</v>
      </c>
      <c r="B525" s="144" t="s">
        <v>3607</v>
      </c>
      <c r="C525" s="145" t="s">
        <v>774</v>
      </c>
      <c r="D525" s="145" t="s">
        <v>204</v>
      </c>
      <c r="E525" s="145"/>
      <c r="F525" s="145">
        <v>43</v>
      </c>
      <c r="G525" s="145">
        <v>15500</v>
      </c>
      <c r="H525" s="145">
        <v>50</v>
      </c>
      <c r="I525" s="145">
        <f t="shared" si="14"/>
        <v>7750</v>
      </c>
      <c r="J525" s="145" t="s">
        <v>447</v>
      </c>
      <c r="K525" s="145"/>
      <c r="L525" s="146"/>
    </row>
    <row r="526" spans="1:12" x14ac:dyDescent="0.25">
      <c r="A526" s="137">
        <v>14</v>
      </c>
      <c r="B526" s="138" t="s">
        <v>3607</v>
      </c>
      <c r="C526" s="173" t="s">
        <v>931</v>
      </c>
      <c r="D526" s="173"/>
      <c r="E526" s="173"/>
      <c r="F526" s="173"/>
      <c r="G526" s="173">
        <v>17575</v>
      </c>
      <c r="H526" s="173">
        <v>0</v>
      </c>
      <c r="I526" s="173">
        <f t="shared" si="14"/>
        <v>17575</v>
      </c>
      <c r="J526" s="173" t="s">
        <v>907</v>
      </c>
      <c r="K526" s="141"/>
      <c r="L526" s="142"/>
    </row>
    <row r="527" spans="1:12" x14ac:dyDescent="0.25">
      <c r="A527" s="143">
        <v>14</v>
      </c>
      <c r="B527" s="144" t="s">
        <v>3607</v>
      </c>
      <c r="C527" s="173" t="s">
        <v>951</v>
      </c>
      <c r="D527" s="173"/>
      <c r="E527" s="173"/>
      <c r="F527" s="173"/>
      <c r="G527" s="173">
        <v>35</v>
      </c>
      <c r="H527" s="173">
        <v>0</v>
      </c>
      <c r="I527" s="173">
        <f t="shared" si="14"/>
        <v>35</v>
      </c>
      <c r="J527" s="173" t="s">
        <v>907</v>
      </c>
      <c r="K527" s="145"/>
      <c r="L527" s="146"/>
    </row>
    <row r="528" spans="1:12" x14ac:dyDescent="0.25">
      <c r="A528" s="137">
        <v>14</v>
      </c>
      <c r="B528" s="138" t="s">
        <v>3607</v>
      </c>
      <c r="C528" s="173" t="s">
        <v>952</v>
      </c>
      <c r="D528" s="173"/>
      <c r="E528" s="173"/>
      <c r="F528" s="173"/>
      <c r="G528" s="173">
        <v>6950</v>
      </c>
      <c r="H528" s="173">
        <v>50</v>
      </c>
      <c r="I528" s="173">
        <f t="shared" si="14"/>
        <v>3475</v>
      </c>
      <c r="J528" s="173" t="s">
        <v>907</v>
      </c>
      <c r="K528" s="141"/>
      <c r="L528" s="142"/>
    </row>
    <row r="529" spans="1:12" x14ac:dyDescent="0.25">
      <c r="A529" s="143">
        <v>14</v>
      </c>
      <c r="B529" s="144" t="s">
        <v>3607</v>
      </c>
      <c r="C529" s="145" t="s">
        <v>953</v>
      </c>
      <c r="D529" s="145" t="s">
        <v>954</v>
      </c>
      <c r="E529" s="145"/>
      <c r="F529" s="145"/>
      <c r="G529" s="145">
        <v>14440</v>
      </c>
      <c r="H529" s="145">
        <v>0</v>
      </c>
      <c r="I529" s="145">
        <f t="shared" si="14"/>
        <v>14440</v>
      </c>
      <c r="J529" s="145" t="s">
        <v>447</v>
      </c>
      <c r="K529" s="145"/>
      <c r="L529" s="146" t="s">
        <v>9</v>
      </c>
    </row>
    <row r="530" spans="1:12" x14ac:dyDescent="0.25">
      <c r="A530" s="137">
        <v>15</v>
      </c>
      <c r="B530" s="138" t="s">
        <v>3607</v>
      </c>
      <c r="C530" s="141" t="s">
        <v>955</v>
      </c>
      <c r="D530" s="141" t="s">
        <v>956</v>
      </c>
      <c r="E530" s="141"/>
      <c r="F530" s="141">
        <v>39</v>
      </c>
      <c r="G530" s="141">
        <v>12350</v>
      </c>
      <c r="H530" s="141">
        <v>0</v>
      </c>
      <c r="I530" s="141">
        <f>G530-(G530*H530/100)</f>
        <v>12350</v>
      </c>
      <c r="J530" s="141" t="s">
        <v>447</v>
      </c>
      <c r="K530" s="141"/>
      <c r="L530" s="142" t="s">
        <v>9</v>
      </c>
    </row>
    <row r="531" spans="1:12" x14ac:dyDescent="0.25">
      <c r="A531" s="143">
        <v>15</v>
      </c>
      <c r="B531" s="144" t="s">
        <v>3607</v>
      </c>
      <c r="C531" s="140" t="s">
        <v>955</v>
      </c>
      <c r="D531" s="140" t="s">
        <v>956</v>
      </c>
      <c r="E531" s="140"/>
      <c r="F531" s="140">
        <v>37</v>
      </c>
      <c r="G531" s="140">
        <v>12350</v>
      </c>
      <c r="H531" s="140">
        <v>0</v>
      </c>
      <c r="I531" s="140">
        <v>12350</v>
      </c>
      <c r="J531" s="140" t="s">
        <v>447</v>
      </c>
      <c r="K531" s="145"/>
      <c r="L531" s="146" t="s">
        <v>9</v>
      </c>
    </row>
    <row r="532" spans="1:12" x14ac:dyDescent="0.25">
      <c r="A532" s="137">
        <v>15</v>
      </c>
      <c r="B532" s="138" t="s">
        <v>3607</v>
      </c>
      <c r="C532" s="140" t="s">
        <v>957</v>
      </c>
      <c r="D532" s="140" t="s">
        <v>958</v>
      </c>
      <c r="E532" s="140"/>
      <c r="F532" s="140">
        <v>37</v>
      </c>
      <c r="G532" s="140">
        <v>10916</v>
      </c>
      <c r="H532" s="140">
        <v>0</v>
      </c>
      <c r="I532" s="140">
        <f>G532-(G532*H532/100)</f>
        <v>10916</v>
      </c>
      <c r="J532" s="140" t="s">
        <v>447</v>
      </c>
      <c r="K532" s="141"/>
      <c r="L532" s="142" t="s">
        <v>9</v>
      </c>
    </row>
    <row r="533" spans="1:12" x14ac:dyDescent="0.25">
      <c r="A533" s="143">
        <v>15</v>
      </c>
      <c r="B533" s="144" t="s">
        <v>3607</v>
      </c>
      <c r="C533" s="147" t="s">
        <v>959</v>
      </c>
      <c r="D533" s="147" t="s">
        <v>954</v>
      </c>
      <c r="E533" s="147" t="s">
        <v>455</v>
      </c>
      <c r="F533" s="147"/>
      <c r="G533" s="147">
        <v>4900</v>
      </c>
      <c r="H533" s="147">
        <v>50</v>
      </c>
      <c r="I533" s="147">
        <f t="shared" ref="I533:I570" si="15">G533-(G533*H533/100)</f>
        <v>2450</v>
      </c>
      <c r="J533" s="147" t="s">
        <v>907</v>
      </c>
      <c r="K533" s="145" t="s">
        <v>145</v>
      </c>
      <c r="L533" s="146"/>
    </row>
    <row r="534" spans="1:12" x14ac:dyDescent="0.25">
      <c r="A534" s="137">
        <v>15</v>
      </c>
      <c r="B534" s="138" t="s">
        <v>3607</v>
      </c>
      <c r="C534" s="147" t="s">
        <v>348</v>
      </c>
      <c r="D534" s="147" t="s">
        <v>960</v>
      </c>
      <c r="E534" s="147">
        <v>40</v>
      </c>
      <c r="F534" s="147"/>
      <c r="G534" s="147">
        <v>17200</v>
      </c>
      <c r="H534" s="147">
        <v>50</v>
      </c>
      <c r="I534" s="147">
        <f t="shared" si="15"/>
        <v>8600</v>
      </c>
      <c r="J534" s="147" t="s">
        <v>907</v>
      </c>
      <c r="K534" s="141"/>
      <c r="L534" s="142"/>
    </row>
    <row r="535" spans="1:12" x14ac:dyDescent="0.25">
      <c r="A535" s="143">
        <v>15</v>
      </c>
      <c r="B535" s="144" t="s">
        <v>3607</v>
      </c>
      <c r="C535" s="147" t="s">
        <v>961</v>
      </c>
      <c r="D535" s="147" t="s">
        <v>836</v>
      </c>
      <c r="E535" s="147"/>
      <c r="F535" s="147">
        <v>43</v>
      </c>
      <c r="G535" s="147">
        <v>15500</v>
      </c>
      <c r="H535" s="147">
        <v>50</v>
      </c>
      <c r="I535" s="147">
        <f t="shared" si="15"/>
        <v>7750</v>
      </c>
      <c r="J535" s="147" t="s">
        <v>907</v>
      </c>
      <c r="K535" s="145"/>
      <c r="L535" s="146"/>
    </row>
    <row r="536" spans="1:12" x14ac:dyDescent="0.25">
      <c r="A536" s="137">
        <v>15</v>
      </c>
      <c r="B536" s="138" t="s">
        <v>3607</v>
      </c>
      <c r="C536" s="147" t="s">
        <v>532</v>
      </c>
      <c r="D536" s="147"/>
      <c r="E536" s="147"/>
      <c r="F536" s="147"/>
      <c r="G536" s="147">
        <v>500</v>
      </c>
      <c r="H536" s="147">
        <v>50</v>
      </c>
      <c r="I536" s="147">
        <f t="shared" si="15"/>
        <v>250</v>
      </c>
      <c r="J536" s="147" t="s">
        <v>907</v>
      </c>
      <c r="K536" s="141"/>
      <c r="L536" s="142"/>
    </row>
    <row r="537" spans="1:12" x14ac:dyDescent="0.25">
      <c r="A537" s="143">
        <v>15</v>
      </c>
      <c r="B537" s="144" t="s">
        <v>3607</v>
      </c>
      <c r="C537" s="145" t="s">
        <v>955</v>
      </c>
      <c r="D537" s="145" t="s">
        <v>956</v>
      </c>
      <c r="E537" s="145"/>
      <c r="F537" s="145">
        <v>38</v>
      </c>
      <c r="G537" s="145">
        <v>12350</v>
      </c>
      <c r="H537" s="145">
        <v>0</v>
      </c>
      <c r="I537" s="145">
        <f t="shared" si="15"/>
        <v>12350</v>
      </c>
      <c r="J537" s="145" t="s">
        <v>447</v>
      </c>
      <c r="K537" s="145"/>
      <c r="L537" s="146"/>
    </row>
    <row r="538" spans="1:12" x14ac:dyDescent="0.25">
      <c r="A538" s="137">
        <v>15</v>
      </c>
      <c r="B538" s="138" t="s">
        <v>3607</v>
      </c>
      <c r="C538" s="141" t="s">
        <v>962</v>
      </c>
      <c r="D538" s="141" t="s">
        <v>942</v>
      </c>
      <c r="E538" s="141"/>
      <c r="F538" s="141">
        <v>38</v>
      </c>
      <c r="G538" s="141">
        <v>11866</v>
      </c>
      <c r="H538" s="141">
        <v>0</v>
      </c>
      <c r="I538" s="141">
        <f t="shared" si="15"/>
        <v>11866</v>
      </c>
      <c r="J538" s="141" t="s">
        <v>907</v>
      </c>
      <c r="K538" s="141"/>
      <c r="L538" s="142"/>
    </row>
    <row r="539" spans="1:12" x14ac:dyDescent="0.25">
      <c r="A539" s="143">
        <v>15</v>
      </c>
      <c r="B539" s="144" t="s">
        <v>3607</v>
      </c>
      <c r="C539" s="152" t="s">
        <v>963</v>
      </c>
      <c r="D539" s="152" t="s">
        <v>964</v>
      </c>
      <c r="E539" s="152"/>
      <c r="F539" s="152">
        <v>38</v>
      </c>
      <c r="G539" s="152">
        <v>5643</v>
      </c>
      <c r="H539" s="152">
        <v>0</v>
      </c>
      <c r="I539" s="152">
        <f t="shared" si="15"/>
        <v>5643</v>
      </c>
      <c r="J539" s="152" t="s">
        <v>430</v>
      </c>
      <c r="K539" s="145"/>
      <c r="L539" s="146"/>
    </row>
    <row r="540" spans="1:12" x14ac:dyDescent="0.25">
      <c r="A540" s="137">
        <v>15</v>
      </c>
      <c r="B540" s="138" t="s">
        <v>3607</v>
      </c>
      <c r="C540" s="152" t="s">
        <v>965</v>
      </c>
      <c r="D540" s="152"/>
      <c r="E540" s="152"/>
      <c r="F540" s="152"/>
      <c r="G540" s="152">
        <v>1425</v>
      </c>
      <c r="H540" s="152">
        <v>0</v>
      </c>
      <c r="I540" s="152">
        <f t="shared" si="15"/>
        <v>1425</v>
      </c>
      <c r="J540" s="152" t="s">
        <v>430</v>
      </c>
      <c r="K540" s="141"/>
      <c r="L540" s="142"/>
    </row>
    <row r="541" spans="1:12" x14ac:dyDescent="0.25">
      <c r="A541" s="143">
        <v>15</v>
      </c>
      <c r="B541" s="144" t="s">
        <v>3607</v>
      </c>
      <c r="C541" s="163" t="s">
        <v>889</v>
      </c>
      <c r="D541" s="163" t="s">
        <v>966</v>
      </c>
      <c r="E541" s="163"/>
      <c r="F541" s="163">
        <v>39</v>
      </c>
      <c r="G541" s="163">
        <v>15390</v>
      </c>
      <c r="H541" s="163">
        <v>0</v>
      </c>
      <c r="I541" s="163">
        <f t="shared" si="15"/>
        <v>15390</v>
      </c>
      <c r="J541" s="163" t="s">
        <v>907</v>
      </c>
      <c r="K541" s="145"/>
      <c r="L541" s="146"/>
    </row>
    <row r="542" spans="1:12" x14ac:dyDescent="0.25">
      <c r="A542" s="137">
        <v>15</v>
      </c>
      <c r="B542" s="138" t="s">
        <v>3607</v>
      </c>
      <c r="C542" s="163" t="s">
        <v>395</v>
      </c>
      <c r="D542" s="163"/>
      <c r="E542" s="163"/>
      <c r="F542" s="163"/>
      <c r="G542" s="163">
        <v>35</v>
      </c>
      <c r="H542" s="163">
        <v>0</v>
      </c>
      <c r="I542" s="163">
        <v>0</v>
      </c>
      <c r="J542" s="163" t="s">
        <v>907</v>
      </c>
      <c r="K542" s="141" t="s">
        <v>190</v>
      </c>
      <c r="L542" s="142"/>
    </row>
    <row r="543" spans="1:12" x14ac:dyDescent="0.25">
      <c r="A543" s="143">
        <v>15</v>
      </c>
      <c r="B543" s="144" t="s">
        <v>3607</v>
      </c>
      <c r="C543" s="165" t="s">
        <v>398</v>
      </c>
      <c r="D543" s="165"/>
      <c r="E543" s="165"/>
      <c r="F543" s="165"/>
      <c r="G543" s="165">
        <v>3515</v>
      </c>
      <c r="H543" s="165">
        <v>0</v>
      </c>
      <c r="I543" s="165">
        <f t="shared" si="15"/>
        <v>3515</v>
      </c>
      <c r="J543" s="165" t="s">
        <v>907</v>
      </c>
      <c r="K543" s="145"/>
      <c r="L543" s="146"/>
    </row>
    <row r="544" spans="1:12" x14ac:dyDescent="0.25">
      <c r="A544" s="137">
        <v>15</v>
      </c>
      <c r="B544" s="138" t="s">
        <v>3607</v>
      </c>
      <c r="C544" s="165" t="s">
        <v>955</v>
      </c>
      <c r="D544" s="165" t="s">
        <v>956</v>
      </c>
      <c r="E544" s="165"/>
      <c r="F544" s="165">
        <v>38</v>
      </c>
      <c r="G544" s="165">
        <v>12350</v>
      </c>
      <c r="H544" s="165">
        <v>0</v>
      </c>
      <c r="I544" s="165">
        <f t="shared" si="15"/>
        <v>12350</v>
      </c>
      <c r="J544" s="165" t="s">
        <v>907</v>
      </c>
      <c r="K544" s="141"/>
      <c r="L544" s="142"/>
    </row>
    <row r="545" spans="1:12" x14ac:dyDescent="0.25">
      <c r="A545" s="143">
        <v>15</v>
      </c>
      <c r="B545" s="144" t="s">
        <v>3607</v>
      </c>
      <c r="C545" s="173" t="s">
        <v>967</v>
      </c>
      <c r="D545" s="173" t="s">
        <v>968</v>
      </c>
      <c r="E545" s="173"/>
      <c r="F545" s="173">
        <v>39</v>
      </c>
      <c r="G545" s="173">
        <v>14440</v>
      </c>
      <c r="H545" s="173">
        <v>0</v>
      </c>
      <c r="I545" s="173">
        <f t="shared" si="15"/>
        <v>14440</v>
      </c>
      <c r="J545" s="173" t="s">
        <v>430</v>
      </c>
      <c r="K545" s="145"/>
      <c r="L545" s="146"/>
    </row>
    <row r="546" spans="1:12" x14ac:dyDescent="0.25">
      <c r="A546" s="137">
        <v>15</v>
      </c>
      <c r="B546" s="138" t="s">
        <v>3607</v>
      </c>
      <c r="C546" s="173" t="s">
        <v>533</v>
      </c>
      <c r="D546" s="173"/>
      <c r="E546" s="173"/>
      <c r="F546" s="173"/>
      <c r="G546" s="173">
        <v>2950</v>
      </c>
      <c r="H546" s="173">
        <v>50</v>
      </c>
      <c r="I546" s="173">
        <f t="shared" si="15"/>
        <v>1475</v>
      </c>
      <c r="J546" s="173" t="s">
        <v>430</v>
      </c>
      <c r="K546" s="141"/>
      <c r="L546" s="142"/>
    </row>
    <row r="547" spans="1:12" x14ac:dyDescent="0.25">
      <c r="A547" s="143">
        <v>15</v>
      </c>
      <c r="B547" s="144" t="s">
        <v>3607</v>
      </c>
      <c r="C547" s="173" t="s">
        <v>969</v>
      </c>
      <c r="D547" s="173"/>
      <c r="E547" s="173" t="s">
        <v>472</v>
      </c>
      <c r="F547" s="173"/>
      <c r="G547" s="173">
        <v>2500</v>
      </c>
      <c r="H547" s="173">
        <v>50</v>
      </c>
      <c r="I547" s="173">
        <f t="shared" si="15"/>
        <v>1250</v>
      </c>
      <c r="J547" s="173" t="s">
        <v>430</v>
      </c>
      <c r="K547" s="145"/>
      <c r="L547" s="146"/>
    </row>
    <row r="548" spans="1:12" x14ac:dyDescent="0.25">
      <c r="A548" s="137">
        <v>15</v>
      </c>
      <c r="B548" s="138" t="s">
        <v>3607</v>
      </c>
      <c r="C548" s="173" t="s">
        <v>395</v>
      </c>
      <c r="D548" s="173"/>
      <c r="E548" s="173"/>
      <c r="F548" s="173"/>
      <c r="G548" s="173">
        <v>35</v>
      </c>
      <c r="H548" s="173">
        <v>0</v>
      </c>
      <c r="I548" s="173">
        <v>0</v>
      </c>
      <c r="J548" s="173" t="s">
        <v>430</v>
      </c>
      <c r="K548" s="141" t="s">
        <v>970</v>
      </c>
      <c r="L548" s="142"/>
    </row>
    <row r="549" spans="1:12" x14ac:dyDescent="0.25">
      <c r="A549" s="143">
        <v>15</v>
      </c>
      <c r="B549" s="144" t="s">
        <v>3607</v>
      </c>
      <c r="C549" s="145" t="s">
        <v>971</v>
      </c>
      <c r="D549" s="145" t="s">
        <v>972</v>
      </c>
      <c r="E549" s="145"/>
      <c r="F549" s="145">
        <v>39</v>
      </c>
      <c r="G549" s="145">
        <v>11828</v>
      </c>
      <c r="H549" s="145">
        <v>0</v>
      </c>
      <c r="I549" s="145">
        <f t="shared" si="15"/>
        <v>11828</v>
      </c>
      <c r="J549" s="145" t="s">
        <v>907</v>
      </c>
      <c r="K549" s="145"/>
      <c r="L549" s="146"/>
    </row>
    <row r="550" spans="1:12" x14ac:dyDescent="0.25">
      <c r="A550" s="137">
        <v>15</v>
      </c>
      <c r="B550" s="138" t="s">
        <v>3607</v>
      </c>
      <c r="C550" s="141" t="s">
        <v>973</v>
      </c>
      <c r="D550" s="141" t="s">
        <v>974</v>
      </c>
      <c r="E550" s="141"/>
      <c r="F550" s="141">
        <v>41</v>
      </c>
      <c r="G550" s="141">
        <v>14725</v>
      </c>
      <c r="H550" s="141">
        <v>0</v>
      </c>
      <c r="I550" s="141">
        <f t="shared" si="15"/>
        <v>14725</v>
      </c>
      <c r="J550" s="141" t="s">
        <v>447</v>
      </c>
      <c r="K550" s="141"/>
      <c r="L550" s="142"/>
    </row>
    <row r="551" spans="1:12" x14ac:dyDescent="0.25">
      <c r="A551" s="143">
        <v>15</v>
      </c>
      <c r="B551" s="144" t="s">
        <v>3607</v>
      </c>
      <c r="C551" s="174" t="s">
        <v>975</v>
      </c>
      <c r="D551" s="174" t="s">
        <v>976</v>
      </c>
      <c r="E551" s="174"/>
      <c r="F551" s="174">
        <v>38</v>
      </c>
      <c r="G551" s="174">
        <v>17860</v>
      </c>
      <c r="H551" s="174">
        <v>0</v>
      </c>
      <c r="I551" s="174">
        <f t="shared" si="15"/>
        <v>17860</v>
      </c>
      <c r="J551" s="174" t="s">
        <v>907</v>
      </c>
      <c r="K551" s="145" t="s">
        <v>107</v>
      </c>
      <c r="L551" s="146"/>
    </row>
    <row r="552" spans="1:12" x14ac:dyDescent="0.25">
      <c r="A552" s="137">
        <v>15</v>
      </c>
      <c r="B552" s="138" t="s">
        <v>3607</v>
      </c>
      <c r="C552" s="174" t="s">
        <v>395</v>
      </c>
      <c r="D552" s="174"/>
      <c r="E552" s="174"/>
      <c r="F552" s="174"/>
      <c r="G552" s="174">
        <v>35</v>
      </c>
      <c r="H552" s="174">
        <v>0</v>
      </c>
      <c r="I552" s="174">
        <v>0</v>
      </c>
      <c r="J552" s="174" t="s">
        <v>907</v>
      </c>
      <c r="K552" s="141" t="s">
        <v>190</v>
      </c>
      <c r="L552" s="142"/>
    </row>
    <row r="553" spans="1:12" x14ac:dyDescent="0.25">
      <c r="A553" s="143">
        <v>15</v>
      </c>
      <c r="B553" s="144" t="s">
        <v>3607</v>
      </c>
      <c r="C553" s="145" t="s">
        <v>977</v>
      </c>
      <c r="D553" s="145" t="s">
        <v>836</v>
      </c>
      <c r="E553" s="145">
        <v>40</v>
      </c>
      <c r="F553" s="145"/>
      <c r="G553" s="145">
        <v>14725</v>
      </c>
      <c r="H553" s="145">
        <v>0</v>
      </c>
      <c r="I553" s="145">
        <f t="shared" si="15"/>
        <v>14725</v>
      </c>
      <c r="J553" s="145" t="s">
        <v>447</v>
      </c>
      <c r="K553" s="145"/>
      <c r="L553" s="146"/>
    </row>
    <row r="554" spans="1:12" x14ac:dyDescent="0.25">
      <c r="A554" s="137">
        <v>15</v>
      </c>
      <c r="B554" s="138" t="s">
        <v>3607</v>
      </c>
      <c r="C554" s="140" t="s">
        <v>348</v>
      </c>
      <c r="D554" s="140" t="s">
        <v>978</v>
      </c>
      <c r="E554" s="140">
        <v>40</v>
      </c>
      <c r="F554" s="140"/>
      <c r="G554" s="140">
        <v>14725</v>
      </c>
      <c r="H554" s="140">
        <v>0</v>
      </c>
      <c r="I554" s="140">
        <v>14725</v>
      </c>
      <c r="J554" s="140" t="s">
        <v>430</v>
      </c>
      <c r="K554" s="141"/>
      <c r="L554" s="142"/>
    </row>
    <row r="555" spans="1:12" x14ac:dyDescent="0.25">
      <c r="A555" s="143">
        <v>15</v>
      </c>
      <c r="B555" s="144" t="s">
        <v>3607</v>
      </c>
      <c r="C555" s="140" t="s">
        <v>979</v>
      </c>
      <c r="D555" s="140" t="s">
        <v>980</v>
      </c>
      <c r="E555" s="140" t="s">
        <v>981</v>
      </c>
      <c r="F555" s="140"/>
      <c r="G555" s="140">
        <v>9453</v>
      </c>
      <c r="H555" s="140">
        <v>0</v>
      </c>
      <c r="I555" s="140">
        <f t="shared" si="15"/>
        <v>9453</v>
      </c>
      <c r="J555" s="140" t="s">
        <v>430</v>
      </c>
      <c r="K555" s="145"/>
      <c r="L555" s="146"/>
    </row>
    <row r="556" spans="1:12" x14ac:dyDescent="0.25">
      <c r="A556" s="137">
        <v>15</v>
      </c>
      <c r="B556" s="138" t="s">
        <v>3607</v>
      </c>
      <c r="C556" s="140" t="s">
        <v>395</v>
      </c>
      <c r="D556" s="140"/>
      <c r="E556" s="140"/>
      <c r="F556" s="140"/>
      <c r="G556" s="140">
        <v>35</v>
      </c>
      <c r="H556" s="140">
        <v>0</v>
      </c>
      <c r="I556" s="140">
        <v>0</v>
      </c>
      <c r="J556" s="140" t="s">
        <v>430</v>
      </c>
      <c r="K556" s="141" t="s">
        <v>190</v>
      </c>
      <c r="L556" s="142"/>
    </row>
    <row r="557" spans="1:12" x14ac:dyDescent="0.25">
      <c r="A557" s="143">
        <v>15</v>
      </c>
      <c r="B557" s="144" t="s">
        <v>3607</v>
      </c>
      <c r="C557" s="152" t="s">
        <v>982</v>
      </c>
      <c r="D557" s="152" t="s">
        <v>523</v>
      </c>
      <c r="E557" s="152"/>
      <c r="F557" s="152">
        <v>42</v>
      </c>
      <c r="G557" s="152">
        <v>16625</v>
      </c>
      <c r="H557" s="152">
        <v>0</v>
      </c>
      <c r="I557" s="152">
        <f t="shared" si="15"/>
        <v>16625</v>
      </c>
      <c r="J557" s="152" t="s">
        <v>447</v>
      </c>
      <c r="K557" s="145"/>
      <c r="L557" s="146"/>
    </row>
    <row r="558" spans="1:12" x14ac:dyDescent="0.25">
      <c r="A558" s="137">
        <v>15</v>
      </c>
      <c r="B558" s="138" t="s">
        <v>3607</v>
      </c>
      <c r="C558" s="152" t="s">
        <v>395</v>
      </c>
      <c r="D558" s="152"/>
      <c r="E558" s="152"/>
      <c r="F558" s="152"/>
      <c r="G558" s="152">
        <v>35</v>
      </c>
      <c r="H558" s="152">
        <v>0</v>
      </c>
      <c r="I558" s="152">
        <v>0</v>
      </c>
      <c r="J558" s="152" t="s">
        <v>447</v>
      </c>
      <c r="K558" s="141" t="s">
        <v>190</v>
      </c>
      <c r="L558" s="142"/>
    </row>
    <row r="559" spans="1:12" x14ac:dyDescent="0.25">
      <c r="A559" s="143">
        <v>15</v>
      </c>
      <c r="B559" s="144" t="s">
        <v>3607</v>
      </c>
      <c r="C559" s="140" t="s">
        <v>949</v>
      </c>
      <c r="D559" s="140" t="s">
        <v>983</v>
      </c>
      <c r="E559" s="140"/>
      <c r="F559" s="140">
        <v>43</v>
      </c>
      <c r="G559" s="140">
        <v>14725</v>
      </c>
      <c r="H559" s="140">
        <v>0</v>
      </c>
      <c r="I559" s="140">
        <f t="shared" si="15"/>
        <v>14725</v>
      </c>
      <c r="J559" s="140" t="s">
        <v>907</v>
      </c>
      <c r="K559" s="145"/>
      <c r="L559" s="146"/>
    </row>
    <row r="560" spans="1:12" x14ac:dyDescent="0.25">
      <c r="A560" s="137">
        <v>15</v>
      </c>
      <c r="B560" s="138" t="s">
        <v>3607</v>
      </c>
      <c r="C560" s="140" t="s">
        <v>509</v>
      </c>
      <c r="D560" s="140"/>
      <c r="E560" s="140">
        <v>34</v>
      </c>
      <c r="F560" s="140"/>
      <c r="G560" s="140">
        <v>8075</v>
      </c>
      <c r="H560" s="140">
        <v>0</v>
      </c>
      <c r="I560" s="140">
        <f t="shared" si="15"/>
        <v>8075</v>
      </c>
      <c r="J560" s="140" t="s">
        <v>907</v>
      </c>
      <c r="K560" s="141"/>
      <c r="L560" s="142"/>
    </row>
    <row r="561" spans="1:12" x14ac:dyDescent="0.25">
      <c r="A561" s="143">
        <v>15</v>
      </c>
      <c r="B561" s="144" t="s">
        <v>3607</v>
      </c>
      <c r="C561" s="140" t="s">
        <v>984</v>
      </c>
      <c r="D561" s="140" t="s">
        <v>954</v>
      </c>
      <c r="E561" s="140" t="s">
        <v>472</v>
      </c>
      <c r="F561" s="140"/>
      <c r="G561" s="140">
        <v>5178</v>
      </c>
      <c r="H561" s="140">
        <v>0</v>
      </c>
      <c r="I561" s="140">
        <f t="shared" si="15"/>
        <v>5178</v>
      </c>
      <c r="J561" s="140" t="s">
        <v>907</v>
      </c>
      <c r="K561" s="145"/>
      <c r="L561" s="146"/>
    </row>
    <row r="562" spans="1:12" x14ac:dyDescent="0.25">
      <c r="A562" s="137">
        <v>15</v>
      </c>
      <c r="B562" s="138" t="s">
        <v>3607</v>
      </c>
      <c r="C562" s="140" t="s">
        <v>395</v>
      </c>
      <c r="D562" s="140"/>
      <c r="E562" s="140"/>
      <c r="F562" s="140"/>
      <c r="G562" s="140">
        <v>35</v>
      </c>
      <c r="H562" s="140">
        <v>0</v>
      </c>
      <c r="I562" s="140">
        <v>0</v>
      </c>
      <c r="J562" s="140" t="s">
        <v>907</v>
      </c>
      <c r="K562" s="141" t="s">
        <v>190</v>
      </c>
      <c r="L562" s="142"/>
    </row>
    <row r="563" spans="1:12" x14ac:dyDescent="0.25">
      <c r="A563" s="143">
        <v>15</v>
      </c>
      <c r="B563" s="144" t="s">
        <v>3607</v>
      </c>
      <c r="C563" s="157" t="s">
        <v>985</v>
      </c>
      <c r="D563" s="157" t="s">
        <v>100</v>
      </c>
      <c r="E563" s="157" t="s">
        <v>455</v>
      </c>
      <c r="F563" s="157"/>
      <c r="G563" s="157">
        <v>11343</v>
      </c>
      <c r="H563" s="157">
        <v>0</v>
      </c>
      <c r="I563" s="157">
        <f t="shared" si="15"/>
        <v>11343</v>
      </c>
      <c r="J563" s="157" t="s">
        <v>447</v>
      </c>
      <c r="K563" s="145"/>
      <c r="L563" s="146"/>
    </row>
    <row r="564" spans="1:12" x14ac:dyDescent="0.25">
      <c r="A564" s="137">
        <v>15</v>
      </c>
      <c r="B564" s="138" t="s">
        <v>3607</v>
      </c>
      <c r="C564" s="157" t="s">
        <v>965</v>
      </c>
      <c r="D564" s="157"/>
      <c r="E564" s="157"/>
      <c r="F564" s="157"/>
      <c r="G564" s="157">
        <v>1425</v>
      </c>
      <c r="H564" s="157">
        <v>0</v>
      </c>
      <c r="I564" s="157">
        <f t="shared" si="15"/>
        <v>1425</v>
      </c>
      <c r="J564" s="157" t="s">
        <v>447</v>
      </c>
      <c r="K564" s="141"/>
      <c r="L564" s="142"/>
    </row>
    <row r="565" spans="1:12" x14ac:dyDescent="0.25">
      <c r="A565" s="143">
        <v>15</v>
      </c>
      <c r="B565" s="144" t="s">
        <v>3607</v>
      </c>
      <c r="C565" s="172" t="s">
        <v>986</v>
      </c>
      <c r="D565" s="172" t="s">
        <v>987</v>
      </c>
      <c r="E565" s="172" t="s">
        <v>455</v>
      </c>
      <c r="F565" s="172"/>
      <c r="G565" s="172">
        <v>6603</v>
      </c>
      <c r="H565" s="172">
        <v>0</v>
      </c>
      <c r="I565" s="172">
        <f t="shared" si="15"/>
        <v>6603</v>
      </c>
      <c r="J565" s="172" t="s">
        <v>430</v>
      </c>
      <c r="K565" s="145"/>
      <c r="L565" s="146"/>
    </row>
    <row r="566" spans="1:12" x14ac:dyDescent="0.25">
      <c r="A566" s="137">
        <v>15</v>
      </c>
      <c r="B566" s="138" t="s">
        <v>3607</v>
      </c>
      <c r="C566" s="172" t="s">
        <v>986</v>
      </c>
      <c r="D566" s="172" t="s">
        <v>503</v>
      </c>
      <c r="E566" s="172" t="s">
        <v>484</v>
      </c>
      <c r="F566" s="172"/>
      <c r="G566" s="172">
        <v>6603</v>
      </c>
      <c r="H566" s="172">
        <v>0</v>
      </c>
      <c r="I566" s="172">
        <f t="shared" si="15"/>
        <v>6603</v>
      </c>
      <c r="J566" s="172" t="s">
        <v>430</v>
      </c>
      <c r="K566" s="141"/>
      <c r="L566" s="142"/>
    </row>
    <row r="567" spans="1:12" x14ac:dyDescent="0.25">
      <c r="A567" s="143">
        <v>15</v>
      </c>
      <c r="B567" s="144" t="s">
        <v>3607</v>
      </c>
      <c r="C567" s="172" t="s">
        <v>988</v>
      </c>
      <c r="D567" s="172"/>
      <c r="E567" s="172"/>
      <c r="F567" s="172"/>
      <c r="G567" s="172">
        <v>2803</v>
      </c>
      <c r="H567" s="172">
        <v>0</v>
      </c>
      <c r="I567" s="172">
        <f t="shared" si="15"/>
        <v>2803</v>
      </c>
      <c r="J567" s="172" t="s">
        <v>430</v>
      </c>
      <c r="K567" s="145"/>
      <c r="L567" s="146"/>
    </row>
    <row r="568" spans="1:12" x14ac:dyDescent="0.25">
      <c r="A568" s="137">
        <v>15</v>
      </c>
      <c r="B568" s="138" t="s">
        <v>3607</v>
      </c>
      <c r="C568" s="172" t="s">
        <v>395</v>
      </c>
      <c r="D568" s="172"/>
      <c r="E568" s="172"/>
      <c r="F568" s="172"/>
      <c r="G568" s="172">
        <v>35</v>
      </c>
      <c r="H568" s="172">
        <v>0</v>
      </c>
      <c r="I568" s="172">
        <v>0</v>
      </c>
      <c r="J568" s="172" t="s">
        <v>430</v>
      </c>
      <c r="K568" s="141" t="s">
        <v>989</v>
      </c>
      <c r="L568" s="142"/>
    </row>
    <row r="569" spans="1:12" x14ac:dyDescent="0.25">
      <c r="A569" s="143">
        <v>15</v>
      </c>
      <c r="B569" s="144" t="s">
        <v>3607</v>
      </c>
      <c r="C569" s="145" t="s">
        <v>990</v>
      </c>
      <c r="D569" s="145"/>
      <c r="E569" s="145"/>
      <c r="F569" s="145"/>
      <c r="G569" s="145">
        <v>1100</v>
      </c>
      <c r="H569" s="145">
        <v>0</v>
      </c>
      <c r="I569" s="145">
        <f t="shared" si="15"/>
        <v>1100</v>
      </c>
      <c r="J569" s="145" t="s">
        <v>907</v>
      </c>
      <c r="K569" s="145"/>
      <c r="L569" s="146"/>
    </row>
    <row r="570" spans="1:12" x14ac:dyDescent="0.25">
      <c r="A570" s="137">
        <v>15</v>
      </c>
      <c r="B570" s="138" t="s">
        <v>3607</v>
      </c>
      <c r="C570" s="141" t="s">
        <v>955</v>
      </c>
      <c r="D570" s="141" t="s">
        <v>956</v>
      </c>
      <c r="E570" s="141"/>
      <c r="F570" s="141">
        <v>43</v>
      </c>
      <c r="G570" s="141">
        <v>12350</v>
      </c>
      <c r="H570" s="141">
        <v>0</v>
      </c>
      <c r="I570" s="141">
        <f t="shared" si="15"/>
        <v>12350</v>
      </c>
      <c r="J570" s="141" t="s">
        <v>430</v>
      </c>
      <c r="K570" s="141"/>
      <c r="L570" s="142"/>
    </row>
    <row r="571" spans="1:12" x14ac:dyDescent="0.25">
      <c r="A571" s="143">
        <v>16</v>
      </c>
      <c r="B571" s="144" t="s">
        <v>3607</v>
      </c>
      <c r="C571" s="140" t="s">
        <v>991</v>
      </c>
      <c r="D571" s="140"/>
      <c r="E571" s="140"/>
      <c r="F571" s="140"/>
      <c r="G571" s="140">
        <v>4500</v>
      </c>
      <c r="H571" s="140">
        <v>0</v>
      </c>
      <c r="I571" s="140">
        <f>G571-(G571*H571/100)</f>
        <v>4500</v>
      </c>
      <c r="J571" s="140" t="s">
        <v>430</v>
      </c>
      <c r="K571" s="145"/>
      <c r="L571" s="146" t="s">
        <v>8</v>
      </c>
    </row>
    <row r="572" spans="1:12" x14ac:dyDescent="0.25">
      <c r="A572" s="137">
        <v>16</v>
      </c>
      <c r="B572" s="138" t="s">
        <v>3607</v>
      </c>
      <c r="C572" s="140" t="s">
        <v>436</v>
      </c>
      <c r="D572" s="140"/>
      <c r="E572" s="140"/>
      <c r="F572" s="140"/>
      <c r="G572" s="140">
        <v>2950</v>
      </c>
      <c r="H572" s="140">
        <v>50</v>
      </c>
      <c r="I572" s="140">
        <f t="shared" ref="I572:I620" si="16">G572-(G572*H572/100)</f>
        <v>1475</v>
      </c>
      <c r="J572" s="140" t="s">
        <v>430</v>
      </c>
      <c r="K572" s="141"/>
      <c r="L572" s="142" t="s">
        <v>8</v>
      </c>
    </row>
    <row r="573" spans="1:12" x14ac:dyDescent="0.25">
      <c r="A573" s="143">
        <v>16</v>
      </c>
      <c r="B573" s="144" t="s">
        <v>3607</v>
      </c>
      <c r="C573" s="140" t="s">
        <v>992</v>
      </c>
      <c r="D573" s="140"/>
      <c r="E573" s="140"/>
      <c r="F573" s="140"/>
      <c r="G573" s="140">
        <v>5300</v>
      </c>
      <c r="H573" s="140">
        <v>50</v>
      </c>
      <c r="I573" s="140">
        <f>G573-(G573*H573/100)</f>
        <v>2650</v>
      </c>
      <c r="J573" s="140" t="s">
        <v>430</v>
      </c>
      <c r="K573" s="145"/>
      <c r="L573" s="146" t="s">
        <v>8</v>
      </c>
    </row>
    <row r="574" spans="1:12" x14ac:dyDescent="0.25">
      <c r="A574" s="137">
        <v>16</v>
      </c>
      <c r="B574" s="138" t="s">
        <v>3607</v>
      </c>
      <c r="C574" s="141" t="s">
        <v>993</v>
      </c>
      <c r="D574" s="141" t="s">
        <v>994</v>
      </c>
      <c r="E574" s="141"/>
      <c r="F574" s="141"/>
      <c r="G574" s="141">
        <v>9300</v>
      </c>
      <c r="H574" s="141">
        <v>50</v>
      </c>
      <c r="I574" s="141">
        <f t="shared" si="16"/>
        <v>4650</v>
      </c>
      <c r="J574" s="141" t="s">
        <v>427</v>
      </c>
      <c r="K574" s="141"/>
      <c r="L574" s="142" t="s">
        <v>8</v>
      </c>
    </row>
    <row r="575" spans="1:12" x14ac:dyDescent="0.25">
      <c r="A575" s="143">
        <v>16</v>
      </c>
      <c r="B575" s="144" t="s">
        <v>3607</v>
      </c>
      <c r="C575" s="147" t="s">
        <v>995</v>
      </c>
      <c r="D575" s="147" t="s">
        <v>996</v>
      </c>
      <c r="E575" s="147">
        <v>40</v>
      </c>
      <c r="F575" s="147"/>
      <c r="G575" s="147">
        <v>16500</v>
      </c>
      <c r="H575" s="147">
        <v>50</v>
      </c>
      <c r="I575" s="147">
        <f t="shared" si="16"/>
        <v>8250</v>
      </c>
      <c r="J575" s="147" t="s">
        <v>430</v>
      </c>
      <c r="K575" s="145" t="s">
        <v>997</v>
      </c>
      <c r="L575" s="146" t="s">
        <v>9</v>
      </c>
    </row>
    <row r="576" spans="1:12" x14ac:dyDescent="0.25">
      <c r="A576" s="137">
        <v>16</v>
      </c>
      <c r="B576" s="138" t="s">
        <v>3607</v>
      </c>
      <c r="C576" s="147" t="s">
        <v>998</v>
      </c>
      <c r="D576" s="147"/>
      <c r="E576" s="147"/>
      <c r="F576" s="147"/>
      <c r="G576" s="147">
        <v>200</v>
      </c>
      <c r="H576" s="147">
        <v>50</v>
      </c>
      <c r="I576" s="147">
        <f t="shared" si="16"/>
        <v>100</v>
      </c>
      <c r="J576" s="147" t="s">
        <v>430</v>
      </c>
      <c r="K576" s="141"/>
      <c r="L576" s="142" t="s">
        <v>11</v>
      </c>
    </row>
    <row r="577" spans="1:12" x14ac:dyDescent="0.25">
      <c r="A577" s="143">
        <v>16</v>
      </c>
      <c r="B577" s="144" t="s">
        <v>3607</v>
      </c>
      <c r="C577" s="147" t="s">
        <v>999</v>
      </c>
      <c r="D577" s="147"/>
      <c r="E577" s="147"/>
      <c r="F577" s="147"/>
      <c r="G577" s="147">
        <v>1000</v>
      </c>
      <c r="H577" s="147">
        <v>50</v>
      </c>
      <c r="I577" s="147">
        <f t="shared" si="16"/>
        <v>500</v>
      </c>
      <c r="J577" s="147" t="s">
        <v>430</v>
      </c>
      <c r="K577" s="145"/>
      <c r="L577" s="146" t="s">
        <v>11</v>
      </c>
    </row>
    <row r="578" spans="1:12" x14ac:dyDescent="0.25">
      <c r="A578" s="137">
        <v>16</v>
      </c>
      <c r="B578" s="138" t="s">
        <v>3607</v>
      </c>
      <c r="C578" s="141" t="s">
        <v>1000</v>
      </c>
      <c r="D578" s="141" t="s">
        <v>1001</v>
      </c>
      <c r="E578" s="141"/>
      <c r="F578" s="141">
        <v>41</v>
      </c>
      <c r="G578" s="141">
        <v>13000</v>
      </c>
      <c r="H578" s="141">
        <v>0</v>
      </c>
      <c r="I578" s="141">
        <f t="shared" si="16"/>
        <v>13000</v>
      </c>
      <c r="J578" s="141" t="s">
        <v>430</v>
      </c>
      <c r="K578" s="141"/>
      <c r="L578" s="142" t="s">
        <v>9</v>
      </c>
    </row>
    <row r="579" spans="1:12" x14ac:dyDescent="0.25">
      <c r="A579" s="143">
        <v>16</v>
      </c>
      <c r="B579" s="144" t="s">
        <v>3607</v>
      </c>
      <c r="C579" s="145" t="s">
        <v>998</v>
      </c>
      <c r="D579" s="145"/>
      <c r="E579" s="145"/>
      <c r="F579" s="145"/>
      <c r="G579" s="145">
        <v>200</v>
      </c>
      <c r="H579" s="145">
        <v>0</v>
      </c>
      <c r="I579" s="145">
        <f t="shared" si="16"/>
        <v>200</v>
      </c>
      <c r="J579" s="145" t="s">
        <v>427</v>
      </c>
      <c r="K579" s="145"/>
      <c r="L579" s="146" t="s">
        <v>11</v>
      </c>
    </row>
    <row r="580" spans="1:12" x14ac:dyDescent="0.25">
      <c r="A580" s="137">
        <v>16</v>
      </c>
      <c r="B580" s="138" t="s">
        <v>3607</v>
      </c>
      <c r="C580" s="152" t="s">
        <v>1002</v>
      </c>
      <c r="D580" s="152" t="s">
        <v>1003</v>
      </c>
      <c r="E580" s="152"/>
      <c r="F580" s="152">
        <v>41</v>
      </c>
      <c r="G580" s="152">
        <v>18500</v>
      </c>
      <c r="H580" s="152">
        <v>0</v>
      </c>
      <c r="I580" s="152">
        <f t="shared" si="16"/>
        <v>18500</v>
      </c>
      <c r="J580" s="152" t="s">
        <v>430</v>
      </c>
      <c r="K580" s="141"/>
      <c r="L580" s="142" t="s">
        <v>9</v>
      </c>
    </row>
    <row r="581" spans="1:12" x14ac:dyDescent="0.25">
      <c r="A581" s="143">
        <v>16</v>
      </c>
      <c r="B581" s="144" t="s">
        <v>3607</v>
      </c>
      <c r="C581" s="152" t="s">
        <v>395</v>
      </c>
      <c r="D581" s="152"/>
      <c r="E581" s="152"/>
      <c r="F581" s="152"/>
      <c r="G581" s="152">
        <v>35</v>
      </c>
      <c r="H581" s="152">
        <v>0</v>
      </c>
      <c r="I581" s="152">
        <v>0</v>
      </c>
      <c r="J581" s="152" t="s">
        <v>430</v>
      </c>
      <c r="K581" s="145" t="s">
        <v>190</v>
      </c>
      <c r="L581" s="146" t="s">
        <v>10</v>
      </c>
    </row>
    <row r="582" spans="1:12" x14ac:dyDescent="0.25">
      <c r="A582" s="137">
        <v>16</v>
      </c>
      <c r="B582" s="138" t="s">
        <v>3607</v>
      </c>
      <c r="C582" s="174" t="s">
        <v>1004</v>
      </c>
      <c r="D582" s="174" t="s">
        <v>1005</v>
      </c>
      <c r="E582" s="174"/>
      <c r="F582" s="174">
        <v>42</v>
      </c>
      <c r="G582" s="174">
        <v>16500</v>
      </c>
      <c r="H582" s="174">
        <v>0</v>
      </c>
      <c r="I582" s="174">
        <f t="shared" si="16"/>
        <v>16500</v>
      </c>
      <c r="J582" s="174" t="s">
        <v>430</v>
      </c>
      <c r="K582" s="141"/>
      <c r="L582" s="142" t="s">
        <v>9</v>
      </c>
    </row>
    <row r="583" spans="1:12" x14ac:dyDescent="0.25">
      <c r="A583" s="143">
        <v>16</v>
      </c>
      <c r="B583" s="144" t="s">
        <v>3607</v>
      </c>
      <c r="C583" s="174" t="s">
        <v>1006</v>
      </c>
      <c r="D583" s="174" t="s">
        <v>1007</v>
      </c>
      <c r="E583" s="174"/>
      <c r="F583" s="174">
        <v>42</v>
      </c>
      <c r="G583" s="174">
        <v>15500</v>
      </c>
      <c r="H583" s="174">
        <v>0</v>
      </c>
      <c r="I583" s="174">
        <f t="shared" si="16"/>
        <v>15500</v>
      </c>
      <c r="J583" s="174" t="s">
        <v>430</v>
      </c>
      <c r="K583" s="145"/>
      <c r="L583" s="146" t="s">
        <v>9</v>
      </c>
    </row>
    <row r="584" spans="1:12" x14ac:dyDescent="0.25">
      <c r="A584" s="137">
        <v>16</v>
      </c>
      <c r="B584" s="138" t="s">
        <v>3607</v>
      </c>
      <c r="C584" s="174" t="s">
        <v>1000</v>
      </c>
      <c r="D584" s="174" t="s">
        <v>1008</v>
      </c>
      <c r="E584" s="174"/>
      <c r="F584" s="174">
        <v>42</v>
      </c>
      <c r="G584" s="174">
        <v>13000</v>
      </c>
      <c r="H584" s="174">
        <v>0</v>
      </c>
      <c r="I584" s="174">
        <f t="shared" si="16"/>
        <v>13000</v>
      </c>
      <c r="J584" s="174" t="s">
        <v>430</v>
      </c>
      <c r="K584" s="141"/>
      <c r="L584" s="142" t="s">
        <v>9</v>
      </c>
    </row>
    <row r="585" spans="1:12" x14ac:dyDescent="0.25">
      <c r="A585" s="143">
        <v>16</v>
      </c>
      <c r="B585" s="144" t="s">
        <v>3607</v>
      </c>
      <c r="C585" s="174" t="s">
        <v>202</v>
      </c>
      <c r="D585" s="174"/>
      <c r="E585" s="174"/>
      <c r="F585" s="174"/>
      <c r="G585" s="174">
        <v>37</v>
      </c>
      <c r="H585" s="174">
        <v>0</v>
      </c>
      <c r="I585" s="174">
        <v>0</v>
      </c>
      <c r="J585" s="174" t="s">
        <v>430</v>
      </c>
      <c r="K585" s="145" t="s">
        <v>190</v>
      </c>
      <c r="L585" s="146" t="s">
        <v>10</v>
      </c>
    </row>
    <row r="586" spans="1:12" x14ac:dyDescent="0.25">
      <c r="A586" s="137">
        <v>16</v>
      </c>
      <c r="B586" s="138" t="s">
        <v>3607</v>
      </c>
      <c r="C586" s="167" t="s">
        <v>1009</v>
      </c>
      <c r="D586" s="167" t="s">
        <v>1010</v>
      </c>
      <c r="E586" s="167" t="s">
        <v>484</v>
      </c>
      <c r="F586" s="167"/>
      <c r="G586" s="167">
        <v>17450</v>
      </c>
      <c r="H586" s="167">
        <v>0</v>
      </c>
      <c r="I586" s="167">
        <f t="shared" si="16"/>
        <v>17450</v>
      </c>
      <c r="J586" s="167" t="s">
        <v>427</v>
      </c>
      <c r="K586" s="141"/>
      <c r="L586" s="142" t="s">
        <v>8</v>
      </c>
    </row>
    <row r="587" spans="1:12" x14ac:dyDescent="0.25">
      <c r="A587" s="143">
        <v>16</v>
      </c>
      <c r="B587" s="144" t="s">
        <v>3607</v>
      </c>
      <c r="C587" s="167" t="s">
        <v>1011</v>
      </c>
      <c r="D587" s="167"/>
      <c r="E587" s="167" t="s">
        <v>426</v>
      </c>
      <c r="F587" s="167"/>
      <c r="G587" s="167">
        <v>8950</v>
      </c>
      <c r="H587" s="167">
        <v>50</v>
      </c>
      <c r="I587" s="167">
        <f t="shared" si="16"/>
        <v>4475</v>
      </c>
      <c r="J587" s="167" t="s">
        <v>427</v>
      </c>
      <c r="K587" s="145"/>
      <c r="L587" s="146" t="s">
        <v>8</v>
      </c>
    </row>
    <row r="588" spans="1:12" x14ac:dyDescent="0.25">
      <c r="A588" s="137">
        <v>16</v>
      </c>
      <c r="B588" s="138" t="s">
        <v>3607</v>
      </c>
      <c r="C588" s="167" t="s">
        <v>395</v>
      </c>
      <c r="D588" s="167"/>
      <c r="E588" s="167"/>
      <c r="F588" s="167"/>
      <c r="G588" s="167">
        <v>35</v>
      </c>
      <c r="H588" s="167">
        <v>0</v>
      </c>
      <c r="I588" s="167">
        <v>0</v>
      </c>
      <c r="J588" s="167" t="s">
        <v>427</v>
      </c>
      <c r="K588" s="141" t="s">
        <v>190</v>
      </c>
      <c r="L588" s="142" t="s">
        <v>10</v>
      </c>
    </row>
    <row r="589" spans="1:12" x14ac:dyDescent="0.25">
      <c r="A589" s="143">
        <v>16</v>
      </c>
      <c r="B589" s="144" t="s">
        <v>3607</v>
      </c>
      <c r="C589" s="178" t="s">
        <v>1012</v>
      </c>
      <c r="D589" s="178" t="s">
        <v>1013</v>
      </c>
      <c r="E589" s="178">
        <v>37</v>
      </c>
      <c r="F589" s="178"/>
      <c r="G589" s="178">
        <v>24300</v>
      </c>
      <c r="H589" s="178">
        <v>0</v>
      </c>
      <c r="I589" s="178">
        <f t="shared" si="16"/>
        <v>24300</v>
      </c>
      <c r="J589" s="178" t="s">
        <v>427</v>
      </c>
      <c r="K589" s="145"/>
      <c r="L589" s="146" t="s">
        <v>9</v>
      </c>
    </row>
    <row r="590" spans="1:12" x14ac:dyDescent="0.25">
      <c r="A590" s="137">
        <v>16</v>
      </c>
      <c r="B590" s="138" t="s">
        <v>3607</v>
      </c>
      <c r="C590" s="178" t="s">
        <v>395</v>
      </c>
      <c r="D590" s="178"/>
      <c r="E590" s="178"/>
      <c r="F590" s="178"/>
      <c r="G590" s="178">
        <v>35</v>
      </c>
      <c r="H590" s="178">
        <v>0</v>
      </c>
      <c r="I590" s="178">
        <f t="shared" si="16"/>
        <v>35</v>
      </c>
      <c r="J590" s="178" t="s">
        <v>427</v>
      </c>
      <c r="K590" s="141"/>
      <c r="L590" s="142" t="s">
        <v>10</v>
      </c>
    </row>
    <row r="591" spans="1:12" x14ac:dyDescent="0.25">
      <c r="A591" s="143">
        <v>16</v>
      </c>
      <c r="B591" s="144" t="s">
        <v>3607</v>
      </c>
      <c r="C591" s="140" t="s">
        <v>82</v>
      </c>
      <c r="D591" s="140"/>
      <c r="E591" s="140"/>
      <c r="F591" s="140"/>
      <c r="G591" s="140">
        <v>2500</v>
      </c>
      <c r="H591" s="140">
        <v>50</v>
      </c>
      <c r="I591" s="140">
        <f t="shared" si="16"/>
        <v>1250</v>
      </c>
      <c r="J591" s="140" t="s">
        <v>447</v>
      </c>
      <c r="K591" s="145"/>
      <c r="L591" s="146" t="s">
        <v>8</v>
      </c>
    </row>
    <row r="592" spans="1:12" x14ac:dyDescent="0.25">
      <c r="A592" s="137">
        <v>16</v>
      </c>
      <c r="B592" s="138" t="s">
        <v>3607</v>
      </c>
      <c r="C592" s="140" t="s">
        <v>436</v>
      </c>
      <c r="D592" s="140"/>
      <c r="E592" s="140"/>
      <c r="F592" s="140"/>
      <c r="G592" s="140">
        <v>2950</v>
      </c>
      <c r="H592" s="140">
        <v>50</v>
      </c>
      <c r="I592" s="140">
        <f t="shared" si="16"/>
        <v>1475</v>
      </c>
      <c r="J592" s="140" t="s">
        <v>447</v>
      </c>
      <c r="K592" s="141"/>
      <c r="L592" s="142" t="s">
        <v>8</v>
      </c>
    </row>
    <row r="593" spans="1:12" x14ac:dyDescent="0.25">
      <c r="A593" s="143">
        <v>16</v>
      </c>
      <c r="B593" s="144" t="s">
        <v>3607</v>
      </c>
      <c r="C593" s="147" t="s">
        <v>1014</v>
      </c>
      <c r="D593" s="147"/>
      <c r="E593" s="147"/>
      <c r="F593" s="147"/>
      <c r="G593" s="147">
        <v>1500</v>
      </c>
      <c r="H593" s="147">
        <v>0</v>
      </c>
      <c r="I593" s="147">
        <f t="shared" si="16"/>
        <v>1500</v>
      </c>
      <c r="J593" s="147" t="s">
        <v>427</v>
      </c>
      <c r="K593" s="145"/>
      <c r="L593" s="146" t="s">
        <v>11</v>
      </c>
    </row>
    <row r="594" spans="1:12" x14ac:dyDescent="0.25">
      <c r="A594" s="137">
        <v>16</v>
      </c>
      <c r="B594" s="138" t="s">
        <v>3607</v>
      </c>
      <c r="C594" s="147" t="s">
        <v>1014</v>
      </c>
      <c r="D594" s="147"/>
      <c r="E594" s="147"/>
      <c r="F594" s="147"/>
      <c r="G594" s="147">
        <v>1500</v>
      </c>
      <c r="H594" s="147">
        <v>0</v>
      </c>
      <c r="I594" s="147">
        <f t="shared" si="16"/>
        <v>1500</v>
      </c>
      <c r="J594" s="147" t="s">
        <v>427</v>
      </c>
      <c r="K594" s="141"/>
      <c r="L594" s="142" t="s">
        <v>11</v>
      </c>
    </row>
    <row r="595" spans="1:12" x14ac:dyDescent="0.25">
      <c r="A595" s="143">
        <v>16</v>
      </c>
      <c r="B595" s="144" t="s">
        <v>3607</v>
      </c>
      <c r="C595" s="152" t="s">
        <v>1015</v>
      </c>
      <c r="D595" s="152"/>
      <c r="E595" s="152"/>
      <c r="F595" s="152"/>
      <c r="G595" s="152">
        <v>700</v>
      </c>
      <c r="H595" s="152">
        <v>0</v>
      </c>
      <c r="I595" s="152">
        <f t="shared" si="16"/>
        <v>700</v>
      </c>
      <c r="J595" s="152" t="s">
        <v>447</v>
      </c>
      <c r="K595" s="145"/>
      <c r="L595" s="146" t="s">
        <v>11</v>
      </c>
    </row>
    <row r="596" spans="1:12" x14ac:dyDescent="0.25">
      <c r="A596" s="137">
        <v>16</v>
      </c>
      <c r="B596" s="138" t="s">
        <v>3607</v>
      </c>
      <c r="C596" s="152" t="s">
        <v>1015</v>
      </c>
      <c r="D596" s="152"/>
      <c r="E596" s="152"/>
      <c r="F596" s="152"/>
      <c r="G596" s="152">
        <v>700</v>
      </c>
      <c r="H596" s="152">
        <v>0</v>
      </c>
      <c r="I596" s="152">
        <f t="shared" si="16"/>
        <v>700</v>
      </c>
      <c r="J596" s="152" t="s">
        <v>447</v>
      </c>
      <c r="K596" s="141"/>
      <c r="L596" s="142" t="s">
        <v>11</v>
      </c>
    </row>
    <row r="597" spans="1:12" x14ac:dyDescent="0.25">
      <c r="A597" s="143">
        <v>16</v>
      </c>
      <c r="B597" s="144" t="s">
        <v>3607</v>
      </c>
      <c r="C597" s="145" t="s">
        <v>1000</v>
      </c>
      <c r="D597" s="145" t="s">
        <v>1016</v>
      </c>
      <c r="E597" s="145">
        <v>40</v>
      </c>
      <c r="F597" s="145"/>
      <c r="G597" s="145">
        <v>13000</v>
      </c>
      <c r="H597" s="145">
        <v>0</v>
      </c>
      <c r="I597" s="145">
        <f t="shared" si="16"/>
        <v>13000</v>
      </c>
      <c r="J597" s="145" t="s">
        <v>430</v>
      </c>
      <c r="K597" s="145"/>
      <c r="L597" s="146" t="s">
        <v>9</v>
      </c>
    </row>
    <row r="598" spans="1:12" x14ac:dyDescent="0.25">
      <c r="A598" s="137">
        <v>16</v>
      </c>
      <c r="B598" s="138" t="s">
        <v>3607</v>
      </c>
      <c r="C598" s="172" t="s">
        <v>592</v>
      </c>
      <c r="D598" s="172" t="s">
        <v>1017</v>
      </c>
      <c r="E598" s="172"/>
      <c r="F598" s="172">
        <v>41</v>
      </c>
      <c r="G598" s="172">
        <v>14500</v>
      </c>
      <c r="H598" s="172">
        <v>0</v>
      </c>
      <c r="I598" s="172">
        <f t="shared" si="16"/>
        <v>14500</v>
      </c>
      <c r="J598" s="172" t="s">
        <v>430</v>
      </c>
      <c r="K598" s="141"/>
      <c r="L598" s="142" t="s">
        <v>9</v>
      </c>
    </row>
    <row r="599" spans="1:12" x14ac:dyDescent="0.25">
      <c r="A599" s="143">
        <v>16</v>
      </c>
      <c r="B599" s="144" t="s">
        <v>3607</v>
      </c>
      <c r="C599" s="172" t="s">
        <v>1014</v>
      </c>
      <c r="D599" s="172"/>
      <c r="E599" s="172"/>
      <c r="F599" s="172"/>
      <c r="G599" s="172">
        <v>1500</v>
      </c>
      <c r="H599" s="172">
        <v>0</v>
      </c>
      <c r="I599" s="172">
        <f t="shared" si="16"/>
        <v>1500</v>
      </c>
      <c r="J599" s="172" t="s">
        <v>430</v>
      </c>
      <c r="K599" s="145"/>
      <c r="L599" s="146" t="s">
        <v>11</v>
      </c>
    </row>
    <row r="600" spans="1:12" x14ac:dyDescent="0.25">
      <c r="A600" s="137">
        <v>16</v>
      </c>
      <c r="B600" s="138" t="s">
        <v>3607</v>
      </c>
      <c r="C600" s="172" t="s">
        <v>1014</v>
      </c>
      <c r="D600" s="172"/>
      <c r="E600" s="172"/>
      <c r="F600" s="172"/>
      <c r="G600" s="172">
        <v>1500</v>
      </c>
      <c r="H600" s="172">
        <v>0</v>
      </c>
      <c r="I600" s="172">
        <f t="shared" si="16"/>
        <v>1500</v>
      </c>
      <c r="J600" s="172" t="s">
        <v>430</v>
      </c>
      <c r="K600" s="141"/>
      <c r="L600" s="142" t="s">
        <v>11</v>
      </c>
    </row>
    <row r="601" spans="1:12" x14ac:dyDescent="0.25">
      <c r="A601" s="143">
        <v>16</v>
      </c>
      <c r="B601" s="144" t="s">
        <v>3607</v>
      </c>
      <c r="C601" s="172" t="s">
        <v>1014</v>
      </c>
      <c r="D601" s="172"/>
      <c r="E601" s="172"/>
      <c r="F601" s="172"/>
      <c r="G601" s="172">
        <v>1500</v>
      </c>
      <c r="H601" s="172">
        <v>0</v>
      </c>
      <c r="I601" s="172">
        <f t="shared" si="16"/>
        <v>1500</v>
      </c>
      <c r="J601" s="172" t="s">
        <v>430</v>
      </c>
      <c r="K601" s="145"/>
      <c r="L601" s="146" t="s">
        <v>11</v>
      </c>
    </row>
    <row r="602" spans="1:12" x14ac:dyDescent="0.25">
      <c r="A602" s="137">
        <v>16</v>
      </c>
      <c r="B602" s="138" t="s">
        <v>3607</v>
      </c>
      <c r="C602" s="172" t="s">
        <v>395</v>
      </c>
      <c r="D602" s="172"/>
      <c r="E602" s="172"/>
      <c r="F602" s="172"/>
      <c r="G602" s="172">
        <v>35</v>
      </c>
      <c r="H602" s="172">
        <v>0</v>
      </c>
      <c r="I602" s="172">
        <v>0</v>
      </c>
      <c r="J602" s="172" t="s">
        <v>430</v>
      </c>
      <c r="K602" s="141" t="s">
        <v>190</v>
      </c>
      <c r="L602" s="142" t="s">
        <v>10</v>
      </c>
    </row>
    <row r="603" spans="1:12" x14ac:dyDescent="0.25">
      <c r="A603" s="143">
        <v>16</v>
      </c>
      <c r="B603" s="144" t="s">
        <v>3607</v>
      </c>
      <c r="C603" s="140" t="s">
        <v>394</v>
      </c>
      <c r="D603" s="140" t="s">
        <v>942</v>
      </c>
      <c r="E603" s="140"/>
      <c r="F603" s="140">
        <v>43</v>
      </c>
      <c r="G603" s="140">
        <v>17500</v>
      </c>
      <c r="H603" s="140">
        <v>0</v>
      </c>
      <c r="I603" s="140">
        <f t="shared" si="16"/>
        <v>17500</v>
      </c>
      <c r="J603" s="140" t="s">
        <v>447</v>
      </c>
      <c r="K603" s="145" t="s">
        <v>107</v>
      </c>
      <c r="L603" s="146" t="s">
        <v>9</v>
      </c>
    </row>
    <row r="604" spans="1:12" x14ac:dyDescent="0.25">
      <c r="A604" s="137">
        <v>16</v>
      </c>
      <c r="B604" s="138" t="s">
        <v>3607</v>
      </c>
      <c r="C604" s="140" t="s">
        <v>395</v>
      </c>
      <c r="D604" s="140"/>
      <c r="E604" s="140"/>
      <c r="F604" s="140"/>
      <c r="G604" s="140">
        <v>35</v>
      </c>
      <c r="H604" s="140">
        <v>0</v>
      </c>
      <c r="I604" s="140">
        <v>0</v>
      </c>
      <c r="J604" s="140" t="s">
        <v>447</v>
      </c>
      <c r="K604" s="141" t="s">
        <v>190</v>
      </c>
      <c r="L604" s="142" t="s">
        <v>10</v>
      </c>
    </row>
    <row r="605" spans="1:12" x14ac:dyDescent="0.25">
      <c r="A605" s="143">
        <v>16</v>
      </c>
      <c r="B605" s="144" t="s">
        <v>3607</v>
      </c>
      <c r="C605" s="152" t="s">
        <v>1018</v>
      </c>
      <c r="D605" s="152" t="s">
        <v>1010</v>
      </c>
      <c r="E605" s="152"/>
      <c r="F605" s="152"/>
      <c r="G605" s="152">
        <v>5450</v>
      </c>
      <c r="H605" s="152">
        <v>0</v>
      </c>
      <c r="I605" s="152">
        <v>0</v>
      </c>
      <c r="J605" s="152" t="s">
        <v>428</v>
      </c>
      <c r="K605" s="145" t="s">
        <v>1019</v>
      </c>
      <c r="L605" s="146"/>
    </row>
    <row r="606" spans="1:12" x14ac:dyDescent="0.25">
      <c r="A606" s="137">
        <v>16</v>
      </c>
      <c r="B606" s="138" t="s">
        <v>3607</v>
      </c>
      <c r="C606" s="152" t="s">
        <v>1020</v>
      </c>
      <c r="D606" s="152"/>
      <c r="E606" s="152"/>
      <c r="F606" s="152"/>
      <c r="G606" s="152">
        <v>3990</v>
      </c>
      <c r="H606" s="152">
        <v>0</v>
      </c>
      <c r="I606" s="152">
        <v>0</v>
      </c>
      <c r="J606" s="152" t="s">
        <v>428</v>
      </c>
      <c r="K606" s="141" t="s">
        <v>1021</v>
      </c>
      <c r="L606" s="142"/>
    </row>
    <row r="607" spans="1:12" x14ac:dyDescent="0.25">
      <c r="A607" s="143">
        <v>16</v>
      </c>
      <c r="B607" s="144" t="s">
        <v>3607</v>
      </c>
      <c r="C607" s="152" t="s">
        <v>1022</v>
      </c>
      <c r="D607" s="152"/>
      <c r="E607" s="152"/>
      <c r="F607" s="152"/>
      <c r="G607" s="152">
        <v>5200</v>
      </c>
      <c r="H607" s="152">
        <v>0</v>
      </c>
      <c r="I607" s="152">
        <v>0</v>
      </c>
      <c r="J607" s="152" t="s">
        <v>428</v>
      </c>
      <c r="K607" s="145"/>
      <c r="L607" s="146"/>
    </row>
    <row r="608" spans="1:12" x14ac:dyDescent="0.25">
      <c r="A608" s="137">
        <v>16</v>
      </c>
      <c r="B608" s="138" t="s">
        <v>3607</v>
      </c>
      <c r="C608" s="152" t="s">
        <v>1014</v>
      </c>
      <c r="D608" s="152"/>
      <c r="E608" s="152"/>
      <c r="F608" s="152"/>
      <c r="G608" s="152">
        <v>1500</v>
      </c>
      <c r="H608" s="152">
        <v>0</v>
      </c>
      <c r="I608" s="152">
        <v>0</v>
      </c>
      <c r="J608" s="152" t="s">
        <v>428</v>
      </c>
      <c r="K608" s="141"/>
      <c r="L608" s="142"/>
    </row>
    <row r="609" spans="1:12" x14ac:dyDescent="0.25">
      <c r="A609" s="143">
        <v>16</v>
      </c>
      <c r="B609" s="144" t="s">
        <v>3607</v>
      </c>
      <c r="C609" s="152" t="s">
        <v>1014</v>
      </c>
      <c r="D609" s="152"/>
      <c r="E609" s="152"/>
      <c r="F609" s="152"/>
      <c r="G609" s="152">
        <v>1500</v>
      </c>
      <c r="H609" s="152">
        <v>0</v>
      </c>
      <c r="I609" s="152">
        <v>0</v>
      </c>
      <c r="J609" s="152" t="s">
        <v>428</v>
      </c>
      <c r="K609" s="145"/>
      <c r="L609" s="146"/>
    </row>
    <row r="610" spans="1:12" x14ac:dyDescent="0.25">
      <c r="A610" s="137">
        <v>16</v>
      </c>
      <c r="B610" s="138" t="s">
        <v>3607</v>
      </c>
      <c r="C610" s="152" t="s">
        <v>1014</v>
      </c>
      <c r="D610" s="152"/>
      <c r="E610" s="152"/>
      <c r="F610" s="152"/>
      <c r="G610" s="152">
        <v>1500</v>
      </c>
      <c r="H610" s="152">
        <v>0</v>
      </c>
      <c r="I610" s="152">
        <v>0</v>
      </c>
      <c r="J610" s="152" t="s">
        <v>428</v>
      </c>
      <c r="K610" s="141"/>
      <c r="L610" s="142"/>
    </row>
    <row r="611" spans="1:12" x14ac:dyDescent="0.25">
      <c r="A611" s="143">
        <v>16</v>
      </c>
      <c r="B611" s="144" t="s">
        <v>3607</v>
      </c>
      <c r="C611" s="152" t="s">
        <v>1014</v>
      </c>
      <c r="D611" s="152"/>
      <c r="E611" s="152"/>
      <c r="F611" s="152"/>
      <c r="G611" s="152">
        <v>1500</v>
      </c>
      <c r="H611" s="152">
        <v>0</v>
      </c>
      <c r="I611" s="152">
        <v>0</v>
      </c>
      <c r="J611" s="152" t="s">
        <v>428</v>
      </c>
      <c r="K611" s="145"/>
      <c r="L611" s="146"/>
    </row>
    <row r="612" spans="1:12" x14ac:dyDescent="0.25">
      <c r="A612" s="137">
        <v>16</v>
      </c>
      <c r="B612" s="138" t="s">
        <v>3607</v>
      </c>
      <c r="C612" s="152" t="s">
        <v>1014</v>
      </c>
      <c r="D612" s="152"/>
      <c r="E612" s="152"/>
      <c r="F612" s="152"/>
      <c r="G612" s="152">
        <v>1500</v>
      </c>
      <c r="H612" s="152">
        <v>0</v>
      </c>
      <c r="I612" s="152">
        <v>0</v>
      </c>
      <c r="J612" s="152" t="s">
        <v>428</v>
      </c>
      <c r="K612" s="141"/>
      <c r="L612" s="142"/>
    </row>
    <row r="613" spans="1:12" x14ac:dyDescent="0.25">
      <c r="A613" s="143">
        <v>16</v>
      </c>
      <c r="B613" s="144" t="s">
        <v>3607</v>
      </c>
      <c r="C613" s="163" t="s">
        <v>1023</v>
      </c>
      <c r="D613" s="163" t="s">
        <v>100</v>
      </c>
      <c r="E613" s="163"/>
      <c r="F613" s="163"/>
      <c r="G613" s="163">
        <v>11490</v>
      </c>
      <c r="H613" s="163">
        <v>0</v>
      </c>
      <c r="I613" s="163">
        <v>0</v>
      </c>
      <c r="J613" s="163" t="s">
        <v>428</v>
      </c>
      <c r="K613" s="145" t="s">
        <v>1024</v>
      </c>
      <c r="L613" s="146"/>
    </row>
    <row r="614" spans="1:12" x14ac:dyDescent="0.25">
      <c r="A614" s="137">
        <v>16</v>
      </c>
      <c r="B614" s="138" t="s">
        <v>3607</v>
      </c>
      <c r="C614" s="163" t="s">
        <v>635</v>
      </c>
      <c r="D614" s="163"/>
      <c r="E614" s="163"/>
      <c r="F614" s="163"/>
      <c r="G614" s="163">
        <v>500</v>
      </c>
      <c r="H614" s="163">
        <v>0</v>
      </c>
      <c r="I614" s="163">
        <v>0</v>
      </c>
      <c r="J614" s="163" t="s">
        <v>428</v>
      </c>
      <c r="K614" s="141" t="s">
        <v>1021</v>
      </c>
      <c r="L614" s="142"/>
    </row>
    <row r="615" spans="1:12" x14ac:dyDescent="0.25">
      <c r="A615" s="143">
        <v>16</v>
      </c>
      <c r="B615" s="144" t="s">
        <v>3607</v>
      </c>
      <c r="C615" s="163" t="s">
        <v>635</v>
      </c>
      <c r="D615" s="163"/>
      <c r="E615" s="163"/>
      <c r="F615" s="163"/>
      <c r="G615" s="163">
        <v>500</v>
      </c>
      <c r="H615" s="163">
        <v>0</v>
      </c>
      <c r="I615" s="163">
        <v>0</v>
      </c>
      <c r="J615" s="163" t="s">
        <v>428</v>
      </c>
      <c r="K615" s="145"/>
      <c r="L615" s="146"/>
    </row>
    <row r="616" spans="1:12" x14ac:dyDescent="0.25">
      <c r="A616" s="137">
        <v>16</v>
      </c>
      <c r="B616" s="138" t="s">
        <v>3607</v>
      </c>
      <c r="C616" s="163" t="s">
        <v>635</v>
      </c>
      <c r="D616" s="163"/>
      <c r="E616" s="163"/>
      <c r="F616" s="163"/>
      <c r="G616" s="163">
        <v>500</v>
      </c>
      <c r="H616" s="163">
        <v>0</v>
      </c>
      <c r="I616" s="163">
        <v>0</v>
      </c>
      <c r="J616" s="163" t="s">
        <v>428</v>
      </c>
      <c r="K616" s="141"/>
      <c r="L616" s="142"/>
    </row>
    <row r="617" spans="1:12" x14ac:dyDescent="0.25">
      <c r="A617" s="143">
        <v>16</v>
      </c>
      <c r="B617" s="144" t="s">
        <v>3607</v>
      </c>
      <c r="C617" s="173" t="s">
        <v>1025</v>
      </c>
      <c r="D617" s="173" t="s">
        <v>954</v>
      </c>
      <c r="E617" s="173"/>
      <c r="F617" s="173">
        <v>42</v>
      </c>
      <c r="G617" s="173">
        <v>16200</v>
      </c>
      <c r="H617" s="173">
        <v>0</v>
      </c>
      <c r="I617" s="173">
        <f t="shared" si="16"/>
        <v>16200</v>
      </c>
      <c r="J617" s="173" t="s">
        <v>430</v>
      </c>
      <c r="K617" s="145"/>
      <c r="L617" s="146"/>
    </row>
    <row r="618" spans="1:12" x14ac:dyDescent="0.25">
      <c r="A618" s="137">
        <v>16</v>
      </c>
      <c r="B618" s="138" t="s">
        <v>3607</v>
      </c>
      <c r="C618" s="173" t="s">
        <v>395</v>
      </c>
      <c r="D618" s="173"/>
      <c r="E618" s="173"/>
      <c r="F618" s="173"/>
      <c r="G618" s="173">
        <v>35</v>
      </c>
      <c r="H618" s="173">
        <v>0</v>
      </c>
      <c r="I618" s="173">
        <v>0</v>
      </c>
      <c r="J618" s="173" t="s">
        <v>430</v>
      </c>
      <c r="K618" s="141" t="s">
        <v>190</v>
      </c>
      <c r="L618" s="142"/>
    </row>
    <row r="619" spans="1:12" x14ac:dyDescent="0.25">
      <c r="A619" s="143">
        <v>16</v>
      </c>
      <c r="B619" s="144" t="s">
        <v>3607</v>
      </c>
      <c r="C619" s="170" t="s">
        <v>399</v>
      </c>
      <c r="D619" s="170" t="s">
        <v>551</v>
      </c>
      <c r="E619" s="170"/>
      <c r="F619" s="170">
        <v>44</v>
      </c>
      <c r="G619" s="170">
        <v>21450</v>
      </c>
      <c r="H619" s="170">
        <v>30</v>
      </c>
      <c r="I619" s="170">
        <f t="shared" si="16"/>
        <v>15015</v>
      </c>
      <c r="J619" s="170" t="s">
        <v>447</v>
      </c>
      <c r="K619" s="145"/>
      <c r="L619" s="146"/>
    </row>
    <row r="620" spans="1:12" x14ac:dyDescent="0.25">
      <c r="A620" s="137">
        <v>16</v>
      </c>
      <c r="B620" s="138" t="s">
        <v>3607</v>
      </c>
      <c r="C620" s="170" t="s">
        <v>525</v>
      </c>
      <c r="D620" s="170"/>
      <c r="E620" s="170"/>
      <c r="F620" s="170"/>
      <c r="G620" s="170">
        <v>1100</v>
      </c>
      <c r="H620" s="170">
        <v>0</v>
      </c>
      <c r="I620" s="170">
        <f t="shared" si="16"/>
        <v>1100</v>
      </c>
      <c r="J620" s="170"/>
      <c r="K620" s="141"/>
      <c r="L620" s="142"/>
    </row>
    <row r="621" spans="1:12" x14ac:dyDescent="0.25">
      <c r="A621" s="143">
        <v>16</v>
      </c>
      <c r="B621" s="144" t="s">
        <v>3607</v>
      </c>
      <c r="C621" s="170" t="s">
        <v>202</v>
      </c>
      <c r="D621" s="170"/>
      <c r="E621" s="170"/>
      <c r="F621" s="170"/>
      <c r="G621" s="170">
        <v>37</v>
      </c>
      <c r="H621" s="170">
        <v>0</v>
      </c>
      <c r="I621" s="170">
        <v>0</v>
      </c>
      <c r="J621" s="170"/>
      <c r="K621" s="145" t="s">
        <v>190</v>
      </c>
      <c r="L621" s="146"/>
    </row>
    <row r="622" spans="1:12" x14ac:dyDescent="0.25">
      <c r="A622" s="137">
        <v>17</v>
      </c>
      <c r="B622" s="138" t="s">
        <v>3607</v>
      </c>
      <c r="C622" s="140" t="s">
        <v>1026</v>
      </c>
      <c r="D622" s="140" t="s">
        <v>1027</v>
      </c>
      <c r="E622" s="140"/>
      <c r="F622" s="140"/>
      <c r="G622" s="140">
        <v>15990</v>
      </c>
      <c r="H622" s="140">
        <v>0</v>
      </c>
      <c r="I622" s="140">
        <v>3490</v>
      </c>
      <c r="J622" s="140" t="s">
        <v>427</v>
      </c>
      <c r="K622" s="140" t="s">
        <v>1028</v>
      </c>
      <c r="L622" s="142" t="s">
        <v>9</v>
      </c>
    </row>
    <row r="623" spans="1:12" x14ac:dyDescent="0.25">
      <c r="A623" s="143">
        <v>17</v>
      </c>
      <c r="B623" s="144" t="s">
        <v>3607</v>
      </c>
      <c r="C623" s="140" t="s">
        <v>1029</v>
      </c>
      <c r="D623" s="140"/>
      <c r="E623" s="140"/>
      <c r="F623" s="140"/>
      <c r="G623" s="140">
        <v>7500</v>
      </c>
      <c r="H623" s="140">
        <v>0</v>
      </c>
      <c r="I623" s="140">
        <v>0</v>
      </c>
      <c r="J623" s="140" t="s">
        <v>427</v>
      </c>
      <c r="K623" s="140" t="s">
        <v>1030</v>
      </c>
      <c r="L623" s="146" t="s">
        <v>8</v>
      </c>
    </row>
    <row r="624" spans="1:12" x14ac:dyDescent="0.25">
      <c r="A624" s="137">
        <v>17</v>
      </c>
      <c r="B624" s="138" t="s">
        <v>3607</v>
      </c>
      <c r="C624" s="140" t="s">
        <v>395</v>
      </c>
      <c r="D624" s="140"/>
      <c r="E624" s="140"/>
      <c r="F624" s="140"/>
      <c r="G624" s="140">
        <v>35</v>
      </c>
      <c r="H624" s="140">
        <v>0</v>
      </c>
      <c r="I624" s="140">
        <v>0</v>
      </c>
      <c r="J624" s="140" t="s">
        <v>427</v>
      </c>
      <c r="K624" s="140" t="s">
        <v>606</v>
      </c>
      <c r="L624" s="142" t="s">
        <v>10</v>
      </c>
    </row>
    <row r="625" spans="1:12" x14ac:dyDescent="0.25">
      <c r="A625" s="143">
        <v>17</v>
      </c>
      <c r="B625" s="144" t="s">
        <v>3607</v>
      </c>
      <c r="C625" s="181" t="s">
        <v>1031</v>
      </c>
      <c r="D625" s="181" t="s">
        <v>215</v>
      </c>
      <c r="E625" s="181" t="s">
        <v>426</v>
      </c>
      <c r="F625" s="181"/>
      <c r="G625" s="181">
        <v>6950</v>
      </c>
      <c r="H625" s="181">
        <v>50</v>
      </c>
      <c r="I625" s="181">
        <v>0</v>
      </c>
      <c r="J625" s="145" t="s">
        <v>427</v>
      </c>
      <c r="K625" s="145" t="s">
        <v>1032</v>
      </c>
      <c r="L625" s="146" t="s">
        <v>8</v>
      </c>
    </row>
    <row r="626" spans="1:12" x14ac:dyDescent="0.25">
      <c r="A626" s="137">
        <v>17</v>
      </c>
      <c r="B626" s="138" t="s">
        <v>3607</v>
      </c>
      <c r="C626" s="181" t="s">
        <v>395</v>
      </c>
      <c r="D626" s="181"/>
      <c r="E626" s="181"/>
      <c r="F626" s="181"/>
      <c r="G626" s="181">
        <v>3500</v>
      </c>
      <c r="H626" s="181">
        <v>50</v>
      </c>
      <c r="I626" s="181">
        <v>0</v>
      </c>
      <c r="J626" s="141" t="s">
        <v>427</v>
      </c>
      <c r="K626" s="141"/>
      <c r="L626" s="142" t="s">
        <v>10</v>
      </c>
    </row>
    <row r="627" spans="1:12" x14ac:dyDescent="0.25">
      <c r="A627" s="143">
        <v>17</v>
      </c>
      <c r="B627" s="144" t="s">
        <v>3607</v>
      </c>
      <c r="C627" s="145" t="s">
        <v>689</v>
      </c>
      <c r="D627" s="145"/>
      <c r="E627" s="145"/>
      <c r="F627" s="145"/>
      <c r="G627" s="145">
        <v>500</v>
      </c>
      <c r="H627" s="145">
        <v>0</v>
      </c>
      <c r="I627" s="145">
        <f t="shared" ref="I627:I653" si="17">G627-(G627*H627/100)</f>
        <v>500</v>
      </c>
      <c r="J627" s="145" t="s">
        <v>599</v>
      </c>
      <c r="K627" s="145"/>
      <c r="L627" s="146" t="s">
        <v>11</v>
      </c>
    </row>
    <row r="628" spans="1:12" x14ac:dyDescent="0.25">
      <c r="A628" s="137">
        <v>17</v>
      </c>
      <c r="B628" s="138" t="s">
        <v>3607</v>
      </c>
      <c r="C628" s="141" t="s">
        <v>1033</v>
      </c>
      <c r="D628" s="141" t="s">
        <v>215</v>
      </c>
      <c r="E628" s="141" t="s">
        <v>455</v>
      </c>
      <c r="F628" s="141"/>
      <c r="G628" s="141">
        <v>4950</v>
      </c>
      <c r="H628" s="141">
        <v>0</v>
      </c>
      <c r="I628" s="141">
        <f t="shared" si="17"/>
        <v>4950</v>
      </c>
      <c r="J628" s="141" t="s">
        <v>447</v>
      </c>
      <c r="K628" s="141"/>
      <c r="L628" s="142" t="s">
        <v>8</v>
      </c>
    </row>
    <row r="629" spans="1:12" x14ac:dyDescent="0.25">
      <c r="A629" s="143">
        <v>17</v>
      </c>
      <c r="B629" s="144" t="s">
        <v>3607</v>
      </c>
      <c r="C629" s="145" t="s">
        <v>1034</v>
      </c>
      <c r="D629" s="145"/>
      <c r="E629" s="145"/>
      <c r="F629" s="145"/>
      <c r="G629" s="145">
        <v>23500</v>
      </c>
      <c r="H629" s="145">
        <v>0</v>
      </c>
      <c r="I629" s="145">
        <f t="shared" si="17"/>
        <v>23500</v>
      </c>
      <c r="J629" s="145" t="s">
        <v>447</v>
      </c>
      <c r="K629" s="145"/>
      <c r="L629" s="146" t="s">
        <v>8</v>
      </c>
    </row>
    <row r="630" spans="1:12" x14ac:dyDescent="0.25">
      <c r="A630" s="137">
        <v>17</v>
      </c>
      <c r="B630" s="138" t="s">
        <v>3607</v>
      </c>
      <c r="C630" s="182" t="s">
        <v>436</v>
      </c>
      <c r="D630" s="182"/>
      <c r="E630" s="182"/>
      <c r="F630" s="182"/>
      <c r="G630" s="182">
        <v>2950</v>
      </c>
      <c r="H630" s="182">
        <v>50</v>
      </c>
      <c r="I630" s="182">
        <f t="shared" si="17"/>
        <v>1475</v>
      </c>
      <c r="J630" s="141" t="s">
        <v>447</v>
      </c>
      <c r="K630" s="141"/>
      <c r="L630" s="142" t="s">
        <v>10</v>
      </c>
    </row>
    <row r="631" spans="1:12" x14ac:dyDescent="0.25">
      <c r="A631" s="143">
        <v>17</v>
      </c>
      <c r="B631" s="144" t="s">
        <v>3607</v>
      </c>
      <c r="C631" s="182" t="s">
        <v>1035</v>
      </c>
      <c r="D631" s="182"/>
      <c r="E631" s="182"/>
      <c r="F631" s="182"/>
      <c r="G631" s="182">
        <v>200</v>
      </c>
      <c r="H631" s="182">
        <v>0</v>
      </c>
      <c r="I631" s="182">
        <f t="shared" si="17"/>
        <v>200</v>
      </c>
      <c r="J631" s="145" t="s">
        <v>447</v>
      </c>
      <c r="K631" s="145"/>
      <c r="L631" s="146" t="s">
        <v>15</v>
      </c>
    </row>
    <row r="632" spans="1:12" x14ac:dyDescent="0.25">
      <c r="A632" s="137">
        <v>17</v>
      </c>
      <c r="B632" s="138" t="s">
        <v>3607</v>
      </c>
      <c r="C632" s="182" t="s">
        <v>1036</v>
      </c>
      <c r="D632" s="182"/>
      <c r="E632" s="182"/>
      <c r="F632" s="182"/>
      <c r="G632" s="182">
        <v>200</v>
      </c>
      <c r="H632" s="182">
        <v>0</v>
      </c>
      <c r="I632" s="182">
        <f t="shared" si="17"/>
        <v>200</v>
      </c>
      <c r="J632" s="141" t="s">
        <v>447</v>
      </c>
      <c r="K632" s="141"/>
      <c r="L632" s="142" t="s">
        <v>15</v>
      </c>
    </row>
    <row r="633" spans="1:12" x14ac:dyDescent="0.25">
      <c r="A633" s="143">
        <v>17</v>
      </c>
      <c r="B633" s="144" t="s">
        <v>3607</v>
      </c>
      <c r="C633" s="182" t="s">
        <v>1037</v>
      </c>
      <c r="D633" s="182"/>
      <c r="E633" s="182"/>
      <c r="F633" s="182"/>
      <c r="G633" s="182">
        <v>200</v>
      </c>
      <c r="H633" s="182">
        <v>0</v>
      </c>
      <c r="I633" s="182">
        <f t="shared" si="17"/>
        <v>200</v>
      </c>
      <c r="J633" s="145" t="s">
        <v>447</v>
      </c>
      <c r="K633" s="145"/>
      <c r="L633" s="146" t="s">
        <v>15</v>
      </c>
    </row>
    <row r="634" spans="1:12" x14ac:dyDescent="0.25">
      <c r="A634" s="137">
        <v>17</v>
      </c>
      <c r="B634" s="138" t="s">
        <v>3607</v>
      </c>
      <c r="C634" s="182" t="s">
        <v>1038</v>
      </c>
      <c r="D634" s="182"/>
      <c r="E634" s="182"/>
      <c r="F634" s="182"/>
      <c r="G634" s="182">
        <v>200</v>
      </c>
      <c r="H634" s="182">
        <v>0</v>
      </c>
      <c r="I634" s="182">
        <f t="shared" si="17"/>
        <v>200</v>
      </c>
      <c r="J634" s="141" t="s">
        <v>447</v>
      </c>
      <c r="K634" s="141"/>
      <c r="L634" s="142" t="s">
        <v>15</v>
      </c>
    </row>
    <row r="635" spans="1:12" x14ac:dyDescent="0.25">
      <c r="A635" s="143">
        <v>17</v>
      </c>
      <c r="B635" s="144" t="s">
        <v>3607</v>
      </c>
      <c r="C635" s="145" t="s">
        <v>1039</v>
      </c>
      <c r="D635" s="145" t="s">
        <v>1040</v>
      </c>
      <c r="E635" s="145"/>
      <c r="F635" s="145"/>
      <c r="G635" s="145">
        <v>16950</v>
      </c>
      <c r="H635" s="145">
        <v>0</v>
      </c>
      <c r="I635" s="145">
        <f t="shared" si="17"/>
        <v>16950</v>
      </c>
      <c r="J635" s="145" t="s">
        <v>431</v>
      </c>
      <c r="K635" s="145" t="s">
        <v>240</v>
      </c>
      <c r="L635" s="146" t="s">
        <v>9</v>
      </c>
    </row>
    <row r="636" spans="1:12" x14ac:dyDescent="0.25">
      <c r="A636" s="137">
        <v>17</v>
      </c>
      <c r="B636" s="138" t="s">
        <v>3607</v>
      </c>
      <c r="C636" s="157" t="s">
        <v>394</v>
      </c>
      <c r="D636" s="157" t="s">
        <v>1041</v>
      </c>
      <c r="E636" s="157"/>
      <c r="F636" s="157"/>
      <c r="G636" s="157">
        <v>17500</v>
      </c>
      <c r="H636" s="157">
        <v>0</v>
      </c>
      <c r="I636" s="157">
        <f t="shared" si="17"/>
        <v>17500</v>
      </c>
      <c r="J636" s="141" t="s">
        <v>447</v>
      </c>
      <c r="K636" s="141"/>
      <c r="L636" s="142" t="s">
        <v>9</v>
      </c>
    </row>
    <row r="637" spans="1:12" x14ac:dyDescent="0.25">
      <c r="A637" s="143">
        <v>17</v>
      </c>
      <c r="B637" s="144" t="s">
        <v>3607</v>
      </c>
      <c r="C637" s="157" t="s">
        <v>395</v>
      </c>
      <c r="D637" s="157"/>
      <c r="E637" s="157"/>
      <c r="F637" s="157"/>
      <c r="G637" s="157">
        <v>35</v>
      </c>
      <c r="H637" s="157">
        <v>0</v>
      </c>
      <c r="I637" s="157">
        <v>0</v>
      </c>
      <c r="J637" s="145" t="s">
        <v>447</v>
      </c>
      <c r="K637" s="145" t="s">
        <v>606</v>
      </c>
      <c r="L637" s="146" t="s">
        <v>10</v>
      </c>
    </row>
    <row r="638" spans="1:12" x14ac:dyDescent="0.25">
      <c r="A638" s="137">
        <v>17</v>
      </c>
      <c r="B638" s="138" t="s">
        <v>3607</v>
      </c>
      <c r="C638" s="141" t="s">
        <v>1042</v>
      </c>
      <c r="D638" s="141"/>
      <c r="E638" s="141">
        <v>43</v>
      </c>
      <c r="F638" s="141"/>
      <c r="G638" s="141">
        <v>19500</v>
      </c>
      <c r="H638" s="141">
        <v>30</v>
      </c>
      <c r="I638" s="141">
        <f t="shared" si="17"/>
        <v>13650</v>
      </c>
      <c r="J638" s="141" t="s">
        <v>447</v>
      </c>
      <c r="K638" s="141"/>
      <c r="L638" s="142" t="s">
        <v>9</v>
      </c>
    </row>
    <row r="639" spans="1:12" x14ac:dyDescent="0.25">
      <c r="A639" s="143">
        <v>17</v>
      </c>
      <c r="B639" s="144" t="s">
        <v>3607</v>
      </c>
      <c r="C639" s="145" t="s">
        <v>1043</v>
      </c>
      <c r="D639" s="145" t="s">
        <v>680</v>
      </c>
      <c r="E639" s="145"/>
      <c r="F639" s="145"/>
      <c r="G639" s="145">
        <v>2450</v>
      </c>
      <c r="H639" s="145">
        <v>0</v>
      </c>
      <c r="I639" s="145">
        <f t="shared" si="17"/>
        <v>2450</v>
      </c>
      <c r="J639" s="145" t="s">
        <v>599</v>
      </c>
      <c r="K639" s="145"/>
      <c r="L639" s="146" t="s">
        <v>8</v>
      </c>
    </row>
    <row r="640" spans="1:12" x14ac:dyDescent="0.25">
      <c r="A640" s="137">
        <v>17</v>
      </c>
      <c r="B640" s="138" t="s">
        <v>3607</v>
      </c>
      <c r="C640" s="183" t="s">
        <v>1044</v>
      </c>
      <c r="D640" s="183"/>
      <c r="E640" s="183">
        <v>43</v>
      </c>
      <c r="F640" s="183"/>
      <c r="G640" s="183">
        <v>19500</v>
      </c>
      <c r="H640" s="183">
        <v>0</v>
      </c>
      <c r="I640" s="183">
        <f t="shared" si="17"/>
        <v>19500</v>
      </c>
      <c r="J640" s="141" t="s">
        <v>447</v>
      </c>
      <c r="K640" s="141" t="s">
        <v>107</v>
      </c>
      <c r="L640" s="142" t="s">
        <v>9</v>
      </c>
    </row>
    <row r="641" spans="1:12" x14ac:dyDescent="0.25">
      <c r="A641" s="143">
        <v>17</v>
      </c>
      <c r="B641" s="144" t="s">
        <v>3607</v>
      </c>
      <c r="C641" s="183" t="s">
        <v>1045</v>
      </c>
      <c r="D641" s="183"/>
      <c r="E641" s="183"/>
      <c r="F641" s="183"/>
      <c r="G641" s="183">
        <v>1500</v>
      </c>
      <c r="H641" s="183">
        <v>0</v>
      </c>
      <c r="I641" s="183">
        <f t="shared" si="17"/>
        <v>1500</v>
      </c>
      <c r="J641" s="145" t="s">
        <v>447</v>
      </c>
      <c r="K641" s="145"/>
      <c r="L641" s="146" t="s">
        <v>8</v>
      </c>
    </row>
    <row r="642" spans="1:12" x14ac:dyDescent="0.25">
      <c r="A642" s="137">
        <v>17</v>
      </c>
      <c r="B642" s="138" t="s">
        <v>3607</v>
      </c>
      <c r="C642" s="183" t="s">
        <v>1046</v>
      </c>
      <c r="D642" s="183"/>
      <c r="E642" s="183" t="s">
        <v>455</v>
      </c>
      <c r="F642" s="183"/>
      <c r="G642" s="183">
        <v>9950</v>
      </c>
      <c r="H642" s="183">
        <v>0</v>
      </c>
      <c r="I642" s="183">
        <f t="shared" si="17"/>
        <v>9950</v>
      </c>
      <c r="J642" s="141" t="s">
        <v>447</v>
      </c>
      <c r="K642" s="141"/>
      <c r="L642" s="142" t="s">
        <v>8</v>
      </c>
    </row>
    <row r="643" spans="1:12" x14ac:dyDescent="0.25">
      <c r="A643" s="143">
        <v>17</v>
      </c>
      <c r="B643" s="144" t="s">
        <v>3607</v>
      </c>
      <c r="C643" s="183" t="s">
        <v>395</v>
      </c>
      <c r="D643" s="183"/>
      <c r="E643" s="183"/>
      <c r="F643" s="183"/>
      <c r="G643" s="183">
        <v>35</v>
      </c>
      <c r="H643" s="183">
        <v>0</v>
      </c>
      <c r="I643" s="183">
        <v>0</v>
      </c>
      <c r="J643" s="145" t="s">
        <v>447</v>
      </c>
      <c r="K643" s="145" t="s">
        <v>606</v>
      </c>
      <c r="L643" s="146" t="s">
        <v>10</v>
      </c>
    </row>
    <row r="644" spans="1:12" x14ac:dyDescent="0.25">
      <c r="A644" s="137">
        <v>17</v>
      </c>
      <c r="B644" s="138" t="s">
        <v>3607</v>
      </c>
      <c r="C644" s="141" t="s">
        <v>1047</v>
      </c>
      <c r="D644" s="141" t="s">
        <v>400</v>
      </c>
      <c r="E644" s="141"/>
      <c r="F644" s="141"/>
      <c r="G644" s="141">
        <v>10450</v>
      </c>
      <c r="H644" s="141">
        <v>50</v>
      </c>
      <c r="I644" s="141">
        <f t="shared" si="17"/>
        <v>5225</v>
      </c>
      <c r="J644" s="141" t="s">
        <v>427</v>
      </c>
      <c r="K644" s="141"/>
      <c r="L644" s="142" t="s">
        <v>8</v>
      </c>
    </row>
    <row r="645" spans="1:12" x14ac:dyDescent="0.25">
      <c r="A645" s="143">
        <v>17</v>
      </c>
      <c r="B645" s="144" t="s">
        <v>3607</v>
      </c>
      <c r="C645" s="145" t="s">
        <v>1048</v>
      </c>
      <c r="D645" s="145"/>
      <c r="E645" s="145">
        <v>40</v>
      </c>
      <c r="F645" s="145"/>
      <c r="G645" s="145">
        <v>11490</v>
      </c>
      <c r="H645" s="145">
        <v>50</v>
      </c>
      <c r="I645" s="145">
        <f t="shared" si="17"/>
        <v>5745</v>
      </c>
      <c r="J645" s="145" t="s">
        <v>447</v>
      </c>
      <c r="K645" s="145" t="s">
        <v>1049</v>
      </c>
      <c r="L645" s="146" t="s">
        <v>9</v>
      </c>
    </row>
    <row r="646" spans="1:12" x14ac:dyDescent="0.25">
      <c r="A646" s="137">
        <v>17</v>
      </c>
      <c r="B646" s="138" t="s">
        <v>3607</v>
      </c>
      <c r="C646" s="141" t="s">
        <v>1050</v>
      </c>
      <c r="D646" s="141"/>
      <c r="E646" s="141">
        <v>37</v>
      </c>
      <c r="F646" s="141"/>
      <c r="G646" s="141">
        <v>13000</v>
      </c>
      <c r="H646" s="141">
        <v>0</v>
      </c>
      <c r="I646" s="141">
        <f t="shared" si="17"/>
        <v>13000</v>
      </c>
      <c r="J646" s="141" t="s">
        <v>427</v>
      </c>
      <c r="K646" s="141"/>
      <c r="L646" s="142" t="s">
        <v>9</v>
      </c>
    </row>
    <row r="647" spans="1:12" x14ac:dyDescent="0.25">
      <c r="A647" s="143">
        <v>17</v>
      </c>
      <c r="B647" s="144" t="s">
        <v>3607</v>
      </c>
      <c r="C647" s="145" t="s">
        <v>1051</v>
      </c>
      <c r="D647" s="145"/>
      <c r="E647" s="145">
        <v>38</v>
      </c>
      <c r="F647" s="145"/>
      <c r="G647" s="145">
        <v>13000</v>
      </c>
      <c r="H647" s="145">
        <v>0</v>
      </c>
      <c r="I647" s="145">
        <f t="shared" si="17"/>
        <v>13000</v>
      </c>
      <c r="J647" s="145" t="s">
        <v>447</v>
      </c>
      <c r="K647" s="145"/>
      <c r="L647" s="146" t="s">
        <v>9</v>
      </c>
    </row>
    <row r="648" spans="1:12" x14ac:dyDescent="0.25">
      <c r="A648" s="137">
        <v>17</v>
      </c>
      <c r="B648" s="138" t="s">
        <v>3607</v>
      </c>
      <c r="C648" s="141" t="s">
        <v>395</v>
      </c>
      <c r="D648" s="141"/>
      <c r="E648" s="141"/>
      <c r="F648" s="141"/>
      <c r="G648" s="141">
        <v>3500</v>
      </c>
      <c r="H648" s="141">
        <v>0</v>
      </c>
      <c r="I648" s="141">
        <f t="shared" si="17"/>
        <v>3500</v>
      </c>
      <c r="J648" s="141" t="s">
        <v>447</v>
      </c>
      <c r="K648" s="141"/>
      <c r="L648" s="142" t="s">
        <v>10</v>
      </c>
    </row>
    <row r="649" spans="1:12" x14ac:dyDescent="0.25">
      <c r="A649" s="143">
        <v>17</v>
      </c>
      <c r="B649" s="144" t="s">
        <v>3607</v>
      </c>
      <c r="C649" s="145" t="s">
        <v>1052</v>
      </c>
      <c r="D649" s="145" t="s">
        <v>215</v>
      </c>
      <c r="E649" s="145"/>
      <c r="F649" s="145"/>
      <c r="G649" s="145">
        <v>9990</v>
      </c>
      <c r="H649" s="145">
        <v>0</v>
      </c>
      <c r="I649" s="145">
        <f t="shared" si="17"/>
        <v>9990</v>
      </c>
      <c r="J649" s="145" t="s">
        <v>447</v>
      </c>
      <c r="K649" s="145"/>
      <c r="L649" s="146" t="s">
        <v>12</v>
      </c>
    </row>
    <row r="650" spans="1:12" x14ac:dyDescent="0.25">
      <c r="A650" s="137">
        <v>17</v>
      </c>
      <c r="B650" s="138" t="s">
        <v>3607</v>
      </c>
      <c r="C650" s="141" t="s">
        <v>1053</v>
      </c>
      <c r="D650" s="141" t="s">
        <v>215</v>
      </c>
      <c r="E650" s="141"/>
      <c r="F650" s="141"/>
      <c r="G650" s="141">
        <v>2990</v>
      </c>
      <c r="H650" s="141">
        <v>0</v>
      </c>
      <c r="I650" s="141">
        <f t="shared" si="17"/>
        <v>2990</v>
      </c>
      <c r="J650" s="141" t="s">
        <v>447</v>
      </c>
      <c r="K650" s="141"/>
      <c r="L650" s="142" t="s">
        <v>8</v>
      </c>
    </row>
    <row r="651" spans="1:12" x14ac:dyDescent="0.25">
      <c r="A651" s="143">
        <v>17</v>
      </c>
      <c r="B651" s="144" t="s">
        <v>3607</v>
      </c>
      <c r="C651" s="145" t="s">
        <v>501</v>
      </c>
      <c r="D651" s="145"/>
      <c r="E651" s="145"/>
      <c r="F651" s="145"/>
      <c r="G651" s="145">
        <v>9500</v>
      </c>
      <c r="H651" s="145">
        <v>0</v>
      </c>
      <c r="I651" s="145">
        <f t="shared" si="17"/>
        <v>9500</v>
      </c>
      <c r="J651" s="145" t="s">
        <v>447</v>
      </c>
      <c r="K651" s="145"/>
      <c r="L651" s="146" t="s">
        <v>8</v>
      </c>
    </row>
    <row r="652" spans="1:12" x14ac:dyDescent="0.25">
      <c r="A652" s="137">
        <v>17</v>
      </c>
      <c r="B652" s="138" t="s">
        <v>3607</v>
      </c>
      <c r="C652" s="141" t="s">
        <v>1054</v>
      </c>
      <c r="D652" s="141"/>
      <c r="E652" s="141"/>
      <c r="F652" s="141"/>
      <c r="G652" s="141">
        <v>2950</v>
      </c>
      <c r="H652" s="141">
        <v>70</v>
      </c>
      <c r="I652" s="141">
        <f t="shared" si="17"/>
        <v>885</v>
      </c>
      <c r="J652" s="141" t="s">
        <v>447</v>
      </c>
      <c r="K652" s="141" t="s">
        <v>107</v>
      </c>
      <c r="L652" s="142" t="s">
        <v>8</v>
      </c>
    </row>
    <row r="653" spans="1:12" x14ac:dyDescent="0.25">
      <c r="A653" s="143">
        <v>17</v>
      </c>
      <c r="B653" s="144" t="s">
        <v>3607</v>
      </c>
      <c r="C653" s="145" t="s">
        <v>1052</v>
      </c>
      <c r="D653" s="145" t="s">
        <v>1055</v>
      </c>
      <c r="E653" s="145"/>
      <c r="F653" s="145"/>
      <c r="G653" s="145">
        <v>9990</v>
      </c>
      <c r="H653" s="145">
        <v>0</v>
      </c>
      <c r="I653" s="145">
        <f t="shared" si="17"/>
        <v>9990</v>
      </c>
      <c r="J653" s="145" t="s">
        <v>447</v>
      </c>
      <c r="K653" s="145"/>
      <c r="L653" s="146" t="s">
        <v>12</v>
      </c>
    </row>
    <row r="654" spans="1:12" x14ac:dyDescent="0.25">
      <c r="A654" s="137">
        <v>18</v>
      </c>
      <c r="B654" s="138" t="s">
        <v>3607</v>
      </c>
      <c r="C654" s="141" t="s">
        <v>690</v>
      </c>
      <c r="D654" s="141" t="s">
        <v>1056</v>
      </c>
      <c r="E654" s="141"/>
      <c r="F654" s="141"/>
      <c r="G654" s="141">
        <v>18900</v>
      </c>
      <c r="H654" s="141">
        <v>0</v>
      </c>
      <c r="I654" s="141">
        <f>G654-(G654*H654/100)</f>
        <v>18900</v>
      </c>
      <c r="J654" s="141" t="s">
        <v>431</v>
      </c>
      <c r="K654" s="141" t="s">
        <v>240</v>
      </c>
      <c r="L654" s="142" t="s">
        <v>9</v>
      </c>
    </row>
    <row r="655" spans="1:12" x14ac:dyDescent="0.25">
      <c r="A655" s="143">
        <v>18</v>
      </c>
      <c r="B655" s="144" t="s">
        <v>3607</v>
      </c>
      <c r="C655" s="168" t="s">
        <v>1057</v>
      </c>
      <c r="D655" s="168" t="s">
        <v>1058</v>
      </c>
      <c r="E655" s="168"/>
      <c r="F655" s="168"/>
      <c r="G655" s="168">
        <v>16500</v>
      </c>
      <c r="H655" s="168">
        <v>0</v>
      </c>
      <c r="I655" s="168">
        <f t="shared" ref="I655:I690" si="18">G655-(G655*H655/100)</f>
        <v>16500</v>
      </c>
      <c r="J655" s="145" t="s">
        <v>447</v>
      </c>
      <c r="K655" s="145" t="s">
        <v>1059</v>
      </c>
      <c r="L655" s="146" t="s">
        <v>9</v>
      </c>
    </row>
    <row r="656" spans="1:12" x14ac:dyDescent="0.25">
      <c r="A656" s="137">
        <v>18</v>
      </c>
      <c r="B656" s="138" t="s">
        <v>3607</v>
      </c>
      <c r="C656" s="168" t="s">
        <v>1060</v>
      </c>
      <c r="D656" s="168"/>
      <c r="E656" s="168"/>
      <c r="F656" s="168"/>
      <c r="G656" s="168">
        <v>200</v>
      </c>
      <c r="H656" s="168">
        <v>0</v>
      </c>
      <c r="I656" s="168">
        <f>G656-(G656*H656/100)</f>
        <v>200</v>
      </c>
      <c r="J656" s="141" t="s">
        <v>447</v>
      </c>
      <c r="K656" s="141"/>
      <c r="L656" s="142" t="s">
        <v>15</v>
      </c>
    </row>
    <row r="657" spans="1:12" x14ac:dyDescent="0.25">
      <c r="A657" s="143">
        <v>18</v>
      </c>
      <c r="B657" s="144" t="s">
        <v>3607</v>
      </c>
      <c r="C657" s="168" t="s">
        <v>649</v>
      </c>
      <c r="D657" s="168"/>
      <c r="E657" s="168"/>
      <c r="F657" s="168"/>
      <c r="G657" s="168">
        <v>37</v>
      </c>
      <c r="H657" s="168">
        <v>0</v>
      </c>
      <c r="I657" s="168">
        <v>0</v>
      </c>
      <c r="J657" s="145" t="s">
        <v>447</v>
      </c>
      <c r="K657" s="145" t="s">
        <v>606</v>
      </c>
      <c r="L657" s="146" t="s">
        <v>10</v>
      </c>
    </row>
    <row r="658" spans="1:12" x14ac:dyDescent="0.25">
      <c r="A658" s="137">
        <v>18</v>
      </c>
      <c r="B658" s="138" t="s">
        <v>3607</v>
      </c>
      <c r="C658" s="141" t="s">
        <v>1061</v>
      </c>
      <c r="D658" s="141" t="s">
        <v>1062</v>
      </c>
      <c r="E658" s="141"/>
      <c r="F658" s="141">
        <v>39</v>
      </c>
      <c r="G658" s="141">
        <v>15200</v>
      </c>
      <c r="H658" s="141">
        <v>0</v>
      </c>
      <c r="I658" s="141">
        <v>0</v>
      </c>
      <c r="J658" s="141" t="s">
        <v>599</v>
      </c>
      <c r="K658" s="141" t="s">
        <v>1063</v>
      </c>
      <c r="L658" s="142" t="s">
        <v>9</v>
      </c>
    </row>
    <row r="659" spans="1:12" x14ac:dyDescent="0.25">
      <c r="A659" s="143">
        <v>18</v>
      </c>
      <c r="B659" s="144" t="s">
        <v>3607</v>
      </c>
      <c r="C659" s="145" t="s">
        <v>1064</v>
      </c>
      <c r="D659" s="145" t="s">
        <v>1065</v>
      </c>
      <c r="E659" s="145"/>
      <c r="F659" s="145">
        <v>42</v>
      </c>
      <c r="G659" s="145">
        <v>12750</v>
      </c>
      <c r="H659" s="145">
        <v>0</v>
      </c>
      <c r="I659" s="145">
        <f t="shared" si="18"/>
        <v>12750</v>
      </c>
      <c r="J659" s="145" t="s">
        <v>447</v>
      </c>
      <c r="K659" s="145" t="s">
        <v>1066</v>
      </c>
      <c r="L659" s="146" t="s">
        <v>9</v>
      </c>
    </row>
    <row r="660" spans="1:12" x14ac:dyDescent="0.25">
      <c r="A660" s="137">
        <v>18</v>
      </c>
      <c r="B660" s="138" t="s">
        <v>3607</v>
      </c>
      <c r="C660" s="141" t="s">
        <v>940</v>
      </c>
      <c r="D660" s="141"/>
      <c r="E660" s="141"/>
      <c r="F660" s="141"/>
      <c r="G660" s="141">
        <v>1500</v>
      </c>
      <c r="H660" s="141">
        <v>50</v>
      </c>
      <c r="I660" s="141">
        <f t="shared" si="18"/>
        <v>750</v>
      </c>
      <c r="J660" s="141" t="s">
        <v>447</v>
      </c>
      <c r="K660" s="141" t="s">
        <v>810</v>
      </c>
      <c r="L660" s="142" t="s">
        <v>11</v>
      </c>
    </row>
    <row r="661" spans="1:12" x14ac:dyDescent="0.25">
      <c r="A661" s="143">
        <v>18</v>
      </c>
      <c r="B661" s="144" t="s">
        <v>3607</v>
      </c>
      <c r="C661" s="157" t="s">
        <v>694</v>
      </c>
      <c r="D661" s="157"/>
      <c r="E661" s="157"/>
      <c r="F661" s="157"/>
      <c r="G661" s="157">
        <v>1000</v>
      </c>
      <c r="H661" s="157">
        <v>50</v>
      </c>
      <c r="I661" s="157">
        <f t="shared" si="18"/>
        <v>500</v>
      </c>
      <c r="J661" s="145" t="s">
        <v>427</v>
      </c>
      <c r="K661" s="145"/>
      <c r="L661" s="146" t="s">
        <v>11</v>
      </c>
    </row>
    <row r="662" spans="1:12" x14ac:dyDescent="0.25">
      <c r="A662" s="137">
        <v>18</v>
      </c>
      <c r="B662" s="138" t="s">
        <v>3607</v>
      </c>
      <c r="C662" s="157" t="s">
        <v>69</v>
      </c>
      <c r="D662" s="157"/>
      <c r="E662" s="157"/>
      <c r="F662" s="157"/>
      <c r="G662" s="157">
        <v>500</v>
      </c>
      <c r="H662" s="157">
        <v>0</v>
      </c>
      <c r="I662" s="157">
        <f t="shared" si="18"/>
        <v>500</v>
      </c>
      <c r="J662" s="141" t="s">
        <v>427</v>
      </c>
      <c r="K662" s="141"/>
      <c r="L662" s="142" t="s">
        <v>11</v>
      </c>
    </row>
    <row r="663" spans="1:12" x14ac:dyDescent="0.25">
      <c r="A663" s="143">
        <v>18</v>
      </c>
      <c r="B663" s="144" t="s">
        <v>3607</v>
      </c>
      <c r="C663" s="165" t="s">
        <v>110</v>
      </c>
      <c r="D663" s="165" t="s">
        <v>1067</v>
      </c>
      <c r="E663" s="165"/>
      <c r="F663" s="165"/>
      <c r="G663" s="165">
        <v>12490</v>
      </c>
      <c r="H663" s="165">
        <v>0</v>
      </c>
      <c r="I663" s="165">
        <f t="shared" si="18"/>
        <v>12490</v>
      </c>
      <c r="J663" s="145" t="s">
        <v>427</v>
      </c>
      <c r="K663" s="145"/>
      <c r="L663" s="146" t="s">
        <v>9</v>
      </c>
    </row>
    <row r="664" spans="1:12" x14ac:dyDescent="0.25">
      <c r="A664" s="137">
        <v>18</v>
      </c>
      <c r="B664" s="138" t="s">
        <v>3607</v>
      </c>
      <c r="C664" s="165" t="s">
        <v>721</v>
      </c>
      <c r="D664" s="165" t="s">
        <v>215</v>
      </c>
      <c r="E664" s="165"/>
      <c r="F664" s="165"/>
      <c r="G664" s="165">
        <v>2990</v>
      </c>
      <c r="H664" s="165">
        <v>0</v>
      </c>
      <c r="I664" s="165">
        <f t="shared" si="18"/>
        <v>2990</v>
      </c>
      <c r="J664" s="141" t="s">
        <v>427</v>
      </c>
      <c r="K664" s="141"/>
      <c r="L664" s="142" t="s">
        <v>8</v>
      </c>
    </row>
    <row r="665" spans="1:12" x14ac:dyDescent="0.25">
      <c r="A665" s="143">
        <v>18</v>
      </c>
      <c r="B665" s="144" t="s">
        <v>3607</v>
      </c>
      <c r="C665" s="145" t="s">
        <v>1068</v>
      </c>
      <c r="D665" s="145" t="s">
        <v>1069</v>
      </c>
      <c r="E665" s="145"/>
      <c r="F665" s="145">
        <v>42</v>
      </c>
      <c r="G665" s="145">
        <v>16990</v>
      </c>
      <c r="H665" s="145">
        <v>0</v>
      </c>
      <c r="I665" s="145">
        <f t="shared" si="18"/>
        <v>16990</v>
      </c>
      <c r="J665" s="145" t="s">
        <v>447</v>
      </c>
      <c r="K665" s="145"/>
      <c r="L665" s="146" t="s">
        <v>9</v>
      </c>
    </row>
    <row r="666" spans="1:12" x14ac:dyDescent="0.25">
      <c r="A666" s="137">
        <v>18</v>
      </c>
      <c r="B666" s="138" t="s">
        <v>3607</v>
      </c>
      <c r="C666" s="167" t="s">
        <v>1070</v>
      </c>
      <c r="D666" s="167" t="s">
        <v>1071</v>
      </c>
      <c r="E666" s="167"/>
      <c r="F666" s="167"/>
      <c r="G666" s="167">
        <v>18800</v>
      </c>
      <c r="H666" s="167">
        <v>0</v>
      </c>
      <c r="I666" s="167">
        <f t="shared" si="18"/>
        <v>18800</v>
      </c>
      <c r="J666" s="141" t="s">
        <v>447</v>
      </c>
      <c r="K666" s="141"/>
      <c r="L666" s="142" t="s">
        <v>9</v>
      </c>
    </row>
    <row r="667" spans="1:12" x14ac:dyDescent="0.25">
      <c r="A667" s="143">
        <v>18</v>
      </c>
      <c r="B667" s="144" t="s">
        <v>3607</v>
      </c>
      <c r="C667" s="167" t="s">
        <v>1072</v>
      </c>
      <c r="D667" s="167"/>
      <c r="E667" s="167"/>
      <c r="F667" s="167"/>
      <c r="G667" s="167">
        <v>38</v>
      </c>
      <c r="H667" s="167">
        <v>0</v>
      </c>
      <c r="I667" s="167">
        <v>0</v>
      </c>
      <c r="J667" s="145" t="s">
        <v>447</v>
      </c>
      <c r="K667" s="145" t="s">
        <v>606</v>
      </c>
      <c r="L667" s="146" t="s">
        <v>10</v>
      </c>
    </row>
    <row r="668" spans="1:12" x14ac:dyDescent="0.25">
      <c r="A668" s="137">
        <v>18</v>
      </c>
      <c r="B668" s="138" t="s">
        <v>3607</v>
      </c>
      <c r="C668" s="161" t="s">
        <v>394</v>
      </c>
      <c r="D668" s="161" t="s">
        <v>1073</v>
      </c>
      <c r="E668" s="161"/>
      <c r="F668" s="161">
        <v>38</v>
      </c>
      <c r="G668" s="161">
        <v>16500</v>
      </c>
      <c r="H668" s="161">
        <v>0</v>
      </c>
      <c r="I668" s="161">
        <f t="shared" si="18"/>
        <v>16500</v>
      </c>
      <c r="J668" s="141" t="s">
        <v>427</v>
      </c>
      <c r="K668" s="141"/>
      <c r="L668" s="142" t="s">
        <v>9</v>
      </c>
    </row>
    <row r="669" spans="1:12" x14ac:dyDescent="0.25">
      <c r="A669" s="143">
        <v>18</v>
      </c>
      <c r="B669" s="144" t="s">
        <v>3607</v>
      </c>
      <c r="C669" s="161" t="s">
        <v>395</v>
      </c>
      <c r="D669" s="161"/>
      <c r="E669" s="161"/>
      <c r="F669" s="161"/>
      <c r="G669" s="161">
        <v>35</v>
      </c>
      <c r="H669" s="161">
        <v>0</v>
      </c>
      <c r="I669" s="161">
        <v>0</v>
      </c>
      <c r="J669" s="145" t="s">
        <v>427</v>
      </c>
      <c r="K669" s="145" t="s">
        <v>606</v>
      </c>
      <c r="L669" s="146" t="s">
        <v>10</v>
      </c>
    </row>
    <row r="670" spans="1:12" x14ac:dyDescent="0.25">
      <c r="A670" s="137">
        <v>18</v>
      </c>
      <c r="B670" s="138" t="s">
        <v>3607</v>
      </c>
      <c r="C670" s="163" t="s">
        <v>1074</v>
      </c>
      <c r="D670" s="163"/>
      <c r="E670" s="163"/>
      <c r="F670" s="163"/>
      <c r="G670" s="163">
        <v>3950</v>
      </c>
      <c r="H670" s="163">
        <v>50</v>
      </c>
      <c r="I670" s="163">
        <f t="shared" si="18"/>
        <v>1975</v>
      </c>
      <c r="J670" s="141" t="s">
        <v>599</v>
      </c>
      <c r="K670" s="141"/>
      <c r="L670" s="142" t="s">
        <v>8</v>
      </c>
    </row>
    <row r="671" spans="1:12" x14ac:dyDescent="0.25">
      <c r="A671" s="143">
        <v>18</v>
      </c>
      <c r="B671" s="144" t="s">
        <v>3607</v>
      </c>
      <c r="C671" s="163" t="s">
        <v>1075</v>
      </c>
      <c r="D671" s="163" t="s">
        <v>1076</v>
      </c>
      <c r="E671" s="163"/>
      <c r="F671" s="163"/>
      <c r="G671" s="163">
        <v>4200</v>
      </c>
      <c r="H671" s="163">
        <v>70</v>
      </c>
      <c r="I671" s="163">
        <f t="shared" si="18"/>
        <v>1260</v>
      </c>
      <c r="J671" s="145" t="s">
        <v>599</v>
      </c>
      <c r="K671" s="145"/>
      <c r="L671" s="146" t="s">
        <v>8</v>
      </c>
    </row>
    <row r="672" spans="1:12" x14ac:dyDescent="0.25">
      <c r="A672" s="137">
        <v>18</v>
      </c>
      <c r="B672" s="138" t="s">
        <v>3607</v>
      </c>
      <c r="C672" s="141" t="s">
        <v>1077</v>
      </c>
      <c r="D672" s="141" t="s">
        <v>1078</v>
      </c>
      <c r="E672" s="141"/>
      <c r="F672" s="141"/>
      <c r="G672" s="141">
        <v>15700</v>
      </c>
      <c r="H672" s="141">
        <v>0</v>
      </c>
      <c r="I672" s="141">
        <f t="shared" si="18"/>
        <v>15700</v>
      </c>
      <c r="J672" s="141" t="s">
        <v>431</v>
      </c>
      <c r="K672" s="141" t="s">
        <v>240</v>
      </c>
      <c r="L672" s="142" t="s">
        <v>9</v>
      </c>
    </row>
    <row r="673" spans="1:12" x14ac:dyDescent="0.25">
      <c r="A673" s="143">
        <v>18</v>
      </c>
      <c r="B673" s="144" t="s">
        <v>3607</v>
      </c>
      <c r="C673" s="166" t="s">
        <v>394</v>
      </c>
      <c r="D673" s="166" t="s">
        <v>1073</v>
      </c>
      <c r="E673" s="166"/>
      <c r="F673" s="166">
        <v>41</v>
      </c>
      <c r="G673" s="166">
        <v>16500</v>
      </c>
      <c r="H673" s="166">
        <v>0</v>
      </c>
      <c r="I673" s="166">
        <f t="shared" si="18"/>
        <v>16500</v>
      </c>
      <c r="J673" s="145" t="s">
        <v>427</v>
      </c>
      <c r="K673" s="145"/>
      <c r="L673" s="146" t="s">
        <v>9</v>
      </c>
    </row>
    <row r="674" spans="1:12" x14ac:dyDescent="0.25">
      <c r="A674" s="137">
        <v>18</v>
      </c>
      <c r="B674" s="138" t="s">
        <v>3607</v>
      </c>
      <c r="C674" s="166" t="s">
        <v>395</v>
      </c>
      <c r="D674" s="166"/>
      <c r="E674" s="166"/>
      <c r="F674" s="166"/>
      <c r="G674" s="166">
        <v>35</v>
      </c>
      <c r="H674" s="166">
        <v>0</v>
      </c>
      <c r="I674" s="166">
        <v>0</v>
      </c>
      <c r="J674" s="141" t="s">
        <v>427</v>
      </c>
      <c r="K674" s="141" t="s">
        <v>606</v>
      </c>
      <c r="L674" s="142" t="s">
        <v>10</v>
      </c>
    </row>
    <row r="675" spans="1:12" x14ac:dyDescent="0.25">
      <c r="A675" s="143">
        <v>18</v>
      </c>
      <c r="B675" s="144" t="s">
        <v>3607</v>
      </c>
      <c r="C675" s="157" t="s">
        <v>1070</v>
      </c>
      <c r="D675" s="157" t="s">
        <v>88</v>
      </c>
      <c r="E675" s="157"/>
      <c r="F675" s="157"/>
      <c r="G675" s="157">
        <v>20720</v>
      </c>
      <c r="H675" s="157">
        <v>0</v>
      </c>
      <c r="I675" s="157">
        <f t="shared" si="18"/>
        <v>20720</v>
      </c>
      <c r="J675" s="145" t="s">
        <v>427</v>
      </c>
      <c r="K675" s="145"/>
      <c r="L675" s="146" t="s">
        <v>9</v>
      </c>
    </row>
    <row r="676" spans="1:12" x14ac:dyDescent="0.25">
      <c r="A676" s="137">
        <v>18</v>
      </c>
      <c r="B676" s="138" t="s">
        <v>3607</v>
      </c>
      <c r="C676" s="157" t="s">
        <v>649</v>
      </c>
      <c r="D676" s="157"/>
      <c r="E676" s="157"/>
      <c r="F676" s="157"/>
      <c r="G676" s="157">
        <v>37</v>
      </c>
      <c r="H676" s="157">
        <v>0</v>
      </c>
      <c r="I676" s="157">
        <v>0</v>
      </c>
      <c r="J676" s="141" t="s">
        <v>427</v>
      </c>
      <c r="K676" s="141" t="s">
        <v>606</v>
      </c>
      <c r="L676" s="142" t="s">
        <v>10</v>
      </c>
    </row>
    <row r="677" spans="1:12" x14ac:dyDescent="0.25">
      <c r="A677" s="143">
        <v>18</v>
      </c>
      <c r="B677" s="144" t="s">
        <v>3607</v>
      </c>
      <c r="C677" s="167" t="s">
        <v>1079</v>
      </c>
      <c r="D677" s="167" t="s">
        <v>1080</v>
      </c>
      <c r="E677" s="167"/>
      <c r="F677" s="167">
        <v>39</v>
      </c>
      <c r="G677" s="167">
        <v>18500</v>
      </c>
      <c r="H677" s="167">
        <v>0</v>
      </c>
      <c r="I677" s="167">
        <f t="shared" si="18"/>
        <v>18500</v>
      </c>
      <c r="J677" s="145" t="s">
        <v>447</v>
      </c>
      <c r="K677" s="145"/>
      <c r="L677" s="146" t="s">
        <v>9</v>
      </c>
    </row>
    <row r="678" spans="1:12" x14ac:dyDescent="0.25">
      <c r="A678" s="137">
        <v>18</v>
      </c>
      <c r="B678" s="138" t="s">
        <v>3607</v>
      </c>
      <c r="C678" s="167" t="s">
        <v>395</v>
      </c>
      <c r="D678" s="167"/>
      <c r="E678" s="167"/>
      <c r="F678" s="167"/>
      <c r="G678" s="167">
        <v>35</v>
      </c>
      <c r="H678" s="167">
        <v>0</v>
      </c>
      <c r="I678" s="167">
        <v>0</v>
      </c>
      <c r="J678" s="141" t="s">
        <v>447</v>
      </c>
      <c r="K678" s="141" t="s">
        <v>606</v>
      </c>
      <c r="L678" s="142" t="s">
        <v>10</v>
      </c>
    </row>
    <row r="679" spans="1:12" x14ac:dyDescent="0.25">
      <c r="A679" s="143">
        <v>18</v>
      </c>
      <c r="B679" s="144" t="s">
        <v>3607</v>
      </c>
      <c r="C679" s="140" t="s">
        <v>1081</v>
      </c>
      <c r="D679" s="140" t="s">
        <v>839</v>
      </c>
      <c r="E679" s="140"/>
      <c r="F679" s="140"/>
      <c r="G679" s="140">
        <v>3950</v>
      </c>
      <c r="H679" s="140">
        <v>0</v>
      </c>
      <c r="I679" s="140">
        <f t="shared" si="18"/>
        <v>3950</v>
      </c>
      <c r="J679" s="145" t="s">
        <v>427</v>
      </c>
      <c r="K679" s="145"/>
      <c r="L679" s="146" t="s">
        <v>8</v>
      </c>
    </row>
    <row r="680" spans="1:12" x14ac:dyDescent="0.25">
      <c r="A680" s="137">
        <v>18</v>
      </c>
      <c r="B680" s="138" t="s">
        <v>3607</v>
      </c>
      <c r="C680" s="140" t="s">
        <v>243</v>
      </c>
      <c r="D680" s="140"/>
      <c r="E680" s="140"/>
      <c r="F680" s="140"/>
      <c r="G680" s="140">
        <v>5400</v>
      </c>
      <c r="H680" s="140">
        <v>50</v>
      </c>
      <c r="I680" s="140">
        <f t="shared" si="18"/>
        <v>2700</v>
      </c>
      <c r="J680" s="141" t="s">
        <v>427</v>
      </c>
      <c r="K680" s="141"/>
      <c r="L680" s="142" t="s">
        <v>8</v>
      </c>
    </row>
    <row r="681" spans="1:12" x14ac:dyDescent="0.25">
      <c r="A681" s="143">
        <v>18</v>
      </c>
      <c r="B681" s="144" t="s">
        <v>3607</v>
      </c>
      <c r="C681" s="140" t="s">
        <v>1079</v>
      </c>
      <c r="D681" s="140" t="s">
        <v>1080</v>
      </c>
      <c r="E681" s="140"/>
      <c r="F681" s="140"/>
      <c r="G681" s="140">
        <v>18500</v>
      </c>
      <c r="H681" s="140">
        <v>0</v>
      </c>
      <c r="I681" s="140">
        <f t="shared" si="18"/>
        <v>18500</v>
      </c>
      <c r="J681" s="145" t="s">
        <v>427</v>
      </c>
      <c r="K681" s="145"/>
      <c r="L681" s="146" t="s">
        <v>9</v>
      </c>
    </row>
    <row r="682" spans="1:12" x14ac:dyDescent="0.25">
      <c r="A682" s="137">
        <v>18</v>
      </c>
      <c r="B682" s="138" t="s">
        <v>3607</v>
      </c>
      <c r="C682" s="140" t="s">
        <v>395</v>
      </c>
      <c r="D682" s="140"/>
      <c r="E682" s="140"/>
      <c r="F682" s="140"/>
      <c r="G682" s="140">
        <v>35</v>
      </c>
      <c r="H682" s="140">
        <v>0</v>
      </c>
      <c r="I682" s="140">
        <v>0</v>
      </c>
      <c r="J682" s="141" t="s">
        <v>427</v>
      </c>
      <c r="K682" s="141" t="s">
        <v>606</v>
      </c>
      <c r="L682" s="142" t="s">
        <v>10</v>
      </c>
    </row>
    <row r="683" spans="1:12" x14ac:dyDescent="0.25">
      <c r="A683" s="143">
        <v>18</v>
      </c>
      <c r="B683" s="144" t="s">
        <v>3607</v>
      </c>
      <c r="C683" s="165" t="s">
        <v>436</v>
      </c>
      <c r="D683" s="165"/>
      <c r="E683" s="165"/>
      <c r="F683" s="165"/>
      <c r="G683" s="165">
        <v>2950</v>
      </c>
      <c r="H683" s="165">
        <v>50</v>
      </c>
      <c r="I683" s="165">
        <f t="shared" si="18"/>
        <v>1475</v>
      </c>
      <c r="J683" s="145" t="s">
        <v>599</v>
      </c>
      <c r="K683" s="145"/>
      <c r="L683" s="146" t="s">
        <v>10</v>
      </c>
    </row>
    <row r="684" spans="1:12" x14ac:dyDescent="0.25">
      <c r="A684" s="137">
        <v>18</v>
      </c>
      <c r="B684" s="138" t="s">
        <v>3607</v>
      </c>
      <c r="C684" s="165" t="s">
        <v>436</v>
      </c>
      <c r="D684" s="165"/>
      <c r="E684" s="165"/>
      <c r="F684" s="165"/>
      <c r="G684" s="165">
        <v>2950</v>
      </c>
      <c r="H684" s="165">
        <v>50</v>
      </c>
      <c r="I684" s="165">
        <f t="shared" si="18"/>
        <v>1475</v>
      </c>
      <c r="J684" s="141" t="s">
        <v>599</v>
      </c>
      <c r="K684" s="141"/>
      <c r="L684" s="142" t="s">
        <v>10</v>
      </c>
    </row>
    <row r="685" spans="1:12" x14ac:dyDescent="0.25">
      <c r="A685" s="143">
        <v>18</v>
      </c>
      <c r="B685" s="144" t="s">
        <v>3607</v>
      </c>
      <c r="C685" s="165" t="s">
        <v>814</v>
      </c>
      <c r="D685" s="165"/>
      <c r="E685" s="165"/>
      <c r="F685" s="165"/>
      <c r="G685" s="165">
        <v>2000</v>
      </c>
      <c r="H685" s="165">
        <v>0</v>
      </c>
      <c r="I685" s="165">
        <f t="shared" si="18"/>
        <v>2000</v>
      </c>
      <c r="J685" s="145" t="s">
        <v>599</v>
      </c>
      <c r="K685" s="145"/>
      <c r="L685" s="146" t="s">
        <v>11</v>
      </c>
    </row>
    <row r="686" spans="1:12" x14ac:dyDescent="0.25">
      <c r="A686" s="137">
        <v>18</v>
      </c>
      <c r="B686" s="138" t="s">
        <v>3607</v>
      </c>
      <c r="C686" s="165" t="s">
        <v>814</v>
      </c>
      <c r="D686" s="165"/>
      <c r="E686" s="165"/>
      <c r="F686" s="165"/>
      <c r="G686" s="165">
        <v>2000</v>
      </c>
      <c r="H686" s="165">
        <v>0</v>
      </c>
      <c r="I686" s="165">
        <f t="shared" si="18"/>
        <v>2000</v>
      </c>
      <c r="J686" s="141" t="s">
        <v>599</v>
      </c>
      <c r="K686" s="141"/>
      <c r="L686" s="142" t="s">
        <v>11</v>
      </c>
    </row>
    <row r="687" spans="1:12" x14ac:dyDescent="0.25">
      <c r="A687" s="143">
        <v>18</v>
      </c>
      <c r="B687" s="144" t="s">
        <v>3607</v>
      </c>
      <c r="C687" s="165" t="s">
        <v>1082</v>
      </c>
      <c r="D687" s="165" t="s">
        <v>1083</v>
      </c>
      <c r="E687" s="165"/>
      <c r="F687" s="165"/>
      <c r="G687" s="165">
        <v>9500</v>
      </c>
      <c r="H687" s="165">
        <v>50</v>
      </c>
      <c r="I687" s="165">
        <f t="shared" si="18"/>
        <v>4750</v>
      </c>
      <c r="J687" s="145" t="s">
        <v>599</v>
      </c>
      <c r="K687" s="145"/>
      <c r="L687" s="146" t="s">
        <v>8</v>
      </c>
    </row>
    <row r="688" spans="1:12" x14ac:dyDescent="0.25">
      <c r="A688" s="137">
        <v>18</v>
      </c>
      <c r="B688" s="138" t="s">
        <v>3607</v>
      </c>
      <c r="C688" s="165" t="s">
        <v>1082</v>
      </c>
      <c r="D688" s="165" t="s">
        <v>185</v>
      </c>
      <c r="E688" s="165"/>
      <c r="F688" s="165"/>
      <c r="G688" s="165">
        <v>9500</v>
      </c>
      <c r="H688" s="165">
        <v>50</v>
      </c>
      <c r="I688" s="165">
        <f t="shared" si="18"/>
        <v>4750</v>
      </c>
      <c r="J688" s="141" t="s">
        <v>599</v>
      </c>
      <c r="K688" s="141"/>
      <c r="L688" s="142" t="s">
        <v>8</v>
      </c>
    </row>
    <row r="689" spans="1:12" x14ac:dyDescent="0.25">
      <c r="A689" s="143">
        <v>18</v>
      </c>
      <c r="B689" s="144" t="s">
        <v>3607</v>
      </c>
      <c r="C689" s="163" t="s">
        <v>394</v>
      </c>
      <c r="D689" s="163" t="s">
        <v>1084</v>
      </c>
      <c r="E689" s="163"/>
      <c r="F689" s="163"/>
      <c r="G689" s="163">
        <v>16500</v>
      </c>
      <c r="H689" s="163">
        <v>0</v>
      </c>
      <c r="I689" s="163">
        <f t="shared" si="18"/>
        <v>16500</v>
      </c>
      <c r="J689" s="145" t="s">
        <v>427</v>
      </c>
      <c r="K689" s="145" t="s">
        <v>1085</v>
      </c>
      <c r="L689" s="146" t="s">
        <v>9</v>
      </c>
    </row>
    <row r="690" spans="1:12" x14ac:dyDescent="0.25">
      <c r="A690" s="137">
        <v>18</v>
      </c>
      <c r="B690" s="138" t="s">
        <v>3607</v>
      </c>
      <c r="C690" s="163" t="s">
        <v>1082</v>
      </c>
      <c r="D690" s="163" t="s">
        <v>185</v>
      </c>
      <c r="E690" s="163"/>
      <c r="F690" s="163"/>
      <c r="G690" s="163">
        <v>9500</v>
      </c>
      <c r="H690" s="163">
        <v>50</v>
      </c>
      <c r="I690" s="163">
        <f t="shared" si="18"/>
        <v>4750</v>
      </c>
      <c r="J690" s="141" t="s">
        <v>427</v>
      </c>
      <c r="K690" s="141"/>
      <c r="L690" s="142" t="s">
        <v>9</v>
      </c>
    </row>
    <row r="691" spans="1:12" x14ac:dyDescent="0.25">
      <c r="A691" s="143">
        <v>18</v>
      </c>
      <c r="B691" s="144" t="s">
        <v>3607</v>
      </c>
      <c r="C691" s="163" t="s">
        <v>395</v>
      </c>
      <c r="D691" s="163"/>
      <c r="E691" s="163"/>
      <c r="F691" s="163"/>
      <c r="G691" s="163">
        <v>35</v>
      </c>
      <c r="H691" s="163">
        <v>0</v>
      </c>
      <c r="I691" s="163">
        <v>0</v>
      </c>
      <c r="J691" s="145" t="s">
        <v>427</v>
      </c>
      <c r="K691" s="145" t="s">
        <v>606</v>
      </c>
      <c r="L691" s="146" t="s">
        <v>10</v>
      </c>
    </row>
    <row r="692" spans="1:12" x14ac:dyDescent="0.25">
      <c r="A692" s="137">
        <v>19</v>
      </c>
      <c r="B692" s="138" t="s">
        <v>3607</v>
      </c>
      <c r="C692" s="140" t="s">
        <v>1086</v>
      </c>
      <c r="D692" s="140" t="s">
        <v>1087</v>
      </c>
      <c r="E692" s="140" t="s">
        <v>489</v>
      </c>
      <c r="F692" s="140"/>
      <c r="G692" s="140">
        <v>11250</v>
      </c>
      <c r="H692" s="140">
        <v>0</v>
      </c>
      <c r="I692" s="140">
        <f>G692-(G692*H692/100)</f>
        <v>11250</v>
      </c>
      <c r="J692" s="140" t="s">
        <v>447</v>
      </c>
      <c r="K692" s="141"/>
      <c r="L692" s="142" t="s">
        <v>8</v>
      </c>
    </row>
    <row r="693" spans="1:12" x14ac:dyDescent="0.25">
      <c r="A693" s="143">
        <v>19</v>
      </c>
      <c r="B693" s="144" t="s">
        <v>3607</v>
      </c>
      <c r="C693" s="140" t="s">
        <v>1088</v>
      </c>
      <c r="D693" s="184" t="s">
        <v>1089</v>
      </c>
      <c r="E693" s="140">
        <v>37.5</v>
      </c>
      <c r="F693" s="140"/>
      <c r="G693" s="140">
        <v>11490</v>
      </c>
      <c r="H693" s="140">
        <v>0</v>
      </c>
      <c r="I693" s="140">
        <f t="shared" ref="I693:I728" si="19">G693-(G693*H693/100)</f>
        <v>11490</v>
      </c>
      <c r="J693" s="140" t="s">
        <v>447</v>
      </c>
      <c r="K693" s="145"/>
      <c r="L693" s="146" t="s">
        <v>9</v>
      </c>
    </row>
    <row r="694" spans="1:12" x14ac:dyDescent="0.25">
      <c r="A694" s="137">
        <v>19</v>
      </c>
      <c r="B694" s="138" t="s">
        <v>3607</v>
      </c>
      <c r="C694" s="147" t="s">
        <v>1090</v>
      </c>
      <c r="D694" s="147" t="s">
        <v>1091</v>
      </c>
      <c r="E694" s="147" t="s">
        <v>472</v>
      </c>
      <c r="F694" s="147"/>
      <c r="G694" s="147">
        <v>7500</v>
      </c>
      <c r="H694" s="147">
        <v>0</v>
      </c>
      <c r="I694" s="147">
        <f>G694-(G694*H694/100)</f>
        <v>7500</v>
      </c>
      <c r="J694" s="147" t="s">
        <v>430</v>
      </c>
      <c r="K694" s="141"/>
      <c r="L694" s="142" t="s">
        <v>8</v>
      </c>
    </row>
    <row r="695" spans="1:12" x14ac:dyDescent="0.25">
      <c r="A695" s="143">
        <v>19</v>
      </c>
      <c r="B695" s="144" t="s">
        <v>3607</v>
      </c>
      <c r="C695" s="147" t="s">
        <v>1092</v>
      </c>
      <c r="D695" s="147" t="s">
        <v>1093</v>
      </c>
      <c r="E695" s="147" t="s">
        <v>455</v>
      </c>
      <c r="F695" s="147"/>
      <c r="G695" s="147">
        <v>7950</v>
      </c>
      <c r="H695" s="147">
        <v>0</v>
      </c>
      <c r="I695" s="147">
        <f t="shared" si="19"/>
        <v>7950</v>
      </c>
      <c r="J695" s="147" t="s">
        <v>430</v>
      </c>
      <c r="K695" s="145"/>
      <c r="L695" s="146" t="s">
        <v>8</v>
      </c>
    </row>
    <row r="696" spans="1:12" x14ac:dyDescent="0.25">
      <c r="A696" s="137">
        <v>19</v>
      </c>
      <c r="B696" s="138" t="s">
        <v>3607</v>
      </c>
      <c r="C696" s="147" t="s">
        <v>189</v>
      </c>
      <c r="D696" s="147"/>
      <c r="E696" s="147"/>
      <c r="F696" s="147"/>
      <c r="G696" s="147">
        <v>35</v>
      </c>
      <c r="H696" s="147">
        <v>0</v>
      </c>
      <c r="I696" s="147">
        <v>0</v>
      </c>
      <c r="J696" s="147" t="s">
        <v>430</v>
      </c>
      <c r="K696" s="141" t="s">
        <v>190</v>
      </c>
      <c r="L696" s="142" t="s">
        <v>9</v>
      </c>
    </row>
    <row r="697" spans="1:12" x14ac:dyDescent="0.25">
      <c r="A697" s="143">
        <v>19</v>
      </c>
      <c r="B697" s="144" t="s">
        <v>3607</v>
      </c>
      <c r="C697" s="152" t="s">
        <v>889</v>
      </c>
      <c r="D697" s="152" t="s">
        <v>942</v>
      </c>
      <c r="E697" s="152"/>
      <c r="F697" s="152">
        <v>41</v>
      </c>
      <c r="G697" s="152">
        <v>16200</v>
      </c>
      <c r="H697" s="152">
        <v>0</v>
      </c>
      <c r="I697" s="152">
        <f t="shared" si="19"/>
        <v>16200</v>
      </c>
      <c r="J697" s="152" t="s">
        <v>430</v>
      </c>
      <c r="K697" s="145"/>
      <c r="L697" s="146" t="s">
        <v>9</v>
      </c>
    </row>
    <row r="698" spans="1:12" x14ac:dyDescent="0.25">
      <c r="A698" s="137">
        <v>19</v>
      </c>
      <c r="B698" s="138" t="s">
        <v>3607</v>
      </c>
      <c r="C698" s="152" t="s">
        <v>189</v>
      </c>
      <c r="D698" s="152"/>
      <c r="E698" s="152"/>
      <c r="F698" s="152"/>
      <c r="G698" s="152">
        <v>35</v>
      </c>
      <c r="H698" s="152">
        <v>0</v>
      </c>
      <c r="I698" s="152">
        <v>0</v>
      </c>
      <c r="J698" s="152" t="s">
        <v>430</v>
      </c>
      <c r="K698" s="141" t="s">
        <v>190</v>
      </c>
      <c r="L698" s="142" t="s">
        <v>10</v>
      </c>
    </row>
    <row r="699" spans="1:12" x14ac:dyDescent="0.25">
      <c r="A699" s="143">
        <v>19</v>
      </c>
      <c r="B699" s="144" t="s">
        <v>3607</v>
      </c>
      <c r="C699" s="167" t="s">
        <v>1094</v>
      </c>
      <c r="D699" s="167" t="s">
        <v>1095</v>
      </c>
      <c r="E699" s="167"/>
      <c r="F699" s="167">
        <v>41</v>
      </c>
      <c r="G699" s="167">
        <v>18750</v>
      </c>
      <c r="H699" s="167">
        <v>0</v>
      </c>
      <c r="I699" s="167">
        <f t="shared" si="19"/>
        <v>18750</v>
      </c>
      <c r="J699" s="167" t="s">
        <v>447</v>
      </c>
      <c r="K699" s="145"/>
      <c r="L699" s="146" t="s">
        <v>9</v>
      </c>
    </row>
    <row r="700" spans="1:12" x14ac:dyDescent="0.25">
      <c r="A700" s="137">
        <v>19</v>
      </c>
      <c r="B700" s="138" t="s">
        <v>3607</v>
      </c>
      <c r="C700" s="167" t="s">
        <v>189</v>
      </c>
      <c r="D700" s="167"/>
      <c r="E700" s="167"/>
      <c r="F700" s="167"/>
      <c r="G700" s="167">
        <v>35</v>
      </c>
      <c r="H700" s="167">
        <v>0</v>
      </c>
      <c r="I700" s="167">
        <v>0</v>
      </c>
      <c r="J700" s="167" t="s">
        <v>447</v>
      </c>
      <c r="K700" s="141" t="s">
        <v>190</v>
      </c>
      <c r="L700" s="142" t="s">
        <v>10</v>
      </c>
    </row>
    <row r="701" spans="1:12" x14ac:dyDescent="0.25">
      <c r="A701" s="143">
        <v>19</v>
      </c>
      <c r="B701" s="144" t="s">
        <v>3607</v>
      </c>
      <c r="C701" s="157" t="s">
        <v>1000</v>
      </c>
      <c r="D701" s="157" t="s">
        <v>1096</v>
      </c>
      <c r="E701" s="157"/>
      <c r="F701" s="157">
        <v>41</v>
      </c>
      <c r="G701" s="157">
        <v>13000</v>
      </c>
      <c r="H701" s="157">
        <v>0</v>
      </c>
      <c r="I701" s="157">
        <f t="shared" si="19"/>
        <v>13000</v>
      </c>
      <c r="J701" s="157" t="s">
        <v>430</v>
      </c>
      <c r="K701" s="145"/>
      <c r="L701" s="146" t="s">
        <v>9</v>
      </c>
    </row>
    <row r="702" spans="1:12" x14ac:dyDescent="0.25">
      <c r="A702" s="137">
        <v>19</v>
      </c>
      <c r="B702" s="138" t="s">
        <v>3607</v>
      </c>
      <c r="C702" s="157" t="s">
        <v>1097</v>
      </c>
      <c r="D702" s="157" t="s">
        <v>1080</v>
      </c>
      <c r="E702" s="157"/>
      <c r="F702" s="157">
        <v>39</v>
      </c>
      <c r="G702" s="157">
        <v>18500</v>
      </c>
      <c r="H702" s="157">
        <v>0</v>
      </c>
      <c r="I702" s="157">
        <f t="shared" si="19"/>
        <v>18500</v>
      </c>
      <c r="J702" s="157" t="s">
        <v>430</v>
      </c>
      <c r="K702" s="141"/>
      <c r="L702" s="142" t="s">
        <v>9</v>
      </c>
    </row>
    <row r="703" spans="1:12" x14ac:dyDescent="0.25">
      <c r="A703" s="143">
        <v>19</v>
      </c>
      <c r="B703" s="144" t="s">
        <v>3607</v>
      </c>
      <c r="C703" s="157" t="s">
        <v>1098</v>
      </c>
      <c r="D703" s="157"/>
      <c r="E703" s="157" t="s">
        <v>455</v>
      </c>
      <c r="F703" s="157"/>
      <c r="G703" s="157">
        <v>6450</v>
      </c>
      <c r="H703" s="157">
        <v>50</v>
      </c>
      <c r="I703" s="157">
        <f t="shared" si="19"/>
        <v>3225</v>
      </c>
      <c r="J703" s="157" t="s">
        <v>430</v>
      </c>
      <c r="K703" s="145"/>
      <c r="L703" s="146" t="s">
        <v>8</v>
      </c>
    </row>
    <row r="704" spans="1:12" x14ac:dyDescent="0.25">
      <c r="A704" s="137">
        <v>19</v>
      </c>
      <c r="B704" s="138" t="s">
        <v>3607</v>
      </c>
      <c r="C704" s="157" t="s">
        <v>1099</v>
      </c>
      <c r="D704" s="157"/>
      <c r="E704" s="157"/>
      <c r="F704" s="157"/>
      <c r="G704" s="157">
        <v>1500</v>
      </c>
      <c r="H704" s="157">
        <v>0</v>
      </c>
      <c r="I704" s="157">
        <f t="shared" si="19"/>
        <v>1500</v>
      </c>
      <c r="J704" s="157" t="s">
        <v>430</v>
      </c>
      <c r="K704" s="141"/>
      <c r="L704" s="142" t="s">
        <v>11</v>
      </c>
    </row>
    <row r="705" spans="1:12" x14ac:dyDescent="0.25">
      <c r="A705" s="143">
        <v>19</v>
      </c>
      <c r="B705" s="144" t="s">
        <v>3607</v>
      </c>
      <c r="C705" s="157" t="s">
        <v>398</v>
      </c>
      <c r="D705" s="157"/>
      <c r="E705" s="157"/>
      <c r="F705" s="157"/>
      <c r="G705" s="157">
        <v>37</v>
      </c>
      <c r="H705" s="157">
        <v>0</v>
      </c>
      <c r="I705" s="157">
        <v>0</v>
      </c>
      <c r="J705" s="157" t="s">
        <v>430</v>
      </c>
      <c r="K705" s="145" t="s">
        <v>190</v>
      </c>
      <c r="L705" s="146" t="s">
        <v>10</v>
      </c>
    </row>
    <row r="706" spans="1:12" x14ac:dyDescent="0.25">
      <c r="A706" s="137">
        <v>19</v>
      </c>
      <c r="B706" s="138" t="s">
        <v>3607</v>
      </c>
      <c r="C706" s="141" t="s">
        <v>513</v>
      </c>
      <c r="D706" s="141"/>
      <c r="E706" s="141"/>
      <c r="F706" s="141"/>
      <c r="G706" s="141">
        <v>1950</v>
      </c>
      <c r="H706" s="141">
        <v>0</v>
      </c>
      <c r="I706" s="141">
        <f t="shared" si="19"/>
        <v>1950</v>
      </c>
      <c r="J706" s="141" t="s">
        <v>430</v>
      </c>
      <c r="K706" s="141"/>
      <c r="L706" s="142" t="s">
        <v>11</v>
      </c>
    </row>
    <row r="707" spans="1:12" x14ac:dyDescent="0.25">
      <c r="A707" s="143">
        <v>19</v>
      </c>
      <c r="B707" s="144" t="s">
        <v>3607</v>
      </c>
      <c r="C707" s="178" t="s">
        <v>1088</v>
      </c>
      <c r="D707" s="178" t="s">
        <v>1100</v>
      </c>
      <c r="E707" s="178"/>
      <c r="F707" s="178">
        <v>36</v>
      </c>
      <c r="G707" s="178">
        <v>11490</v>
      </c>
      <c r="H707" s="178">
        <v>0</v>
      </c>
      <c r="I707" s="178">
        <f t="shared" si="19"/>
        <v>11490</v>
      </c>
      <c r="J707" s="178" t="s">
        <v>447</v>
      </c>
      <c r="K707" s="145"/>
      <c r="L707" s="146" t="s">
        <v>9</v>
      </c>
    </row>
    <row r="708" spans="1:12" x14ac:dyDescent="0.25">
      <c r="A708" s="137">
        <v>19</v>
      </c>
      <c r="B708" s="138" t="s">
        <v>3607</v>
      </c>
      <c r="C708" s="178" t="s">
        <v>785</v>
      </c>
      <c r="D708" s="178"/>
      <c r="E708" s="178"/>
      <c r="F708" s="178"/>
      <c r="G708" s="178">
        <v>4950</v>
      </c>
      <c r="H708" s="178">
        <v>50</v>
      </c>
      <c r="I708" s="178">
        <f t="shared" si="19"/>
        <v>2475</v>
      </c>
      <c r="J708" s="178" t="s">
        <v>447</v>
      </c>
      <c r="K708" s="141"/>
      <c r="L708" s="142" t="s">
        <v>8</v>
      </c>
    </row>
    <row r="709" spans="1:12" x14ac:dyDescent="0.25">
      <c r="A709" s="143">
        <v>19</v>
      </c>
      <c r="B709" s="144" t="s">
        <v>3607</v>
      </c>
      <c r="C709" s="145" t="s">
        <v>1088</v>
      </c>
      <c r="D709" s="145" t="s">
        <v>1101</v>
      </c>
      <c r="E709" s="145"/>
      <c r="F709" s="145">
        <v>39</v>
      </c>
      <c r="G709" s="145">
        <v>11990</v>
      </c>
      <c r="H709" s="145">
        <v>0</v>
      </c>
      <c r="I709" s="145">
        <f t="shared" si="19"/>
        <v>11990</v>
      </c>
      <c r="J709" s="145" t="s">
        <v>447</v>
      </c>
      <c r="K709" s="145"/>
      <c r="L709" s="146" t="s">
        <v>9</v>
      </c>
    </row>
    <row r="710" spans="1:12" x14ac:dyDescent="0.25">
      <c r="A710" s="137">
        <v>19</v>
      </c>
      <c r="B710" s="138" t="s">
        <v>3607</v>
      </c>
      <c r="C710" s="174" t="s">
        <v>973</v>
      </c>
      <c r="D710" s="174" t="s">
        <v>1102</v>
      </c>
      <c r="E710" s="174"/>
      <c r="F710" s="174">
        <v>43</v>
      </c>
      <c r="G710" s="174">
        <v>15500</v>
      </c>
      <c r="H710" s="174">
        <v>0</v>
      </c>
      <c r="I710" s="174">
        <f t="shared" si="19"/>
        <v>15500</v>
      </c>
      <c r="J710" s="174" t="s">
        <v>430</v>
      </c>
      <c r="K710" s="141"/>
      <c r="L710" s="142" t="s">
        <v>9</v>
      </c>
    </row>
    <row r="711" spans="1:12" x14ac:dyDescent="0.25">
      <c r="A711" s="143">
        <v>19</v>
      </c>
      <c r="B711" s="144" t="s">
        <v>3607</v>
      </c>
      <c r="C711" s="174" t="s">
        <v>189</v>
      </c>
      <c r="D711" s="174"/>
      <c r="E711" s="174"/>
      <c r="F711" s="174"/>
      <c r="G711" s="174">
        <v>35</v>
      </c>
      <c r="H711" s="174">
        <v>0</v>
      </c>
      <c r="I711" s="174">
        <v>0</v>
      </c>
      <c r="J711" s="174" t="s">
        <v>430</v>
      </c>
      <c r="K711" s="145" t="s">
        <v>190</v>
      </c>
      <c r="L711" s="146" t="s">
        <v>10</v>
      </c>
    </row>
    <row r="712" spans="1:12" x14ac:dyDescent="0.25">
      <c r="A712" s="137">
        <v>19</v>
      </c>
      <c r="B712" s="138" t="s">
        <v>3607</v>
      </c>
      <c r="C712" s="163" t="s">
        <v>1103</v>
      </c>
      <c r="D712" s="163" t="s">
        <v>1104</v>
      </c>
      <c r="E712" s="163"/>
      <c r="F712" s="163">
        <v>42</v>
      </c>
      <c r="G712" s="163">
        <v>16500</v>
      </c>
      <c r="H712" s="163">
        <v>0</v>
      </c>
      <c r="I712" s="163">
        <f t="shared" si="19"/>
        <v>16500</v>
      </c>
      <c r="J712" s="163" t="s">
        <v>447</v>
      </c>
      <c r="K712" s="141"/>
      <c r="L712" s="142" t="s">
        <v>9</v>
      </c>
    </row>
    <row r="713" spans="1:12" x14ac:dyDescent="0.25">
      <c r="A713" s="143">
        <v>19</v>
      </c>
      <c r="B713" s="144" t="s">
        <v>3607</v>
      </c>
      <c r="C713" s="163" t="s">
        <v>189</v>
      </c>
      <c r="D713" s="163"/>
      <c r="E713" s="163"/>
      <c r="F713" s="163"/>
      <c r="G713" s="163">
        <v>35</v>
      </c>
      <c r="H713" s="163">
        <v>0</v>
      </c>
      <c r="I713" s="163">
        <v>0</v>
      </c>
      <c r="J713" s="163" t="s">
        <v>447</v>
      </c>
      <c r="K713" s="145" t="s">
        <v>190</v>
      </c>
      <c r="L713" s="146" t="s">
        <v>10</v>
      </c>
    </row>
    <row r="714" spans="1:12" x14ac:dyDescent="0.25">
      <c r="A714" s="137">
        <v>19</v>
      </c>
      <c r="B714" s="138" t="s">
        <v>3607</v>
      </c>
      <c r="C714" s="152" t="s">
        <v>1088</v>
      </c>
      <c r="D714" s="152" t="s">
        <v>1089</v>
      </c>
      <c r="E714" s="152"/>
      <c r="F714" s="152">
        <v>36</v>
      </c>
      <c r="G714" s="152">
        <v>11990</v>
      </c>
      <c r="H714" s="152">
        <v>0</v>
      </c>
      <c r="I714" s="152">
        <f t="shared" si="19"/>
        <v>11990</v>
      </c>
      <c r="J714" s="152" t="s">
        <v>430</v>
      </c>
      <c r="K714" s="141"/>
      <c r="L714" s="142" t="s">
        <v>9</v>
      </c>
    </row>
    <row r="715" spans="1:12" x14ac:dyDescent="0.25">
      <c r="A715" s="143">
        <v>19</v>
      </c>
      <c r="B715" s="144" t="s">
        <v>3607</v>
      </c>
      <c r="C715" s="152" t="s">
        <v>1105</v>
      </c>
      <c r="D715" s="152" t="s">
        <v>839</v>
      </c>
      <c r="E715" s="152"/>
      <c r="F715" s="152"/>
      <c r="G715" s="152">
        <v>3500</v>
      </c>
      <c r="H715" s="152">
        <v>0</v>
      </c>
      <c r="I715" s="152">
        <f t="shared" si="19"/>
        <v>3500</v>
      </c>
      <c r="J715" s="152" t="s">
        <v>430</v>
      </c>
      <c r="K715" s="145"/>
      <c r="L715" s="146" t="s">
        <v>8</v>
      </c>
    </row>
    <row r="716" spans="1:12" x14ac:dyDescent="0.25">
      <c r="A716" s="137">
        <v>19</v>
      </c>
      <c r="B716" s="138" t="s">
        <v>3607</v>
      </c>
      <c r="C716" s="152" t="s">
        <v>189</v>
      </c>
      <c r="D716" s="152"/>
      <c r="E716" s="152"/>
      <c r="F716" s="152"/>
      <c r="G716" s="152">
        <v>35</v>
      </c>
      <c r="H716" s="152">
        <v>0</v>
      </c>
      <c r="I716" s="152">
        <v>0</v>
      </c>
      <c r="J716" s="152" t="s">
        <v>430</v>
      </c>
      <c r="K716" s="141" t="s">
        <v>190</v>
      </c>
      <c r="L716" s="142" t="s">
        <v>10</v>
      </c>
    </row>
    <row r="717" spans="1:12" x14ac:dyDescent="0.25">
      <c r="A717" s="143">
        <v>19</v>
      </c>
      <c r="B717" s="144" t="s">
        <v>3607</v>
      </c>
      <c r="C717" s="152" t="s">
        <v>876</v>
      </c>
      <c r="D717" s="152"/>
      <c r="E717" s="152"/>
      <c r="F717" s="152"/>
      <c r="G717" s="152">
        <v>3000</v>
      </c>
      <c r="H717" s="152">
        <v>50</v>
      </c>
      <c r="I717" s="152">
        <f t="shared" si="19"/>
        <v>1500</v>
      </c>
      <c r="J717" s="152" t="s">
        <v>430</v>
      </c>
      <c r="K717" s="145"/>
      <c r="L717" s="146" t="s">
        <v>11</v>
      </c>
    </row>
    <row r="718" spans="1:12" x14ac:dyDescent="0.25">
      <c r="A718" s="137">
        <v>19</v>
      </c>
      <c r="B718" s="138" t="s">
        <v>3607</v>
      </c>
      <c r="C718" s="141" t="s">
        <v>1106</v>
      </c>
      <c r="D718" s="141"/>
      <c r="E718" s="141"/>
      <c r="F718" s="141">
        <v>43</v>
      </c>
      <c r="G718" s="141">
        <v>14500</v>
      </c>
      <c r="H718" s="141">
        <v>0</v>
      </c>
      <c r="I718" s="141">
        <f t="shared" si="19"/>
        <v>14500</v>
      </c>
      <c r="J718" s="141" t="s">
        <v>447</v>
      </c>
      <c r="K718" s="141"/>
      <c r="L718" s="142" t="s">
        <v>9</v>
      </c>
    </row>
    <row r="719" spans="1:12" x14ac:dyDescent="0.25">
      <c r="A719" s="143">
        <v>19</v>
      </c>
      <c r="B719" s="144" t="s">
        <v>3607</v>
      </c>
      <c r="C719" s="185" t="s">
        <v>1107</v>
      </c>
      <c r="D719" s="185" t="s">
        <v>1108</v>
      </c>
      <c r="E719" s="185"/>
      <c r="F719" s="185">
        <v>39</v>
      </c>
      <c r="G719" s="185">
        <v>18500</v>
      </c>
      <c r="H719" s="185">
        <v>0</v>
      </c>
      <c r="I719" s="185">
        <f t="shared" si="19"/>
        <v>18500</v>
      </c>
      <c r="J719" s="185" t="s">
        <v>430</v>
      </c>
      <c r="K719" s="145"/>
      <c r="L719" s="146" t="s">
        <v>9</v>
      </c>
    </row>
    <row r="720" spans="1:12" x14ac:dyDescent="0.25">
      <c r="A720" s="137">
        <v>19</v>
      </c>
      <c r="B720" s="138" t="s">
        <v>3607</v>
      </c>
      <c r="C720" s="185" t="s">
        <v>189</v>
      </c>
      <c r="D720" s="185"/>
      <c r="E720" s="185"/>
      <c r="F720" s="185"/>
      <c r="G720" s="185">
        <v>35</v>
      </c>
      <c r="H720" s="185">
        <v>0</v>
      </c>
      <c r="I720" s="185">
        <v>0</v>
      </c>
      <c r="J720" s="185" t="s">
        <v>430</v>
      </c>
      <c r="K720" s="141" t="s">
        <v>190</v>
      </c>
      <c r="L720" s="142" t="s">
        <v>10</v>
      </c>
    </row>
    <row r="721" spans="1:12" x14ac:dyDescent="0.25">
      <c r="A721" s="143">
        <v>19</v>
      </c>
      <c r="B721" s="144" t="s">
        <v>3607</v>
      </c>
      <c r="C721" s="140" t="s">
        <v>889</v>
      </c>
      <c r="D721" s="140" t="s">
        <v>954</v>
      </c>
      <c r="E721" s="140">
        <v>37.5</v>
      </c>
      <c r="F721" s="140"/>
      <c r="G721" s="140">
        <v>16200</v>
      </c>
      <c r="H721" s="140">
        <v>0</v>
      </c>
      <c r="I721" s="140">
        <f t="shared" si="19"/>
        <v>16200</v>
      </c>
      <c r="J721" s="140" t="s">
        <v>447</v>
      </c>
      <c r="K721" s="145" t="s">
        <v>107</v>
      </c>
      <c r="L721" s="146" t="s">
        <v>9</v>
      </c>
    </row>
    <row r="722" spans="1:12" x14ac:dyDescent="0.25">
      <c r="A722" s="137">
        <v>19</v>
      </c>
      <c r="B722" s="138" t="s">
        <v>3607</v>
      </c>
      <c r="C722" s="140" t="s">
        <v>1109</v>
      </c>
      <c r="D722" s="140"/>
      <c r="E722" s="140"/>
      <c r="F722" s="140"/>
      <c r="G722" s="140">
        <v>5200</v>
      </c>
      <c r="H722" s="140">
        <v>0</v>
      </c>
      <c r="I722" s="140">
        <f t="shared" si="19"/>
        <v>5200</v>
      </c>
      <c r="J722" s="140" t="s">
        <v>447</v>
      </c>
      <c r="K722" s="141"/>
      <c r="L722" s="142" t="s">
        <v>8</v>
      </c>
    </row>
    <row r="723" spans="1:12" x14ac:dyDescent="0.25">
      <c r="A723" s="143">
        <v>19</v>
      </c>
      <c r="B723" s="144" t="s">
        <v>3607</v>
      </c>
      <c r="C723" s="140" t="s">
        <v>513</v>
      </c>
      <c r="D723" s="140"/>
      <c r="E723" s="140"/>
      <c r="F723" s="140"/>
      <c r="G723" s="140">
        <v>1950</v>
      </c>
      <c r="H723" s="140">
        <v>0</v>
      </c>
      <c r="I723" s="140">
        <f t="shared" si="19"/>
        <v>1950</v>
      </c>
      <c r="J723" s="140" t="s">
        <v>447</v>
      </c>
      <c r="K723" s="145"/>
      <c r="L723" s="146" t="s">
        <v>8</v>
      </c>
    </row>
    <row r="724" spans="1:12" x14ac:dyDescent="0.25">
      <c r="A724" s="137">
        <v>19</v>
      </c>
      <c r="B724" s="138" t="s">
        <v>3607</v>
      </c>
      <c r="C724" s="140" t="s">
        <v>189</v>
      </c>
      <c r="D724" s="140"/>
      <c r="E724" s="140"/>
      <c r="F724" s="140"/>
      <c r="G724" s="140">
        <v>35</v>
      </c>
      <c r="H724" s="140">
        <v>0</v>
      </c>
      <c r="I724" s="140">
        <v>0</v>
      </c>
      <c r="J724" s="140" t="s">
        <v>447</v>
      </c>
      <c r="K724" s="141" t="s">
        <v>208</v>
      </c>
      <c r="L724" s="142" t="s">
        <v>10</v>
      </c>
    </row>
    <row r="725" spans="1:12" x14ac:dyDescent="0.25">
      <c r="A725" s="143">
        <v>19</v>
      </c>
      <c r="B725" s="144" t="s">
        <v>3607</v>
      </c>
      <c r="C725" s="145" t="s">
        <v>1110</v>
      </c>
      <c r="D725" s="145"/>
      <c r="E725" s="145" t="s">
        <v>472</v>
      </c>
      <c r="F725" s="145"/>
      <c r="G725" s="145">
        <v>9950</v>
      </c>
      <c r="H725" s="145">
        <v>0</v>
      </c>
      <c r="I725" s="145">
        <f t="shared" si="19"/>
        <v>9950</v>
      </c>
      <c r="J725" s="145" t="s">
        <v>431</v>
      </c>
      <c r="K725" s="145" t="s">
        <v>1111</v>
      </c>
      <c r="L725" s="146" t="s">
        <v>8</v>
      </c>
    </row>
    <row r="726" spans="1:12" x14ac:dyDescent="0.25">
      <c r="A726" s="137">
        <v>19</v>
      </c>
      <c r="B726" s="138" t="s">
        <v>3607</v>
      </c>
      <c r="C726" s="147" t="s">
        <v>505</v>
      </c>
      <c r="D726" s="147"/>
      <c r="E726" s="147"/>
      <c r="F726" s="147"/>
      <c r="G726" s="147">
        <v>2950</v>
      </c>
      <c r="H726" s="147">
        <v>50</v>
      </c>
      <c r="I726" s="147">
        <f t="shared" si="19"/>
        <v>1475</v>
      </c>
      <c r="J726" s="147" t="s">
        <v>430</v>
      </c>
      <c r="K726" s="141"/>
      <c r="L726" s="142" t="s">
        <v>10</v>
      </c>
    </row>
    <row r="727" spans="1:12" x14ac:dyDescent="0.25">
      <c r="A727" s="143">
        <v>19</v>
      </c>
      <c r="B727" s="144" t="s">
        <v>3607</v>
      </c>
      <c r="C727" s="147" t="s">
        <v>1112</v>
      </c>
      <c r="D727" s="147" t="s">
        <v>1113</v>
      </c>
      <c r="E727" s="147"/>
      <c r="F727" s="147">
        <v>43</v>
      </c>
      <c r="G727" s="147">
        <v>13760</v>
      </c>
      <c r="H727" s="147">
        <v>0</v>
      </c>
      <c r="I727" s="147">
        <f t="shared" si="19"/>
        <v>13760</v>
      </c>
      <c r="J727" s="147" t="s">
        <v>430</v>
      </c>
      <c r="K727" s="145"/>
      <c r="L727" s="146" t="s">
        <v>9</v>
      </c>
    </row>
    <row r="728" spans="1:12" x14ac:dyDescent="0.25">
      <c r="A728" s="137">
        <v>19</v>
      </c>
      <c r="B728" s="138" t="s">
        <v>3607</v>
      </c>
      <c r="C728" s="163" t="s">
        <v>1114</v>
      </c>
      <c r="D728" s="163" t="s">
        <v>954</v>
      </c>
      <c r="E728" s="163">
        <v>40</v>
      </c>
      <c r="F728" s="163"/>
      <c r="G728" s="163">
        <v>15200</v>
      </c>
      <c r="H728" s="163">
        <v>0</v>
      </c>
      <c r="I728" s="163">
        <f t="shared" si="19"/>
        <v>15200</v>
      </c>
      <c r="J728" s="163" t="s">
        <v>447</v>
      </c>
      <c r="K728" s="141"/>
      <c r="L728" s="142" t="s">
        <v>9</v>
      </c>
    </row>
    <row r="729" spans="1:12" x14ac:dyDescent="0.25">
      <c r="A729" s="143">
        <v>19</v>
      </c>
      <c r="B729" s="144" t="s">
        <v>3607</v>
      </c>
      <c r="C729" s="163" t="s">
        <v>189</v>
      </c>
      <c r="D729" s="163"/>
      <c r="E729" s="163"/>
      <c r="F729" s="163"/>
      <c r="G729" s="163">
        <v>35</v>
      </c>
      <c r="H729" s="163">
        <v>0</v>
      </c>
      <c r="I729" s="163">
        <v>0</v>
      </c>
      <c r="J729" s="163" t="s">
        <v>447</v>
      </c>
      <c r="K729" s="145" t="s">
        <v>190</v>
      </c>
      <c r="L729" s="146" t="s">
        <v>10</v>
      </c>
    </row>
    <row r="730" spans="1:12" x14ac:dyDescent="0.25">
      <c r="A730" s="137">
        <v>20</v>
      </c>
      <c r="B730" s="138" t="s">
        <v>3607</v>
      </c>
      <c r="C730" s="163" t="s">
        <v>689</v>
      </c>
      <c r="D730" s="163"/>
      <c r="E730" s="163"/>
      <c r="F730" s="163"/>
      <c r="G730" s="163">
        <v>500</v>
      </c>
      <c r="H730" s="163">
        <v>0</v>
      </c>
      <c r="I730" s="163">
        <f>G730-(G730*H730/100)</f>
        <v>500</v>
      </c>
      <c r="J730" s="163" t="s">
        <v>447</v>
      </c>
      <c r="K730" s="141"/>
      <c r="L730" s="142" t="s">
        <v>11</v>
      </c>
    </row>
    <row r="731" spans="1:12" x14ac:dyDescent="0.25">
      <c r="A731" s="143">
        <v>20</v>
      </c>
      <c r="B731" s="144" t="s">
        <v>3607</v>
      </c>
      <c r="C731" s="163" t="s">
        <v>689</v>
      </c>
      <c r="D731" s="163"/>
      <c r="E731" s="163"/>
      <c r="F731" s="163"/>
      <c r="G731" s="163">
        <v>500</v>
      </c>
      <c r="H731" s="163">
        <v>0</v>
      </c>
      <c r="I731" s="163">
        <f t="shared" ref="I731:I772" si="20">G731-(G731*H731/100)</f>
        <v>500</v>
      </c>
      <c r="J731" s="163" t="s">
        <v>447</v>
      </c>
      <c r="K731" s="145"/>
      <c r="L731" s="146" t="s">
        <v>11</v>
      </c>
    </row>
    <row r="732" spans="1:12" x14ac:dyDescent="0.25">
      <c r="A732" s="137">
        <v>20</v>
      </c>
      <c r="B732" s="138" t="s">
        <v>3607</v>
      </c>
      <c r="C732" s="163" t="s">
        <v>689</v>
      </c>
      <c r="D732" s="163"/>
      <c r="E732" s="163"/>
      <c r="F732" s="163"/>
      <c r="G732" s="163">
        <v>500</v>
      </c>
      <c r="H732" s="163">
        <v>0</v>
      </c>
      <c r="I732" s="163">
        <f>G732-(G732*H732/100)</f>
        <v>500</v>
      </c>
      <c r="J732" s="163" t="s">
        <v>447</v>
      </c>
      <c r="K732" s="141"/>
      <c r="L732" s="142" t="s">
        <v>11</v>
      </c>
    </row>
    <row r="733" spans="1:12" x14ac:dyDescent="0.25">
      <c r="A733" s="143">
        <v>20</v>
      </c>
      <c r="B733" s="144" t="s">
        <v>3607</v>
      </c>
      <c r="C733" s="140" t="s">
        <v>1115</v>
      </c>
      <c r="D733" s="140" t="s">
        <v>954</v>
      </c>
      <c r="E733" s="140"/>
      <c r="F733" s="140">
        <v>43</v>
      </c>
      <c r="G733" s="140">
        <v>16200</v>
      </c>
      <c r="H733" s="140">
        <v>0</v>
      </c>
      <c r="I733" s="140">
        <f t="shared" si="20"/>
        <v>16200</v>
      </c>
      <c r="J733" s="140" t="s">
        <v>447</v>
      </c>
      <c r="K733" s="145"/>
      <c r="L733" s="146" t="s">
        <v>9</v>
      </c>
    </row>
    <row r="734" spans="1:12" x14ac:dyDescent="0.25">
      <c r="A734" s="137">
        <v>20</v>
      </c>
      <c r="B734" s="138" t="s">
        <v>3607</v>
      </c>
      <c r="C734" s="140" t="s">
        <v>189</v>
      </c>
      <c r="D734" s="140"/>
      <c r="E734" s="140"/>
      <c r="F734" s="140"/>
      <c r="G734" s="140">
        <v>35</v>
      </c>
      <c r="H734" s="140">
        <v>0</v>
      </c>
      <c r="I734" s="140">
        <v>0</v>
      </c>
      <c r="J734" s="140" t="s">
        <v>447</v>
      </c>
      <c r="K734" s="141" t="s">
        <v>190</v>
      </c>
      <c r="L734" s="142" t="s">
        <v>10</v>
      </c>
    </row>
    <row r="735" spans="1:12" x14ac:dyDescent="0.25">
      <c r="A735" s="143">
        <v>20</v>
      </c>
      <c r="B735" s="144" t="s">
        <v>3607</v>
      </c>
      <c r="C735" s="147" t="s">
        <v>436</v>
      </c>
      <c r="D735" s="147"/>
      <c r="E735" s="147"/>
      <c r="F735" s="147"/>
      <c r="G735" s="147">
        <v>2950</v>
      </c>
      <c r="H735" s="147">
        <v>50</v>
      </c>
      <c r="I735" s="147">
        <f t="shared" si="20"/>
        <v>1475</v>
      </c>
      <c r="J735" s="147" t="s">
        <v>430</v>
      </c>
      <c r="K735" s="145"/>
      <c r="L735" s="146" t="s">
        <v>10</v>
      </c>
    </row>
    <row r="736" spans="1:12" x14ac:dyDescent="0.25">
      <c r="A736" s="137">
        <v>20</v>
      </c>
      <c r="B736" s="138" t="s">
        <v>3607</v>
      </c>
      <c r="C736" s="147" t="s">
        <v>568</v>
      </c>
      <c r="D736" s="147"/>
      <c r="E736" s="147"/>
      <c r="F736" s="147"/>
      <c r="G736" s="147">
        <v>1500</v>
      </c>
      <c r="H736" s="147">
        <v>0</v>
      </c>
      <c r="I736" s="147">
        <f t="shared" si="20"/>
        <v>1500</v>
      </c>
      <c r="J736" s="147" t="s">
        <v>430</v>
      </c>
      <c r="K736" s="141"/>
      <c r="L736" s="142" t="s">
        <v>11</v>
      </c>
    </row>
    <row r="737" spans="1:12" x14ac:dyDescent="0.25">
      <c r="A737" s="143">
        <v>20</v>
      </c>
      <c r="B737" s="144" t="s">
        <v>3607</v>
      </c>
      <c r="C737" s="152" t="s">
        <v>1116</v>
      </c>
      <c r="D737" s="152" t="s">
        <v>638</v>
      </c>
      <c r="E737" s="152" t="s">
        <v>472</v>
      </c>
      <c r="F737" s="152"/>
      <c r="G737" s="152">
        <v>7950</v>
      </c>
      <c r="H737" s="152">
        <v>50</v>
      </c>
      <c r="I737" s="152">
        <v>3975</v>
      </c>
      <c r="J737" s="152" t="s">
        <v>430</v>
      </c>
      <c r="K737" s="145" t="s">
        <v>209</v>
      </c>
      <c r="L737" s="146" t="s">
        <v>8</v>
      </c>
    </row>
    <row r="738" spans="1:12" x14ac:dyDescent="0.25">
      <c r="A738" s="137">
        <v>20</v>
      </c>
      <c r="B738" s="138" t="s">
        <v>3607</v>
      </c>
      <c r="C738" s="152" t="s">
        <v>652</v>
      </c>
      <c r="D738" s="152"/>
      <c r="E738" s="152" t="s">
        <v>426</v>
      </c>
      <c r="F738" s="152"/>
      <c r="G738" s="152">
        <v>7950</v>
      </c>
      <c r="H738" s="152">
        <v>50</v>
      </c>
      <c r="I738" s="152">
        <f t="shared" si="20"/>
        <v>3975</v>
      </c>
      <c r="J738" s="152" t="s">
        <v>430</v>
      </c>
      <c r="K738" s="141"/>
      <c r="L738" s="142" t="s">
        <v>8</v>
      </c>
    </row>
    <row r="739" spans="1:12" x14ac:dyDescent="0.25">
      <c r="A739" s="143">
        <v>20</v>
      </c>
      <c r="B739" s="144" t="s">
        <v>3607</v>
      </c>
      <c r="C739" s="148" t="s">
        <v>1117</v>
      </c>
      <c r="D739" s="148"/>
      <c r="E739" s="148"/>
      <c r="F739" s="148"/>
      <c r="G739" s="148">
        <v>200</v>
      </c>
      <c r="H739" s="148">
        <v>0</v>
      </c>
      <c r="I739" s="148">
        <f t="shared" si="20"/>
        <v>200</v>
      </c>
      <c r="J739" s="148" t="s">
        <v>430</v>
      </c>
      <c r="K739" s="145"/>
      <c r="L739" s="146" t="s">
        <v>15</v>
      </c>
    </row>
    <row r="740" spans="1:12" x14ac:dyDescent="0.25">
      <c r="A740" s="137">
        <v>20</v>
      </c>
      <c r="B740" s="138" t="s">
        <v>3607</v>
      </c>
      <c r="C740" s="141" t="s">
        <v>1118</v>
      </c>
      <c r="D740" s="141" t="s">
        <v>1119</v>
      </c>
      <c r="E740" s="141">
        <v>40</v>
      </c>
      <c r="F740" s="141"/>
      <c r="G740" s="141">
        <v>13500</v>
      </c>
      <c r="H740" s="141">
        <v>0</v>
      </c>
      <c r="I740" s="141">
        <f t="shared" si="20"/>
        <v>13500</v>
      </c>
      <c r="J740" s="141" t="s">
        <v>447</v>
      </c>
      <c r="K740" s="141"/>
      <c r="L740" s="142" t="s">
        <v>8</v>
      </c>
    </row>
    <row r="741" spans="1:12" x14ac:dyDescent="0.25">
      <c r="A741" s="143">
        <v>20</v>
      </c>
      <c r="B741" s="144" t="s">
        <v>3607</v>
      </c>
      <c r="C741" s="145" t="s">
        <v>1120</v>
      </c>
      <c r="D741" s="145"/>
      <c r="E741" s="145"/>
      <c r="F741" s="145"/>
      <c r="G741" s="145">
        <v>6950</v>
      </c>
      <c r="H741" s="145">
        <v>50</v>
      </c>
      <c r="I741" s="145">
        <f t="shared" si="20"/>
        <v>3475</v>
      </c>
      <c r="J741" s="145" t="s">
        <v>430</v>
      </c>
      <c r="K741" s="145"/>
      <c r="L741" s="146" t="s">
        <v>8</v>
      </c>
    </row>
    <row r="742" spans="1:12" x14ac:dyDescent="0.25">
      <c r="A742" s="137">
        <v>20</v>
      </c>
      <c r="B742" s="138" t="s">
        <v>3607</v>
      </c>
      <c r="C742" s="167" t="s">
        <v>1121</v>
      </c>
      <c r="D742" s="167" t="s">
        <v>573</v>
      </c>
      <c r="E742" s="167" t="s">
        <v>455</v>
      </c>
      <c r="F742" s="167"/>
      <c r="G742" s="167">
        <v>6950</v>
      </c>
      <c r="H742" s="167">
        <v>0</v>
      </c>
      <c r="I742" s="167">
        <f t="shared" si="20"/>
        <v>6950</v>
      </c>
      <c r="J742" s="167" t="s">
        <v>430</v>
      </c>
      <c r="K742" s="141"/>
      <c r="L742" s="142" t="s">
        <v>8</v>
      </c>
    </row>
    <row r="743" spans="1:12" x14ac:dyDescent="0.25">
      <c r="A743" s="143">
        <v>20</v>
      </c>
      <c r="B743" s="144" t="s">
        <v>3607</v>
      </c>
      <c r="C743" s="167" t="s">
        <v>1122</v>
      </c>
      <c r="D743" s="167"/>
      <c r="E743" s="167">
        <v>29</v>
      </c>
      <c r="F743" s="167"/>
      <c r="G743" s="167">
        <v>8500</v>
      </c>
      <c r="H743" s="167">
        <v>0</v>
      </c>
      <c r="I743" s="167">
        <f t="shared" si="20"/>
        <v>8500</v>
      </c>
      <c r="J743" s="167" t="s">
        <v>430</v>
      </c>
      <c r="K743" s="145"/>
      <c r="L743" s="146" t="s">
        <v>8</v>
      </c>
    </row>
    <row r="744" spans="1:12" x14ac:dyDescent="0.25">
      <c r="A744" s="137">
        <v>20</v>
      </c>
      <c r="B744" s="138" t="s">
        <v>3607</v>
      </c>
      <c r="C744" s="157" t="s">
        <v>1123</v>
      </c>
      <c r="D744" s="157"/>
      <c r="E744" s="157"/>
      <c r="F744" s="157"/>
      <c r="G744" s="157">
        <v>9950</v>
      </c>
      <c r="H744" s="157">
        <v>0</v>
      </c>
      <c r="I744" s="157">
        <f t="shared" si="20"/>
        <v>9950</v>
      </c>
      <c r="J744" s="157" t="s">
        <v>430</v>
      </c>
      <c r="K744" s="141"/>
      <c r="L744" s="142" t="s">
        <v>8</v>
      </c>
    </row>
    <row r="745" spans="1:12" x14ac:dyDescent="0.25">
      <c r="A745" s="143">
        <v>20</v>
      </c>
      <c r="B745" s="144" t="s">
        <v>3607</v>
      </c>
      <c r="C745" s="157" t="s">
        <v>1124</v>
      </c>
      <c r="D745" s="157" t="s">
        <v>1125</v>
      </c>
      <c r="E745" s="157" t="s">
        <v>484</v>
      </c>
      <c r="F745" s="157"/>
      <c r="G745" s="157">
        <v>5950</v>
      </c>
      <c r="H745" s="157">
        <v>50</v>
      </c>
      <c r="I745" s="157">
        <f t="shared" si="20"/>
        <v>2975</v>
      </c>
      <c r="J745" s="157" t="s">
        <v>430</v>
      </c>
      <c r="K745" s="145"/>
      <c r="L745" s="146" t="s">
        <v>8</v>
      </c>
    </row>
    <row r="746" spans="1:12" x14ac:dyDescent="0.25">
      <c r="A746" s="137">
        <v>20</v>
      </c>
      <c r="B746" s="138" t="s">
        <v>3607</v>
      </c>
      <c r="C746" s="173" t="s">
        <v>1126</v>
      </c>
      <c r="D746" s="173" t="s">
        <v>1127</v>
      </c>
      <c r="E746" s="173"/>
      <c r="F746" s="173"/>
      <c r="G746" s="173">
        <v>9990</v>
      </c>
      <c r="H746" s="173">
        <v>0</v>
      </c>
      <c r="I746" s="173">
        <f t="shared" si="20"/>
        <v>9990</v>
      </c>
      <c r="J746" s="173" t="s">
        <v>447</v>
      </c>
      <c r="K746" s="141" t="s">
        <v>1128</v>
      </c>
      <c r="L746" s="142" t="s">
        <v>12</v>
      </c>
    </row>
    <row r="747" spans="1:12" x14ac:dyDescent="0.25">
      <c r="A747" s="143">
        <v>20</v>
      </c>
      <c r="B747" s="144" t="s">
        <v>3607</v>
      </c>
      <c r="C747" s="173" t="s">
        <v>1014</v>
      </c>
      <c r="D747" s="173"/>
      <c r="E747" s="173"/>
      <c r="F747" s="173"/>
      <c r="G747" s="173">
        <v>1500</v>
      </c>
      <c r="H747" s="173">
        <v>0</v>
      </c>
      <c r="I747" s="173">
        <f t="shared" si="20"/>
        <v>1500</v>
      </c>
      <c r="J747" s="173" t="s">
        <v>447</v>
      </c>
      <c r="K747" s="145"/>
      <c r="L747" s="146" t="s">
        <v>11</v>
      </c>
    </row>
    <row r="748" spans="1:12" x14ac:dyDescent="0.25">
      <c r="A748" s="137">
        <v>20</v>
      </c>
      <c r="B748" s="138" t="s">
        <v>3607</v>
      </c>
      <c r="C748" s="173" t="s">
        <v>1117</v>
      </c>
      <c r="D748" s="173"/>
      <c r="E748" s="173"/>
      <c r="F748" s="173"/>
      <c r="G748" s="173">
        <v>200</v>
      </c>
      <c r="H748" s="173">
        <v>0</v>
      </c>
      <c r="I748" s="173">
        <f t="shared" si="20"/>
        <v>200</v>
      </c>
      <c r="J748" s="173" t="s">
        <v>447</v>
      </c>
      <c r="K748" s="141"/>
      <c r="L748" s="142" t="s">
        <v>15</v>
      </c>
    </row>
    <row r="749" spans="1:12" x14ac:dyDescent="0.25">
      <c r="A749" s="143">
        <v>20</v>
      </c>
      <c r="B749" s="144" t="s">
        <v>3607</v>
      </c>
      <c r="C749" s="162" t="s">
        <v>243</v>
      </c>
      <c r="D749" s="162"/>
      <c r="E749" s="162"/>
      <c r="F749" s="162"/>
      <c r="G749" s="162">
        <v>5400</v>
      </c>
      <c r="H749" s="162">
        <v>0</v>
      </c>
      <c r="I749" s="162">
        <v>0</v>
      </c>
      <c r="J749" s="162"/>
      <c r="K749" s="145" t="s">
        <v>1129</v>
      </c>
      <c r="L749" s="146" t="s">
        <v>8</v>
      </c>
    </row>
    <row r="750" spans="1:12" x14ac:dyDescent="0.25">
      <c r="A750" s="137">
        <v>20</v>
      </c>
      <c r="B750" s="138" t="s">
        <v>3607</v>
      </c>
      <c r="C750" s="162" t="s">
        <v>189</v>
      </c>
      <c r="D750" s="162"/>
      <c r="E750" s="162"/>
      <c r="F750" s="162"/>
      <c r="G750" s="162">
        <v>3500</v>
      </c>
      <c r="H750" s="162">
        <v>0</v>
      </c>
      <c r="I750" s="162">
        <v>0</v>
      </c>
      <c r="J750" s="162"/>
      <c r="K750" s="141"/>
      <c r="L750" s="142" t="s">
        <v>10</v>
      </c>
    </row>
    <row r="751" spans="1:12" x14ac:dyDescent="0.25">
      <c r="A751" s="143">
        <v>20</v>
      </c>
      <c r="B751" s="144" t="s">
        <v>3607</v>
      </c>
      <c r="C751" s="162" t="s">
        <v>876</v>
      </c>
      <c r="D751" s="162"/>
      <c r="E751" s="162"/>
      <c r="F751" s="162"/>
      <c r="G751" s="162">
        <v>3000</v>
      </c>
      <c r="H751" s="162">
        <v>0</v>
      </c>
      <c r="I751" s="162">
        <v>0</v>
      </c>
      <c r="J751" s="162"/>
      <c r="K751" s="145"/>
      <c r="L751" s="146" t="s">
        <v>11</v>
      </c>
    </row>
    <row r="752" spans="1:12" x14ac:dyDescent="0.25">
      <c r="A752" s="137">
        <v>20</v>
      </c>
      <c r="B752" s="138" t="s">
        <v>3607</v>
      </c>
      <c r="C752" s="147" t="s">
        <v>1130</v>
      </c>
      <c r="D752" s="147" t="s">
        <v>1131</v>
      </c>
      <c r="E752" s="147"/>
      <c r="F752" s="147">
        <v>42</v>
      </c>
      <c r="G752" s="147">
        <v>17800</v>
      </c>
      <c r="H752" s="147">
        <v>0</v>
      </c>
      <c r="I752" s="147">
        <f t="shared" si="20"/>
        <v>17800</v>
      </c>
      <c r="J752" s="147" t="s">
        <v>447</v>
      </c>
      <c r="K752" s="141"/>
      <c r="L752" s="142" t="s">
        <v>9</v>
      </c>
    </row>
    <row r="753" spans="1:12" x14ac:dyDescent="0.25">
      <c r="A753" s="143">
        <v>20</v>
      </c>
      <c r="B753" s="144" t="s">
        <v>3607</v>
      </c>
      <c r="C753" s="147" t="s">
        <v>568</v>
      </c>
      <c r="D753" s="147"/>
      <c r="E753" s="147"/>
      <c r="F753" s="147"/>
      <c r="G753" s="147">
        <v>1500</v>
      </c>
      <c r="H753" s="147">
        <v>0</v>
      </c>
      <c r="I753" s="147">
        <f t="shared" si="20"/>
        <v>1500</v>
      </c>
      <c r="J753" s="147" t="s">
        <v>447</v>
      </c>
      <c r="K753" s="145"/>
      <c r="L753" s="146" t="s">
        <v>11</v>
      </c>
    </row>
    <row r="754" spans="1:12" x14ac:dyDescent="0.25">
      <c r="A754" s="137">
        <v>20</v>
      </c>
      <c r="B754" s="138" t="s">
        <v>3607</v>
      </c>
      <c r="C754" s="147" t="s">
        <v>189</v>
      </c>
      <c r="D754" s="147"/>
      <c r="E754" s="147"/>
      <c r="F754" s="147"/>
      <c r="G754" s="147">
        <v>35</v>
      </c>
      <c r="H754" s="147">
        <v>0</v>
      </c>
      <c r="I754" s="147">
        <v>0</v>
      </c>
      <c r="J754" s="147" t="s">
        <v>447</v>
      </c>
      <c r="K754" s="141" t="s">
        <v>190</v>
      </c>
      <c r="L754" s="142" t="s">
        <v>10</v>
      </c>
    </row>
    <row r="755" spans="1:12" x14ac:dyDescent="0.25">
      <c r="A755" s="143">
        <v>20</v>
      </c>
      <c r="B755" s="144" t="s">
        <v>3607</v>
      </c>
      <c r="C755" s="145" t="s">
        <v>652</v>
      </c>
      <c r="D755" s="145"/>
      <c r="E755" s="145"/>
      <c r="F755" s="145"/>
      <c r="G755" s="145">
        <v>7950</v>
      </c>
      <c r="H755" s="145">
        <v>0</v>
      </c>
      <c r="I755" s="145">
        <f t="shared" si="20"/>
        <v>7950</v>
      </c>
      <c r="J755" s="145" t="s">
        <v>430</v>
      </c>
      <c r="K755" s="145"/>
      <c r="L755" s="146" t="s">
        <v>8</v>
      </c>
    </row>
    <row r="756" spans="1:12" x14ac:dyDescent="0.25">
      <c r="A756" s="137">
        <v>20</v>
      </c>
      <c r="B756" s="138" t="s">
        <v>3607</v>
      </c>
      <c r="C756" s="141" t="s">
        <v>1132</v>
      </c>
      <c r="D756" s="141" t="s">
        <v>1133</v>
      </c>
      <c r="E756" s="141"/>
      <c r="F756" s="141">
        <v>43</v>
      </c>
      <c r="G756" s="141">
        <v>14450</v>
      </c>
      <c r="H756" s="141">
        <v>0</v>
      </c>
      <c r="I756" s="141">
        <f t="shared" si="20"/>
        <v>14450</v>
      </c>
      <c r="J756" s="141" t="s">
        <v>447</v>
      </c>
      <c r="K756" s="141"/>
      <c r="L756" s="142" t="s">
        <v>9</v>
      </c>
    </row>
    <row r="757" spans="1:12" x14ac:dyDescent="0.25">
      <c r="A757" s="143">
        <v>20</v>
      </c>
      <c r="B757" s="144" t="s">
        <v>3607</v>
      </c>
      <c r="C757" s="145" t="s">
        <v>1000</v>
      </c>
      <c r="D757" s="145" t="s">
        <v>1134</v>
      </c>
      <c r="E757" s="145"/>
      <c r="F757" s="145">
        <v>36</v>
      </c>
      <c r="G757" s="145">
        <v>13000</v>
      </c>
      <c r="H757" s="145">
        <v>0</v>
      </c>
      <c r="I757" s="145">
        <f t="shared" si="20"/>
        <v>13000</v>
      </c>
      <c r="J757" s="145" t="s">
        <v>430</v>
      </c>
      <c r="K757" s="145"/>
      <c r="L757" s="146" t="s">
        <v>9</v>
      </c>
    </row>
    <row r="758" spans="1:12" x14ac:dyDescent="0.25">
      <c r="A758" s="137">
        <v>20</v>
      </c>
      <c r="B758" s="138" t="s">
        <v>3607</v>
      </c>
      <c r="C758" s="186" t="s">
        <v>967</v>
      </c>
      <c r="D758" s="186" t="s">
        <v>1080</v>
      </c>
      <c r="E758" s="186"/>
      <c r="F758" s="186">
        <v>38</v>
      </c>
      <c r="G758" s="186">
        <v>18500</v>
      </c>
      <c r="H758" s="186">
        <v>0</v>
      </c>
      <c r="I758" s="186">
        <f t="shared" si="20"/>
        <v>18500</v>
      </c>
      <c r="J758" s="186" t="s">
        <v>431</v>
      </c>
      <c r="K758" s="141" t="s">
        <v>177</v>
      </c>
      <c r="L758" s="142" t="s">
        <v>9</v>
      </c>
    </row>
    <row r="759" spans="1:12" x14ac:dyDescent="0.25">
      <c r="A759" s="143">
        <v>20</v>
      </c>
      <c r="B759" s="144" t="s">
        <v>3607</v>
      </c>
      <c r="C759" s="186" t="s">
        <v>443</v>
      </c>
      <c r="D759" s="186"/>
      <c r="E759" s="186"/>
      <c r="F759" s="186"/>
      <c r="G759" s="186">
        <v>9500</v>
      </c>
      <c r="H759" s="186">
        <v>0</v>
      </c>
      <c r="I759" s="186">
        <f t="shared" si="20"/>
        <v>9500</v>
      </c>
      <c r="J759" s="186" t="s">
        <v>431</v>
      </c>
      <c r="K759" s="145"/>
      <c r="L759" s="146" t="s">
        <v>8</v>
      </c>
    </row>
    <row r="760" spans="1:12" x14ac:dyDescent="0.25">
      <c r="A760" s="137">
        <v>20</v>
      </c>
      <c r="B760" s="138" t="s">
        <v>3607</v>
      </c>
      <c r="C760" s="186" t="s">
        <v>189</v>
      </c>
      <c r="D760" s="186"/>
      <c r="E760" s="186"/>
      <c r="F760" s="186"/>
      <c r="G760" s="186">
        <v>35</v>
      </c>
      <c r="H760" s="186">
        <v>0</v>
      </c>
      <c r="I760" s="186">
        <v>0</v>
      </c>
      <c r="J760" s="186" t="s">
        <v>431</v>
      </c>
      <c r="K760" s="141" t="s">
        <v>190</v>
      </c>
      <c r="L760" s="142" t="s">
        <v>10</v>
      </c>
    </row>
    <row r="761" spans="1:12" x14ac:dyDescent="0.25">
      <c r="A761" s="143">
        <v>20</v>
      </c>
      <c r="B761" s="144" t="s">
        <v>3607</v>
      </c>
      <c r="C761" s="145" t="s">
        <v>1135</v>
      </c>
      <c r="D761" s="145" t="s">
        <v>954</v>
      </c>
      <c r="E761" s="145"/>
      <c r="F761" s="145">
        <v>42</v>
      </c>
      <c r="G761" s="145">
        <v>12490</v>
      </c>
      <c r="H761" s="145">
        <v>0</v>
      </c>
      <c r="I761" s="145">
        <f t="shared" si="20"/>
        <v>12490</v>
      </c>
      <c r="J761" s="145" t="s">
        <v>431</v>
      </c>
      <c r="K761" s="145" t="s">
        <v>177</v>
      </c>
      <c r="L761" s="146" t="s">
        <v>9</v>
      </c>
    </row>
    <row r="762" spans="1:12" x14ac:dyDescent="0.25">
      <c r="A762" s="137">
        <v>20</v>
      </c>
      <c r="B762" s="138" t="s">
        <v>3607</v>
      </c>
      <c r="C762" s="140" t="s">
        <v>1136</v>
      </c>
      <c r="D762" s="140" t="s">
        <v>1137</v>
      </c>
      <c r="E762" s="140"/>
      <c r="F762" s="140">
        <v>43</v>
      </c>
      <c r="G762" s="140">
        <v>15500</v>
      </c>
      <c r="H762" s="140">
        <v>50</v>
      </c>
      <c r="I762" s="140">
        <f t="shared" si="20"/>
        <v>7750</v>
      </c>
      <c r="J762" s="140" t="s">
        <v>430</v>
      </c>
      <c r="K762" s="141"/>
      <c r="L762" s="142" t="s">
        <v>9</v>
      </c>
    </row>
    <row r="763" spans="1:12" x14ac:dyDescent="0.25">
      <c r="A763" s="143">
        <v>20</v>
      </c>
      <c r="B763" s="144" t="s">
        <v>3607</v>
      </c>
      <c r="C763" s="140" t="s">
        <v>1136</v>
      </c>
      <c r="D763" s="140" t="s">
        <v>1138</v>
      </c>
      <c r="E763" s="140"/>
      <c r="F763" s="140">
        <v>43</v>
      </c>
      <c r="G763" s="140">
        <v>15500</v>
      </c>
      <c r="H763" s="140">
        <v>50</v>
      </c>
      <c r="I763" s="140">
        <f t="shared" si="20"/>
        <v>7750</v>
      </c>
      <c r="J763" s="140" t="s">
        <v>430</v>
      </c>
      <c r="K763" s="145"/>
      <c r="L763" s="146" t="s">
        <v>9</v>
      </c>
    </row>
    <row r="764" spans="1:12" x14ac:dyDescent="0.25">
      <c r="A764" s="137">
        <v>20</v>
      </c>
      <c r="B764" s="138" t="s">
        <v>3607</v>
      </c>
      <c r="C764" s="140" t="s">
        <v>766</v>
      </c>
      <c r="D764" s="140" t="s">
        <v>573</v>
      </c>
      <c r="E764" s="140" t="s">
        <v>1139</v>
      </c>
      <c r="F764" s="140"/>
      <c r="G764" s="140">
        <v>7950</v>
      </c>
      <c r="H764" s="140">
        <v>50</v>
      </c>
      <c r="I764" s="140">
        <f t="shared" si="20"/>
        <v>3975</v>
      </c>
      <c r="J764" s="140" t="s">
        <v>430</v>
      </c>
      <c r="K764" s="141"/>
      <c r="L764" s="142" t="s">
        <v>8</v>
      </c>
    </row>
    <row r="765" spans="1:12" x14ac:dyDescent="0.25">
      <c r="A765" s="143">
        <v>20</v>
      </c>
      <c r="B765" s="144" t="s">
        <v>3607</v>
      </c>
      <c r="C765" s="140" t="s">
        <v>1140</v>
      </c>
      <c r="D765" s="140"/>
      <c r="E765" s="140" t="s">
        <v>484</v>
      </c>
      <c r="F765" s="140"/>
      <c r="G765" s="140">
        <v>6450</v>
      </c>
      <c r="H765" s="140">
        <v>0</v>
      </c>
      <c r="I765" s="140">
        <f t="shared" si="20"/>
        <v>6450</v>
      </c>
      <c r="J765" s="140" t="s">
        <v>430</v>
      </c>
      <c r="K765" s="145"/>
      <c r="L765" s="146" t="s">
        <v>8</v>
      </c>
    </row>
    <row r="766" spans="1:12" x14ac:dyDescent="0.25">
      <c r="A766" s="137">
        <v>20</v>
      </c>
      <c r="B766" s="138" t="s">
        <v>3607</v>
      </c>
      <c r="C766" s="140" t="s">
        <v>880</v>
      </c>
      <c r="D766" s="140" t="s">
        <v>100</v>
      </c>
      <c r="E766" s="140" t="s">
        <v>455</v>
      </c>
      <c r="F766" s="140"/>
      <c r="G766" s="140">
        <v>9500</v>
      </c>
      <c r="H766" s="140">
        <v>50</v>
      </c>
      <c r="I766" s="140">
        <f t="shared" si="20"/>
        <v>4750</v>
      </c>
      <c r="J766" s="140" t="s">
        <v>430</v>
      </c>
      <c r="K766" s="141"/>
      <c r="L766" s="142" t="s">
        <v>8</v>
      </c>
    </row>
    <row r="767" spans="1:12" x14ac:dyDescent="0.25">
      <c r="A767" s="143">
        <v>20</v>
      </c>
      <c r="B767" s="144" t="s">
        <v>3607</v>
      </c>
      <c r="C767" s="140" t="s">
        <v>189</v>
      </c>
      <c r="D767" s="140"/>
      <c r="E767" s="140"/>
      <c r="F767" s="140"/>
      <c r="G767" s="140">
        <v>35</v>
      </c>
      <c r="H767" s="140">
        <v>0</v>
      </c>
      <c r="I767" s="140">
        <v>0</v>
      </c>
      <c r="J767" s="140" t="s">
        <v>430</v>
      </c>
      <c r="K767" s="145" t="s">
        <v>208</v>
      </c>
      <c r="L767" s="146" t="s">
        <v>10</v>
      </c>
    </row>
    <row r="768" spans="1:12" x14ac:dyDescent="0.25">
      <c r="A768" s="137">
        <v>20</v>
      </c>
      <c r="B768" s="138" t="s">
        <v>3607</v>
      </c>
      <c r="C768" s="140" t="s">
        <v>189</v>
      </c>
      <c r="D768" s="140"/>
      <c r="E768" s="140"/>
      <c r="F768" s="140"/>
      <c r="G768" s="140">
        <v>35</v>
      </c>
      <c r="H768" s="140">
        <v>0</v>
      </c>
      <c r="I768" s="140">
        <v>0</v>
      </c>
      <c r="J768" s="140" t="s">
        <v>430</v>
      </c>
      <c r="K768" s="141" t="s">
        <v>208</v>
      </c>
      <c r="L768" s="142" t="s">
        <v>10</v>
      </c>
    </row>
    <row r="769" spans="1:12" x14ac:dyDescent="0.25">
      <c r="A769" s="143">
        <v>20</v>
      </c>
      <c r="B769" s="144" t="s">
        <v>3607</v>
      </c>
      <c r="C769" s="152" t="s">
        <v>1026</v>
      </c>
      <c r="D769" s="152" t="s">
        <v>1141</v>
      </c>
      <c r="E769" s="152"/>
      <c r="F769" s="152">
        <v>42</v>
      </c>
      <c r="G769" s="152">
        <v>14900</v>
      </c>
      <c r="H769" s="152">
        <v>0</v>
      </c>
      <c r="I769" s="152">
        <f t="shared" si="20"/>
        <v>14900</v>
      </c>
      <c r="J769" s="152" t="s">
        <v>430</v>
      </c>
      <c r="K769" s="145"/>
      <c r="L769" s="146" t="s">
        <v>9</v>
      </c>
    </row>
    <row r="770" spans="1:12" x14ac:dyDescent="0.25">
      <c r="A770" s="137">
        <v>20</v>
      </c>
      <c r="B770" s="138" t="s">
        <v>3607</v>
      </c>
      <c r="C770" s="152" t="s">
        <v>1117</v>
      </c>
      <c r="D770" s="152"/>
      <c r="E770" s="152"/>
      <c r="F770" s="152"/>
      <c r="G770" s="152">
        <v>200</v>
      </c>
      <c r="H770" s="152">
        <v>0</v>
      </c>
      <c r="I770" s="152">
        <f t="shared" si="20"/>
        <v>200</v>
      </c>
      <c r="J770" s="152" t="s">
        <v>430</v>
      </c>
      <c r="K770" s="141"/>
      <c r="L770" s="142" t="s">
        <v>15</v>
      </c>
    </row>
    <row r="771" spans="1:12" x14ac:dyDescent="0.25">
      <c r="A771" s="143">
        <v>20</v>
      </c>
      <c r="B771" s="144" t="s">
        <v>3607</v>
      </c>
      <c r="C771" s="152" t="s">
        <v>189</v>
      </c>
      <c r="D771" s="152"/>
      <c r="E771" s="152"/>
      <c r="F771" s="152"/>
      <c r="G771" s="152">
        <v>35</v>
      </c>
      <c r="H771" s="152">
        <v>0</v>
      </c>
      <c r="I771" s="152">
        <v>0</v>
      </c>
      <c r="J771" s="152" t="s">
        <v>430</v>
      </c>
      <c r="K771" s="145" t="s">
        <v>190</v>
      </c>
      <c r="L771" s="146" t="s">
        <v>10</v>
      </c>
    </row>
    <row r="772" spans="1:12" x14ac:dyDescent="0.25">
      <c r="A772" s="137">
        <v>20</v>
      </c>
      <c r="B772" s="138" t="s">
        <v>3607</v>
      </c>
      <c r="C772" s="147" t="s">
        <v>1026</v>
      </c>
      <c r="D772" s="147" t="s">
        <v>1142</v>
      </c>
      <c r="E772" s="147"/>
      <c r="F772" s="147">
        <v>43</v>
      </c>
      <c r="G772" s="147">
        <v>15200</v>
      </c>
      <c r="H772" s="147">
        <v>0</v>
      </c>
      <c r="I772" s="147">
        <f t="shared" si="20"/>
        <v>15200</v>
      </c>
      <c r="J772" s="147" t="s">
        <v>430</v>
      </c>
      <c r="K772" s="141"/>
      <c r="L772" s="142" t="s">
        <v>9</v>
      </c>
    </row>
    <row r="773" spans="1:12" x14ac:dyDescent="0.25">
      <c r="A773" s="143">
        <v>20</v>
      </c>
      <c r="B773" s="144" t="s">
        <v>3607</v>
      </c>
      <c r="C773" s="147" t="s">
        <v>189</v>
      </c>
      <c r="D773" s="147"/>
      <c r="E773" s="147"/>
      <c r="F773" s="147"/>
      <c r="G773" s="147">
        <v>35</v>
      </c>
      <c r="H773" s="147">
        <v>0</v>
      </c>
      <c r="I773" s="147">
        <v>0</v>
      </c>
      <c r="J773" s="147" t="s">
        <v>430</v>
      </c>
      <c r="K773" s="145" t="s">
        <v>190</v>
      </c>
      <c r="L773" s="146" t="s">
        <v>10</v>
      </c>
    </row>
    <row r="774" spans="1:12" x14ac:dyDescent="0.25">
      <c r="A774" s="137">
        <v>21</v>
      </c>
      <c r="B774" s="138" t="s">
        <v>3607</v>
      </c>
      <c r="C774" s="140" t="s">
        <v>1143</v>
      </c>
      <c r="D774" s="140"/>
      <c r="E774" s="140"/>
      <c r="F774" s="140"/>
      <c r="G774" s="140">
        <v>3450</v>
      </c>
      <c r="H774" s="140">
        <v>0</v>
      </c>
      <c r="I774" s="140">
        <f>G774-(G774*H774/100)</f>
        <v>3450</v>
      </c>
      <c r="J774" s="140" t="s">
        <v>427</v>
      </c>
      <c r="K774" s="141"/>
      <c r="L774" s="142" t="s">
        <v>11</v>
      </c>
    </row>
    <row r="775" spans="1:12" x14ac:dyDescent="0.25">
      <c r="A775" s="143">
        <v>21</v>
      </c>
      <c r="B775" s="144" t="s">
        <v>3607</v>
      </c>
      <c r="C775" s="140" t="s">
        <v>1144</v>
      </c>
      <c r="D775" s="140"/>
      <c r="E775" s="140"/>
      <c r="F775" s="140"/>
      <c r="G775" s="140">
        <v>1500</v>
      </c>
      <c r="H775" s="140">
        <v>0</v>
      </c>
      <c r="I775" s="140">
        <f t="shared" ref="I775:I832" si="21">G775-(G775*H775/100)</f>
        <v>1500</v>
      </c>
      <c r="J775" s="140" t="s">
        <v>427</v>
      </c>
      <c r="K775" s="145"/>
      <c r="L775" s="146" t="s">
        <v>11</v>
      </c>
    </row>
    <row r="776" spans="1:12" x14ac:dyDescent="0.25">
      <c r="A776" s="137">
        <v>21</v>
      </c>
      <c r="B776" s="138" t="s">
        <v>3607</v>
      </c>
      <c r="C776" s="140" t="s">
        <v>965</v>
      </c>
      <c r="D776" s="140"/>
      <c r="E776" s="140"/>
      <c r="F776" s="140"/>
      <c r="G776" s="140">
        <v>1500</v>
      </c>
      <c r="H776" s="140">
        <v>0</v>
      </c>
      <c r="I776" s="140">
        <f>G776-(G776*H776/100)</f>
        <v>1500</v>
      </c>
      <c r="J776" s="140" t="s">
        <v>427</v>
      </c>
      <c r="K776" s="141"/>
      <c r="L776" s="142" t="s">
        <v>11</v>
      </c>
    </row>
    <row r="777" spans="1:12" x14ac:dyDescent="0.25">
      <c r="A777" s="143">
        <v>21</v>
      </c>
      <c r="B777" s="144" t="s">
        <v>3607</v>
      </c>
      <c r="C777" s="140" t="s">
        <v>965</v>
      </c>
      <c r="D777" s="140"/>
      <c r="E777" s="140"/>
      <c r="F777" s="140"/>
      <c r="G777" s="140">
        <v>1500</v>
      </c>
      <c r="H777" s="140">
        <v>0</v>
      </c>
      <c r="I777" s="140">
        <f t="shared" si="21"/>
        <v>1500</v>
      </c>
      <c r="J777" s="140" t="s">
        <v>427</v>
      </c>
      <c r="K777" s="145"/>
      <c r="L777" s="146" t="s">
        <v>11</v>
      </c>
    </row>
    <row r="778" spans="1:12" x14ac:dyDescent="0.25">
      <c r="A778" s="137">
        <v>21</v>
      </c>
      <c r="B778" s="138" t="s">
        <v>3607</v>
      </c>
      <c r="C778" s="187" t="s">
        <v>1145</v>
      </c>
      <c r="D778" s="147" t="s">
        <v>1146</v>
      </c>
      <c r="E778" s="147"/>
      <c r="F778" s="147">
        <v>41</v>
      </c>
      <c r="G778" s="147">
        <v>15500</v>
      </c>
      <c r="H778" s="147">
        <v>0</v>
      </c>
      <c r="I778" s="147">
        <f t="shared" si="21"/>
        <v>15500</v>
      </c>
      <c r="J778" s="147" t="s">
        <v>429</v>
      </c>
      <c r="K778" s="141"/>
      <c r="L778" s="142" t="s">
        <v>9</v>
      </c>
    </row>
    <row r="779" spans="1:12" x14ac:dyDescent="0.25">
      <c r="A779" s="143">
        <v>21</v>
      </c>
      <c r="B779" s="144" t="s">
        <v>3607</v>
      </c>
      <c r="C779" s="147" t="s">
        <v>395</v>
      </c>
      <c r="D779" s="147"/>
      <c r="E779" s="147"/>
      <c r="F779" s="147"/>
      <c r="G779" s="147">
        <v>35</v>
      </c>
      <c r="H779" s="147">
        <v>0</v>
      </c>
      <c r="I779" s="147">
        <v>0</v>
      </c>
      <c r="J779" s="147" t="s">
        <v>429</v>
      </c>
      <c r="K779" s="145" t="s">
        <v>190</v>
      </c>
      <c r="L779" s="146" t="s">
        <v>10</v>
      </c>
    </row>
    <row r="780" spans="1:12" x14ac:dyDescent="0.25">
      <c r="A780" s="137">
        <v>21</v>
      </c>
      <c r="B780" s="138" t="s">
        <v>3607</v>
      </c>
      <c r="C780" s="141" t="s">
        <v>1147</v>
      </c>
      <c r="D780" s="141"/>
      <c r="E780" s="141"/>
      <c r="F780" s="141"/>
      <c r="G780" s="141">
        <v>3950</v>
      </c>
      <c r="H780" s="141">
        <v>50</v>
      </c>
      <c r="I780" s="141">
        <f t="shared" si="21"/>
        <v>1975</v>
      </c>
      <c r="J780" s="141" t="s">
        <v>447</v>
      </c>
      <c r="K780" s="141" t="s">
        <v>1148</v>
      </c>
      <c r="L780" s="142" t="s">
        <v>8</v>
      </c>
    </row>
    <row r="781" spans="1:12" x14ac:dyDescent="0.25">
      <c r="A781" s="143">
        <v>21</v>
      </c>
      <c r="B781" s="144" t="s">
        <v>3607</v>
      </c>
      <c r="C781" s="145" t="s">
        <v>1149</v>
      </c>
      <c r="D781" s="145" t="s">
        <v>100</v>
      </c>
      <c r="E781" s="145"/>
      <c r="F781" s="145"/>
      <c r="G781" s="145">
        <v>3950</v>
      </c>
      <c r="H781" s="145">
        <v>50</v>
      </c>
      <c r="I781" s="145">
        <f t="shared" si="21"/>
        <v>1975</v>
      </c>
      <c r="J781" s="145" t="s">
        <v>1150</v>
      </c>
      <c r="K781" s="145"/>
      <c r="L781" s="146" t="s">
        <v>8</v>
      </c>
    </row>
    <row r="782" spans="1:12" x14ac:dyDescent="0.25">
      <c r="A782" s="137">
        <v>21</v>
      </c>
      <c r="B782" s="138" t="s">
        <v>3607</v>
      </c>
      <c r="C782" s="152" t="s">
        <v>394</v>
      </c>
      <c r="D782" s="152" t="s">
        <v>1151</v>
      </c>
      <c r="E782" s="152"/>
      <c r="F782" s="152">
        <v>45</v>
      </c>
      <c r="G782" s="152">
        <v>17500</v>
      </c>
      <c r="H782" s="152">
        <v>0</v>
      </c>
      <c r="I782" s="152">
        <f t="shared" si="21"/>
        <v>17500</v>
      </c>
      <c r="J782" s="152" t="s">
        <v>447</v>
      </c>
      <c r="K782" s="141"/>
      <c r="L782" s="142" t="s">
        <v>9</v>
      </c>
    </row>
    <row r="783" spans="1:12" x14ac:dyDescent="0.25">
      <c r="A783" s="143">
        <v>21</v>
      </c>
      <c r="B783" s="144" t="s">
        <v>3607</v>
      </c>
      <c r="C783" s="152" t="s">
        <v>1152</v>
      </c>
      <c r="D783" s="152"/>
      <c r="E783" s="152"/>
      <c r="F783" s="152"/>
      <c r="G783" s="152">
        <v>1500</v>
      </c>
      <c r="H783" s="152">
        <v>0</v>
      </c>
      <c r="I783" s="152">
        <f t="shared" si="21"/>
        <v>1500</v>
      </c>
      <c r="J783" s="152" t="s">
        <v>447</v>
      </c>
      <c r="K783" s="145"/>
      <c r="L783" s="146" t="s">
        <v>11</v>
      </c>
    </row>
    <row r="784" spans="1:12" x14ac:dyDescent="0.25">
      <c r="A784" s="137">
        <v>21</v>
      </c>
      <c r="B784" s="138" t="s">
        <v>3607</v>
      </c>
      <c r="C784" s="152" t="s">
        <v>395</v>
      </c>
      <c r="D784" s="152"/>
      <c r="E784" s="152"/>
      <c r="F784" s="152"/>
      <c r="G784" s="152">
        <v>35</v>
      </c>
      <c r="H784" s="152">
        <v>0</v>
      </c>
      <c r="I784" s="152">
        <v>0</v>
      </c>
      <c r="J784" s="152" t="s">
        <v>447</v>
      </c>
      <c r="K784" s="141" t="s">
        <v>190</v>
      </c>
      <c r="L784" s="142" t="s">
        <v>10</v>
      </c>
    </row>
    <row r="785" spans="1:12" x14ac:dyDescent="0.25">
      <c r="A785" s="143">
        <v>21</v>
      </c>
      <c r="B785" s="144" t="s">
        <v>3607</v>
      </c>
      <c r="C785" s="145" t="s">
        <v>1153</v>
      </c>
      <c r="D785" s="145"/>
      <c r="E785" s="145"/>
      <c r="F785" s="145">
        <v>44</v>
      </c>
      <c r="G785" s="145">
        <v>14500</v>
      </c>
      <c r="H785" s="145">
        <v>0</v>
      </c>
      <c r="I785" s="145">
        <f t="shared" si="21"/>
        <v>14500</v>
      </c>
      <c r="J785" s="145" t="s">
        <v>1150</v>
      </c>
      <c r="K785" s="145"/>
      <c r="L785" s="146" t="s">
        <v>9</v>
      </c>
    </row>
    <row r="786" spans="1:12" x14ac:dyDescent="0.25">
      <c r="A786" s="137">
        <v>21</v>
      </c>
      <c r="B786" s="138" t="s">
        <v>3607</v>
      </c>
      <c r="C786" s="141" t="s">
        <v>900</v>
      </c>
      <c r="D786" s="141" t="s">
        <v>1154</v>
      </c>
      <c r="E786" s="141"/>
      <c r="F786" s="141">
        <v>44</v>
      </c>
      <c r="G786" s="141">
        <v>14450</v>
      </c>
      <c r="H786" s="141">
        <v>0</v>
      </c>
      <c r="I786" s="141">
        <f t="shared" si="21"/>
        <v>14450</v>
      </c>
      <c r="J786" s="141" t="s">
        <v>427</v>
      </c>
      <c r="K786" s="141"/>
      <c r="L786" s="142" t="s">
        <v>9</v>
      </c>
    </row>
    <row r="787" spans="1:12" x14ac:dyDescent="0.25">
      <c r="A787" s="143">
        <v>21</v>
      </c>
      <c r="B787" s="144" t="s">
        <v>3607</v>
      </c>
      <c r="C787" s="145" t="s">
        <v>1155</v>
      </c>
      <c r="D787" s="145" t="s">
        <v>1156</v>
      </c>
      <c r="E787" s="145"/>
      <c r="F787" s="145">
        <v>38</v>
      </c>
      <c r="G787" s="145">
        <v>11490</v>
      </c>
      <c r="H787" s="145">
        <v>0</v>
      </c>
      <c r="I787" s="145">
        <f t="shared" si="21"/>
        <v>11490</v>
      </c>
      <c r="J787" s="145" t="s">
        <v>447</v>
      </c>
      <c r="K787" s="145"/>
      <c r="L787" s="146" t="s">
        <v>9</v>
      </c>
    </row>
    <row r="788" spans="1:12" x14ac:dyDescent="0.25">
      <c r="A788" s="137">
        <v>21</v>
      </c>
      <c r="B788" s="138" t="s">
        <v>3607</v>
      </c>
      <c r="C788" s="141" t="s">
        <v>394</v>
      </c>
      <c r="D788" s="141" t="s">
        <v>1157</v>
      </c>
      <c r="E788" s="141"/>
      <c r="F788" s="141">
        <v>43</v>
      </c>
      <c r="G788" s="141">
        <v>17500</v>
      </c>
      <c r="H788" s="141">
        <v>0</v>
      </c>
      <c r="I788" s="141">
        <v>0</v>
      </c>
      <c r="J788" s="141"/>
      <c r="K788" s="141" t="s">
        <v>1158</v>
      </c>
      <c r="L788" s="142" t="s">
        <v>9</v>
      </c>
    </row>
    <row r="789" spans="1:12" x14ac:dyDescent="0.25">
      <c r="A789" s="143">
        <v>21</v>
      </c>
      <c r="B789" s="144" t="s">
        <v>3607</v>
      </c>
      <c r="C789" s="172" t="s">
        <v>1159</v>
      </c>
      <c r="D789" s="172" t="s">
        <v>1160</v>
      </c>
      <c r="E789" s="172"/>
      <c r="F789" s="172">
        <v>36</v>
      </c>
      <c r="G789" s="172">
        <v>15700</v>
      </c>
      <c r="H789" s="172">
        <v>0</v>
      </c>
      <c r="I789" s="172">
        <f t="shared" si="21"/>
        <v>15700</v>
      </c>
      <c r="J789" s="172" t="s">
        <v>447</v>
      </c>
      <c r="K789" s="145"/>
      <c r="L789" s="146" t="s">
        <v>9</v>
      </c>
    </row>
    <row r="790" spans="1:12" x14ac:dyDescent="0.25">
      <c r="A790" s="137">
        <v>21</v>
      </c>
      <c r="B790" s="138" t="s">
        <v>3607</v>
      </c>
      <c r="C790" s="172" t="s">
        <v>202</v>
      </c>
      <c r="D790" s="172"/>
      <c r="E790" s="172"/>
      <c r="F790" s="172"/>
      <c r="G790" s="172">
        <v>37</v>
      </c>
      <c r="H790" s="172">
        <v>0</v>
      </c>
      <c r="I790" s="172">
        <v>0</v>
      </c>
      <c r="J790" s="172" t="s">
        <v>447</v>
      </c>
      <c r="K790" s="141" t="s">
        <v>190</v>
      </c>
      <c r="L790" s="142" t="s">
        <v>10</v>
      </c>
    </row>
    <row r="791" spans="1:12" x14ac:dyDescent="0.25">
      <c r="A791" s="143">
        <v>21</v>
      </c>
      <c r="B791" s="144" t="s">
        <v>3607</v>
      </c>
      <c r="C791" s="145" t="s">
        <v>586</v>
      </c>
      <c r="D791" s="145"/>
      <c r="E791" s="145"/>
      <c r="F791" s="145"/>
      <c r="G791" s="145">
        <v>2990</v>
      </c>
      <c r="H791" s="145">
        <v>0</v>
      </c>
      <c r="I791" s="145">
        <f t="shared" si="21"/>
        <v>2990</v>
      </c>
      <c r="J791" s="145" t="s">
        <v>1150</v>
      </c>
      <c r="K791" s="145"/>
      <c r="L791" s="146" t="s">
        <v>8</v>
      </c>
    </row>
    <row r="792" spans="1:12" x14ac:dyDescent="0.25">
      <c r="A792" s="137">
        <v>21</v>
      </c>
      <c r="B792" s="138" t="s">
        <v>3607</v>
      </c>
      <c r="C792" s="141" t="s">
        <v>1161</v>
      </c>
      <c r="D792" s="141" t="s">
        <v>1162</v>
      </c>
      <c r="E792" s="141"/>
      <c r="F792" s="141"/>
      <c r="G792" s="141">
        <v>3990</v>
      </c>
      <c r="H792" s="141">
        <v>0</v>
      </c>
      <c r="I792" s="141">
        <f t="shared" si="21"/>
        <v>3990</v>
      </c>
      <c r="J792" s="141" t="s">
        <v>447</v>
      </c>
      <c r="K792" s="141"/>
      <c r="L792" s="142" t="s">
        <v>10</v>
      </c>
    </row>
    <row r="793" spans="1:12" x14ac:dyDescent="0.25">
      <c r="A793" s="143">
        <v>21</v>
      </c>
      <c r="B793" s="144" t="s">
        <v>3607</v>
      </c>
      <c r="C793" s="145" t="s">
        <v>1163</v>
      </c>
      <c r="D793" s="145"/>
      <c r="E793" s="145"/>
      <c r="F793" s="145"/>
      <c r="G793" s="145">
        <v>5300</v>
      </c>
      <c r="H793" s="145">
        <v>50</v>
      </c>
      <c r="I793" s="145">
        <f t="shared" si="21"/>
        <v>2650</v>
      </c>
      <c r="J793" s="145" t="s">
        <v>1150</v>
      </c>
      <c r="K793" s="145"/>
      <c r="L793" s="146" t="s">
        <v>8</v>
      </c>
    </row>
    <row r="794" spans="1:12" x14ac:dyDescent="0.25">
      <c r="A794" s="137">
        <v>21</v>
      </c>
      <c r="B794" s="138" t="s">
        <v>3607</v>
      </c>
      <c r="C794" s="141" t="s">
        <v>920</v>
      </c>
      <c r="D794" s="141" t="s">
        <v>761</v>
      </c>
      <c r="E794" s="141"/>
      <c r="F794" s="141"/>
      <c r="G794" s="141">
        <v>12450</v>
      </c>
      <c r="H794" s="141">
        <v>0</v>
      </c>
      <c r="I794" s="141">
        <f t="shared" si="21"/>
        <v>12450</v>
      </c>
      <c r="J794" s="141" t="s">
        <v>447</v>
      </c>
      <c r="K794" s="141"/>
      <c r="L794" s="142" t="s">
        <v>8</v>
      </c>
    </row>
    <row r="795" spans="1:12" x14ac:dyDescent="0.25">
      <c r="A795" s="143">
        <v>21</v>
      </c>
      <c r="B795" s="144" t="s">
        <v>3607</v>
      </c>
      <c r="C795" s="145" t="s">
        <v>1164</v>
      </c>
      <c r="D795" s="145" t="s">
        <v>1165</v>
      </c>
      <c r="E795" s="145" t="s">
        <v>484</v>
      </c>
      <c r="F795" s="145"/>
      <c r="G795" s="145">
        <v>7950</v>
      </c>
      <c r="H795" s="145">
        <v>50</v>
      </c>
      <c r="I795" s="145">
        <f t="shared" si="21"/>
        <v>3975</v>
      </c>
      <c r="J795" s="145" t="s">
        <v>427</v>
      </c>
      <c r="K795" s="145"/>
      <c r="L795" s="146" t="s">
        <v>8</v>
      </c>
    </row>
    <row r="796" spans="1:12" x14ac:dyDescent="0.25">
      <c r="A796" s="137">
        <v>21</v>
      </c>
      <c r="B796" s="138" t="s">
        <v>3607</v>
      </c>
      <c r="C796" s="141" t="s">
        <v>436</v>
      </c>
      <c r="D796" s="141"/>
      <c r="E796" s="141"/>
      <c r="F796" s="141"/>
      <c r="G796" s="141">
        <v>2950</v>
      </c>
      <c r="H796" s="141">
        <v>50</v>
      </c>
      <c r="I796" s="141">
        <f t="shared" si="21"/>
        <v>1475</v>
      </c>
      <c r="J796" s="141" t="s">
        <v>447</v>
      </c>
      <c r="K796" s="141"/>
      <c r="L796" s="142" t="s">
        <v>10</v>
      </c>
    </row>
    <row r="797" spans="1:12" x14ac:dyDescent="0.25">
      <c r="A797" s="143">
        <v>21</v>
      </c>
      <c r="B797" s="144" t="s">
        <v>3607</v>
      </c>
      <c r="C797" s="140" t="s">
        <v>1166</v>
      </c>
      <c r="D797" s="140"/>
      <c r="E797" s="140"/>
      <c r="F797" s="140"/>
      <c r="G797" s="140">
        <v>5950</v>
      </c>
      <c r="H797" s="140">
        <v>0</v>
      </c>
      <c r="I797" s="140">
        <f t="shared" si="21"/>
        <v>5950</v>
      </c>
      <c r="J797" s="140" t="s">
        <v>430</v>
      </c>
      <c r="K797" s="145"/>
      <c r="L797" s="146" t="s">
        <v>11</v>
      </c>
    </row>
    <row r="798" spans="1:12" ht="15.75" thickBot="1" x14ac:dyDescent="0.3">
      <c r="A798" s="137">
        <v>21</v>
      </c>
      <c r="B798" s="138" t="s">
        <v>3607</v>
      </c>
      <c r="C798" s="140" t="s">
        <v>1167</v>
      </c>
      <c r="D798" s="140"/>
      <c r="E798" s="140"/>
      <c r="F798" s="140"/>
      <c r="G798" s="140">
        <v>990</v>
      </c>
      <c r="H798" s="140">
        <v>0</v>
      </c>
      <c r="I798" s="140">
        <f t="shared" si="21"/>
        <v>990</v>
      </c>
      <c r="J798" s="140" t="s">
        <v>430</v>
      </c>
      <c r="K798" s="141"/>
      <c r="L798" s="142" t="s">
        <v>11</v>
      </c>
    </row>
    <row r="799" spans="1:12" x14ac:dyDescent="0.25">
      <c r="A799" s="143">
        <v>21</v>
      </c>
      <c r="B799" s="144" t="s">
        <v>3607</v>
      </c>
      <c r="C799" s="188" t="s">
        <v>1168</v>
      </c>
      <c r="D799" s="165" t="s">
        <v>1160</v>
      </c>
      <c r="E799" s="165"/>
      <c r="F799" s="165">
        <v>36</v>
      </c>
      <c r="G799" s="165">
        <v>16200</v>
      </c>
      <c r="H799" s="165">
        <v>0</v>
      </c>
      <c r="I799" s="165">
        <f t="shared" si="21"/>
        <v>16200</v>
      </c>
      <c r="J799" s="165" t="s">
        <v>1150</v>
      </c>
      <c r="K799" s="145" t="s">
        <v>107</v>
      </c>
      <c r="L799" s="146" t="s">
        <v>9</v>
      </c>
    </row>
    <row r="800" spans="1:12" x14ac:dyDescent="0.25">
      <c r="A800" s="137">
        <v>21</v>
      </c>
      <c r="B800" s="138" t="s">
        <v>3607</v>
      </c>
      <c r="C800" s="165" t="s">
        <v>395</v>
      </c>
      <c r="D800" s="165"/>
      <c r="E800" s="165"/>
      <c r="F800" s="165"/>
      <c r="G800" s="165">
        <v>35</v>
      </c>
      <c r="H800" s="165">
        <v>0</v>
      </c>
      <c r="I800" s="165">
        <v>0</v>
      </c>
      <c r="J800" s="165" t="s">
        <v>1150</v>
      </c>
      <c r="K800" s="141" t="s">
        <v>190</v>
      </c>
      <c r="L800" s="142" t="s">
        <v>10</v>
      </c>
    </row>
    <row r="801" spans="1:12" x14ac:dyDescent="0.25">
      <c r="A801" s="143">
        <v>21</v>
      </c>
      <c r="B801" s="144" t="s">
        <v>3607</v>
      </c>
      <c r="C801" s="145" t="s">
        <v>1167</v>
      </c>
      <c r="D801" s="145"/>
      <c r="E801" s="145"/>
      <c r="F801" s="145"/>
      <c r="G801" s="145">
        <v>5700</v>
      </c>
      <c r="H801" s="145">
        <v>0</v>
      </c>
      <c r="I801" s="145">
        <f t="shared" si="21"/>
        <v>5700</v>
      </c>
      <c r="J801" s="145" t="s">
        <v>1169</v>
      </c>
      <c r="K801" s="145"/>
      <c r="L801" s="146" t="s">
        <v>11</v>
      </c>
    </row>
    <row r="802" spans="1:12" x14ac:dyDescent="0.25">
      <c r="A802" s="137">
        <v>21</v>
      </c>
      <c r="B802" s="138" t="s">
        <v>3607</v>
      </c>
      <c r="C802" s="152" t="s">
        <v>1170</v>
      </c>
      <c r="D802" s="152" t="s">
        <v>1058</v>
      </c>
      <c r="E802" s="152"/>
      <c r="F802" s="152">
        <v>42</v>
      </c>
      <c r="G802" s="152">
        <v>16500</v>
      </c>
      <c r="H802" s="152">
        <v>0</v>
      </c>
      <c r="I802" s="152">
        <f t="shared" si="21"/>
        <v>16500</v>
      </c>
      <c r="J802" s="152" t="s">
        <v>430</v>
      </c>
      <c r="K802" s="141"/>
      <c r="L802" s="142" t="s">
        <v>9</v>
      </c>
    </row>
    <row r="803" spans="1:12" x14ac:dyDescent="0.25">
      <c r="A803" s="143">
        <v>21</v>
      </c>
      <c r="B803" s="144" t="s">
        <v>3607</v>
      </c>
      <c r="C803" s="152" t="s">
        <v>202</v>
      </c>
      <c r="D803" s="152"/>
      <c r="E803" s="152"/>
      <c r="F803" s="152"/>
      <c r="G803" s="152">
        <v>37</v>
      </c>
      <c r="H803" s="152">
        <v>0</v>
      </c>
      <c r="I803" s="152">
        <v>0</v>
      </c>
      <c r="J803" s="152" t="s">
        <v>430</v>
      </c>
      <c r="K803" s="145" t="s">
        <v>190</v>
      </c>
      <c r="L803" s="146" t="s">
        <v>10</v>
      </c>
    </row>
    <row r="804" spans="1:12" x14ac:dyDescent="0.25">
      <c r="A804" s="137">
        <v>21</v>
      </c>
      <c r="B804" s="138" t="s">
        <v>3607</v>
      </c>
      <c r="C804" s="157" t="s">
        <v>1171</v>
      </c>
      <c r="D804" s="157" t="s">
        <v>1172</v>
      </c>
      <c r="E804" s="157"/>
      <c r="F804" s="157">
        <v>45</v>
      </c>
      <c r="G804" s="157">
        <v>16950</v>
      </c>
      <c r="H804" s="157">
        <v>0</v>
      </c>
      <c r="I804" s="157">
        <f t="shared" si="21"/>
        <v>16950</v>
      </c>
      <c r="J804" s="157" t="s">
        <v>427</v>
      </c>
      <c r="K804" s="141"/>
      <c r="L804" s="142" t="s">
        <v>9</v>
      </c>
    </row>
    <row r="805" spans="1:12" x14ac:dyDescent="0.25">
      <c r="A805" s="143">
        <v>21</v>
      </c>
      <c r="B805" s="144" t="s">
        <v>3607</v>
      </c>
      <c r="C805" s="157" t="s">
        <v>395</v>
      </c>
      <c r="D805" s="157"/>
      <c r="E805" s="157"/>
      <c r="F805" s="157"/>
      <c r="G805" s="157">
        <v>35</v>
      </c>
      <c r="H805" s="157">
        <v>0</v>
      </c>
      <c r="I805" s="157">
        <v>0</v>
      </c>
      <c r="J805" s="157" t="s">
        <v>427</v>
      </c>
      <c r="K805" s="145" t="s">
        <v>190</v>
      </c>
      <c r="L805" s="146" t="s">
        <v>10</v>
      </c>
    </row>
    <row r="806" spans="1:12" x14ac:dyDescent="0.25">
      <c r="A806" s="137">
        <v>21</v>
      </c>
      <c r="B806" s="138" t="s">
        <v>3607</v>
      </c>
      <c r="C806" s="141" t="s">
        <v>1064</v>
      </c>
      <c r="D806" s="141" t="s">
        <v>1173</v>
      </c>
      <c r="E806" s="141"/>
      <c r="F806" s="141">
        <v>41</v>
      </c>
      <c r="G806" s="141">
        <v>12750</v>
      </c>
      <c r="H806" s="141">
        <v>0</v>
      </c>
      <c r="I806" s="141">
        <v>0</v>
      </c>
      <c r="J806" s="141"/>
      <c r="K806" s="141" t="s">
        <v>1174</v>
      </c>
      <c r="L806" s="142" t="s">
        <v>9</v>
      </c>
    </row>
    <row r="807" spans="1:12" x14ac:dyDescent="0.25">
      <c r="A807" s="143">
        <v>21</v>
      </c>
      <c r="B807" s="144" t="s">
        <v>3607</v>
      </c>
      <c r="C807" s="145" t="s">
        <v>1161</v>
      </c>
      <c r="D807" s="145" t="s">
        <v>638</v>
      </c>
      <c r="E807" s="145"/>
      <c r="F807" s="145"/>
      <c r="G807" s="145">
        <v>3990</v>
      </c>
      <c r="H807" s="145">
        <v>0</v>
      </c>
      <c r="I807" s="145">
        <f t="shared" si="21"/>
        <v>3990</v>
      </c>
      <c r="J807" s="145" t="s">
        <v>447</v>
      </c>
      <c r="K807" s="145"/>
      <c r="L807" s="146" t="s">
        <v>10</v>
      </c>
    </row>
    <row r="808" spans="1:12" x14ac:dyDescent="0.25">
      <c r="A808" s="137">
        <v>21</v>
      </c>
      <c r="B808" s="138" t="s">
        <v>3607</v>
      </c>
      <c r="C808" s="189" t="s">
        <v>1145</v>
      </c>
      <c r="D808" s="174" t="s">
        <v>1146</v>
      </c>
      <c r="E808" s="174"/>
      <c r="F808" s="174">
        <v>45</v>
      </c>
      <c r="G808" s="174">
        <v>15500</v>
      </c>
      <c r="H808" s="174">
        <v>0</v>
      </c>
      <c r="I808" s="174">
        <f t="shared" si="21"/>
        <v>15500</v>
      </c>
      <c r="J808" s="174" t="s">
        <v>427</v>
      </c>
      <c r="K808" s="141"/>
      <c r="L808" s="142" t="s">
        <v>9</v>
      </c>
    </row>
    <row r="809" spans="1:12" ht="15.75" thickBot="1" x14ac:dyDescent="0.3">
      <c r="A809" s="143">
        <v>21</v>
      </c>
      <c r="B809" s="144" t="s">
        <v>3607</v>
      </c>
      <c r="C809" s="174" t="s">
        <v>395</v>
      </c>
      <c r="D809" s="174"/>
      <c r="E809" s="174"/>
      <c r="F809" s="174"/>
      <c r="G809" s="174">
        <v>35</v>
      </c>
      <c r="H809" s="174">
        <v>0</v>
      </c>
      <c r="I809" s="174">
        <v>0</v>
      </c>
      <c r="J809" s="174" t="s">
        <v>427</v>
      </c>
      <c r="K809" s="145" t="s">
        <v>190</v>
      </c>
      <c r="L809" s="146" t="s">
        <v>10</v>
      </c>
    </row>
    <row r="810" spans="1:12" x14ac:dyDescent="0.25">
      <c r="A810" s="137">
        <v>21</v>
      </c>
      <c r="B810" s="138" t="s">
        <v>3607</v>
      </c>
      <c r="C810" s="139" t="s">
        <v>1175</v>
      </c>
      <c r="D810" s="140" t="s">
        <v>1080</v>
      </c>
      <c r="E810" s="140"/>
      <c r="F810" s="140">
        <v>41</v>
      </c>
      <c r="G810" s="140">
        <v>18500</v>
      </c>
      <c r="H810" s="140">
        <v>0</v>
      </c>
      <c r="I810" s="140">
        <f t="shared" si="21"/>
        <v>18500</v>
      </c>
      <c r="J810" s="140" t="s">
        <v>427</v>
      </c>
      <c r="K810" s="141"/>
      <c r="L810" s="142" t="s">
        <v>9</v>
      </c>
    </row>
    <row r="811" spans="1:12" x14ac:dyDescent="0.25">
      <c r="A811" s="143">
        <v>21</v>
      </c>
      <c r="B811" s="144" t="s">
        <v>3607</v>
      </c>
      <c r="C811" s="140" t="s">
        <v>395</v>
      </c>
      <c r="D811" s="140"/>
      <c r="E811" s="140"/>
      <c r="F811" s="140"/>
      <c r="G811" s="140">
        <v>35</v>
      </c>
      <c r="H811" s="140">
        <v>0</v>
      </c>
      <c r="I811" s="140">
        <v>0</v>
      </c>
      <c r="J811" s="140" t="s">
        <v>427</v>
      </c>
      <c r="K811" s="145" t="s">
        <v>190</v>
      </c>
      <c r="L811" s="146" t="s">
        <v>10</v>
      </c>
    </row>
    <row r="812" spans="1:12" x14ac:dyDescent="0.25">
      <c r="A812" s="137">
        <v>21</v>
      </c>
      <c r="B812" s="138" t="s">
        <v>3607</v>
      </c>
      <c r="C812" s="152" t="s">
        <v>1176</v>
      </c>
      <c r="D812" s="152" t="s">
        <v>1177</v>
      </c>
      <c r="E812" s="152"/>
      <c r="F812" s="152">
        <v>41.5</v>
      </c>
      <c r="G812" s="152">
        <v>16900</v>
      </c>
      <c r="H812" s="152">
        <v>0</v>
      </c>
      <c r="I812" s="152">
        <f t="shared" si="21"/>
        <v>16900</v>
      </c>
      <c r="J812" s="152" t="s">
        <v>1150</v>
      </c>
      <c r="K812" s="141"/>
      <c r="L812" s="142" t="s">
        <v>9</v>
      </c>
    </row>
    <row r="813" spans="1:12" x14ac:dyDescent="0.25">
      <c r="A813" s="143">
        <v>21</v>
      </c>
      <c r="B813" s="144" t="s">
        <v>3607</v>
      </c>
      <c r="C813" s="152" t="s">
        <v>1178</v>
      </c>
      <c r="D813" s="152" t="s">
        <v>1179</v>
      </c>
      <c r="E813" s="152"/>
      <c r="F813" s="152">
        <v>43</v>
      </c>
      <c r="G813" s="152">
        <v>18900</v>
      </c>
      <c r="H813" s="152">
        <v>0</v>
      </c>
      <c r="I813" s="152">
        <f t="shared" si="21"/>
        <v>18900</v>
      </c>
      <c r="J813" s="152" t="s">
        <v>427</v>
      </c>
      <c r="K813" s="145"/>
      <c r="L813" s="146" t="s">
        <v>9</v>
      </c>
    </row>
    <row r="814" spans="1:12" x14ac:dyDescent="0.25">
      <c r="A814" s="137">
        <v>21</v>
      </c>
      <c r="B814" s="138" t="s">
        <v>3607</v>
      </c>
      <c r="C814" s="152" t="s">
        <v>395</v>
      </c>
      <c r="D814" s="152"/>
      <c r="E814" s="152"/>
      <c r="F814" s="152"/>
      <c r="G814" s="152">
        <v>35</v>
      </c>
      <c r="H814" s="152">
        <v>0</v>
      </c>
      <c r="I814" s="152">
        <v>0</v>
      </c>
      <c r="J814" s="152" t="s">
        <v>427</v>
      </c>
      <c r="K814" s="141" t="s">
        <v>190</v>
      </c>
      <c r="L814" s="142" t="s">
        <v>10</v>
      </c>
    </row>
    <row r="815" spans="1:12" x14ac:dyDescent="0.25">
      <c r="A815" s="143">
        <v>21</v>
      </c>
      <c r="B815" s="144" t="s">
        <v>3607</v>
      </c>
      <c r="C815" s="152" t="s">
        <v>395</v>
      </c>
      <c r="D815" s="152"/>
      <c r="E815" s="152"/>
      <c r="F815" s="152"/>
      <c r="G815" s="152">
        <v>35</v>
      </c>
      <c r="H815" s="152">
        <v>0</v>
      </c>
      <c r="I815" s="152">
        <v>0</v>
      </c>
      <c r="J815" s="152" t="s">
        <v>427</v>
      </c>
      <c r="K815" s="145" t="s">
        <v>190</v>
      </c>
      <c r="L815" s="146" t="s">
        <v>10</v>
      </c>
    </row>
    <row r="816" spans="1:12" x14ac:dyDescent="0.25">
      <c r="A816" s="137">
        <v>21</v>
      </c>
      <c r="B816" s="138" t="s">
        <v>3607</v>
      </c>
      <c r="C816" s="173" t="s">
        <v>965</v>
      </c>
      <c r="D816" s="173"/>
      <c r="E816" s="173"/>
      <c r="F816" s="173"/>
      <c r="G816" s="173">
        <v>1500</v>
      </c>
      <c r="H816" s="173">
        <v>0</v>
      </c>
      <c r="I816" s="173">
        <f t="shared" si="21"/>
        <v>1500</v>
      </c>
      <c r="J816" s="173" t="s">
        <v>1150</v>
      </c>
      <c r="K816" s="141"/>
      <c r="L816" s="142" t="s">
        <v>11</v>
      </c>
    </row>
    <row r="817" spans="1:12" x14ac:dyDescent="0.25">
      <c r="A817" s="143">
        <v>21</v>
      </c>
      <c r="B817" s="144" t="s">
        <v>3607</v>
      </c>
      <c r="C817" s="173" t="s">
        <v>965</v>
      </c>
      <c r="D817" s="173"/>
      <c r="E817" s="173"/>
      <c r="F817" s="173"/>
      <c r="G817" s="173">
        <v>1500</v>
      </c>
      <c r="H817" s="173">
        <v>0</v>
      </c>
      <c r="I817" s="173">
        <f t="shared" si="21"/>
        <v>1500</v>
      </c>
      <c r="J817" s="173" t="s">
        <v>1150</v>
      </c>
      <c r="K817" s="145"/>
      <c r="L817" s="146" t="s">
        <v>11</v>
      </c>
    </row>
    <row r="818" spans="1:12" x14ac:dyDescent="0.25">
      <c r="A818" s="137">
        <v>21</v>
      </c>
      <c r="B818" s="138" t="s">
        <v>3607</v>
      </c>
      <c r="C818" s="147" t="s">
        <v>1180</v>
      </c>
      <c r="D818" s="147" t="s">
        <v>1137</v>
      </c>
      <c r="E818" s="147"/>
      <c r="F818" s="147">
        <v>42</v>
      </c>
      <c r="G818" s="147">
        <v>14940</v>
      </c>
      <c r="H818" s="147">
        <v>0</v>
      </c>
      <c r="I818" s="147">
        <f t="shared" si="21"/>
        <v>14940</v>
      </c>
      <c r="J818" s="147" t="s">
        <v>447</v>
      </c>
      <c r="K818" s="141"/>
      <c r="L818" s="142" t="s">
        <v>9</v>
      </c>
    </row>
    <row r="819" spans="1:12" x14ac:dyDescent="0.25">
      <c r="A819" s="143">
        <v>21</v>
      </c>
      <c r="B819" s="144" t="s">
        <v>3607</v>
      </c>
      <c r="C819" s="147" t="s">
        <v>1181</v>
      </c>
      <c r="D819" s="147"/>
      <c r="E819" s="147"/>
      <c r="F819" s="147"/>
      <c r="G819" s="147">
        <v>200</v>
      </c>
      <c r="H819" s="147">
        <v>0</v>
      </c>
      <c r="I819" s="147">
        <f t="shared" si="21"/>
        <v>200</v>
      </c>
      <c r="J819" s="147" t="s">
        <v>447</v>
      </c>
      <c r="K819" s="145"/>
      <c r="L819" s="146" t="s">
        <v>15</v>
      </c>
    </row>
    <row r="820" spans="1:12" x14ac:dyDescent="0.25">
      <c r="A820" s="137">
        <v>21</v>
      </c>
      <c r="B820" s="138" t="s">
        <v>3607</v>
      </c>
      <c r="C820" s="147" t="s">
        <v>395</v>
      </c>
      <c r="D820" s="147"/>
      <c r="E820" s="147"/>
      <c r="F820" s="147"/>
      <c r="G820" s="147">
        <v>35</v>
      </c>
      <c r="H820" s="147">
        <v>0</v>
      </c>
      <c r="I820" s="147">
        <v>0</v>
      </c>
      <c r="J820" s="147" t="s">
        <v>447</v>
      </c>
      <c r="K820" s="141" t="s">
        <v>190</v>
      </c>
      <c r="L820" s="142" t="s">
        <v>10</v>
      </c>
    </row>
    <row r="821" spans="1:12" x14ac:dyDescent="0.25">
      <c r="A821" s="143">
        <v>21</v>
      </c>
      <c r="B821" s="144" t="s">
        <v>3607</v>
      </c>
      <c r="C821" s="145" t="s">
        <v>1029</v>
      </c>
      <c r="D821" s="145"/>
      <c r="E821" s="145">
        <v>30</v>
      </c>
      <c r="F821" s="145"/>
      <c r="G821" s="145">
        <v>7500</v>
      </c>
      <c r="H821" s="145">
        <v>0</v>
      </c>
      <c r="I821" s="145">
        <f t="shared" si="21"/>
        <v>7500</v>
      </c>
      <c r="J821" s="145" t="s">
        <v>279</v>
      </c>
      <c r="K821" s="145"/>
      <c r="L821" s="146" t="s">
        <v>8</v>
      </c>
    </row>
    <row r="822" spans="1:12" x14ac:dyDescent="0.25">
      <c r="A822" s="137">
        <v>21</v>
      </c>
      <c r="B822" s="138" t="s">
        <v>3607</v>
      </c>
      <c r="C822" s="152" t="s">
        <v>1182</v>
      </c>
      <c r="D822" s="152" t="s">
        <v>1183</v>
      </c>
      <c r="E822" s="152"/>
      <c r="F822" s="152">
        <v>44</v>
      </c>
      <c r="G822" s="152">
        <v>13000</v>
      </c>
      <c r="H822" s="152">
        <v>0</v>
      </c>
      <c r="I822" s="152">
        <f t="shared" si="21"/>
        <v>13000</v>
      </c>
      <c r="J822" s="152" t="s">
        <v>427</v>
      </c>
      <c r="K822" s="141"/>
      <c r="L822" s="142" t="s">
        <v>9</v>
      </c>
    </row>
    <row r="823" spans="1:12" x14ac:dyDescent="0.25">
      <c r="A823" s="143">
        <v>21</v>
      </c>
      <c r="B823" s="144" t="s">
        <v>3607</v>
      </c>
      <c r="C823" s="152" t="s">
        <v>1184</v>
      </c>
      <c r="D823" s="152"/>
      <c r="E823" s="152"/>
      <c r="F823" s="152"/>
      <c r="G823" s="152">
        <v>1950</v>
      </c>
      <c r="H823" s="152">
        <v>0</v>
      </c>
      <c r="I823" s="152">
        <f t="shared" si="21"/>
        <v>1950</v>
      </c>
      <c r="J823" s="152" t="s">
        <v>427</v>
      </c>
      <c r="K823" s="145"/>
      <c r="L823" s="146" t="s">
        <v>11</v>
      </c>
    </row>
    <row r="824" spans="1:12" x14ac:dyDescent="0.25">
      <c r="A824" s="137">
        <v>21</v>
      </c>
      <c r="B824" s="138" t="s">
        <v>3607</v>
      </c>
      <c r="C824" s="163" t="s">
        <v>1185</v>
      </c>
      <c r="D824" s="163" t="s">
        <v>1080</v>
      </c>
      <c r="E824" s="163"/>
      <c r="F824" s="163">
        <v>38</v>
      </c>
      <c r="G824" s="163">
        <v>18500</v>
      </c>
      <c r="H824" s="163">
        <v>0</v>
      </c>
      <c r="I824" s="163">
        <f t="shared" si="21"/>
        <v>18500</v>
      </c>
      <c r="J824" s="163" t="s">
        <v>447</v>
      </c>
      <c r="K824" s="141" t="s">
        <v>107</v>
      </c>
      <c r="L824" s="142" t="s">
        <v>9</v>
      </c>
    </row>
    <row r="825" spans="1:12" x14ac:dyDescent="0.25">
      <c r="A825" s="143">
        <v>21</v>
      </c>
      <c r="B825" s="144" t="s">
        <v>3607</v>
      </c>
      <c r="C825" s="163" t="s">
        <v>1186</v>
      </c>
      <c r="D825" s="163" t="s">
        <v>667</v>
      </c>
      <c r="E825" s="163"/>
      <c r="F825" s="163">
        <v>42</v>
      </c>
      <c r="G825" s="163">
        <v>12450</v>
      </c>
      <c r="H825" s="163">
        <v>0</v>
      </c>
      <c r="I825" s="163">
        <f t="shared" si="21"/>
        <v>12450</v>
      </c>
      <c r="J825" s="163" t="s">
        <v>447</v>
      </c>
      <c r="K825" s="145" t="s">
        <v>1187</v>
      </c>
      <c r="L825" s="146" t="s">
        <v>9</v>
      </c>
    </row>
    <row r="826" spans="1:12" x14ac:dyDescent="0.25">
      <c r="A826" s="137">
        <v>21</v>
      </c>
      <c r="B826" s="138" t="s">
        <v>3607</v>
      </c>
      <c r="C826" s="163" t="s">
        <v>202</v>
      </c>
      <c r="D826" s="163"/>
      <c r="E826" s="163"/>
      <c r="F826" s="163"/>
      <c r="G826" s="163">
        <v>37</v>
      </c>
      <c r="H826" s="163">
        <v>0</v>
      </c>
      <c r="I826" s="163">
        <v>0</v>
      </c>
      <c r="J826" s="163" t="s">
        <v>447</v>
      </c>
      <c r="K826" s="141" t="s">
        <v>190</v>
      </c>
      <c r="L826" s="142" t="s">
        <v>10</v>
      </c>
    </row>
    <row r="827" spans="1:12" x14ac:dyDescent="0.25">
      <c r="A827" s="143">
        <v>21</v>
      </c>
      <c r="B827" s="144" t="s">
        <v>3607</v>
      </c>
      <c r="C827" s="173" t="s">
        <v>1188</v>
      </c>
      <c r="D827" s="173" t="s">
        <v>954</v>
      </c>
      <c r="E827" s="173"/>
      <c r="F827" s="173">
        <v>44</v>
      </c>
      <c r="G827" s="173">
        <v>16200</v>
      </c>
      <c r="H827" s="173">
        <v>0</v>
      </c>
      <c r="I827" s="173">
        <f t="shared" si="21"/>
        <v>16200</v>
      </c>
      <c r="J827" s="173" t="s">
        <v>1150</v>
      </c>
      <c r="K827" s="145"/>
      <c r="L827" s="146" t="s">
        <v>9</v>
      </c>
    </row>
    <row r="828" spans="1:12" x14ac:dyDescent="0.25">
      <c r="A828" s="137">
        <v>21</v>
      </c>
      <c r="B828" s="138" t="s">
        <v>3607</v>
      </c>
      <c r="C828" s="173" t="s">
        <v>395</v>
      </c>
      <c r="D828" s="173"/>
      <c r="E828" s="173"/>
      <c r="F828" s="173"/>
      <c r="G828" s="173">
        <v>35</v>
      </c>
      <c r="H828" s="173">
        <v>0</v>
      </c>
      <c r="I828" s="173">
        <v>0</v>
      </c>
      <c r="J828" s="173" t="s">
        <v>1150</v>
      </c>
      <c r="K828" s="141" t="s">
        <v>190</v>
      </c>
      <c r="L828" s="142" t="s">
        <v>10</v>
      </c>
    </row>
    <row r="829" spans="1:12" x14ac:dyDescent="0.25">
      <c r="A829" s="143">
        <v>21</v>
      </c>
      <c r="B829" s="144" t="s">
        <v>3607</v>
      </c>
      <c r="C829" s="152" t="s">
        <v>1185</v>
      </c>
      <c r="D829" s="152" t="s">
        <v>1189</v>
      </c>
      <c r="E829" s="152">
        <v>40</v>
      </c>
      <c r="F829" s="152"/>
      <c r="G829" s="152">
        <v>15200</v>
      </c>
      <c r="H829" s="152">
        <v>0</v>
      </c>
      <c r="I829" s="152">
        <f t="shared" si="21"/>
        <v>15200</v>
      </c>
      <c r="J829" s="152" t="s">
        <v>1150</v>
      </c>
      <c r="K829" s="145"/>
      <c r="L829" s="146" t="s">
        <v>9</v>
      </c>
    </row>
    <row r="830" spans="1:12" x14ac:dyDescent="0.25">
      <c r="A830" s="137">
        <v>21</v>
      </c>
      <c r="B830" s="138" t="s">
        <v>3607</v>
      </c>
      <c r="C830" s="152" t="s">
        <v>1190</v>
      </c>
      <c r="D830" s="152"/>
      <c r="E830" s="152"/>
      <c r="F830" s="152"/>
      <c r="G830" s="152">
        <v>3950</v>
      </c>
      <c r="H830" s="152">
        <v>50</v>
      </c>
      <c r="I830" s="152">
        <f t="shared" si="21"/>
        <v>1975</v>
      </c>
      <c r="J830" s="152" t="s">
        <v>1150</v>
      </c>
      <c r="K830" s="141"/>
      <c r="L830" s="142" t="s">
        <v>8</v>
      </c>
    </row>
    <row r="831" spans="1:12" x14ac:dyDescent="0.25">
      <c r="A831" s="143">
        <v>21</v>
      </c>
      <c r="B831" s="144" t="s">
        <v>3607</v>
      </c>
      <c r="C831" s="152" t="s">
        <v>395</v>
      </c>
      <c r="D831" s="152"/>
      <c r="E831" s="152"/>
      <c r="F831" s="152"/>
      <c r="G831" s="152">
        <v>35</v>
      </c>
      <c r="H831" s="152">
        <v>0</v>
      </c>
      <c r="I831" s="152">
        <v>0</v>
      </c>
      <c r="J831" s="152" t="s">
        <v>1150</v>
      </c>
      <c r="K831" s="145" t="s">
        <v>190</v>
      </c>
      <c r="L831" s="146" t="s">
        <v>10</v>
      </c>
    </row>
    <row r="832" spans="1:12" x14ac:dyDescent="0.25">
      <c r="A832" s="137">
        <v>21</v>
      </c>
      <c r="B832" s="138" t="s">
        <v>3607</v>
      </c>
      <c r="C832" s="141" t="s">
        <v>1182</v>
      </c>
      <c r="D832" s="141" t="s">
        <v>1183</v>
      </c>
      <c r="E832" s="141"/>
      <c r="F832" s="141">
        <v>38</v>
      </c>
      <c r="G832" s="141">
        <v>13000</v>
      </c>
      <c r="H832" s="141">
        <v>0</v>
      </c>
      <c r="I832" s="141">
        <f t="shared" si="21"/>
        <v>13000</v>
      </c>
      <c r="J832" s="141" t="s">
        <v>447</v>
      </c>
      <c r="K832" s="141" t="s">
        <v>107</v>
      </c>
      <c r="L832" s="142"/>
    </row>
    <row r="833" spans="1:12" x14ac:dyDescent="0.25">
      <c r="A833" s="143">
        <v>22</v>
      </c>
      <c r="B833" s="144" t="s">
        <v>3607</v>
      </c>
      <c r="C833" s="140" t="s">
        <v>1191</v>
      </c>
      <c r="D833" s="140" t="s">
        <v>1192</v>
      </c>
      <c r="E833" s="140"/>
      <c r="F833" s="140">
        <v>39</v>
      </c>
      <c r="G833" s="140">
        <v>17750</v>
      </c>
      <c r="H833" s="140">
        <v>0</v>
      </c>
      <c r="I833" s="140">
        <f>G833-(G833*H833/100)</f>
        <v>17750</v>
      </c>
      <c r="J833" s="140" t="s">
        <v>447</v>
      </c>
      <c r="K833" s="145"/>
      <c r="L833" s="146" t="s">
        <v>9</v>
      </c>
    </row>
    <row r="834" spans="1:12" x14ac:dyDescent="0.25">
      <c r="A834" s="137">
        <v>22</v>
      </c>
      <c r="B834" s="138" t="s">
        <v>3607</v>
      </c>
      <c r="C834" s="140" t="s">
        <v>1191</v>
      </c>
      <c r="D834" s="140" t="s">
        <v>1193</v>
      </c>
      <c r="E834" s="140"/>
      <c r="F834" s="140">
        <v>41</v>
      </c>
      <c r="G834" s="140">
        <v>14770</v>
      </c>
      <c r="H834" s="140">
        <v>0</v>
      </c>
      <c r="I834" s="140">
        <f t="shared" ref="I834:I897" si="22">G834-(G834*H834/100)</f>
        <v>14770</v>
      </c>
      <c r="J834" s="140" t="s">
        <v>447</v>
      </c>
      <c r="K834" s="141"/>
      <c r="L834" s="142" t="s">
        <v>9</v>
      </c>
    </row>
    <row r="835" spans="1:12" x14ac:dyDescent="0.25">
      <c r="A835" s="143">
        <v>22</v>
      </c>
      <c r="B835" s="144" t="s">
        <v>3607</v>
      </c>
      <c r="C835" s="140" t="s">
        <v>1194</v>
      </c>
      <c r="D835" s="140"/>
      <c r="E835" s="140" t="s">
        <v>455</v>
      </c>
      <c r="F835" s="140"/>
      <c r="G835" s="140">
        <v>7950</v>
      </c>
      <c r="H835" s="140">
        <v>0</v>
      </c>
      <c r="I835" s="140">
        <f>G835-(G835*H835/100)</f>
        <v>7950</v>
      </c>
      <c r="J835" s="140" t="s">
        <v>447</v>
      </c>
      <c r="K835" s="145"/>
      <c r="L835" s="146" t="s">
        <v>8</v>
      </c>
    </row>
    <row r="836" spans="1:12" x14ac:dyDescent="0.25">
      <c r="A836" s="137">
        <v>22</v>
      </c>
      <c r="B836" s="138" t="s">
        <v>3607</v>
      </c>
      <c r="C836" s="140" t="s">
        <v>202</v>
      </c>
      <c r="D836" s="140"/>
      <c r="E836" s="140"/>
      <c r="F836" s="140"/>
      <c r="G836" s="140">
        <v>35</v>
      </c>
      <c r="H836" s="140">
        <v>0</v>
      </c>
      <c r="I836" s="140">
        <v>0</v>
      </c>
      <c r="J836" s="140" t="s">
        <v>447</v>
      </c>
      <c r="K836" s="141" t="s">
        <v>190</v>
      </c>
      <c r="L836" s="142" t="s">
        <v>10</v>
      </c>
    </row>
    <row r="837" spans="1:12" ht="15.75" thickBot="1" x14ac:dyDescent="0.3">
      <c r="A837" s="143">
        <v>22</v>
      </c>
      <c r="B837" s="144" t="s">
        <v>3607</v>
      </c>
      <c r="C837" s="140" t="s">
        <v>202</v>
      </c>
      <c r="D837" s="140"/>
      <c r="E837" s="140"/>
      <c r="F837" s="140"/>
      <c r="G837" s="140">
        <v>35</v>
      </c>
      <c r="H837" s="140">
        <v>0</v>
      </c>
      <c r="I837" s="140">
        <v>0</v>
      </c>
      <c r="J837" s="140" t="s">
        <v>447</v>
      </c>
      <c r="K837" s="145" t="s">
        <v>190</v>
      </c>
      <c r="L837" s="146" t="s">
        <v>10</v>
      </c>
    </row>
    <row r="838" spans="1:12" x14ac:dyDescent="0.25">
      <c r="A838" s="137">
        <v>22</v>
      </c>
      <c r="B838" s="138" t="s">
        <v>3607</v>
      </c>
      <c r="C838" s="150" t="s">
        <v>1168</v>
      </c>
      <c r="D838" s="150" t="s">
        <v>1062</v>
      </c>
      <c r="E838" s="147">
        <v>37.5</v>
      </c>
      <c r="F838" s="147"/>
      <c r="G838" s="147">
        <v>16200</v>
      </c>
      <c r="H838" s="147">
        <v>0</v>
      </c>
      <c r="I838" s="147">
        <f t="shared" si="22"/>
        <v>16200</v>
      </c>
      <c r="J838" s="147" t="s">
        <v>1150</v>
      </c>
      <c r="K838" s="141" t="s">
        <v>107</v>
      </c>
      <c r="L838" s="142" t="s">
        <v>9</v>
      </c>
    </row>
    <row r="839" spans="1:12" x14ac:dyDescent="0.25">
      <c r="A839" s="143">
        <v>22</v>
      </c>
      <c r="B839" s="144" t="s">
        <v>3607</v>
      </c>
      <c r="C839" s="147" t="s">
        <v>1195</v>
      </c>
      <c r="D839" s="147" t="s">
        <v>1196</v>
      </c>
      <c r="E839" s="147"/>
      <c r="F839" s="147">
        <v>36</v>
      </c>
      <c r="G839" s="147">
        <v>10950</v>
      </c>
      <c r="H839" s="147">
        <v>0</v>
      </c>
      <c r="I839" s="147">
        <f t="shared" si="22"/>
        <v>10950</v>
      </c>
      <c r="J839" s="147" t="s">
        <v>1150</v>
      </c>
      <c r="K839" s="145"/>
      <c r="L839" s="146" t="s">
        <v>9</v>
      </c>
    </row>
    <row r="840" spans="1:12" x14ac:dyDescent="0.25">
      <c r="A840" s="137">
        <v>22</v>
      </c>
      <c r="B840" s="138" t="s">
        <v>3607</v>
      </c>
      <c r="C840" s="147" t="s">
        <v>202</v>
      </c>
      <c r="D840" s="147"/>
      <c r="E840" s="147"/>
      <c r="F840" s="147"/>
      <c r="G840" s="147">
        <v>37</v>
      </c>
      <c r="H840" s="147">
        <v>0</v>
      </c>
      <c r="I840" s="147">
        <v>0</v>
      </c>
      <c r="J840" s="147" t="s">
        <v>1150</v>
      </c>
      <c r="K840" s="141" t="s">
        <v>190</v>
      </c>
      <c r="L840" s="142" t="s">
        <v>10</v>
      </c>
    </row>
    <row r="841" spans="1:12" x14ac:dyDescent="0.25">
      <c r="A841" s="143">
        <v>22</v>
      </c>
      <c r="B841" s="144" t="s">
        <v>3607</v>
      </c>
      <c r="C841" s="145" t="s">
        <v>1197</v>
      </c>
      <c r="D841" s="145"/>
      <c r="E841" s="145" t="s">
        <v>455</v>
      </c>
      <c r="F841" s="145"/>
      <c r="G841" s="145">
        <v>26950</v>
      </c>
      <c r="H841" s="145">
        <v>50</v>
      </c>
      <c r="I841" s="145">
        <f t="shared" si="22"/>
        <v>13475</v>
      </c>
      <c r="J841" s="145" t="s">
        <v>1150</v>
      </c>
      <c r="K841" s="145"/>
      <c r="L841" s="146" t="s">
        <v>8</v>
      </c>
    </row>
    <row r="842" spans="1:12" x14ac:dyDescent="0.25">
      <c r="A842" s="137">
        <v>22</v>
      </c>
      <c r="B842" s="138" t="s">
        <v>3607</v>
      </c>
      <c r="C842" s="140" t="s">
        <v>1198</v>
      </c>
      <c r="D842" s="140" t="s">
        <v>1142</v>
      </c>
      <c r="E842" s="140"/>
      <c r="F842" s="140">
        <v>41</v>
      </c>
      <c r="G842" s="140">
        <v>15200</v>
      </c>
      <c r="H842" s="140">
        <v>0</v>
      </c>
      <c r="I842" s="140">
        <f t="shared" si="22"/>
        <v>15200</v>
      </c>
      <c r="J842" s="140" t="s">
        <v>447</v>
      </c>
      <c r="K842" s="141"/>
      <c r="L842" s="142" t="s">
        <v>9</v>
      </c>
    </row>
    <row r="843" spans="1:12" x14ac:dyDescent="0.25">
      <c r="A843" s="143">
        <v>22</v>
      </c>
      <c r="B843" s="144" t="s">
        <v>3607</v>
      </c>
      <c r="C843" s="140" t="s">
        <v>395</v>
      </c>
      <c r="D843" s="140"/>
      <c r="E843" s="140"/>
      <c r="F843" s="140"/>
      <c r="G843" s="140">
        <v>35</v>
      </c>
      <c r="H843" s="140">
        <v>0</v>
      </c>
      <c r="I843" s="140">
        <v>0</v>
      </c>
      <c r="J843" s="140"/>
      <c r="K843" s="145" t="s">
        <v>190</v>
      </c>
      <c r="L843" s="146" t="s">
        <v>10</v>
      </c>
    </row>
    <row r="844" spans="1:12" x14ac:dyDescent="0.25">
      <c r="A844" s="137">
        <v>22</v>
      </c>
      <c r="B844" s="138" t="s">
        <v>3607</v>
      </c>
      <c r="C844" s="147" t="s">
        <v>689</v>
      </c>
      <c r="D844" s="147"/>
      <c r="E844" s="147"/>
      <c r="F844" s="147"/>
      <c r="G844" s="147">
        <v>500</v>
      </c>
      <c r="H844" s="147">
        <v>0</v>
      </c>
      <c r="I844" s="147">
        <f t="shared" si="22"/>
        <v>500</v>
      </c>
      <c r="J844" s="147" t="s">
        <v>279</v>
      </c>
      <c r="K844" s="141"/>
      <c r="L844" s="142" t="s">
        <v>11</v>
      </c>
    </row>
    <row r="845" spans="1:12" x14ac:dyDescent="0.25">
      <c r="A845" s="143">
        <v>22</v>
      </c>
      <c r="B845" s="144" t="s">
        <v>3607</v>
      </c>
      <c r="C845" s="147" t="s">
        <v>689</v>
      </c>
      <c r="D845" s="147"/>
      <c r="E845" s="147"/>
      <c r="F845" s="147"/>
      <c r="G845" s="147">
        <v>500</v>
      </c>
      <c r="H845" s="147">
        <v>0</v>
      </c>
      <c r="I845" s="147">
        <f t="shared" si="22"/>
        <v>500</v>
      </c>
      <c r="J845" s="147" t="s">
        <v>279</v>
      </c>
      <c r="K845" s="145"/>
      <c r="L845" s="146" t="s">
        <v>11</v>
      </c>
    </row>
    <row r="846" spans="1:12" x14ac:dyDescent="0.25">
      <c r="A846" s="137">
        <v>22</v>
      </c>
      <c r="B846" s="138" t="s">
        <v>3607</v>
      </c>
      <c r="C846" s="147" t="s">
        <v>689</v>
      </c>
      <c r="D846" s="147"/>
      <c r="E846" s="147"/>
      <c r="F846" s="147"/>
      <c r="G846" s="147">
        <v>500</v>
      </c>
      <c r="H846" s="147">
        <v>0</v>
      </c>
      <c r="I846" s="147">
        <f t="shared" si="22"/>
        <v>500</v>
      </c>
      <c r="J846" s="147" t="s">
        <v>279</v>
      </c>
      <c r="K846" s="141"/>
      <c r="L846" s="142" t="s">
        <v>11</v>
      </c>
    </row>
    <row r="847" spans="1:12" x14ac:dyDescent="0.25">
      <c r="A847" s="143">
        <v>22</v>
      </c>
      <c r="B847" s="144" t="s">
        <v>3607</v>
      </c>
      <c r="C847" s="140" t="s">
        <v>1199</v>
      </c>
      <c r="D847" s="140" t="s">
        <v>1200</v>
      </c>
      <c r="E847" s="140"/>
      <c r="F847" s="140">
        <v>45</v>
      </c>
      <c r="G847" s="140">
        <v>15500</v>
      </c>
      <c r="H847" s="140">
        <v>0</v>
      </c>
      <c r="I847" s="140">
        <f t="shared" si="22"/>
        <v>15500</v>
      </c>
      <c r="J847" s="140" t="s">
        <v>430</v>
      </c>
      <c r="K847" s="145"/>
      <c r="L847" s="146" t="s">
        <v>9</v>
      </c>
    </row>
    <row r="848" spans="1:12" x14ac:dyDescent="0.25">
      <c r="A848" s="137">
        <v>22</v>
      </c>
      <c r="B848" s="138" t="s">
        <v>3607</v>
      </c>
      <c r="C848" s="140" t="s">
        <v>1201</v>
      </c>
      <c r="D848" s="140" t="s">
        <v>1137</v>
      </c>
      <c r="E848" s="140" t="s">
        <v>1202</v>
      </c>
      <c r="F848" s="140"/>
      <c r="G848" s="140">
        <v>7950</v>
      </c>
      <c r="H848" s="140">
        <v>0</v>
      </c>
      <c r="I848" s="140">
        <f t="shared" si="22"/>
        <v>7950</v>
      </c>
      <c r="J848" s="140" t="s">
        <v>430</v>
      </c>
      <c r="K848" s="141"/>
      <c r="L848" s="142" t="s">
        <v>8</v>
      </c>
    </row>
    <row r="849" spans="1:12" x14ac:dyDescent="0.25">
      <c r="A849" s="143">
        <v>22</v>
      </c>
      <c r="B849" s="144" t="s">
        <v>3607</v>
      </c>
      <c r="C849" s="140" t="s">
        <v>1203</v>
      </c>
      <c r="D849" s="140" t="s">
        <v>1001</v>
      </c>
      <c r="E849" s="140" t="s">
        <v>1202</v>
      </c>
      <c r="F849" s="140"/>
      <c r="G849" s="140">
        <v>8200</v>
      </c>
      <c r="H849" s="140">
        <v>0</v>
      </c>
      <c r="I849" s="140">
        <f t="shared" si="22"/>
        <v>8200</v>
      </c>
      <c r="J849" s="140" t="s">
        <v>430</v>
      </c>
      <c r="K849" s="145"/>
      <c r="L849" s="146" t="s">
        <v>8</v>
      </c>
    </row>
    <row r="850" spans="1:12" x14ac:dyDescent="0.25">
      <c r="A850" s="137">
        <v>22</v>
      </c>
      <c r="B850" s="138" t="s">
        <v>3607</v>
      </c>
      <c r="C850" s="140" t="s">
        <v>1204</v>
      </c>
      <c r="D850" s="140" t="s">
        <v>1137</v>
      </c>
      <c r="E850" s="140" t="s">
        <v>1202</v>
      </c>
      <c r="F850" s="140"/>
      <c r="G850" s="140">
        <v>6950</v>
      </c>
      <c r="H850" s="140">
        <v>0</v>
      </c>
      <c r="I850" s="140">
        <f t="shared" si="22"/>
        <v>6950</v>
      </c>
      <c r="J850" s="140" t="s">
        <v>430</v>
      </c>
      <c r="K850" s="141"/>
      <c r="L850" s="142" t="s">
        <v>8</v>
      </c>
    </row>
    <row r="851" spans="1:12" x14ac:dyDescent="0.25">
      <c r="A851" s="143">
        <v>22</v>
      </c>
      <c r="B851" s="144" t="s">
        <v>3607</v>
      </c>
      <c r="C851" s="140" t="s">
        <v>1205</v>
      </c>
      <c r="D851" s="140" t="s">
        <v>1001</v>
      </c>
      <c r="E851" s="140" t="s">
        <v>426</v>
      </c>
      <c r="F851" s="140"/>
      <c r="G851" s="140">
        <v>7500</v>
      </c>
      <c r="H851" s="140">
        <v>0</v>
      </c>
      <c r="I851" s="140">
        <f t="shared" si="22"/>
        <v>7500</v>
      </c>
      <c r="J851" s="140" t="s">
        <v>430</v>
      </c>
      <c r="K851" s="145"/>
      <c r="L851" s="146" t="s">
        <v>8</v>
      </c>
    </row>
    <row r="852" spans="1:12" x14ac:dyDescent="0.25">
      <c r="A852" s="137">
        <v>22</v>
      </c>
      <c r="B852" s="138" t="s">
        <v>3607</v>
      </c>
      <c r="C852" s="140" t="s">
        <v>395</v>
      </c>
      <c r="D852" s="140"/>
      <c r="E852" s="140"/>
      <c r="F852" s="140"/>
      <c r="G852" s="140">
        <v>35</v>
      </c>
      <c r="H852" s="140">
        <v>0</v>
      </c>
      <c r="I852" s="140">
        <v>0</v>
      </c>
      <c r="J852" s="140" t="s">
        <v>430</v>
      </c>
      <c r="K852" s="141" t="s">
        <v>190</v>
      </c>
      <c r="L852" s="142" t="s">
        <v>10</v>
      </c>
    </row>
    <row r="853" spans="1:12" x14ac:dyDescent="0.25">
      <c r="A853" s="143">
        <v>22</v>
      </c>
      <c r="B853" s="144" t="s">
        <v>3607</v>
      </c>
      <c r="C853" s="140" t="s">
        <v>202</v>
      </c>
      <c r="D853" s="140"/>
      <c r="E853" s="140"/>
      <c r="F853" s="140"/>
      <c r="G853" s="140">
        <v>37</v>
      </c>
      <c r="H853" s="140">
        <v>0</v>
      </c>
      <c r="I853" s="140">
        <v>0</v>
      </c>
      <c r="J853" s="140" t="s">
        <v>430</v>
      </c>
      <c r="K853" s="145" t="s">
        <v>190</v>
      </c>
      <c r="L853" s="146" t="s">
        <v>10</v>
      </c>
    </row>
    <row r="854" spans="1:12" x14ac:dyDescent="0.25">
      <c r="A854" s="137">
        <v>22</v>
      </c>
      <c r="B854" s="138" t="s">
        <v>3607</v>
      </c>
      <c r="C854" s="147" t="s">
        <v>623</v>
      </c>
      <c r="D854" s="147"/>
      <c r="E854" s="147">
        <v>36</v>
      </c>
      <c r="F854" s="147"/>
      <c r="G854" s="147">
        <v>9900</v>
      </c>
      <c r="H854" s="147">
        <v>0</v>
      </c>
      <c r="I854" s="147">
        <f t="shared" si="22"/>
        <v>9900</v>
      </c>
      <c r="J854" s="147" t="s">
        <v>1150</v>
      </c>
      <c r="K854" s="141"/>
      <c r="L854" s="142" t="s">
        <v>8</v>
      </c>
    </row>
    <row r="855" spans="1:12" x14ac:dyDescent="0.25">
      <c r="A855" s="143">
        <v>22</v>
      </c>
      <c r="B855" s="144" t="s">
        <v>3607</v>
      </c>
      <c r="C855" s="147" t="s">
        <v>1206</v>
      </c>
      <c r="D855" s="147"/>
      <c r="E855" s="147" t="s">
        <v>455</v>
      </c>
      <c r="F855" s="147"/>
      <c r="G855" s="147">
        <v>7950</v>
      </c>
      <c r="H855" s="147">
        <v>0</v>
      </c>
      <c r="I855" s="147">
        <f t="shared" si="22"/>
        <v>7950</v>
      </c>
      <c r="J855" s="147" t="s">
        <v>1150</v>
      </c>
      <c r="K855" s="145"/>
      <c r="L855" s="146" t="s">
        <v>8</v>
      </c>
    </row>
    <row r="856" spans="1:12" x14ac:dyDescent="0.25">
      <c r="A856" s="137">
        <v>22</v>
      </c>
      <c r="B856" s="138" t="s">
        <v>3607</v>
      </c>
      <c r="C856" s="147" t="s">
        <v>395</v>
      </c>
      <c r="D856" s="147"/>
      <c r="E856" s="147"/>
      <c r="F856" s="147"/>
      <c r="G856" s="147">
        <v>35</v>
      </c>
      <c r="H856" s="147">
        <v>0</v>
      </c>
      <c r="I856" s="147">
        <f t="shared" si="22"/>
        <v>35</v>
      </c>
      <c r="J856" s="147" t="s">
        <v>1150</v>
      </c>
      <c r="K856" s="141" t="s">
        <v>190</v>
      </c>
      <c r="L856" s="142" t="s">
        <v>10</v>
      </c>
    </row>
    <row r="857" spans="1:12" x14ac:dyDescent="0.25">
      <c r="A857" s="143">
        <v>22</v>
      </c>
      <c r="B857" s="144" t="s">
        <v>3607</v>
      </c>
      <c r="C857" s="140" t="s">
        <v>1207</v>
      </c>
      <c r="D857" s="140"/>
      <c r="E857" s="140"/>
      <c r="F857" s="140"/>
      <c r="G857" s="140">
        <v>3990</v>
      </c>
      <c r="H857" s="140">
        <v>0</v>
      </c>
      <c r="I857" s="140">
        <f t="shared" si="22"/>
        <v>3990</v>
      </c>
      <c r="J857" s="140" t="s">
        <v>430</v>
      </c>
      <c r="K857" s="145"/>
      <c r="L857" s="146" t="s">
        <v>10</v>
      </c>
    </row>
    <row r="858" spans="1:12" x14ac:dyDescent="0.25">
      <c r="A858" s="137">
        <v>22</v>
      </c>
      <c r="B858" s="138" t="s">
        <v>3607</v>
      </c>
      <c r="C858" s="140" t="s">
        <v>1208</v>
      </c>
      <c r="D858" s="140" t="s">
        <v>100</v>
      </c>
      <c r="E858" s="140" t="s">
        <v>484</v>
      </c>
      <c r="F858" s="140"/>
      <c r="G858" s="140">
        <v>12950</v>
      </c>
      <c r="H858" s="140">
        <v>0</v>
      </c>
      <c r="I858" s="140">
        <f t="shared" si="22"/>
        <v>12950</v>
      </c>
      <c r="J858" s="140" t="s">
        <v>430</v>
      </c>
      <c r="K858" s="141"/>
      <c r="L858" s="142" t="s">
        <v>8</v>
      </c>
    </row>
    <row r="859" spans="1:12" x14ac:dyDescent="0.25">
      <c r="A859" s="143">
        <v>22</v>
      </c>
      <c r="B859" s="144" t="s">
        <v>3607</v>
      </c>
      <c r="C859" s="140" t="s">
        <v>1209</v>
      </c>
      <c r="D859" s="140" t="s">
        <v>954</v>
      </c>
      <c r="E859" s="140" t="s">
        <v>472</v>
      </c>
      <c r="F859" s="140"/>
      <c r="G859" s="140">
        <v>11900</v>
      </c>
      <c r="H859" s="140">
        <v>0</v>
      </c>
      <c r="I859" s="140">
        <f t="shared" si="22"/>
        <v>11900</v>
      </c>
      <c r="J859" s="140" t="s">
        <v>430</v>
      </c>
      <c r="K859" s="145"/>
      <c r="L859" s="146" t="s">
        <v>8</v>
      </c>
    </row>
    <row r="860" spans="1:12" x14ac:dyDescent="0.25">
      <c r="A860" s="137">
        <v>22</v>
      </c>
      <c r="B860" s="138" t="s">
        <v>3607</v>
      </c>
      <c r="C860" s="140" t="s">
        <v>1210</v>
      </c>
      <c r="D860" s="140" t="s">
        <v>1211</v>
      </c>
      <c r="E860" s="140" t="s">
        <v>455</v>
      </c>
      <c r="F860" s="140"/>
      <c r="G860" s="140">
        <v>10500</v>
      </c>
      <c r="H860" s="140">
        <v>0</v>
      </c>
      <c r="I860" s="140">
        <f t="shared" si="22"/>
        <v>10500</v>
      </c>
      <c r="J860" s="140" t="s">
        <v>430</v>
      </c>
      <c r="K860" s="141"/>
      <c r="L860" s="142" t="s">
        <v>8</v>
      </c>
    </row>
    <row r="861" spans="1:12" x14ac:dyDescent="0.25">
      <c r="A861" s="143">
        <v>22</v>
      </c>
      <c r="B861" s="144" t="s">
        <v>3607</v>
      </c>
      <c r="C861" s="140" t="s">
        <v>1212</v>
      </c>
      <c r="D861" s="140" t="s">
        <v>1001</v>
      </c>
      <c r="E861" s="140" t="s">
        <v>455</v>
      </c>
      <c r="F861" s="140"/>
      <c r="G861" s="140">
        <v>6950</v>
      </c>
      <c r="H861" s="140">
        <v>0</v>
      </c>
      <c r="I861" s="140">
        <f t="shared" si="22"/>
        <v>6950</v>
      </c>
      <c r="J861" s="140" t="s">
        <v>430</v>
      </c>
      <c r="K861" s="145"/>
      <c r="L861" s="146" t="s">
        <v>8</v>
      </c>
    </row>
    <row r="862" spans="1:12" x14ac:dyDescent="0.25">
      <c r="A862" s="137">
        <v>22</v>
      </c>
      <c r="B862" s="138" t="s">
        <v>3607</v>
      </c>
      <c r="C862" s="140" t="s">
        <v>505</v>
      </c>
      <c r="D862" s="140"/>
      <c r="E862" s="140"/>
      <c r="F862" s="140"/>
      <c r="G862" s="140">
        <v>2950</v>
      </c>
      <c r="H862" s="140">
        <v>50</v>
      </c>
      <c r="I862" s="140">
        <f t="shared" si="22"/>
        <v>1475</v>
      </c>
      <c r="J862" s="140" t="s">
        <v>430</v>
      </c>
      <c r="K862" s="141"/>
      <c r="L862" s="142" t="s">
        <v>10</v>
      </c>
    </row>
    <row r="863" spans="1:12" x14ac:dyDescent="0.25">
      <c r="A863" s="143">
        <v>22</v>
      </c>
      <c r="B863" s="144" t="s">
        <v>3607</v>
      </c>
      <c r="C863" s="140" t="s">
        <v>202</v>
      </c>
      <c r="D863" s="140"/>
      <c r="E863" s="140"/>
      <c r="F863" s="140"/>
      <c r="G863" s="140">
        <v>37</v>
      </c>
      <c r="H863" s="140">
        <v>0</v>
      </c>
      <c r="I863" s="140">
        <v>0</v>
      </c>
      <c r="J863" s="140" t="s">
        <v>430</v>
      </c>
      <c r="K863" s="145" t="s">
        <v>190</v>
      </c>
      <c r="L863" s="146" t="s">
        <v>10</v>
      </c>
    </row>
    <row r="864" spans="1:12" x14ac:dyDescent="0.25">
      <c r="A864" s="137">
        <v>22</v>
      </c>
      <c r="B864" s="138" t="s">
        <v>3607</v>
      </c>
      <c r="C864" s="140" t="s">
        <v>395</v>
      </c>
      <c r="D864" s="140"/>
      <c r="E864" s="140"/>
      <c r="F864" s="140"/>
      <c r="G864" s="140">
        <v>35</v>
      </c>
      <c r="H864" s="140">
        <v>0</v>
      </c>
      <c r="I864" s="140">
        <v>0</v>
      </c>
      <c r="J864" s="140" t="s">
        <v>430</v>
      </c>
      <c r="K864" s="141" t="s">
        <v>190</v>
      </c>
      <c r="L864" s="142" t="s">
        <v>10</v>
      </c>
    </row>
    <row r="865" spans="1:12" x14ac:dyDescent="0.25">
      <c r="A865" s="143">
        <v>22</v>
      </c>
      <c r="B865" s="144" t="s">
        <v>3607</v>
      </c>
      <c r="C865" s="147" t="s">
        <v>91</v>
      </c>
      <c r="D865" s="147" t="s">
        <v>954</v>
      </c>
      <c r="E865" s="147">
        <v>40</v>
      </c>
      <c r="F865" s="147"/>
      <c r="G865" s="147">
        <v>16200</v>
      </c>
      <c r="H865" s="147">
        <v>0</v>
      </c>
      <c r="I865" s="147">
        <f t="shared" si="22"/>
        <v>16200</v>
      </c>
      <c r="J865" s="147" t="s">
        <v>1150</v>
      </c>
      <c r="K865" s="145"/>
      <c r="L865" s="146" t="s">
        <v>9</v>
      </c>
    </row>
    <row r="866" spans="1:12" x14ac:dyDescent="0.25">
      <c r="A866" s="137">
        <v>22</v>
      </c>
      <c r="B866" s="138" t="s">
        <v>3607</v>
      </c>
      <c r="C866" s="147" t="s">
        <v>395</v>
      </c>
      <c r="D866" s="147"/>
      <c r="E866" s="147"/>
      <c r="F866" s="147"/>
      <c r="G866" s="147">
        <v>35</v>
      </c>
      <c r="H866" s="147">
        <v>0</v>
      </c>
      <c r="I866" s="147">
        <v>0</v>
      </c>
      <c r="J866" s="147" t="s">
        <v>1150</v>
      </c>
      <c r="K866" s="141" t="s">
        <v>190</v>
      </c>
      <c r="L866" s="142" t="s">
        <v>10</v>
      </c>
    </row>
    <row r="867" spans="1:12" x14ac:dyDescent="0.25">
      <c r="A867" s="143">
        <v>22</v>
      </c>
      <c r="B867" s="144" t="s">
        <v>3607</v>
      </c>
      <c r="C867" s="140" t="s">
        <v>1213</v>
      </c>
      <c r="D867" s="140" t="s">
        <v>1214</v>
      </c>
      <c r="E867" s="140"/>
      <c r="F867" s="140">
        <v>43</v>
      </c>
      <c r="G867" s="140">
        <v>15450</v>
      </c>
      <c r="H867" s="140">
        <v>0</v>
      </c>
      <c r="I867" s="140">
        <f t="shared" si="22"/>
        <v>15450</v>
      </c>
      <c r="J867" s="140" t="s">
        <v>447</v>
      </c>
      <c r="K867" s="145" t="s">
        <v>107</v>
      </c>
      <c r="L867" s="146" t="s">
        <v>9</v>
      </c>
    </row>
    <row r="868" spans="1:12" x14ac:dyDescent="0.25">
      <c r="A868" s="137">
        <v>22</v>
      </c>
      <c r="B868" s="138" t="s">
        <v>3607</v>
      </c>
      <c r="C868" s="140" t="s">
        <v>1215</v>
      </c>
      <c r="D868" s="140" t="s">
        <v>1160</v>
      </c>
      <c r="E868" s="140"/>
      <c r="F868" s="140">
        <v>43</v>
      </c>
      <c r="G868" s="140">
        <v>15200</v>
      </c>
      <c r="H868" s="140">
        <v>0</v>
      </c>
      <c r="I868" s="140">
        <f t="shared" si="22"/>
        <v>15200</v>
      </c>
      <c r="J868" s="140" t="s">
        <v>447</v>
      </c>
      <c r="K868" s="141"/>
      <c r="L868" s="142" t="s">
        <v>9</v>
      </c>
    </row>
    <row r="869" spans="1:12" x14ac:dyDescent="0.25">
      <c r="A869" s="143">
        <v>22</v>
      </c>
      <c r="B869" s="144" t="s">
        <v>3607</v>
      </c>
      <c r="C869" s="140" t="s">
        <v>395</v>
      </c>
      <c r="D869" s="140"/>
      <c r="E869" s="140"/>
      <c r="F869" s="140"/>
      <c r="G869" s="140">
        <v>35</v>
      </c>
      <c r="H869" s="140">
        <v>0</v>
      </c>
      <c r="I869" s="140">
        <v>0</v>
      </c>
      <c r="J869" s="140" t="s">
        <v>447</v>
      </c>
      <c r="K869" s="145" t="s">
        <v>208</v>
      </c>
      <c r="L869" s="146" t="s">
        <v>10</v>
      </c>
    </row>
    <row r="870" spans="1:12" x14ac:dyDescent="0.25">
      <c r="A870" s="137">
        <v>22</v>
      </c>
      <c r="B870" s="138" t="s">
        <v>3607</v>
      </c>
      <c r="C870" s="140" t="s">
        <v>395</v>
      </c>
      <c r="D870" s="140"/>
      <c r="E870" s="140"/>
      <c r="F870" s="140"/>
      <c r="G870" s="140">
        <v>35</v>
      </c>
      <c r="H870" s="140">
        <v>0</v>
      </c>
      <c r="I870" s="140">
        <v>0</v>
      </c>
      <c r="J870" s="140" t="s">
        <v>447</v>
      </c>
      <c r="K870" s="141" t="s">
        <v>190</v>
      </c>
      <c r="L870" s="142" t="s">
        <v>10</v>
      </c>
    </row>
    <row r="871" spans="1:12" x14ac:dyDescent="0.25">
      <c r="A871" s="143">
        <v>22</v>
      </c>
      <c r="B871" s="144" t="s">
        <v>3607</v>
      </c>
      <c r="C871" s="147" t="s">
        <v>1216</v>
      </c>
      <c r="D871" s="147" t="s">
        <v>1217</v>
      </c>
      <c r="E871" s="147"/>
      <c r="F871" s="147">
        <v>36</v>
      </c>
      <c r="G871" s="147">
        <v>15200</v>
      </c>
      <c r="H871" s="147">
        <v>0</v>
      </c>
      <c r="I871" s="147">
        <f t="shared" si="22"/>
        <v>15200</v>
      </c>
      <c r="J871" s="147" t="s">
        <v>447</v>
      </c>
      <c r="K871" s="145"/>
      <c r="L871" s="146" t="s">
        <v>9</v>
      </c>
    </row>
    <row r="872" spans="1:12" x14ac:dyDescent="0.25">
      <c r="A872" s="137">
        <v>22</v>
      </c>
      <c r="B872" s="138" t="s">
        <v>3607</v>
      </c>
      <c r="C872" s="147" t="s">
        <v>1215</v>
      </c>
      <c r="D872" s="147" t="s">
        <v>1218</v>
      </c>
      <c r="E872" s="147"/>
      <c r="F872" s="147">
        <v>36</v>
      </c>
      <c r="G872" s="147">
        <v>15200</v>
      </c>
      <c r="H872" s="147">
        <v>0</v>
      </c>
      <c r="I872" s="147">
        <f t="shared" si="22"/>
        <v>15200</v>
      </c>
      <c r="J872" s="147" t="s">
        <v>447</v>
      </c>
      <c r="K872" s="141"/>
      <c r="L872" s="142" t="s">
        <v>9</v>
      </c>
    </row>
    <row r="873" spans="1:12" x14ac:dyDescent="0.25">
      <c r="A873" s="143">
        <v>22</v>
      </c>
      <c r="B873" s="144" t="s">
        <v>3607</v>
      </c>
      <c r="C873" s="147" t="s">
        <v>1219</v>
      </c>
      <c r="D873" s="147"/>
      <c r="E873" s="147"/>
      <c r="F873" s="147"/>
      <c r="G873" s="147">
        <v>38</v>
      </c>
      <c r="H873" s="147">
        <v>0</v>
      </c>
      <c r="I873" s="147">
        <v>0</v>
      </c>
      <c r="J873" s="147" t="s">
        <v>447</v>
      </c>
      <c r="K873" s="145" t="s">
        <v>208</v>
      </c>
      <c r="L873" s="146" t="s">
        <v>10</v>
      </c>
    </row>
    <row r="874" spans="1:12" x14ac:dyDescent="0.25">
      <c r="A874" s="137">
        <v>22</v>
      </c>
      <c r="B874" s="138" t="s">
        <v>3607</v>
      </c>
      <c r="C874" s="140" t="s">
        <v>332</v>
      </c>
      <c r="D874" s="140" t="s">
        <v>1093</v>
      </c>
      <c r="E874" s="140"/>
      <c r="F874" s="140">
        <v>45</v>
      </c>
      <c r="G874" s="140">
        <v>17500</v>
      </c>
      <c r="H874" s="140">
        <v>0</v>
      </c>
      <c r="I874" s="140">
        <f t="shared" si="22"/>
        <v>17500</v>
      </c>
      <c r="J874" s="140" t="s">
        <v>1150</v>
      </c>
      <c r="K874" s="141"/>
      <c r="L874" s="142" t="s">
        <v>9</v>
      </c>
    </row>
    <row r="875" spans="1:12" x14ac:dyDescent="0.25">
      <c r="A875" s="143">
        <v>22</v>
      </c>
      <c r="B875" s="144" t="s">
        <v>3607</v>
      </c>
      <c r="C875" s="140" t="s">
        <v>395</v>
      </c>
      <c r="D875" s="140"/>
      <c r="E875" s="140"/>
      <c r="F875" s="140"/>
      <c r="G875" s="140">
        <v>35</v>
      </c>
      <c r="H875" s="140">
        <v>0</v>
      </c>
      <c r="I875" s="140">
        <v>0</v>
      </c>
      <c r="J875" s="140" t="s">
        <v>1150</v>
      </c>
      <c r="K875" s="145" t="s">
        <v>190</v>
      </c>
      <c r="L875" s="146" t="s">
        <v>10</v>
      </c>
    </row>
    <row r="876" spans="1:12" x14ac:dyDescent="0.25">
      <c r="A876" s="137">
        <v>22</v>
      </c>
      <c r="B876" s="138" t="s">
        <v>3607</v>
      </c>
      <c r="C876" s="147" t="s">
        <v>949</v>
      </c>
      <c r="D876" s="147" t="s">
        <v>1220</v>
      </c>
      <c r="E876" s="147"/>
      <c r="F876" s="147">
        <v>43</v>
      </c>
      <c r="G876" s="147">
        <v>15500</v>
      </c>
      <c r="H876" s="147">
        <v>0</v>
      </c>
      <c r="I876" s="147">
        <f t="shared" si="22"/>
        <v>15500</v>
      </c>
      <c r="J876" s="147" t="s">
        <v>447</v>
      </c>
      <c r="K876" s="141"/>
      <c r="L876" s="142" t="s">
        <v>9</v>
      </c>
    </row>
    <row r="877" spans="1:12" x14ac:dyDescent="0.25">
      <c r="A877" s="143">
        <v>22</v>
      </c>
      <c r="B877" s="144" t="s">
        <v>3607</v>
      </c>
      <c r="C877" s="147" t="s">
        <v>395</v>
      </c>
      <c r="D877" s="147"/>
      <c r="E877" s="147"/>
      <c r="F877" s="147"/>
      <c r="G877" s="147">
        <v>35</v>
      </c>
      <c r="H877" s="147">
        <v>0</v>
      </c>
      <c r="I877" s="147">
        <v>0</v>
      </c>
      <c r="J877" s="147" t="s">
        <v>447</v>
      </c>
      <c r="K877" s="145" t="s">
        <v>190</v>
      </c>
      <c r="L877" s="146" t="s">
        <v>10</v>
      </c>
    </row>
    <row r="878" spans="1:12" x14ac:dyDescent="0.25">
      <c r="A878" s="137">
        <v>22</v>
      </c>
      <c r="B878" s="138" t="s">
        <v>3607</v>
      </c>
      <c r="C878" s="140" t="s">
        <v>1099</v>
      </c>
      <c r="D878" s="140"/>
      <c r="E878" s="140"/>
      <c r="F878" s="140"/>
      <c r="G878" s="140">
        <v>1500</v>
      </c>
      <c r="H878" s="140">
        <v>0</v>
      </c>
      <c r="I878" s="140">
        <f t="shared" si="22"/>
        <v>1500</v>
      </c>
      <c r="J878" s="140" t="s">
        <v>427</v>
      </c>
      <c r="K878" s="141"/>
      <c r="L878" s="142" t="s">
        <v>11</v>
      </c>
    </row>
    <row r="879" spans="1:12" x14ac:dyDescent="0.25">
      <c r="A879" s="143">
        <v>22</v>
      </c>
      <c r="B879" s="144" t="s">
        <v>3607</v>
      </c>
      <c r="C879" s="140" t="s">
        <v>1099</v>
      </c>
      <c r="D879" s="140"/>
      <c r="E879" s="140"/>
      <c r="F879" s="140"/>
      <c r="G879" s="140">
        <v>1500</v>
      </c>
      <c r="H879" s="140">
        <v>0</v>
      </c>
      <c r="I879" s="140">
        <f t="shared" si="22"/>
        <v>1500</v>
      </c>
      <c r="J879" s="140" t="s">
        <v>427</v>
      </c>
      <c r="K879" s="145"/>
      <c r="L879" s="146" t="s">
        <v>11</v>
      </c>
    </row>
    <row r="880" spans="1:12" x14ac:dyDescent="0.25">
      <c r="A880" s="137">
        <v>22</v>
      </c>
      <c r="B880" s="138" t="s">
        <v>3607</v>
      </c>
      <c r="C880" s="147" t="s">
        <v>1221</v>
      </c>
      <c r="D880" s="147" t="s">
        <v>1222</v>
      </c>
      <c r="E880" s="147"/>
      <c r="F880" s="147"/>
      <c r="G880" s="147">
        <v>5950</v>
      </c>
      <c r="H880" s="147">
        <v>0</v>
      </c>
      <c r="I880" s="147">
        <f t="shared" si="22"/>
        <v>5950</v>
      </c>
      <c r="J880" s="147" t="s">
        <v>1150</v>
      </c>
      <c r="K880" s="141"/>
      <c r="L880" s="142" t="s">
        <v>8</v>
      </c>
    </row>
    <row r="881" spans="1:12" x14ac:dyDescent="0.25">
      <c r="A881" s="143">
        <v>22</v>
      </c>
      <c r="B881" s="144" t="s">
        <v>3607</v>
      </c>
      <c r="C881" s="147" t="s">
        <v>1186</v>
      </c>
      <c r="D881" s="147" t="s">
        <v>1223</v>
      </c>
      <c r="E881" s="147"/>
      <c r="F881" s="147">
        <v>42</v>
      </c>
      <c r="G881" s="147">
        <v>12750</v>
      </c>
      <c r="H881" s="147">
        <v>0</v>
      </c>
      <c r="I881" s="147">
        <f t="shared" si="22"/>
        <v>12750</v>
      </c>
      <c r="J881" s="147" t="s">
        <v>1150</v>
      </c>
      <c r="K881" s="145"/>
      <c r="L881" s="146" t="s">
        <v>9</v>
      </c>
    </row>
    <row r="882" spans="1:12" x14ac:dyDescent="0.25">
      <c r="A882" s="137">
        <v>22</v>
      </c>
      <c r="B882" s="138" t="s">
        <v>3607</v>
      </c>
      <c r="C882" s="140" t="s">
        <v>1224</v>
      </c>
      <c r="D882" s="140" t="s">
        <v>1225</v>
      </c>
      <c r="E882" s="140"/>
      <c r="F882" s="140">
        <v>41</v>
      </c>
      <c r="G882" s="140">
        <v>14450</v>
      </c>
      <c r="H882" s="140">
        <v>0</v>
      </c>
      <c r="I882" s="140">
        <f t="shared" si="22"/>
        <v>14450</v>
      </c>
      <c r="J882" s="140" t="s">
        <v>1150</v>
      </c>
      <c r="K882" s="141"/>
      <c r="L882" s="142" t="s">
        <v>9</v>
      </c>
    </row>
    <row r="883" spans="1:12" x14ac:dyDescent="0.25">
      <c r="A883" s="143">
        <v>22</v>
      </c>
      <c r="B883" s="144" t="s">
        <v>3607</v>
      </c>
      <c r="C883" s="140" t="s">
        <v>1226</v>
      </c>
      <c r="D883" s="140" t="s">
        <v>1227</v>
      </c>
      <c r="E883" s="140" t="s">
        <v>455</v>
      </c>
      <c r="F883" s="140"/>
      <c r="G883" s="140">
        <v>9950</v>
      </c>
      <c r="H883" s="140">
        <v>0</v>
      </c>
      <c r="I883" s="140">
        <f t="shared" si="22"/>
        <v>9950</v>
      </c>
      <c r="J883" s="140" t="s">
        <v>1150</v>
      </c>
      <c r="K883" s="145"/>
      <c r="L883" s="146" t="s">
        <v>8</v>
      </c>
    </row>
    <row r="884" spans="1:12" x14ac:dyDescent="0.25">
      <c r="A884" s="137">
        <v>22</v>
      </c>
      <c r="B884" s="138" t="s">
        <v>3607</v>
      </c>
      <c r="C884" s="140" t="s">
        <v>1228</v>
      </c>
      <c r="D884" s="140"/>
      <c r="E884" s="140"/>
      <c r="F884" s="140"/>
      <c r="G884" s="140">
        <v>25</v>
      </c>
      <c r="H884" s="140">
        <v>0</v>
      </c>
      <c r="I884" s="140">
        <v>0</v>
      </c>
      <c r="J884" s="140" t="s">
        <v>1150</v>
      </c>
      <c r="K884" s="141" t="s">
        <v>190</v>
      </c>
      <c r="L884" s="142" t="s">
        <v>10</v>
      </c>
    </row>
    <row r="885" spans="1:12" x14ac:dyDescent="0.25">
      <c r="A885" s="143">
        <v>22</v>
      </c>
      <c r="B885" s="144" t="s">
        <v>3607</v>
      </c>
      <c r="C885" s="147" t="s">
        <v>1229</v>
      </c>
      <c r="D885" s="147" t="s">
        <v>1230</v>
      </c>
      <c r="E885" s="147">
        <v>40</v>
      </c>
      <c r="F885" s="147"/>
      <c r="G885" s="147">
        <v>15950</v>
      </c>
      <c r="H885" s="147">
        <v>0</v>
      </c>
      <c r="I885" s="147">
        <f t="shared" si="22"/>
        <v>15950</v>
      </c>
      <c r="J885" s="147" t="s">
        <v>1150</v>
      </c>
      <c r="K885" s="145"/>
      <c r="L885" s="146" t="s">
        <v>9</v>
      </c>
    </row>
    <row r="886" spans="1:12" x14ac:dyDescent="0.25">
      <c r="A886" s="137">
        <v>22</v>
      </c>
      <c r="B886" s="138" t="s">
        <v>3607</v>
      </c>
      <c r="C886" s="147" t="s">
        <v>395</v>
      </c>
      <c r="D886" s="147"/>
      <c r="E886" s="147"/>
      <c r="F886" s="147"/>
      <c r="G886" s="147">
        <v>35</v>
      </c>
      <c r="H886" s="147">
        <v>0</v>
      </c>
      <c r="I886" s="147">
        <v>0</v>
      </c>
      <c r="J886" s="147" t="s">
        <v>1150</v>
      </c>
      <c r="K886" s="141" t="s">
        <v>190</v>
      </c>
      <c r="L886" s="142" t="s">
        <v>10</v>
      </c>
    </row>
    <row r="887" spans="1:12" x14ac:dyDescent="0.25">
      <c r="A887" s="143">
        <v>22</v>
      </c>
      <c r="B887" s="144" t="s">
        <v>3607</v>
      </c>
      <c r="C887" s="140" t="s">
        <v>1231</v>
      </c>
      <c r="D887" s="140" t="s">
        <v>1001</v>
      </c>
      <c r="E887" s="140"/>
      <c r="F887" s="140">
        <v>44</v>
      </c>
      <c r="G887" s="140">
        <v>19500</v>
      </c>
      <c r="H887" s="140">
        <v>0</v>
      </c>
      <c r="I887" s="140">
        <f t="shared" si="22"/>
        <v>19500</v>
      </c>
      <c r="J887" s="140" t="s">
        <v>427</v>
      </c>
      <c r="K887" s="145"/>
      <c r="L887" s="146" t="s">
        <v>9</v>
      </c>
    </row>
    <row r="888" spans="1:12" x14ac:dyDescent="0.25">
      <c r="A888" s="137">
        <v>22</v>
      </c>
      <c r="B888" s="138" t="s">
        <v>3607</v>
      </c>
      <c r="C888" s="140" t="s">
        <v>1232</v>
      </c>
      <c r="D888" s="140"/>
      <c r="E888" s="140"/>
      <c r="F888" s="140"/>
      <c r="G888" s="140">
        <v>11450</v>
      </c>
      <c r="H888" s="140">
        <v>0</v>
      </c>
      <c r="I888" s="140">
        <f t="shared" si="22"/>
        <v>11450</v>
      </c>
      <c r="J888" s="140" t="s">
        <v>427</v>
      </c>
      <c r="K888" s="141"/>
      <c r="L888" s="142" t="s">
        <v>8</v>
      </c>
    </row>
    <row r="889" spans="1:12" x14ac:dyDescent="0.25">
      <c r="A889" s="143">
        <v>22</v>
      </c>
      <c r="B889" s="144" t="s">
        <v>3607</v>
      </c>
      <c r="C889" s="140" t="s">
        <v>1233</v>
      </c>
      <c r="D889" s="140"/>
      <c r="E889" s="140"/>
      <c r="F889" s="140"/>
      <c r="G889" s="140">
        <v>1500</v>
      </c>
      <c r="H889" s="140">
        <v>0</v>
      </c>
      <c r="I889" s="140">
        <f t="shared" si="22"/>
        <v>1500</v>
      </c>
      <c r="J889" s="140" t="s">
        <v>427</v>
      </c>
      <c r="K889" s="145"/>
      <c r="L889" s="146" t="s">
        <v>11</v>
      </c>
    </row>
    <row r="890" spans="1:12" x14ac:dyDescent="0.25">
      <c r="A890" s="137">
        <v>22</v>
      </c>
      <c r="B890" s="138" t="s">
        <v>3607</v>
      </c>
      <c r="C890" s="140" t="s">
        <v>395</v>
      </c>
      <c r="D890" s="140"/>
      <c r="E890" s="140"/>
      <c r="F890" s="140"/>
      <c r="G890" s="140">
        <v>35</v>
      </c>
      <c r="H890" s="140">
        <v>0</v>
      </c>
      <c r="I890" s="140">
        <v>0</v>
      </c>
      <c r="J890" s="140" t="s">
        <v>427</v>
      </c>
      <c r="K890" s="141" t="s">
        <v>190</v>
      </c>
      <c r="L890" s="142" t="s">
        <v>10</v>
      </c>
    </row>
    <row r="891" spans="1:12" x14ac:dyDescent="0.25">
      <c r="A891" s="143">
        <v>22</v>
      </c>
      <c r="B891" s="144" t="s">
        <v>3607</v>
      </c>
      <c r="C891" s="147" t="s">
        <v>967</v>
      </c>
      <c r="D891" s="147" t="s">
        <v>1108</v>
      </c>
      <c r="E891" s="147"/>
      <c r="F891" s="147">
        <v>38</v>
      </c>
      <c r="G891" s="147">
        <v>18500</v>
      </c>
      <c r="H891" s="147">
        <v>0</v>
      </c>
      <c r="I891" s="147">
        <f t="shared" si="22"/>
        <v>18500</v>
      </c>
      <c r="J891" s="147" t="s">
        <v>447</v>
      </c>
      <c r="K891" s="145"/>
      <c r="L891" s="146" t="s">
        <v>9</v>
      </c>
    </row>
    <row r="892" spans="1:12" x14ac:dyDescent="0.25">
      <c r="A892" s="137">
        <v>22</v>
      </c>
      <c r="B892" s="138" t="s">
        <v>3607</v>
      </c>
      <c r="C892" s="147" t="s">
        <v>1099</v>
      </c>
      <c r="D892" s="147"/>
      <c r="E892" s="147"/>
      <c r="F892" s="147"/>
      <c r="G892" s="147">
        <v>1500</v>
      </c>
      <c r="H892" s="147">
        <v>0</v>
      </c>
      <c r="I892" s="147">
        <f t="shared" si="22"/>
        <v>1500</v>
      </c>
      <c r="J892" s="147" t="s">
        <v>447</v>
      </c>
      <c r="K892" s="141"/>
      <c r="L892" s="142" t="s">
        <v>11</v>
      </c>
    </row>
    <row r="893" spans="1:12" x14ac:dyDescent="0.25">
      <c r="A893" s="143">
        <v>22</v>
      </c>
      <c r="B893" s="144" t="s">
        <v>3607</v>
      </c>
      <c r="C893" s="147" t="s">
        <v>395</v>
      </c>
      <c r="D893" s="147"/>
      <c r="E893" s="147"/>
      <c r="F893" s="147"/>
      <c r="G893" s="147">
        <v>35</v>
      </c>
      <c r="H893" s="147">
        <v>0</v>
      </c>
      <c r="I893" s="147">
        <v>0</v>
      </c>
      <c r="J893" s="147" t="s">
        <v>447</v>
      </c>
      <c r="K893" s="145" t="s">
        <v>190</v>
      </c>
      <c r="L893" s="146" t="s">
        <v>11</v>
      </c>
    </row>
    <row r="894" spans="1:12" x14ac:dyDescent="0.25">
      <c r="A894" s="137">
        <v>22</v>
      </c>
      <c r="B894" s="138" t="s">
        <v>3607</v>
      </c>
      <c r="C894" s="140" t="s">
        <v>1234</v>
      </c>
      <c r="D894" s="140" t="s">
        <v>1235</v>
      </c>
      <c r="E894" s="140"/>
      <c r="F894" s="140">
        <v>38</v>
      </c>
      <c r="G894" s="140">
        <v>18800</v>
      </c>
      <c r="H894" s="140">
        <v>0</v>
      </c>
      <c r="I894" s="140">
        <f t="shared" si="22"/>
        <v>18800</v>
      </c>
      <c r="J894" s="140" t="s">
        <v>447</v>
      </c>
      <c r="K894" s="141"/>
      <c r="L894" s="142" t="s">
        <v>9</v>
      </c>
    </row>
    <row r="895" spans="1:12" x14ac:dyDescent="0.25">
      <c r="A895" s="143">
        <v>22</v>
      </c>
      <c r="B895" s="144" t="s">
        <v>3607</v>
      </c>
      <c r="C895" s="140" t="s">
        <v>1219</v>
      </c>
      <c r="D895" s="140"/>
      <c r="E895" s="140"/>
      <c r="F895" s="140"/>
      <c r="G895" s="140">
        <v>38</v>
      </c>
      <c r="H895" s="140">
        <v>0</v>
      </c>
      <c r="I895" s="140">
        <v>0</v>
      </c>
      <c r="J895" s="140" t="s">
        <v>447</v>
      </c>
      <c r="K895" s="145" t="s">
        <v>190</v>
      </c>
      <c r="L895" s="146" t="s">
        <v>11</v>
      </c>
    </row>
    <row r="896" spans="1:12" x14ac:dyDescent="0.25">
      <c r="A896" s="137">
        <v>22</v>
      </c>
      <c r="B896" s="138" t="s">
        <v>3607</v>
      </c>
      <c r="C896" s="147" t="s">
        <v>1236</v>
      </c>
      <c r="D896" s="147" t="s">
        <v>1237</v>
      </c>
      <c r="E896" s="147"/>
      <c r="F896" s="147">
        <v>38</v>
      </c>
      <c r="G896" s="147">
        <v>13000</v>
      </c>
      <c r="H896" s="147">
        <v>0</v>
      </c>
      <c r="I896" s="147">
        <f t="shared" si="22"/>
        <v>13000</v>
      </c>
      <c r="J896" s="147" t="s">
        <v>447</v>
      </c>
      <c r="K896" s="141"/>
      <c r="L896" s="142" t="s">
        <v>9</v>
      </c>
    </row>
    <row r="897" spans="1:12" x14ac:dyDescent="0.25">
      <c r="A897" s="143">
        <v>22</v>
      </c>
      <c r="B897" s="144" t="s">
        <v>3607</v>
      </c>
      <c r="C897" s="147" t="s">
        <v>1238</v>
      </c>
      <c r="D897" s="147"/>
      <c r="E897" s="147"/>
      <c r="F897" s="147"/>
      <c r="G897" s="147">
        <v>200</v>
      </c>
      <c r="H897" s="147">
        <v>0</v>
      </c>
      <c r="I897" s="147">
        <f t="shared" si="22"/>
        <v>200</v>
      </c>
      <c r="J897" s="147" t="s">
        <v>447</v>
      </c>
      <c r="K897" s="145"/>
      <c r="L897" s="146" t="s">
        <v>15</v>
      </c>
    </row>
    <row r="898" spans="1:12" x14ac:dyDescent="0.25">
      <c r="A898" s="137">
        <v>22</v>
      </c>
      <c r="B898" s="138" t="s">
        <v>3607</v>
      </c>
      <c r="C898" s="147" t="s">
        <v>1239</v>
      </c>
      <c r="D898" s="147"/>
      <c r="E898" s="147"/>
      <c r="F898" s="147"/>
      <c r="G898" s="147">
        <v>200</v>
      </c>
      <c r="H898" s="147">
        <v>0</v>
      </c>
      <c r="I898" s="147">
        <f t="shared" ref="I898:I924" si="23">G898-(G898*H898/100)</f>
        <v>200</v>
      </c>
      <c r="J898" s="147" t="s">
        <v>447</v>
      </c>
      <c r="K898" s="141"/>
      <c r="L898" s="142" t="s">
        <v>15</v>
      </c>
    </row>
    <row r="899" spans="1:12" x14ac:dyDescent="0.25">
      <c r="A899" s="143">
        <v>22</v>
      </c>
      <c r="B899" s="144" t="s">
        <v>3607</v>
      </c>
      <c r="C899" s="147" t="s">
        <v>1240</v>
      </c>
      <c r="D899" s="147"/>
      <c r="E899" s="147"/>
      <c r="F899" s="147"/>
      <c r="G899" s="147">
        <v>1000</v>
      </c>
      <c r="H899" s="147">
        <v>0</v>
      </c>
      <c r="I899" s="147">
        <f t="shared" si="23"/>
        <v>1000</v>
      </c>
      <c r="J899" s="147" t="s">
        <v>447</v>
      </c>
      <c r="K899" s="145"/>
      <c r="L899" s="146" t="s">
        <v>11</v>
      </c>
    </row>
    <row r="900" spans="1:12" x14ac:dyDescent="0.25">
      <c r="A900" s="137">
        <v>22</v>
      </c>
      <c r="B900" s="138" t="s">
        <v>3607</v>
      </c>
      <c r="C900" s="147" t="s">
        <v>1240</v>
      </c>
      <c r="D900" s="147"/>
      <c r="E900" s="147"/>
      <c r="F900" s="147"/>
      <c r="G900" s="147">
        <v>1000</v>
      </c>
      <c r="H900" s="147">
        <v>0</v>
      </c>
      <c r="I900" s="147">
        <f t="shared" si="23"/>
        <v>1000</v>
      </c>
      <c r="J900" s="147" t="s">
        <v>447</v>
      </c>
      <c r="K900" s="141"/>
      <c r="L900" s="142" t="s">
        <v>11</v>
      </c>
    </row>
    <row r="901" spans="1:12" x14ac:dyDescent="0.25">
      <c r="A901" s="143">
        <v>22</v>
      </c>
      <c r="B901" s="144" t="s">
        <v>3607</v>
      </c>
      <c r="C901" s="147" t="s">
        <v>395</v>
      </c>
      <c r="D901" s="147"/>
      <c r="E901" s="147"/>
      <c r="F901" s="147"/>
      <c r="G901" s="147">
        <v>35</v>
      </c>
      <c r="H901" s="147">
        <v>0</v>
      </c>
      <c r="I901" s="147">
        <v>0</v>
      </c>
      <c r="J901" s="147" t="s">
        <v>447</v>
      </c>
      <c r="K901" s="145" t="s">
        <v>208</v>
      </c>
      <c r="L901" s="146" t="s">
        <v>10</v>
      </c>
    </row>
    <row r="902" spans="1:12" x14ac:dyDescent="0.25">
      <c r="A902" s="137">
        <v>22</v>
      </c>
      <c r="B902" s="138" t="s">
        <v>3607</v>
      </c>
      <c r="C902" s="140" t="s">
        <v>967</v>
      </c>
      <c r="D902" s="140" t="s">
        <v>1108</v>
      </c>
      <c r="E902" s="140"/>
      <c r="F902" s="140">
        <v>36</v>
      </c>
      <c r="G902" s="140">
        <v>18500</v>
      </c>
      <c r="H902" s="140">
        <v>0</v>
      </c>
      <c r="I902" s="140">
        <f t="shared" si="23"/>
        <v>18500</v>
      </c>
      <c r="J902" s="140" t="s">
        <v>447</v>
      </c>
      <c r="K902" s="141"/>
      <c r="L902" s="142" t="s">
        <v>9</v>
      </c>
    </row>
    <row r="903" spans="1:12" x14ac:dyDescent="0.25">
      <c r="A903" s="143">
        <v>22</v>
      </c>
      <c r="B903" s="144" t="s">
        <v>3607</v>
      </c>
      <c r="C903" s="140" t="s">
        <v>395</v>
      </c>
      <c r="D903" s="140"/>
      <c r="E903" s="140"/>
      <c r="F903" s="140"/>
      <c r="G903" s="140">
        <v>35</v>
      </c>
      <c r="H903" s="140">
        <v>0</v>
      </c>
      <c r="I903" s="140">
        <v>0</v>
      </c>
      <c r="J903" s="140" t="s">
        <v>447</v>
      </c>
      <c r="K903" s="145" t="s">
        <v>190</v>
      </c>
      <c r="L903" s="146" t="s">
        <v>10</v>
      </c>
    </row>
    <row r="904" spans="1:12" x14ac:dyDescent="0.25">
      <c r="A904" s="137">
        <v>22</v>
      </c>
      <c r="B904" s="138" t="s">
        <v>3607</v>
      </c>
      <c r="C904" s="147" t="s">
        <v>900</v>
      </c>
      <c r="D904" s="147" t="s">
        <v>1154</v>
      </c>
      <c r="E904" s="147"/>
      <c r="F904" s="147">
        <v>41</v>
      </c>
      <c r="G904" s="147">
        <v>14450</v>
      </c>
      <c r="H904" s="147">
        <v>0</v>
      </c>
      <c r="I904" s="147">
        <f t="shared" si="23"/>
        <v>14450</v>
      </c>
      <c r="J904" s="147" t="s">
        <v>1150</v>
      </c>
      <c r="K904" s="141"/>
      <c r="L904" s="142" t="s">
        <v>9</v>
      </c>
    </row>
    <row r="905" spans="1:12" x14ac:dyDescent="0.25">
      <c r="A905" s="143">
        <v>22</v>
      </c>
      <c r="B905" s="144" t="s">
        <v>3607</v>
      </c>
      <c r="C905" s="147" t="s">
        <v>1241</v>
      </c>
      <c r="D905" s="147"/>
      <c r="E905" s="147"/>
      <c r="F905" s="147"/>
      <c r="G905" s="147">
        <v>2950</v>
      </c>
      <c r="H905" s="147">
        <v>50</v>
      </c>
      <c r="I905" s="147">
        <f t="shared" si="23"/>
        <v>1475</v>
      </c>
      <c r="J905" s="147" t="s">
        <v>1150</v>
      </c>
      <c r="K905" s="145"/>
      <c r="L905" s="146" t="s">
        <v>10</v>
      </c>
    </row>
    <row r="906" spans="1:12" x14ac:dyDescent="0.25">
      <c r="A906" s="137">
        <v>22</v>
      </c>
      <c r="B906" s="138" t="s">
        <v>3607</v>
      </c>
      <c r="C906" s="147" t="s">
        <v>689</v>
      </c>
      <c r="D906" s="147"/>
      <c r="E906" s="147"/>
      <c r="F906" s="147"/>
      <c r="G906" s="147">
        <v>500</v>
      </c>
      <c r="H906" s="147">
        <v>0</v>
      </c>
      <c r="I906" s="147">
        <f t="shared" si="23"/>
        <v>500</v>
      </c>
      <c r="J906" s="147" t="s">
        <v>1150</v>
      </c>
      <c r="K906" s="141"/>
      <c r="L906" s="142" t="s">
        <v>11</v>
      </c>
    </row>
    <row r="907" spans="1:12" x14ac:dyDescent="0.25">
      <c r="A907" s="143">
        <v>22</v>
      </c>
      <c r="B907" s="144" t="s">
        <v>3607</v>
      </c>
      <c r="C907" s="147" t="s">
        <v>689</v>
      </c>
      <c r="D907" s="147"/>
      <c r="E907" s="147"/>
      <c r="F907" s="147"/>
      <c r="G907" s="147">
        <v>500</v>
      </c>
      <c r="H907" s="147">
        <v>0</v>
      </c>
      <c r="I907" s="147">
        <f t="shared" si="23"/>
        <v>500</v>
      </c>
      <c r="J907" s="147" t="s">
        <v>1150</v>
      </c>
      <c r="K907" s="145"/>
      <c r="L907" s="146" t="s">
        <v>11</v>
      </c>
    </row>
    <row r="908" spans="1:12" x14ac:dyDescent="0.25">
      <c r="A908" s="137">
        <v>22</v>
      </c>
      <c r="B908" s="138" t="s">
        <v>3607</v>
      </c>
      <c r="C908" s="147" t="s">
        <v>395</v>
      </c>
      <c r="D908" s="147"/>
      <c r="E908" s="147"/>
      <c r="F908" s="147"/>
      <c r="G908" s="147">
        <v>35</v>
      </c>
      <c r="H908" s="147">
        <v>0</v>
      </c>
      <c r="I908" s="147">
        <v>0</v>
      </c>
      <c r="J908" s="147" t="s">
        <v>1150</v>
      </c>
      <c r="K908" s="141" t="s">
        <v>190</v>
      </c>
      <c r="L908" s="142" t="s">
        <v>10</v>
      </c>
    </row>
    <row r="909" spans="1:12" x14ac:dyDescent="0.25">
      <c r="A909" s="143">
        <v>22</v>
      </c>
      <c r="B909" s="144" t="s">
        <v>3607</v>
      </c>
      <c r="C909" s="140" t="s">
        <v>110</v>
      </c>
      <c r="D909" s="140" t="s">
        <v>1242</v>
      </c>
      <c r="E909" s="140"/>
      <c r="F909" s="140">
        <v>35</v>
      </c>
      <c r="G909" s="140">
        <v>12490</v>
      </c>
      <c r="H909" s="140">
        <v>0</v>
      </c>
      <c r="I909" s="140">
        <f t="shared" si="23"/>
        <v>12490</v>
      </c>
      <c r="J909" s="140" t="s">
        <v>427</v>
      </c>
      <c r="K909" s="145"/>
      <c r="L909" s="146" t="s">
        <v>9</v>
      </c>
    </row>
    <row r="910" spans="1:12" x14ac:dyDescent="0.25">
      <c r="A910" s="137">
        <v>22</v>
      </c>
      <c r="B910" s="138" t="s">
        <v>3607</v>
      </c>
      <c r="C910" s="140" t="s">
        <v>967</v>
      </c>
      <c r="D910" s="140" t="s">
        <v>1080</v>
      </c>
      <c r="E910" s="140">
        <v>37.5</v>
      </c>
      <c r="F910" s="140"/>
      <c r="G910" s="140">
        <v>18500</v>
      </c>
      <c r="H910" s="140">
        <v>0</v>
      </c>
      <c r="I910" s="140">
        <f t="shared" si="23"/>
        <v>18500</v>
      </c>
      <c r="J910" s="140" t="s">
        <v>427</v>
      </c>
      <c r="K910" s="141"/>
      <c r="L910" s="142" t="s">
        <v>9</v>
      </c>
    </row>
    <row r="911" spans="1:12" x14ac:dyDescent="0.25">
      <c r="A911" s="143">
        <v>22</v>
      </c>
      <c r="B911" s="144" t="s">
        <v>3607</v>
      </c>
      <c r="C911" s="140" t="s">
        <v>395</v>
      </c>
      <c r="D911" s="140"/>
      <c r="E911" s="140"/>
      <c r="F911" s="140"/>
      <c r="G911" s="140">
        <v>35</v>
      </c>
      <c r="H911" s="140">
        <v>0</v>
      </c>
      <c r="I911" s="140">
        <v>0</v>
      </c>
      <c r="J911" s="140" t="s">
        <v>427</v>
      </c>
      <c r="K911" s="145" t="s">
        <v>190</v>
      </c>
      <c r="L911" s="146" t="s">
        <v>10</v>
      </c>
    </row>
    <row r="912" spans="1:12" x14ac:dyDescent="0.25">
      <c r="A912" s="137">
        <v>22</v>
      </c>
      <c r="B912" s="138" t="s">
        <v>3607</v>
      </c>
      <c r="C912" s="141" t="s">
        <v>1207</v>
      </c>
      <c r="D912" s="141"/>
      <c r="E912" s="141"/>
      <c r="F912" s="141"/>
      <c r="G912" s="141">
        <v>3990</v>
      </c>
      <c r="H912" s="141">
        <v>0</v>
      </c>
      <c r="I912" s="141">
        <f t="shared" si="23"/>
        <v>3990</v>
      </c>
      <c r="J912" s="141" t="s">
        <v>430</v>
      </c>
      <c r="K912" s="141"/>
      <c r="L912" s="142" t="s">
        <v>10</v>
      </c>
    </row>
    <row r="913" spans="1:12" x14ac:dyDescent="0.25">
      <c r="A913" s="143">
        <v>22</v>
      </c>
      <c r="B913" s="144" t="s">
        <v>3607</v>
      </c>
      <c r="C913" s="145" t="s">
        <v>1243</v>
      </c>
      <c r="D913" s="145" t="s">
        <v>1244</v>
      </c>
      <c r="E913" s="145"/>
      <c r="F913" s="145">
        <v>41</v>
      </c>
      <c r="G913" s="145">
        <v>15500</v>
      </c>
      <c r="H913" s="145">
        <v>0</v>
      </c>
      <c r="I913" s="145">
        <f t="shared" si="23"/>
        <v>15500</v>
      </c>
      <c r="J913" s="145" t="s">
        <v>1150</v>
      </c>
      <c r="K913" s="145"/>
      <c r="L913" s="146" t="s">
        <v>9</v>
      </c>
    </row>
    <row r="914" spans="1:12" x14ac:dyDescent="0.25">
      <c r="A914" s="137">
        <v>22</v>
      </c>
      <c r="B914" s="138" t="s">
        <v>3607</v>
      </c>
      <c r="C914" s="147" t="s">
        <v>1088</v>
      </c>
      <c r="D914" s="147" t="s">
        <v>1245</v>
      </c>
      <c r="E914" s="147"/>
      <c r="F914" s="147">
        <v>37</v>
      </c>
      <c r="G914" s="147">
        <v>11490</v>
      </c>
      <c r="H914" s="147">
        <v>0</v>
      </c>
      <c r="I914" s="147">
        <f t="shared" si="23"/>
        <v>11490</v>
      </c>
      <c r="J914" s="147"/>
      <c r="K914" s="141" t="s">
        <v>1246</v>
      </c>
      <c r="L914" s="142" t="s">
        <v>9</v>
      </c>
    </row>
    <row r="915" spans="1:12" x14ac:dyDescent="0.25">
      <c r="A915" s="143">
        <v>22</v>
      </c>
      <c r="B915" s="144" t="s">
        <v>3607</v>
      </c>
      <c r="C915" s="147" t="s">
        <v>1247</v>
      </c>
      <c r="D915" s="147"/>
      <c r="E915" s="147"/>
      <c r="F915" s="147"/>
      <c r="G915" s="147">
        <v>8950</v>
      </c>
      <c r="H915" s="147">
        <v>0</v>
      </c>
      <c r="I915" s="147">
        <f t="shared" si="23"/>
        <v>8950</v>
      </c>
      <c r="J915" s="147"/>
      <c r="K915" s="145" t="s">
        <v>1248</v>
      </c>
      <c r="L915" s="146" t="s">
        <v>8</v>
      </c>
    </row>
    <row r="916" spans="1:12" x14ac:dyDescent="0.25">
      <c r="A916" s="137">
        <v>22</v>
      </c>
      <c r="B916" s="138" t="s">
        <v>3607</v>
      </c>
      <c r="C916" s="141" t="s">
        <v>1207</v>
      </c>
      <c r="D916" s="141"/>
      <c r="E916" s="141"/>
      <c r="F916" s="141"/>
      <c r="G916" s="141">
        <v>3990</v>
      </c>
      <c r="H916" s="141">
        <v>0</v>
      </c>
      <c r="I916" s="141">
        <f t="shared" si="23"/>
        <v>3990</v>
      </c>
      <c r="J916" s="141" t="s">
        <v>447</v>
      </c>
      <c r="K916" s="141"/>
      <c r="L916" s="142" t="s">
        <v>10</v>
      </c>
    </row>
    <row r="917" spans="1:12" x14ac:dyDescent="0.25">
      <c r="A917" s="143">
        <v>22</v>
      </c>
      <c r="B917" s="144" t="s">
        <v>3607</v>
      </c>
      <c r="C917" s="140" t="s">
        <v>785</v>
      </c>
      <c r="D917" s="140"/>
      <c r="E917" s="140"/>
      <c r="F917" s="140"/>
      <c r="G917" s="140">
        <v>4950</v>
      </c>
      <c r="H917" s="140">
        <v>50</v>
      </c>
      <c r="I917" s="140">
        <f t="shared" si="23"/>
        <v>2475</v>
      </c>
      <c r="J917" s="140" t="s">
        <v>427</v>
      </c>
      <c r="K917" s="145"/>
      <c r="L917" s="146" t="s">
        <v>8</v>
      </c>
    </row>
    <row r="918" spans="1:12" x14ac:dyDescent="0.25">
      <c r="A918" s="137">
        <v>22</v>
      </c>
      <c r="B918" s="138" t="s">
        <v>3607</v>
      </c>
      <c r="C918" s="140" t="s">
        <v>689</v>
      </c>
      <c r="D918" s="140"/>
      <c r="E918" s="140"/>
      <c r="F918" s="140"/>
      <c r="G918" s="140">
        <v>500</v>
      </c>
      <c r="H918" s="140">
        <v>0</v>
      </c>
      <c r="I918" s="140">
        <f t="shared" si="23"/>
        <v>500</v>
      </c>
      <c r="J918" s="140" t="s">
        <v>427</v>
      </c>
      <c r="K918" s="141"/>
      <c r="L918" s="142" t="s">
        <v>11</v>
      </c>
    </row>
    <row r="919" spans="1:12" x14ac:dyDescent="0.25">
      <c r="A919" s="143">
        <v>22</v>
      </c>
      <c r="B919" s="144" t="s">
        <v>3607</v>
      </c>
      <c r="C919" s="140" t="s">
        <v>689</v>
      </c>
      <c r="D919" s="140"/>
      <c r="E919" s="140"/>
      <c r="F919" s="140"/>
      <c r="G919" s="140">
        <v>500</v>
      </c>
      <c r="H919" s="140">
        <v>0</v>
      </c>
      <c r="I919" s="140">
        <f t="shared" si="23"/>
        <v>500</v>
      </c>
      <c r="J919" s="140" t="s">
        <v>427</v>
      </c>
      <c r="K919" s="145"/>
      <c r="L919" s="146" t="s">
        <v>11</v>
      </c>
    </row>
    <row r="920" spans="1:12" x14ac:dyDescent="0.25">
      <c r="A920" s="137">
        <v>22</v>
      </c>
      <c r="B920" s="138" t="s">
        <v>3607</v>
      </c>
      <c r="C920" s="147" t="s">
        <v>1249</v>
      </c>
      <c r="D920" s="147"/>
      <c r="E920" s="147"/>
      <c r="F920" s="147"/>
      <c r="G920" s="147">
        <v>6950</v>
      </c>
      <c r="H920" s="147">
        <v>0</v>
      </c>
      <c r="I920" s="147">
        <f t="shared" si="23"/>
        <v>6950</v>
      </c>
      <c r="J920" s="147" t="s">
        <v>427</v>
      </c>
      <c r="K920" s="141"/>
      <c r="L920" s="142" t="s">
        <v>8</v>
      </c>
    </row>
    <row r="921" spans="1:12" x14ac:dyDescent="0.25">
      <c r="A921" s="143">
        <v>22</v>
      </c>
      <c r="B921" s="144" t="s">
        <v>3607</v>
      </c>
      <c r="C921" s="147" t="s">
        <v>1250</v>
      </c>
      <c r="D921" s="147" t="s">
        <v>1251</v>
      </c>
      <c r="E921" s="147"/>
      <c r="F921" s="147"/>
      <c r="G921" s="147">
        <v>5200</v>
      </c>
      <c r="H921" s="147">
        <v>0</v>
      </c>
      <c r="I921" s="147">
        <f t="shared" si="23"/>
        <v>5200</v>
      </c>
      <c r="J921" s="147" t="s">
        <v>427</v>
      </c>
      <c r="K921" s="145"/>
      <c r="L921" s="146" t="s">
        <v>8</v>
      </c>
    </row>
    <row r="922" spans="1:12" x14ac:dyDescent="0.25">
      <c r="A922" s="137">
        <v>22</v>
      </c>
      <c r="B922" s="138" t="s">
        <v>3607</v>
      </c>
      <c r="C922" s="140" t="s">
        <v>1252</v>
      </c>
      <c r="D922" s="140" t="s">
        <v>1253</v>
      </c>
      <c r="E922" s="140"/>
      <c r="F922" s="140">
        <v>45</v>
      </c>
      <c r="G922" s="140">
        <v>15000</v>
      </c>
      <c r="H922" s="140">
        <v>0</v>
      </c>
      <c r="I922" s="140">
        <f t="shared" si="23"/>
        <v>15000</v>
      </c>
      <c r="J922" s="140" t="s">
        <v>447</v>
      </c>
      <c r="K922" s="141"/>
      <c r="L922" s="142" t="s">
        <v>9</v>
      </c>
    </row>
    <row r="923" spans="1:12" x14ac:dyDescent="0.25">
      <c r="A923" s="143">
        <v>22</v>
      </c>
      <c r="B923" s="144" t="s">
        <v>3607</v>
      </c>
      <c r="C923" s="140" t="s">
        <v>202</v>
      </c>
      <c r="D923" s="140"/>
      <c r="E923" s="140"/>
      <c r="F923" s="140"/>
      <c r="G923" s="140">
        <v>37</v>
      </c>
      <c r="H923" s="140">
        <v>0</v>
      </c>
      <c r="I923" s="140">
        <v>0</v>
      </c>
      <c r="J923" s="140" t="s">
        <v>447</v>
      </c>
      <c r="K923" s="145" t="s">
        <v>190</v>
      </c>
      <c r="L923" s="146" t="s">
        <v>10</v>
      </c>
    </row>
    <row r="924" spans="1:12" x14ac:dyDescent="0.25">
      <c r="A924" s="137">
        <v>22</v>
      </c>
      <c r="B924" s="138" t="s">
        <v>3607</v>
      </c>
      <c r="C924" s="147" t="s">
        <v>332</v>
      </c>
      <c r="D924" s="147" t="s">
        <v>1151</v>
      </c>
      <c r="E924" s="147"/>
      <c r="F924" s="147">
        <v>44</v>
      </c>
      <c r="G924" s="147">
        <v>17500</v>
      </c>
      <c r="H924" s="147">
        <v>0</v>
      </c>
      <c r="I924" s="147">
        <f t="shared" si="23"/>
        <v>17500</v>
      </c>
      <c r="J924" s="147" t="s">
        <v>1150</v>
      </c>
      <c r="K924" s="141"/>
      <c r="L924" s="142" t="s">
        <v>9</v>
      </c>
    </row>
    <row r="925" spans="1:12" x14ac:dyDescent="0.25">
      <c r="A925" s="143">
        <v>22</v>
      </c>
      <c r="B925" s="144" t="s">
        <v>3607</v>
      </c>
      <c r="C925" s="147" t="s">
        <v>395</v>
      </c>
      <c r="D925" s="147"/>
      <c r="E925" s="147"/>
      <c r="F925" s="147"/>
      <c r="G925" s="147">
        <v>35</v>
      </c>
      <c r="H925" s="147">
        <v>0</v>
      </c>
      <c r="I925" s="147">
        <v>0</v>
      </c>
      <c r="J925" s="147" t="s">
        <v>1150</v>
      </c>
      <c r="K925" s="145" t="s">
        <v>190</v>
      </c>
      <c r="L925" s="146" t="s">
        <v>10</v>
      </c>
    </row>
    <row r="926" spans="1:12" x14ac:dyDescent="0.25">
      <c r="A926" s="137">
        <v>23</v>
      </c>
      <c r="B926" s="138" t="s">
        <v>3607</v>
      </c>
      <c r="C926" s="140" t="s">
        <v>1254</v>
      </c>
      <c r="D926" s="140"/>
      <c r="E926" s="140"/>
      <c r="F926" s="140"/>
      <c r="G926" s="140">
        <v>3950</v>
      </c>
      <c r="H926" s="140">
        <v>50</v>
      </c>
      <c r="I926" s="140">
        <f>G926-(G926*H926/100)</f>
        <v>1975</v>
      </c>
      <c r="J926" s="140" t="s">
        <v>1150</v>
      </c>
      <c r="K926" s="141"/>
      <c r="L926" s="142" t="s">
        <v>8</v>
      </c>
    </row>
    <row r="927" spans="1:12" x14ac:dyDescent="0.25">
      <c r="A927" s="143">
        <v>23</v>
      </c>
      <c r="B927" s="144" t="s">
        <v>3607</v>
      </c>
      <c r="C927" s="140" t="s">
        <v>1254</v>
      </c>
      <c r="D927" s="140"/>
      <c r="E927" s="140"/>
      <c r="F927" s="140"/>
      <c r="G927" s="140">
        <v>3950</v>
      </c>
      <c r="H927" s="140">
        <v>50</v>
      </c>
      <c r="I927" s="140">
        <f t="shared" ref="I927:I964" si="24">G927-(G927*H927/100)</f>
        <v>1975</v>
      </c>
      <c r="J927" s="140" t="s">
        <v>1150</v>
      </c>
      <c r="K927" s="145"/>
      <c r="L927" s="146" t="s">
        <v>8</v>
      </c>
    </row>
    <row r="928" spans="1:12" x14ac:dyDescent="0.25">
      <c r="A928" s="137">
        <v>23</v>
      </c>
      <c r="B928" s="138" t="s">
        <v>3607</v>
      </c>
      <c r="C928" s="140" t="s">
        <v>655</v>
      </c>
      <c r="D928" s="140"/>
      <c r="E928" s="140"/>
      <c r="F928" s="140"/>
      <c r="G928" s="140">
        <v>5450</v>
      </c>
      <c r="H928" s="140">
        <v>70</v>
      </c>
      <c r="I928" s="140">
        <f>G928-(G928*H928/100)</f>
        <v>1635</v>
      </c>
      <c r="J928" s="140" t="s">
        <v>1150</v>
      </c>
      <c r="K928" s="141"/>
      <c r="L928" s="142" t="s">
        <v>8</v>
      </c>
    </row>
    <row r="929" spans="1:12" x14ac:dyDescent="0.25">
      <c r="A929" s="143">
        <v>23</v>
      </c>
      <c r="B929" s="144" t="s">
        <v>3607</v>
      </c>
      <c r="C929" s="147" t="s">
        <v>189</v>
      </c>
      <c r="D929" s="147"/>
      <c r="E929" s="147"/>
      <c r="F929" s="147"/>
      <c r="G929" s="147">
        <v>3500</v>
      </c>
      <c r="H929" s="147">
        <v>0</v>
      </c>
      <c r="I929" s="147">
        <f t="shared" si="24"/>
        <v>3500</v>
      </c>
      <c r="J929" s="147" t="s">
        <v>427</v>
      </c>
      <c r="K929" s="145" t="s">
        <v>107</v>
      </c>
      <c r="L929" s="146" t="s">
        <v>10</v>
      </c>
    </row>
    <row r="930" spans="1:12" x14ac:dyDescent="0.25">
      <c r="A930" s="137">
        <v>23</v>
      </c>
      <c r="B930" s="138" t="s">
        <v>3607</v>
      </c>
      <c r="C930" s="147" t="s">
        <v>754</v>
      </c>
      <c r="D930" s="147" t="s">
        <v>426</v>
      </c>
      <c r="E930" s="147" t="s">
        <v>755</v>
      </c>
      <c r="F930" s="147"/>
      <c r="G930" s="147">
        <v>5950</v>
      </c>
      <c r="H930" s="147">
        <v>0</v>
      </c>
      <c r="I930" s="147">
        <f t="shared" si="24"/>
        <v>5950</v>
      </c>
      <c r="J930" s="147" t="s">
        <v>427</v>
      </c>
      <c r="K930" s="141" t="s">
        <v>1187</v>
      </c>
      <c r="L930" s="142" t="s">
        <v>8</v>
      </c>
    </row>
    <row r="931" spans="1:12" x14ac:dyDescent="0.25">
      <c r="A931" s="143">
        <v>23</v>
      </c>
      <c r="B931" s="144" t="s">
        <v>3607</v>
      </c>
      <c r="C931" s="140" t="s">
        <v>1255</v>
      </c>
      <c r="D931" s="140" t="s">
        <v>1146</v>
      </c>
      <c r="E931" s="140"/>
      <c r="F931" s="140">
        <v>42</v>
      </c>
      <c r="G931" s="140">
        <v>15500</v>
      </c>
      <c r="H931" s="140">
        <v>0</v>
      </c>
      <c r="I931" s="140">
        <f t="shared" si="24"/>
        <v>15500</v>
      </c>
      <c r="J931" s="140" t="s">
        <v>808</v>
      </c>
      <c r="K931" s="145"/>
      <c r="L931" s="146" t="s">
        <v>9</v>
      </c>
    </row>
    <row r="932" spans="1:12" x14ac:dyDescent="0.25">
      <c r="A932" s="137">
        <v>23</v>
      </c>
      <c r="B932" s="138" t="s">
        <v>3607</v>
      </c>
      <c r="C932" s="140" t="s">
        <v>1239</v>
      </c>
      <c r="D932" s="140"/>
      <c r="E932" s="140"/>
      <c r="F932" s="140"/>
      <c r="G932" s="140">
        <v>200</v>
      </c>
      <c r="H932" s="140">
        <v>0</v>
      </c>
      <c r="I932" s="140">
        <f t="shared" si="24"/>
        <v>200</v>
      </c>
      <c r="J932" s="140" t="s">
        <v>808</v>
      </c>
      <c r="K932" s="141"/>
      <c r="L932" s="142" t="s">
        <v>15</v>
      </c>
    </row>
    <row r="933" spans="1:12" x14ac:dyDescent="0.25">
      <c r="A933" s="143">
        <v>23</v>
      </c>
      <c r="B933" s="144" t="s">
        <v>3607</v>
      </c>
      <c r="C933" s="140" t="s">
        <v>189</v>
      </c>
      <c r="D933" s="140"/>
      <c r="E933" s="140"/>
      <c r="F933" s="140"/>
      <c r="G933" s="140">
        <v>35</v>
      </c>
      <c r="H933" s="140">
        <v>0</v>
      </c>
      <c r="I933" s="140">
        <v>0</v>
      </c>
      <c r="J933" s="140" t="s">
        <v>808</v>
      </c>
      <c r="K933" s="145" t="s">
        <v>190</v>
      </c>
      <c r="L933" s="146" t="s">
        <v>10</v>
      </c>
    </row>
    <row r="934" spans="1:12" x14ac:dyDescent="0.25">
      <c r="A934" s="137">
        <v>23</v>
      </c>
      <c r="B934" s="138" t="s">
        <v>3607</v>
      </c>
      <c r="C934" s="147" t="s">
        <v>394</v>
      </c>
      <c r="D934" s="147" t="s">
        <v>954</v>
      </c>
      <c r="E934" s="147"/>
      <c r="F934" s="147">
        <v>43</v>
      </c>
      <c r="G934" s="147">
        <v>17500</v>
      </c>
      <c r="H934" s="147">
        <v>0</v>
      </c>
      <c r="I934" s="147">
        <f t="shared" si="24"/>
        <v>17500</v>
      </c>
      <c r="J934" s="147" t="s">
        <v>808</v>
      </c>
      <c r="K934" s="141"/>
      <c r="L934" s="142" t="s">
        <v>9</v>
      </c>
    </row>
    <row r="935" spans="1:12" x14ac:dyDescent="0.25">
      <c r="A935" s="143">
        <v>23</v>
      </c>
      <c r="B935" s="144" t="s">
        <v>3607</v>
      </c>
      <c r="C935" s="147" t="s">
        <v>1238</v>
      </c>
      <c r="D935" s="147"/>
      <c r="E935" s="147"/>
      <c r="F935" s="147"/>
      <c r="G935" s="147">
        <v>200</v>
      </c>
      <c r="H935" s="147">
        <v>0</v>
      </c>
      <c r="I935" s="147">
        <f t="shared" si="24"/>
        <v>200</v>
      </c>
      <c r="J935" s="147" t="s">
        <v>808</v>
      </c>
      <c r="K935" s="145"/>
      <c r="L935" s="146" t="s">
        <v>15</v>
      </c>
    </row>
    <row r="936" spans="1:12" x14ac:dyDescent="0.25">
      <c r="A936" s="137">
        <v>23</v>
      </c>
      <c r="B936" s="138" t="s">
        <v>3607</v>
      </c>
      <c r="C936" s="147" t="s">
        <v>398</v>
      </c>
      <c r="D936" s="147"/>
      <c r="E936" s="147"/>
      <c r="F936" s="147"/>
      <c r="G936" s="147">
        <v>37</v>
      </c>
      <c r="H936" s="147">
        <v>0</v>
      </c>
      <c r="I936" s="147">
        <v>0</v>
      </c>
      <c r="J936" s="147" t="s">
        <v>808</v>
      </c>
      <c r="K936" s="141" t="s">
        <v>190</v>
      </c>
      <c r="L936" s="142" t="s">
        <v>10</v>
      </c>
    </row>
    <row r="937" spans="1:12" x14ac:dyDescent="0.25">
      <c r="A937" s="143">
        <v>23</v>
      </c>
      <c r="B937" s="144" t="s">
        <v>3607</v>
      </c>
      <c r="C937" s="140" t="s">
        <v>1256</v>
      </c>
      <c r="D937" s="140"/>
      <c r="E937" s="140"/>
      <c r="F937" s="140">
        <v>41</v>
      </c>
      <c r="G937" s="140">
        <v>12490</v>
      </c>
      <c r="H937" s="140">
        <v>0</v>
      </c>
      <c r="I937" s="140">
        <f t="shared" si="24"/>
        <v>12490</v>
      </c>
      <c r="J937" s="140" t="s">
        <v>808</v>
      </c>
      <c r="K937" s="145"/>
      <c r="L937" s="146" t="s">
        <v>9</v>
      </c>
    </row>
    <row r="938" spans="1:12" x14ac:dyDescent="0.25">
      <c r="A938" s="137">
        <v>23</v>
      </c>
      <c r="B938" s="138" t="s">
        <v>3607</v>
      </c>
      <c r="C938" s="140" t="s">
        <v>825</v>
      </c>
      <c r="D938" s="140"/>
      <c r="E938" s="140"/>
      <c r="F938" s="140"/>
      <c r="G938" s="140">
        <v>200</v>
      </c>
      <c r="H938" s="140">
        <v>0</v>
      </c>
      <c r="I938" s="140">
        <f t="shared" si="24"/>
        <v>200</v>
      </c>
      <c r="J938" s="140" t="s">
        <v>808</v>
      </c>
      <c r="K938" s="141"/>
      <c r="L938" s="142" t="s">
        <v>15</v>
      </c>
    </row>
    <row r="939" spans="1:12" x14ac:dyDescent="0.25">
      <c r="A939" s="143">
        <v>23</v>
      </c>
      <c r="B939" s="144" t="s">
        <v>3607</v>
      </c>
      <c r="C939" s="145" t="s">
        <v>91</v>
      </c>
      <c r="D939" s="145" t="s">
        <v>1257</v>
      </c>
      <c r="E939" s="145"/>
      <c r="F939" s="145">
        <v>36</v>
      </c>
      <c r="G939" s="145">
        <v>15700</v>
      </c>
      <c r="H939" s="145">
        <v>0</v>
      </c>
      <c r="I939" s="145">
        <f t="shared" si="24"/>
        <v>15700</v>
      </c>
      <c r="J939" s="145" t="s">
        <v>431</v>
      </c>
      <c r="K939" s="145" t="s">
        <v>95</v>
      </c>
      <c r="L939" s="146" t="s">
        <v>9</v>
      </c>
    </row>
    <row r="940" spans="1:12" x14ac:dyDescent="0.25">
      <c r="A940" s="137">
        <v>23</v>
      </c>
      <c r="B940" s="138" t="s">
        <v>3607</v>
      </c>
      <c r="C940" s="141" t="s">
        <v>91</v>
      </c>
      <c r="D940" s="141" t="s">
        <v>1258</v>
      </c>
      <c r="E940" s="141"/>
      <c r="F940" s="141">
        <v>45</v>
      </c>
      <c r="G940" s="141">
        <v>16500</v>
      </c>
      <c r="H940" s="141">
        <v>0</v>
      </c>
      <c r="I940" s="141">
        <f t="shared" si="24"/>
        <v>16500</v>
      </c>
      <c r="J940" s="141" t="s">
        <v>431</v>
      </c>
      <c r="K940" s="141" t="s">
        <v>95</v>
      </c>
      <c r="L940" s="142" t="s">
        <v>9</v>
      </c>
    </row>
    <row r="941" spans="1:12" x14ac:dyDescent="0.25">
      <c r="A941" s="143">
        <v>23</v>
      </c>
      <c r="B941" s="144" t="s">
        <v>3607</v>
      </c>
      <c r="C941" s="147" t="s">
        <v>1259</v>
      </c>
      <c r="D941" s="147" t="s">
        <v>1260</v>
      </c>
      <c r="E941" s="147"/>
      <c r="F941" s="147">
        <v>41</v>
      </c>
      <c r="G941" s="147">
        <v>13000</v>
      </c>
      <c r="H941" s="147">
        <v>0</v>
      </c>
      <c r="I941" s="147">
        <f t="shared" si="24"/>
        <v>13000</v>
      </c>
      <c r="J941" s="147" t="s">
        <v>427</v>
      </c>
      <c r="K941" s="145" t="s">
        <v>107</v>
      </c>
      <c r="L941" s="146" t="s">
        <v>9</v>
      </c>
    </row>
    <row r="942" spans="1:12" x14ac:dyDescent="0.25">
      <c r="A942" s="137">
        <v>23</v>
      </c>
      <c r="B942" s="138" t="s">
        <v>3607</v>
      </c>
      <c r="C942" s="147" t="s">
        <v>1241</v>
      </c>
      <c r="D942" s="147"/>
      <c r="E942" s="147"/>
      <c r="F942" s="147"/>
      <c r="G942" s="147">
        <v>2950</v>
      </c>
      <c r="H942" s="147">
        <v>50</v>
      </c>
      <c r="I942" s="147">
        <f t="shared" si="24"/>
        <v>1475</v>
      </c>
      <c r="J942" s="147" t="s">
        <v>427</v>
      </c>
      <c r="K942" s="141"/>
      <c r="L942" s="142" t="s">
        <v>10</v>
      </c>
    </row>
    <row r="943" spans="1:12" x14ac:dyDescent="0.25">
      <c r="A943" s="143">
        <v>23</v>
      </c>
      <c r="B943" s="144" t="s">
        <v>3607</v>
      </c>
      <c r="C943" s="145" t="s">
        <v>1259</v>
      </c>
      <c r="D943" s="145" t="s">
        <v>1261</v>
      </c>
      <c r="E943" s="145"/>
      <c r="F943" s="145">
        <v>41</v>
      </c>
      <c r="G943" s="145">
        <v>14100</v>
      </c>
      <c r="H943" s="145">
        <v>0</v>
      </c>
      <c r="I943" s="145">
        <v>0</v>
      </c>
      <c r="J943" s="145"/>
      <c r="K943" s="145" t="s">
        <v>1262</v>
      </c>
      <c r="L943" s="146" t="s">
        <v>9</v>
      </c>
    </row>
    <row r="944" spans="1:12" x14ac:dyDescent="0.25">
      <c r="A944" s="137">
        <v>23</v>
      </c>
      <c r="B944" s="138" t="s">
        <v>3607</v>
      </c>
      <c r="C944" s="140" t="s">
        <v>774</v>
      </c>
      <c r="D944" s="140" t="s">
        <v>1263</v>
      </c>
      <c r="E944" s="140"/>
      <c r="F944" s="140">
        <v>43</v>
      </c>
      <c r="G944" s="140">
        <v>17750</v>
      </c>
      <c r="H944" s="140">
        <v>0</v>
      </c>
      <c r="I944" s="140">
        <f t="shared" si="24"/>
        <v>17750</v>
      </c>
      <c r="J944" s="140" t="s">
        <v>427</v>
      </c>
      <c r="K944" s="141"/>
      <c r="L944" s="142" t="s">
        <v>9</v>
      </c>
    </row>
    <row r="945" spans="1:12" x14ac:dyDescent="0.25">
      <c r="A945" s="143">
        <v>23</v>
      </c>
      <c r="B945" s="144" t="s">
        <v>3607</v>
      </c>
      <c r="C945" s="140" t="s">
        <v>1264</v>
      </c>
      <c r="D945" s="140"/>
      <c r="E945" s="140"/>
      <c r="F945" s="140"/>
      <c r="G945" s="140">
        <v>6950</v>
      </c>
      <c r="H945" s="140">
        <v>0</v>
      </c>
      <c r="I945" s="140">
        <f t="shared" si="24"/>
        <v>6950</v>
      </c>
      <c r="J945" s="140" t="s">
        <v>427</v>
      </c>
      <c r="K945" s="145"/>
      <c r="L945" s="146" t="s">
        <v>8</v>
      </c>
    </row>
    <row r="946" spans="1:12" x14ac:dyDescent="0.25">
      <c r="A946" s="137">
        <v>23</v>
      </c>
      <c r="B946" s="138" t="s">
        <v>3607</v>
      </c>
      <c r="C946" s="140" t="s">
        <v>398</v>
      </c>
      <c r="D946" s="140"/>
      <c r="E946" s="140"/>
      <c r="F946" s="140"/>
      <c r="G946" s="140">
        <v>37</v>
      </c>
      <c r="H946" s="140">
        <v>0</v>
      </c>
      <c r="I946" s="140">
        <v>0</v>
      </c>
      <c r="J946" s="140" t="s">
        <v>427</v>
      </c>
      <c r="K946" s="141" t="s">
        <v>190</v>
      </c>
      <c r="L946" s="142" t="s">
        <v>10</v>
      </c>
    </row>
    <row r="947" spans="1:12" x14ac:dyDescent="0.25">
      <c r="A947" s="143">
        <v>23</v>
      </c>
      <c r="B947" s="144" t="s">
        <v>3607</v>
      </c>
      <c r="C947" s="145" t="s">
        <v>971</v>
      </c>
      <c r="D947" s="145" t="s">
        <v>1265</v>
      </c>
      <c r="E947" s="145"/>
      <c r="F947" s="145">
        <v>41</v>
      </c>
      <c r="G947" s="145">
        <v>12750</v>
      </c>
      <c r="H947" s="145">
        <v>0</v>
      </c>
      <c r="I947" s="145">
        <f t="shared" si="24"/>
        <v>12750</v>
      </c>
      <c r="J947" s="145" t="s">
        <v>427</v>
      </c>
      <c r="K947" s="145"/>
      <c r="L947" s="146" t="s">
        <v>9</v>
      </c>
    </row>
    <row r="948" spans="1:12" x14ac:dyDescent="0.25">
      <c r="A948" s="137">
        <v>23</v>
      </c>
      <c r="B948" s="138" t="s">
        <v>3607</v>
      </c>
      <c r="C948" s="147" t="s">
        <v>568</v>
      </c>
      <c r="D948" s="147"/>
      <c r="E948" s="147"/>
      <c r="F948" s="147"/>
      <c r="G948" s="147">
        <v>1500</v>
      </c>
      <c r="H948" s="147">
        <v>0</v>
      </c>
      <c r="I948" s="147">
        <f t="shared" si="24"/>
        <v>1500</v>
      </c>
      <c r="J948" s="147" t="s">
        <v>1150</v>
      </c>
      <c r="K948" s="141"/>
      <c r="L948" s="142" t="s">
        <v>11</v>
      </c>
    </row>
    <row r="949" spans="1:12" x14ac:dyDescent="0.25">
      <c r="A949" s="143">
        <v>23</v>
      </c>
      <c r="B949" s="144" t="s">
        <v>3607</v>
      </c>
      <c r="C949" s="147" t="s">
        <v>814</v>
      </c>
      <c r="D949" s="147"/>
      <c r="E949" s="147"/>
      <c r="F949" s="147"/>
      <c r="G949" s="147">
        <v>2000</v>
      </c>
      <c r="H949" s="147">
        <v>0</v>
      </c>
      <c r="I949" s="147">
        <f t="shared" si="24"/>
        <v>2000</v>
      </c>
      <c r="J949" s="147" t="s">
        <v>1150</v>
      </c>
      <c r="K949" s="145"/>
      <c r="L949" s="146" t="s">
        <v>11</v>
      </c>
    </row>
    <row r="950" spans="1:12" x14ac:dyDescent="0.25">
      <c r="A950" s="137">
        <v>23</v>
      </c>
      <c r="B950" s="138" t="s">
        <v>3607</v>
      </c>
      <c r="C950" s="147" t="s">
        <v>394</v>
      </c>
      <c r="D950" s="147" t="s">
        <v>111</v>
      </c>
      <c r="E950" s="147"/>
      <c r="F950" s="147">
        <v>43</v>
      </c>
      <c r="G950" s="147">
        <v>17500</v>
      </c>
      <c r="H950" s="147">
        <v>0</v>
      </c>
      <c r="I950" s="147">
        <f t="shared" si="24"/>
        <v>17500</v>
      </c>
      <c r="J950" s="147" t="s">
        <v>1150</v>
      </c>
      <c r="K950" s="141"/>
      <c r="L950" s="142" t="s">
        <v>9</v>
      </c>
    </row>
    <row r="951" spans="1:12" x14ac:dyDescent="0.25">
      <c r="A951" s="143">
        <v>23</v>
      </c>
      <c r="B951" s="144" t="s">
        <v>3607</v>
      </c>
      <c r="C951" s="140" t="s">
        <v>1266</v>
      </c>
      <c r="D951" s="140"/>
      <c r="E951" s="140"/>
      <c r="F951" s="140"/>
      <c r="G951" s="140">
        <v>4500</v>
      </c>
      <c r="H951" s="140">
        <v>0</v>
      </c>
      <c r="I951" s="140">
        <f t="shared" si="24"/>
        <v>4500</v>
      </c>
      <c r="J951" s="140" t="s">
        <v>427</v>
      </c>
      <c r="K951" s="145"/>
      <c r="L951" s="146" t="s">
        <v>8</v>
      </c>
    </row>
    <row r="952" spans="1:12" x14ac:dyDescent="0.25">
      <c r="A952" s="137">
        <v>23</v>
      </c>
      <c r="B952" s="138" t="s">
        <v>3607</v>
      </c>
      <c r="C952" s="140" t="s">
        <v>727</v>
      </c>
      <c r="D952" s="140"/>
      <c r="E952" s="140"/>
      <c r="F952" s="140"/>
      <c r="G952" s="140">
        <v>500</v>
      </c>
      <c r="H952" s="140">
        <v>0</v>
      </c>
      <c r="I952" s="140">
        <f t="shared" si="24"/>
        <v>500</v>
      </c>
      <c r="J952" s="140" t="s">
        <v>427</v>
      </c>
      <c r="K952" s="141"/>
      <c r="L952" s="142" t="s">
        <v>11</v>
      </c>
    </row>
    <row r="953" spans="1:12" x14ac:dyDescent="0.25">
      <c r="A953" s="143">
        <v>23</v>
      </c>
      <c r="B953" s="144" t="s">
        <v>3607</v>
      </c>
      <c r="C953" s="147" t="s">
        <v>592</v>
      </c>
      <c r="D953" s="147" t="s">
        <v>1267</v>
      </c>
      <c r="E953" s="147"/>
      <c r="F953" s="147">
        <v>41</v>
      </c>
      <c r="G953" s="147">
        <v>14950</v>
      </c>
      <c r="H953" s="147">
        <v>0</v>
      </c>
      <c r="I953" s="147">
        <f t="shared" si="24"/>
        <v>14950</v>
      </c>
      <c r="J953" s="147" t="s">
        <v>1150</v>
      </c>
      <c r="K953" s="145"/>
      <c r="L953" s="146" t="s">
        <v>9</v>
      </c>
    </row>
    <row r="954" spans="1:12" x14ac:dyDescent="0.25">
      <c r="A954" s="137">
        <v>23</v>
      </c>
      <c r="B954" s="138" t="s">
        <v>3607</v>
      </c>
      <c r="C954" s="147" t="s">
        <v>293</v>
      </c>
      <c r="D954" s="147" t="s">
        <v>292</v>
      </c>
      <c r="E954" s="147" t="s">
        <v>484</v>
      </c>
      <c r="F954" s="147"/>
      <c r="G954" s="147">
        <v>10950</v>
      </c>
      <c r="H954" s="147">
        <v>0</v>
      </c>
      <c r="I954" s="147">
        <f t="shared" si="24"/>
        <v>10950</v>
      </c>
      <c r="J954" s="147" t="s">
        <v>1150</v>
      </c>
      <c r="K954" s="141"/>
      <c r="L954" s="142" t="s">
        <v>8</v>
      </c>
    </row>
    <row r="955" spans="1:12" x14ac:dyDescent="0.25">
      <c r="A955" s="143">
        <v>23</v>
      </c>
      <c r="B955" s="144" t="s">
        <v>3607</v>
      </c>
      <c r="C955" s="147" t="s">
        <v>189</v>
      </c>
      <c r="D955" s="147"/>
      <c r="E955" s="147"/>
      <c r="F955" s="147"/>
      <c r="G955" s="147">
        <v>35</v>
      </c>
      <c r="H955" s="147">
        <v>0</v>
      </c>
      <c r="I955" s="147">
        <v>0</v>
      </c>
      <c r="J955" s="147" t="s">
        <v>1150</v>
      </c>
      <c r="K955" s="145" t="s">
        <v>190</v>
      </c>
      <c r="L955" s="146" t="s">
        <v>10</v>
      </c>
    </row>
    <row r="956" spans="1:12" x14ac:dyDescent="0.25">
      <c r="A956" s="137">
        <v>23</v>
      </c>
      <c r="B956" s="138" t="s">
        <v>3607</v>
      </c>
      <c r="C956" s="141" t="s">
        <v>1268</v>
      </c>
      <c r="D956" s="141"/>
      <c r="E956" s="141"/>
      <c r="F956" s="141">
        <v>42</v>
      </c>
      <c r="G956" s="141">
        <v>9900</v>
      </c>
      <c r="H956" s="141">
        <v>0</v>
      </c>
      <c r="I956" s="141">
        <f t="shared" si="24"/>
        <v>9900</v>
      </c>
      <c r="J956" s="141" t="s">
        <v>808</v>
      </c>
      <c r="K956" s="141"/>
      <c r="L956" s="142" t="s">
        <v>9</v>
      </c>
    </row>
    <row r="957" spans="1:12" x14ac:dyDescent="0.25">
      <c r="A957" s="143">
        <v>23</v>
      </c>
      <c r="B957" s="144" t="s">
        <v>3607</v>
      </c>
      <c r="C957" s="145" t="s">
        <v>1088</v>
      </c>
      <c r="D957" s="145" t="s">
        <v>1269</v>
      </c>
      <c r="E957" s="145"/>
      <c r="F957" s="145">
        <v>39</v>
      </c>
      <c r="G957" s="145">
        <v>11490</v>
      </c>
      <c r="H957" s="145">
        <v>0</v>
      </c>
      <c r="I957" s="145">
        <f t="shared" si="24"/>
        <v>11490</v>
      </c>
      <c r="J957" s="145" t="s">
        <v>1150</v>
      </c>
      <c r="K957" s="145"/>
      <c r="L957" s="146" t="s">
        <v>9</v>
      </c>
    </row>
    <row r="958" spans="1:12" x14ac:dyDescent="0.25">
      <c r="A958" s="137">
        <v>23</v>
      </c>
      <c r="B958" s="138" t="s">
        <v>3607</v>
      </c>
      <c r="C958" s="141" t="s">
        <v>971</v>
      </c>
      <c r="D958" s="141" t="s">
        <v>1173</v>
      </c>
      <c r="E958" s="141"/>
      <c r="F958" s="141">
        <v>41</v>
      </c>
      <c r="G958" s="141">
        <v>12750</v>
      </c>
      <c r="H958" s="141">
        <v>0</v>
      </c>
      <c r="I958" s="141">
        <f t="shared" si="24"/>
        <v>12750</v>
      </c>
      <c r="J958" s="141" t="s">
        <v>808</v>
      </c>
      <c r="K958" s="141"/>
      <c r="L958" s="142" t="s">
        <v>9</v>
      </c>
    </row>
    <row r="959" spans="1:12" ht="15.75" thickBot="1" x14ac:dyDescent="0.3">
      <c r="A959" s="143">
        <v>23</v>
      </c>
      <c r="B959" s="144" t="s">
        <v>3607</v>
      </c>
      <c r="C959" s="145" t="s">
        <v>1259</v>
      </c>
      <c r="D959" s="145" t="s">
        <v>1270</v>
      </c>
      <c r="E959" s="145"/>
      <c r="F959" s="145">
        <v>38</v>
      </c>
      <c r="G959" s="145">
        <v>13000</v>
      </c>
      <c r="H959" s="145">
        <v>0</v>
      </c>
      <c r="I959" s="145">
        <f t="shared" si="24"/>
        <v>13000</v>
      </c>
      <c r="J959" s="145" t="s">
        <v>1150</v>
      </c>
      <c r="K959" s="145"/>
      <c r="L959" s="146" t="s">
        <v>9</v>
      </c>
    </row>
    <row r="960" spans="1:12" x14ac:dyDescent="0.25">
      <c r="A960" s="137">
        <v>23</v>
      </c>
      <c r="B960" s="138" t="s">
        <v>3607</v>
      </c>
      <c r="C960" s="139" t="s">
        <v>1271</v>
      </c>
      <c r="D960" s="140" t="s">
        <v>1137</v>
      </c>
      <c r="E960" s="140"/>
      <c r="F960" s="140">
        <v>43</v>
      </c>
      <c r="G960" s="140">
        <v>16500</v>
      </c>
      <c r="H960" s="140">
        <v>0</v>
      </c>
      <c r="I960" s="140">
        <f t="shared" si="24"/>
        <v>16500</v>
      </c>
      <c r="J960" s="140" t="s">
        <v>427</v>
      </c>
      <c r="K960" s="141"/>
      <c r="L960" s="142" t="s">
        <v>9</v>
      </c>
    </row>
    <row r="961" spans="1:12" x14ac:dyDescent="0.25">
      <c r="A961" s="143">
        <v>23</v>
      </c>
      <c r="B961" s="144" t="s">
        <v>3607</v>
      </c>
      <c r="C961" s="140" t="s">
        <v>398</v>
      </c>
      <c r="D961" s="140"/>
      <c r="E961" s="140"/>
      <c r="F961" s="140"/>
      <c r="G961" s="140">
        <v>37</v>
      </c>
      <c r="H961" s="140">
        <v>0</v>
      </c>
      <c r="I961" s="140">
        <v>0</v>
      </c>
      <c r="J961" s="140" t="s">
        <v>427</v>
      </c>
      <c r="K961" s="145" t="s">
        <v>190</v>
      </c>
      <c r="L961" s="146" t="s">
        <v>10</v>
      </c>
    </row>
    <row r="962" spans="1:12" x14ac:dyDescent="0.25">
      <c r="A962" s="137">
        <v>23</v>
      </c>
      <c r="B962" s="138" t="s">
        <v>3607</v>
      </c>
      <c r="C962" s="140" t="s">
        <v>1241</v>
      </c>
      <c r="D962" s="140"/>
      <c r="E962" s="140"/>
      <c r="F962" s="140"/>
      <c r="G962" s="140">
        <v>2950</v>
      </c>
      <c r="H962" s="140">
        <v>50</v>
      </c>
      <c r="I962" s="140">
        <f t="shared" si="24"/>
        <v>1475</v>
      </c>
      <c r="J962" s="140" t="s">
        <v>427</v>
      </c>
      <c r="K962" s="141"/>
      <c r="L962" s="142" t="s">
        <v>10</v>
      </c>
    </row>
    <row r="963" spans="1:12" x14ac:dyDescent="0.25">
      <c r="A963" s="143">
        <v>23</v>
      </c>
      <c r="B963" s="144" t="s">
        <v>3607</v>
      </c>
      <c r="C963" s="147" t="s">
        <v>1241</v>
      </c>
      <c r="D963" s="147"/>
      <c r="E963" s="147"/>
      <c r="F963" s="147"/>
      <c r="G963" s="147">
        <v>2950</v>
      </c>
      <c r="H963" s="147">
        <v>50</v>
      </c>
      <c r="I963" s="147">
        <f t="shared" si="24"/>
        <v>1475</v>
      </c>
      <c r="J963" s="147" t="s">
        <v>427</v>
      </c>
      <c r="K963" s="145"/>
      <c r="L963" s="146" t="s">
        <v>10</v>
      </c>
    </row>
    <row r="964" spans="1:12" x14ac:dyDescent="0.25">
      <c r="A964" s="137">
        <v>23</v>
      </c>
      <c r="B964" s="138" t="s">
        <v>3607</v>
      </c>
      <c r="C964" s="147" t="s">
        <v>727</v>
      </c>
      <c r="D964" s="147"/>
      <c r="E964" s="147"/>
      <c r="F964" s="147"/>
      <c r="G964" s="147">
        <v>500</v>
      </c>
      <c r="H964" s="147">
        <v>0</v>
      </c>
      <c r="I964" s="147">
        <f t="shared" si="24"/>
        <v>500</v>
      </c>
      <c r="J964" s="147" t="s">
        <v>427</v>
      </c>
      <c r="K964" s="141"/>
      <c r="L964" s="142" t="s">
        <v>11</v>
      </c>
    </row>
    <row r="965" spans="1:12" x14ac:dyDescent="0.25">
      <c r="A965" s="143">
        <v>24</v>
      </c>
      <c r="B965" s="144" t="s">
        <v>3607</v>
      </c>
      <c r="C965" s="140" t="s">
        <v>1272</v>
      </c>
      <c r="D965" s="140"/>
      <c r="E965" s="140"/>
      <c r="F965" s="140"/>
      <c r="G965" s="140">
        <v>2990</v>
      </c>
      <c r="H965" s="140">
        <v>0</v>
      </c>
      <c r="I965" s="140">
        <v>0</v>
      </c>
      <c r="J965" s="145"/>
      <c r="K965" s="145" t="s">
        <v>1273</v>
      </c>
      <c r="L965" s="146" t="s">
        <v>8</v>
      </c>
    </row>
    <row r="966" spans="1:12" x14ac:dyDescent="0.25">
      <c r="A966" s="137">
        <v>24</v>
      </c>
      <c r="B966" s="138" t="s">
        <v>3607</v>
      </c>
      <c r="C966" s="141" t="s">
        <v>1274</v>
      </c>
      <c r="D966" s="141"/>
      <c r="E966" s="141"/>
      <c r="F966" s="141"/>
      <c r="G966" s="141">
        <v>7950</v>
      </c>
      <c r="H966" s="141"/>
      <c r="I966" s="141">
        <f>G966-(G966*H966/100)</f>
        <v>7950</v>
      </c>
      <c r="J966" s="141" t="s">
        <v>608</v>
      </c>
      <c r="K966" s="141"/>
      <c r="L966" s="142" t="s">
        <v>8</v>
      </c>
    </row>
    <row r="967" spans="1:12" x14ac:dyDescent="0.25">
      <c r="A967" s="143">
        <v>24</v>
      </c>
      <c r="B967" s="144" t="s">
        <v>3607</v>
      </c>
      <c r="C967" s="173" t="s">
        <v>1275</v>
      </c>
      <c r="D967" s="173"/>
      <c r="E967" s="173"/>
      <c r="F967" s="173">
        <v>43</v>
      </c>
      <c r="G967" s="173">
        <v>14700</v>
      </c>
      <c r="H967" s="173">
        <v>0</v>
      </c>
      <c r="I967" s="173">
        <f t="shared" ref="I967:I1000" si="25">G967-(G967*H967/100)</f>
        <v>14700</v>
      </c>
      <c r="J967" s="145" t="s">
        <v>427</v>
      </c>
      <c r="K967" s="145"/>
      <c r="L967" s="146" t="s">
        <v>9</v>
      </c>
    </row>
    <row r="968" spans="1:12" x14ac:dyDescent="0.25">
      <c r="A968" s="137">
        <v>24</v>
      </c>
      <c r="B968" s="138" t="s">
        <v>3607</v>
      </c>
      <c r="C968" s="173" t="s">
        <v>635</v>
      </c>
      <c r="D968" s="173"/>
      <c r="E968" s="173"/>
      <c r="F968" s="173"/>
      <c r="G968" s="173">
        <v>500</v>
      </c>
      <c r="H968" s="173">
        <v>0</v>
      </c>
      <c r="I968" s="173">
        <f t="shared" si="25"/>
        <v>500</v>
      </c>
      <c r="J968" s="141" t="s">
        <v>427</v>
      </c>
      <c r="K968" s="141"/>
      <c r="L968" s="142" t="s">
        <v>11</v>
      </c>
    </row>
    <row r="969" spans="1:12" x14ac:dyDescent="0.25">
      <c r="A969" s="143">
        <v>24</v>
      </c>
      <c r="B969" s="144" t="s">
        <v>3607</v>
      </c>
      <c r="C969" s="173" t="s">
        <v>395</v>
      </c>
      <c r="D969" s="173"/>
      <c r="E969" s="173"/>
      <c r="F969" s="173"/>
      <c r="G969" s="173">
        <v>35</v>
      </c>
      <c r="H969" s="173">
        <v>0</v>
      </c>
      <c r="I969" s="173">
        <v>0</v>
      </c>
      <c r="J969" s="145" t="s">
        <v>427</v>
      </c>
      <c r="K969" s="145" t="s">
        <v>606</v>
      </c>
      <c r="L969" s="146" t="s">
        <v>10</v>
      </c>
    </row>
    <row r="970" spans="1:12" x14ac:dyDescent="0.25">
      <c r="A970" s="137">
        <v>24</v>
      </c>
      <c r="B970" s="138" t="s">
        <v>3607</v>
      </c>
      <c r="C970" s="141" t="s">
        <v>1276</v>
      </c>
      <c r="D970" s="141"/>
      <c r="E970" s="141"/>
      <c r="F970" s="141">
        <v>36</v>
      </c>
      <c r="G970" s="141">
        <v>13000</v>
      </c>
      <c r="H970" s="141">
        <v>0</v>
      </c>
      <c r="I970" s="141">
        <f t="shared" si="25"/>
        <v>13000</v>
      </c>
      <c r="J970" s="141" t="s">
        <v>431</v>
      </c>
      <c r="K970" s="141" t="s">
        <v>240</v>
      </c>
      <c r="L970" s="142" t="s">
        <v>9</v>
      </c>
    </row>
    <row r="971" spans="1:12" x14ac:dyDescent="0.25">
      <c r="A971" s="143">
        <v>24</v>
      </c>
      <c r="B971" s="144" t="s">
        <v>3607</v>
      </c>
      <c r="C971" s="140" t="s">
        <v>387</v>
      </c>
      <c r="D971" s="140"/>
      <c r="E971" s="140"/>
      <c r="F971" s="140"/>
      <c r="G971" s="140">
        <v>3800</v>
      </c>
      <c r="H971" s="140">
        <v>50</v>
      </c>
      <c r="I971" s="140">
        <f t="shared" si="25"/>
        <v>1900</v>
      </c>
      <c r="J971" s="145" t="s">
        <v>427</v>
      </c>
      <c r="K971" s="145"/>
      <c r="L971" s="146" t="s">
        <v>11</v>
      </c>
    </row>
    <row r="972" spans="1:12" x14ac:dyDescent="0.25">
      <c r="A972" s="137">
        <v>24</v>
      </c>
      <c r="B972" s="138" t="s">
        <v>3607</v>
      </c>
      <c r="C972" s="140" t="s">
        <v>814</v>
      </c>
      <c r="D972" s="140"/>
      <c r="E972" s="140"/>
      <c r="F972" s="140"/>
      <c r="G972" s="140">
        <v>2000</v>
      </c>
      <c r="H972" s="140">
        <v>0</v>
      </c>
      <c r="I972" s="140">
        <f t="shared" si="25"/>
        <v>2000</v>
      </c>
      <c r="J972" s="141" t="s">
        <v>427</v>
      </c>
      <c r="K972" s="141"/>
      <c r="L972" s="142" t="s">
        <v>11</v>
      </c>
    </row>
    <row r="973" spans="1:12" x14ac:dyDescent="0.25">
      <c r="A973" s="143">
        <v>24</v>
      </c>
      <c r="B973" s="144" t="s">
        <v>3607</v>
      </c>
      <c r="C973" s="145" t="s">
        <v>1277</v>
      </c>
      <c r="D973" s="145"/>
      <c r="E973" s="145"/>
      <c r="F973" s="145">
        <v>41</v>
      </c>
      <c r="G973" s="145">
        <v>15200</v>
      </c>
      <c r="H973" s="145">
        <v>0</v>
      </c>
      <c r="I973" s="145">
        <f t="shared" si="25"/>
        <v>15200</v>
      </c>
      <c r="J973" s="145" t="s">
        <v>431</v>
      </c>
      <c r="K973" s="145" t="s">
        <v>240</v>
      </c>
      <c r="L973" s="146" t="s">
        <v>10</v>
      </c>
    </row>
    <row r="974" spans="1:12" x14ac:dyDescent="0.25">
      <c r="A974" s="137">
        <v>24</v>
      </c>
      <c r="B974" s="138" t="s">
        <v>3607</v>
      </c>
      <c r="C974" s="141" t="s">
        <v>1278</v>
      </c>
      <c r="D974" s="141">
        <v>40</v>
      </c>
      <c r="E974" s="141"/>
      <c r="F974" s="141"/>
      <c r="G974" s="141">
        <v>16200</v>
      </c>
      <c r="H974" s="141">
        <v>0</v>
      </c>
      <c r="I974" s="141">
        <f t="shared" si="25"/>
        <v>16200</v>
      </c>
      <c r="J974" s="141" t="s">
        <v>431</v>
      </c>
      <c r="K974" s="141" t="s">
        <v>240</v>
      </c>
      <c r="L974" s="142" t="s">
        <v>9</v>
      </c>
    </row>
    <row r="975" spans="1:12" x14ac:dyDescent="0.25">
      <c r="A975" s="143">
        <v>24</v>
      </c>
      <c r="B975" s="144" t="s">
        <v>3607</v>
      </c>
      <c r="C975" s="145" t="s">
        <v>1279</v>
      </c>
      <c r="D975" s="145"/>
      <c r="E975" s="145"/>
      <c r="F975" s="145">
        <v>43</v>
      </c>
      <c r="G975" s="145">
        <v>12490</v>
      </c>
      <c r="H975" s="145">
        <v>0</v>
      </c>
      <c r="I975" s="145">
        <f t="shared" si="25"/>
        <v>12490</v>
      </c>
      <c r="J975" s="145" t="s">
        <v>427</v>
      </c>
      <c r="K975" s="145"/>
      <c r="L975" s="146" t="s">
        <v>9</v>
      </c>
    </row>
    <row r="976" spans="1:12" x14ac:dyDescent="0.25">
      <c r="A976" s="137">
        <v>24</v>
      </c>
      <c r="B976" s="138" t="s">
        <v>3607</v>
      </c>
      <c r="C976" s="162" t="s">
        <v>1280</v>
      </c>
      <c r="D976" s="162"/>
      <c r="E976" s="162"/>
      <c r="F976" s="162">
        <v>43</v>
      </c>
      <c r="G976" s="162">
        <v>14100</v>
      </c>
      <c r="H976" s="162">
        <v>0</v>
      </c>
      <c r="I976" s="162">
        <f t="shared" si="25"/>
        <v>14100</v>
      </c>
      <c r="J976" s="141" t="s">
        <v>427</v>
      </c>
      <c r="K976" s="141"/>
      <c r="L976" s="142" t="s">
        <v>9</v>
      </c>
    </row>
    <row r="977" spans="1:12" x14ac:dyDescent="0.25">
      <c r="A977" s="143">
        <v>24</v>
      </c>
      <c r="B977" s="144" t="s">
        <v>3607</v>
      </c>
      <c r="C977" s="162" t="s">
        <v>635</v>
      </c>
      <c r="D977" s="162"/>
      <c r="E977" s="162"/>
      <c r="F977" s="162"/>
      <c r="G977" s="162">
        <v>500</v>
      </c>
      <c r="H977" s="162">
        <v>0</v>
      </c>
      <c r="I977" s="162">
        <f t="shared" si="25"/>
        <v>500</v>
      </c>
      <c r="J977" s="145" t="s">
        <v>427</v>
      </c>
      <c r="K977" s="145"/>
      <c r="L977" s="146" t="s">
        <v>11</v>
      </c>
    </row>
    <row r="978" spans="1:12" x14ac:dyDescent="0.25">
      <c r="A978" s="137">
        <v>24</v>
      </c>
      <c r="B978" s="138" t="s">
        <v>3607</v>
      </c>
      <c r="C978" s="162" t="s">
        <v>635</v>
      </c>
      <c r="D978" s="162"/>
      <c r="E978" s="162"/>
      <c r="F978" s="162"/>
      <c r="G978" s="162">
        <v>500</v>
      </c>
      <c r="H978" s="162">
        <v>0</v>
      </c>
      <c r="I978" s="162">
        <f t="shared" si="25"/>
        <v>500</v>
      </c>
      <c r="J978" s="141" t="s">
        <v>427</v>
      </c>
      <c r="K978" s="141"/>
      <c r="L978" s="142" t="s">
        <v>11</v>
      </c>
    </row>
    <row r="979" spans="1:12" x14ac:dyDescent="0.25">
      <c r="A979" s="143">
        <v>24</v>
      </c>
      <c r="B979" s="144" t="s">
        <v>3607</v>
      </c>
      <c r="C979" s="162" t="s">
        <v>398</v>
      </c>
      <c r="D979" s="162"/>
      <c r="E979" s="162"/>
      <c r="F979" s="162"/>
      <c r="G979" s="162">
        <v>37</v>
      </c>
      <c r="H979" s="162">
        <v>0</v>
      </c>
      <c r="I979" s="162">
        <v>0</v>
      </c>
      <c r="J979" s="145" t="s">
        <v>427</v>
      </c>
      <c r="K979" s="145" t="s">
        <v>606</v>
      </c>
      <c r="L979" s="146" t="s">
        <v>10</v>
      </c>
    </row>
    <row r="980" spans="1:12" x14ac:dyDescent="0.25">
      <c r="A980" s="137">
        <v>24</v>
      </c>
      <c r="B980" s="138" t="s">
        <v>3607</v>
      </c>
      <c r="C980" s="141" t="s">
        <v>1281</v>
      </c>
      <c r="D980" s="141"/>
      <c r="E980" s="141"/>
      <c r="F980" s="141">
        <v>44</v>
      </c>
      <c r="G980" s="141">
        <v>17500</v>
      </c>
      <c r="H980" s="141">
        <v>0</v>
      </c>
      <c r="I980" s="141">
        <f t="shared" si="25"/>
        <v>17500</v>
      </c>
      <c r="J980" s="141" t="s">
        <v>427</v>
      </c>
      <c r="K980" s="141"/>
      <c r="L980" s="142" t="s">
        <v>9</v>
      </c>
    </row>
    <row r="981" spans="1:12" x14ac:dyDescent="0.25">
      <c r="A981" s="143">
        <v>24</v>
      </c>
      <c r="B981" s="144" t="s">
        <v>3607</v>
      </c>
      <c r="C981" s="173" t="s">
        <v>1282</v>
      </c>
      <c r="D981" s="173">
        <v>40</v>
      </c>
      <c r="E981" s="173"/>
      <c r="F981" s="173"/>
      <c r="G981" s="173">
        <v>15500</v>
      </c>
      <c r="H981" s="173">
        <v>0</v>
      </c>
      <c r="I981" s="173">
        <f t="shared" si="25"/>
        <v>15500</v>
      </c>
      <c r="J981" s="145" t="s">
        <v>427</v>
      </c>
      <c r="K981" s="145"/>
      <c r="L981" s="146" t="s">
        <v>9</v>
      </c>
    </row>
    <row r="982" spans="1:12" x14ac:dyDescent="0.25">
      <c r="A982" s="137">
        <v>24</v>
      </c>
      <c r="B982" s="138" t="s">
        <v>3607</v>
      </c>
      <c r="C982" s="173" t="s">
        <v>395</v>
      </c>
      <c r="D982" s="173"/>
      <c r="E982" s="173"/>
      <c r="F982" s="173"/>
      <c r="G982" s="173">
        <v>35</v>
      </c>
      <c r="H982" s="173">
        <v>0</v>
      </c>
      <c r="I982" s="173">
        <v>0</v>
      </c>
      <c r="J982" s="141" t="s">
        <v>427</v>
      </c>
      <c r="K982" s="141" t="s">
        <v>606</v>
      </c>
      <c r="L982" s="142" t="s">
        <v>10</v>
      </c>
    </row>
    <row r="983" spans="1:12" x14ac:dyDescent="0.25">
      <c r="A983" s="143">
        <v>24</v>
      </c>
      <c r="B983" s="144" t="s">
        <v>3607</v>
      </c>
      <c r="C983" s="163" t="s">
        <v>1283</v>
      </c>
      <c r="D983" s="163">
        <v>40</v>
      </c>
      <c r="E983" s="163"/>
      <c r="F983" s="163"/>
      <c r="G983" s="163">
        <v>17750</v>
      </c>
      <c r="H983" s="163">
        <v>0</v>
      </c>
      <c r="I983" s="163">
        <f t="shared" si="25"/>
        <v>17750</v>
      </c>
      <c r="J983" s="145" t="s">
        <v>427</v>
      </c>
      <c r="K983" s="145"/>
      <c r="L983" s="146" t="s">
        <v>9</v>
      </c>
    </row>
    <row r="984" spans="1:12" x14ac:dyDescent="0.25">
      <c r="A984" s="137">
        <v>24</v>
      </c>
      <c r="B984" s="138" t="s">
        <v>3607</v>
      </c>
      <c r="C984" s="163" t="s">
        <v>398</v>
      </c>
      <c r="D984" s="163"/>
      <c r="E984" s="163"/>
      <c r="F984" s="163"/>
      <c r="G984" s="163">
        <v>37</v>
      </c>
      <c r="H984" s="163">
        <v>0</v>
      </c>
      <c r="I984" s="163">
        <v>0</v>
      </c>
      <c r="J984" s="141" t="s">
        <v>427</v>
      </c>
      <c r="K984" s="141" t="s">
        <v>606</v>
      </c>
      <c r="L984" s="142" t="s">
        <v>10</v>
      </c>
    </row>
    <row r="985" spans="1:12" x14ac:dyDescent="0.25">
      <c r="A985" s="143">
        <v>24</v>
      </c>
      <c r="B985" s="144" t="s">
        <v>3607</v>
      </c>
      <c r="C985" s="145" t="s">
        <v>1284</v>
      </c>
      <c r="D985" s="145"/>
      <c r="E985" s="145"/>
      <c r="F985" s="145"/>
      <c r="G985" s="145">
        <v>9950</v>
      </c>
      <c r="H985" s="145">
        <v>0</v>
      </c>
      <c r="I985" s="145">
        <f t="shared" si="25"/>
        <v>9950</v>
      </c>
      <c r="J985" s="145" t="s">
        <v>427</v>
      </c>
      <c r="K985" s="145"/>
      <c r="L985" s="146" t="s">
        <v>8</v>
      </c>
    </row>
    <row r="986" spans="1:12" x14ac:dyDescent="0.25">
      <c r="A986" s="137">
        <v>24</v>
      </c>
      <c r="B986" s="138" t="s">
        <v>3607</v>
      </c>
      <c r="C986" s="141" t="s">
        <v>1285</v>
      </c>
      <c r="D986" s="141"/>
      <c r="E986" s="141"/>
      <c r="F986" s="141"/>
      <c r="G986" s="141">
        <v>9540</v>
      </c>
      <c r="H986" s="141">
        <v>0</v>
      </c>
      <c r="I986" s="141">
        <f t="shared" si="25"/>
        <v>9540</v>
      </c>
      <c r="J986" s="141" t="s">
        <v>427</v>
      </c>
      <c r="K986" s="141"/>
      <c r="L986" s="142" t="s">
        <v>9</v>
      </c>
    </row>
    <row r="987" spans="1:12" x14ac:dyDescent="0.25">
      <c r="A987" s="143">
        <v>24</v>
      </c>
      <c r="B987" s="144" t="s">
        <v>3607</v>
      </c>
      <c r="C987" s="163" t="s">
        <v>436</v>
      </c>
      <c r="D987" s="163"/>
      <c r="E987" s="163"/>
      <c r="F987" s="163"/>
      <c r="G987" s="163">
        <v>2950</v>
      </c>
      <c r="H987" s="163">
        <v>50</v>
      </c>
      <c r="I987" s="163">
        <f t="shared" si="25"/>
        <v>1475</v>
      </c>
      <c r="J987" s="145" t="s">
        <v>427</v>
      </c>
      <c r="K987" s="145"/>
      <c r="L987" s="146" t="s">
        <v>11</v>
      </c>
    </row>
    <row r="988" spans="1:12" x14ac:dyDescent="0.25">
      <c r="A988" s="137">
        <v>24</v>
      </c>
      <c r="B988" s="138" t="s">
        <v>3607</v>
      </c>
      <c r="C988" s="163" t="s">
        <v>436</v>
      </c>
      <c r="D988" s="163"/>
      <c r="E988" s="163"/>
      <c r="F988" s="163"/>
      <c r="G988" s="163">
        <v>2950</v>
      </c>
      <c r="H988" s="163">
        <v>50</v>
      </c>
      <c r="I988" s="163">
        <f t="shared" si="25"/>
        <v>1475</v>
      </c>
      <c r="J988" s="141" t="s">
        <v>427</v>
      </c>
      <c r="K988" s="141"/>
      <c r="L988" s="142" t="s">
        <v>10</v>
      </c>
    </row>
    <row r="989" spans="1:12" x14ac:dyDescent="0.25">
      <c r="A989" s="143">
        <v>24</v>
      </c>
      <c r="B989" s="144" t="s">
        <v>3607</v>
      </c>
      <c r="C989" s="145" t="s">
        <v>1286</v>
      </c>
      <c r="D989" s="145"/>
      <c r="E989" s="145"/>
      <c r="F989" s="145">
        <v>41</v>
      </c>
      <c r="G989" s="145">
        <v>13500</v>
      </c>
      <c r="H989" s="145">
        <v>0</v>
      </c>
      <c r="I989" s="145">
        <f t="shared" si="25"/>
        <v>13500</v>
      </c>
      <c r="J989" s="145" t="s">
        <v>427</v>
      </c>
      <c r="K989" s="145"/>
      <c r="L989" s="146" t="s">
        <v>9</v>
      </c>
    </row>
    <row r="990" spans="1:12" x14ac:dyDescent="0.25">
      <c r="A990" s="137">
        <v>24</v>
      </c>
      <c r="B990" s="138" t="s">
        <v>3607</v>
      </c>
      <c r="C990" s="141" t="s">
        <v>436</v>
      </c>
      <c r="D990" s="141"/>
      <c r="E990" s="141"/>
      <c r="F990" s="141"/>
      <c r="G990" s="141">
        <v>2950</v>
      </c>
      <c r="H990" s="141">
        <v>50</v>
      </c>
      <c r="I990" s="141">
        <f t="shared" si="25"/>
        <v>1475</v>
      </c>
      <c r="J990" s="141" t="s">
        <v>427</v>
      </c>
      <c r="K990" s="141"/>
      <c r="L990" s="142" t="s">
        <v>10</v>
      </c>
    </row>
    <row r="991" spans="1:12" x14ac:dyDescent="0.25">
      <c r="A991" s="143">
        <v>24</v>
      </c>
      <c r="B991" s="144" t="s">
        <v>3607</v>
      </c>
      <c r="C991" s="140" t="s">
        <v>1287</v>
      </c>
      <c r="D991" s="140"/>
      <c r="E991" s="140"/>
      <c r="F991" s="140">
        <v>43</v>
      </c>
      <c r="G991" s="140">
        <v>9450</v>
      </c>
      <c r="H991" s="140">
        <v>0</v>
      </c>
      <c r="I991" s="140">
        <f t="shared" si="25"/>
        <v>9450</v>
      </c>
      <c r="J991" s="145" t="s">
        <v>427</v>
      </c>
      <c r="K991" s="145"/>
      <c r="L991" s="146" t="s">
        <v>9</v>
      </c>
    </row>
    <row r="992" spans="1:12" x14ac:dyDescent="0.25">
      <c r="A992" s="137">
        <v>24</v>
      </c>
      <c r="B992" s="138" t="s">
        <v>3607</v>
      </c>
      <c r="C992" s="140" t="s">
        <v>1288</v>
      </c>
      <c r="D992" s="140"/>
      <c r="E992" s="140"/>
      <c r="F992" s="140">
        <v>43</v>
      </c>
      <c r="G992" s="140">
        <v>18000</v>
      </c>
      <c r="H992" s="140">
        <v>0</v>
      </c>
      <c r="I992" s="140">
        <f t="shared" si="25"/>
        <v>18000</v>
      </c>
      <c r="J992" s="141" t="s">
        <v>427</v>
      </c>
      <c r="K992" s="141"/>
      <c r="L992" s="142" t="s">
        <v>9</v>
      </c>
    </row>
    <row r="993" spans="1:12" x14ac:dyDescent="0.25">
      <c r="A993" s="143">
        <v>24</v>
      </c>
      <c r="B993" s="144" t="s">
        <v>3607</v>
      </c>
      <c r="C993" s="140" t="s">
        <v>1289</v>
      </c>
      <c r="D993" s="140"/>
      <c r="E993" s="140"/>
      <c r="F993" s="140">
        <v>42</v>
      </c>
      <c r="G993" s="140">
        <v>24300</v>
      </c>
      <c r="H993" s="140">
        <v>0</v>
      </c>
      <c r="I993" s="140">
        <f t="shared" si="25"/>
        <v>24300</v>
      </c>
      <c r="J993" s="145" t="s">
        <v>427</v>
      </c>
      <c r="K993" s="145"/>
      <c r="L993" s="146" t="s">
        <v>9</v>
      </c>
    </row>
    <row r="994" spans="1:12" x14ac:dyDescent="0.25">
      <c r="A994" s="137">
        <v>24</v>
      </c>
      <c r="B994" s="138" t="s">
        <v>3607</v>
      </c>
      <c r="C994" s="140" t="s">
        <v>1290</v>
      </c>
      <c r="D994" s="140" t="s">
        <v>1291</v>
      </c>
      <c r="E994" s="140"/>
      <c r="F994" s="140"/>
      <c r="G994" s="140">
        <v>11500</v>
      </c>
      <c r="H994" s="140">
        <v>0</v>
      </c>
      <c r="I994" s="140">
        <f t="shared" si="25"/>
        <v>11500</v>
      </c>
      <c r="J994" s="141" t="s">
        <v>427</v>
      </c>
      <c r="K994" s="141"/>
      <c r="L994" s="142" t="s">
        <v>8</v>
      </c>
    </row>
    <row r="995" spans="1:12" x14ac:dyDescent="0.25">
      <c r="A995" s="143">
        <v>24</v>
      </c>
      <c r="B995" s="144" t="s">
        <v>3607</v>
      </c>
      <c r="C995" s="140" t="s">
        <v>395</v>
      </c>
      <c r="D995" s="140"/>
      <c r="E995" s="140"/>
      <c r="F995" s="140"/>
      <c r="G995" s="140">
        <v>35</v>
      </c>
      <c r="H995" s="140">
        <v>0</v>
      </c>
      <c r="I995" s="140">
        <v>0</v>
      </c>
      <c r="J995" s="145" t="s">
        <v>427</v>
      </c>
      <c r="K995" s="145" t="s">
        <v>606</v>
      </c>
      <c r="L995" s="146" t="s">
        <v>10</v>
      </c>
    </row>
    <row r="996" spans="1:12" x14ac:dyDescent="0.25">
      <c r="A996" s="137">
        <v>24</v>
      </c>
      <c r="B996" s="138" t="s">
        <v>3607</v>
      </c>
      <c r="C996" s="140" t="s">
        <v>395</v>
      </c>
      <c r="D996" s="140"/>
      <c r="E996" s="140"/>
      <c r="F996" s="140"/>
      <c r="G996" s="140">
        <v>35</v>
      </c>
      <c r="H996" s="140">
        <v>0</v>
      </c>
      <c r="I996" s="140">
        <v>0</v>
      </c>
      <c r="J996" s="141" t="s">
        <v>427</v>
      </c>
      <c r="K996" s="141" t="s">
        <v>606</v>
      </c>
      <c r="L996" s="142" t="s">
        <v>10</v>
      </c>
    </row>
    <row r="997" spans="1:12" x14ac:dyDescent="0.25">
      <c r="A997" s="143">
        <v>24</v>
      </c>
      <c r="B997" s="144" t="s">
        <v>3607</v>
      </c>
      <c r="C997" s="140" t="s">
        <v>395</v>
      </c>
      <c r="D997" s="140"/>
      <c r="E997" s="140"/>
      <c r="F997" s="140"/>
      <c r="G997" s="140">
        <v>35</v>
      </c>
      <c r="H997" s="140">
        <v>0</v>
      </c>
      <c r="I997" s="140">
        <v>0</v>
      </c>
      <c r="J997" s="145" t="s">
        <v>427</v>
      </c>
      <c r="K997" s="145" t="s">
        <v>606</v>
      </c>
      <c r="L997" s="146" t="s">
        <v>10</v>
      </c>
    </row>
    <row r="998" spans="1:12" x14ac:dyDescent="0.25">
      <c r="A998" s="137">
        <v>24</v>
      </c>
      <c r="B998" s="138" t="s">
        <v>3607</v>
      </c>
      <c r="C998" s="141" t="s">
        <v>1292</v>
      </c>
      <c r="D998" s="141">
        <v>37.5</v>
      </c>
      <c r="E998" s="141"/>
      <c r="F998" s="141"/>
      <c r="G998" s="141">
        <v>18500</v>
      </c>
      <c r="H998" s="141">
        <v>0</v>
      </c>
      <c r="I998" s="141">
        <f t="shared" si="25"/>
        <v>18500</v>
      </c>
      <c r="J998" s="141" t="s">
        <v>427</v>
      </c>
      <c r="K998" s="141"/>
      <c r="L998" s="142" t="s">
        <v>9</v>
      </c>
    </row>
    <row r="999" spans="1:12" x14ac:dyDescent="0.25">
      <c r="A999" s="143">
        <v>24</v>
      </c>
      <c r="B999" s="144" t="s">
        <v>3607</v>
      </c>
      <c r="C999" s="145" t="s">
        <v>1293</v>
      </c>
      <c r="D999" s="145"/>
      <c r="E999" s="145"/>
      <c r="F999" s="145"/>
      <c r="G999" s="145">
        <v>9950</v>
      </c>
      <c r="H999" s="145">
        <v>0</v>
      </c>
      <c r="I999" s="145">
        <f t="shared" si="25"/>
        <v>9950</v>
      </c>
      <c r="J999" s="145" t="s">
        <v>1150</v>
      </c>
      <c r="K999" s="145"/>
      <c r="L999" s="146" t="s">
        <v>8</v>
      </c>
    </row>
    <row r="1000" spans="1:12" x14ac:dyDescent="0.25">
      <c r="A1000" s="137">
        <v>24</v>
      </c>
      <c r="B1000" s="138" t="s">
        <v>3607</v>
      </c>
      <c r="C1000" s="141" t="s">
        <v>635</v>
      </c>
      <c r="D1000" s="141"/>
      <c r="E1000" s="141"/>
      <c r="F1000" s="141"/>
      <c r="G1000" s="141">
        <v>500</v>
      </c>
      <c r="H1000" s="141">
        <v>0</v>
      </c>
      <c r="I1000" s="141">
        <f t="shared" si="25"/>
        <v>500</v>
      </c>
      <c r="J1000" s="141" t="s">
        <v>1150</v>
      </c>
      <c r="K1000" s="141"/>
      <c r="L1000" s="142" t="s">
        <v>11</v>
      </c>
    </row>
    <row r="1001" spans="1:12" x14ac:dyDescent="0.25">
      <c r="A1001" s="143">
        <v>25</v>
      </c>
      <c r="B1001" s="144" t="s">
        <v>3607</v>
      </c>
      <c r="C1001" s="178" t="s">
        <v>1294</v>
      </c>
      <c r="D1001" s="178"/>
      <c r="E1001" s="178"/>
      <c r="F1001" s="178"/>
      <c r="G1001" s="178">
        <v>14950</v>
      </c>
      <c r="H1001" s="178">
        <v>0</v>
      </c>
      <c r="I1001" s="178">
        <f>G1001-(G1001*H1001/100)</f>
        <v>14950</v>
      </c>
      <c r="J1001" s="145" t="s">
        <v>447</v>
      </c>
      <c r="K1001" s="145"/>
      <c r="L1001" s="146" t="s">
        <v>9</v>
      </c>
    </row>
    <row r="1002" spans="1:12" x14ac:dyDescent="0.25">
      <c r="A1002" s="137">
        <v>25</v>
      </c>
      <c r="B1002" s="138" t="s">
        <v>3607</v>
      </c>
      <c r="C1002" s="178" t="s">
        <v>1038</v>
      </c>
      <c r="D1002" s="178"/>
      <c r="E1002" s="178"/>
      <c r="F1002" s="178"/>
      <c r="G1002" s="178">
        <v>200</v>
      </c>
      <c r="H1002" s="178">
        <v>0</v>
      </c>
      <c r="I1002" s="178">
        <f t="shared" ref="I1002:I1026" si="26">G1002-(G1002*H1002/100)</f>
        <v>200</v>
      </c>
      <c r="J1002" s="141" t="s">
        <v>447</v>
      </c>
      <c r="K1002" s="141"/>
      <c r="L1002" s="142" t="s">
        <v>15</v>
      </c>
    </row>
    <row r="1003" spans="1:12" x14ac:dyDescent="0.25">
      <c r="A1003" s="143">
        <v>25</v>
      </c>
      <c r="B1003" s="144" t="s">
        <v>3607</v>
      </c>
      <c r="C1003" s="178" t="s">
        <v>395</v>
      </c>
      <c r="D1003" s="178"/>
      <c r="E1003" s="178"/>
      <c r="F1003" s="178"/>
      <c r="G1003" s="178">
        <v>35</v>
      </c>
      <c r="H1003" s="178">
        <v>0</v>
      </c>
      <c r="I1003" s="178">
        <v>0</v>
      </c>
      <c r="J1003" s="145" t="s">
        <v>447</v>
      </c>
      <c r="K1003" s="145" t="s">
        <v>606</v>
      </c>
      <c r="L1003" s="146" t="s">
        <v>10</v>
      </c>
    </row>
    <row r="1004" spans="1:12" x14ac:dyDescent="0.25">
      <c r="A1004" s="137">
        <v>25</v>
      </c>
      <c r="B1004" s="138" t="s">
        <v>3607</v>
      </c>
      <c r="C1004" s="141" t="s">
        <v>1295</v>
      </c>
      <c r="D1004" s="141"/>
      <c r="E1004" s="141"/>
      <c r="F1004" s="141">
        <v>37</v>
      </c>
      <c r="G1004" s="141">
        <v>13000</v>
      </c>
      <c r="H1004" s="141">
        <v>0</v>
      </c>
      <c r="I1004" s="141">
        <f t="shared" si="26"/>
        <v>13000</v>
      </c>
      <c r="J1004" s="141" t="s">
        <v>431</v>
      </c>
      <c r="K1004" s="141" t="s">
        <v>95</v>
      </c>
      <c r="L1004" s="142" t="s">
        <v>9</v>
      </c>
    </row>
    <row r="1005" spans="1:12" x14ac:dyDescent="0.25">
      <c r="A1005" s="143">
        <v>25</v>
      </c>
      <c r="B1005" s="144" t="s">
        <v>3607</v>
      </c>
      <c r="C1005" s="140" t="s">
        <v>1283</v>
      </c>
      <c r="D1005" s="140"/>
      <c r="E1005" s="140"/>
      <c r="F1005" s="140">
        <v>42</v>
      </c>
      <c r="G1005" s="140">
        <v>17750</v>
      </c>
      <c r="H1005" s="140">
        <v>0</v>
      </c>
      <c r="I1005" s="140">
        <f t="shared" si="26"/>
        <v>17750</v>
      </c>
      <c r="J1005" s="145" t="s">
        <v>427</v>
      </c>
      <c r="K1005" s="145"/>
      <c r="L1005" s="146" t="s">
        <v>9</v>
      </c>
    </row>
    <row r="1006" spans="1:12" x14ac:dyDescent="0.25">
      <c r="A1006" s="137">
        <v>25</v>
      </c>
      <c r="B1006" s="138" t="s">
        <v>3607</v>
      </c>
      <c r="C1006" s="140" t="s">
        <v>395</v>
      </c>
      <c r="D1006" s="140"/>
      <c r="E1006" s="140"/>
      <c r="F1006" s="140"/>
      <c r="G1006" s="140">
        <v>35</v>
      </c>
      <c r="H1006" s="140">
        <v>0</v>
      </c>
      <c r="I1006" s="140">
        <v>0</v>
      </c>
      <c r="J1006" s="141" t="s">
        <v>427</v>
      </c>
      <c r="K1006" s="141" t="s">
        <v>606</v>
      </c>
      <c r="L1006" s="142" t="s">
        <v>10</v>
      </c>
    </row>
    <row r="1007" spans="1:12" x14ac:dyDescent="0.25">
      <c r="A1007" s="143">
        <v>25</v>
      </c>
      <c r="B1007" s="144" t="s">
        <v>3607</v>
      </c>
      <c r="C1007" s="173" t="s">
        <v>1296</v>
      </c>
      <c r="D1007" s="173">
        <v>37.5</v>
      </c>
      <c r="E1007" s="173"/>
      <c r="F1007" s="173"/>
      <c r="G1007" s="173">
        <v>18500</v>
      </c>
      <c r="H1007" s="173">
        <v>0</v>
      </c>
      <c r="I1007" s="173">
        <f t="shared" si="26"/>
        <v>18500</v>
      </c>
      <c r="J1007" s="145" t="s">
        <v>431</v>
      </c>
      <c r="K1007" s="145"/>
      <c r="L1007" s="146" t="s">
        <v>9</v>
      </c>
    </row>
    <row r="1008" spans="1:12" x14ac:dyDescent="0.25">
      <c r="A1008" s="137">
        <v>25</v>
      </c>
      <c r="B1008" s="138" t="s">
        <v>3607</v>
      </c>
      <c r="C1008" s="173" t="s">
        <v>395</v>
      </c>
      <c r="D1008" s="173"/>
      <c r="E1008" s="173"/>
      <c r="F1008" s="173"/>
      <c r="G1008" s="173">
        <v>35</v>
      </c>
      <c r="H1008" s="173">
        <v>0</v>
      </c>
      <c r="I1008" s="173">
        <v>0</v>
      </c>
      <c r="J1008" s="141" t="s">
        <v>431</v>
      </c>
      <c r="K1008" s="141" t="s">
        <v>606</v>
      </c>
      <c r="L1008" s="142" t="s">
        <v>10</v>
      </c>
    </row>
    <row r="1009" spans="1:12" x14ac:dyDescent="0.25">
      <c r="A1009" s="143">
        <v>25</v>
      </c>
      <c r="B1009" s="144" t="s">
        <v>3607</v>
      </c>
      <c r="C1009" s="145" t="s">
        <v>1295</v>
      </c>
      <c r="D1009" s="145"/>
      <c r="E1009" s="145"/>
      <c r="F1009" s="145">
        <v>43</v>
      </c>
      <c r="G1009" s="145">
        <v>13000</v>
      </c>
      <c r="H1009" s="145">
        <v>0</v>
      </c>
      <c r="I1009" s="145">
        <f t="shared" si="26"/>
        <v>13000</v>
      </c>
      <c r="J1009" s="145" t="s">
        <v>431</v>
      </c>
      <c r="K1009" s="145"/>
      <c r="L1009" s="146" t="s">
        <v>9</v>
      </c>
    </row>
    <row r="1010" spans="1:12" x14ac:dyDescent="0.25">
      <c r="A1010" s="137">
        <v>25</v>
      </c>
      <c r="B1010" s="138" t="s">
        <v>3607</v>
      </c>
      <c r="C1010" s="164" t="s">
        <v>1297</v>
      </c>
      <c r="D1010" s="164"/>
      <c r="E1010" s="164"/>
      <c r="F1010" s="164">
        <v>42</v>
      </c>
      <c r="G1010" s="164">
        <v>17900</v>
      </c>
      <c r="H1010" s="164">
        <v>0</v>
      </c>
      <c r="I1010" s="164">
        <f t="shared" si="26"/>
        <v>17900</v>
      </c>
      <c r="J1010" s="141" t="s">
        <v>427</v>
      </c>
      <c r="K1010" s="141"/>
      <c r="L1010" s="142" t="s">
        <v>9</v>
      </c>
    </row>
    <row r="1011" spans="1:12" x14ac:dyDescent="0.25">
      <c r="A1011" s="143">
        <v>25</v>
      </c>
      <c r="B1011" s="144" t="s">
        <v>3607</v>
      </c>
      <c r="C1011" s="164" t="s">
        <v>395</v>
      </c>
      <c r="D1011" s="164"/>
      <c r="E1011" s="164"/>
      <c r="F1011" s="164"/>
      <c r="G1011" s="164">
        <v>35</v>
      </c>
      <c r="H1011" s="164">
        <v>0</v>
      </c>
      <c r="I1011" s="164">
        <v>0</v>
      </c>
      <c r="J1011" s="145" t="s">
        <v>427</v>
      </c>
      <c r="K1011" s="145" t="s">
        <v>606</v>
      </c>
      <c r="L1011" s="146" t="s">
        <v>10</v>
      </c>
    </row>
    <row r="1012" spans="1:12" x14ac:dyDescent="0.25">
      <c r="A1012" s="137">
        <v>25</v>
      </c>
      <c r="B1012" s="138" t="s">
        <v>3607</v>
      </c>
      <c r="C1012" s="141" t="s">
        <v>501</v>
      </c>
      <c r="D1012" s="141"/>
      <c r="E1012" s="141"/>
      <c r="F1012" s="141"/>
      <c r="G1012" s="141">
        <v>9500</v>
      </c>
      <c r="H1012" s="141">
        <v>0</v>
      </c>
      <c r="I1012" s="141">
        <f t="shared" si="26"/>
        <v>9500</v>
      </c>
      <c r="J1012" s="141" t="s">
        <v>431</v>
      </c>
      <c r="K1012" s="141" t="s">
        <v>95</v>
      </c>
      <c r="L1012" s="142" t="s">
        <v>8</v>
      </c>
    </row>
    <row r="1013" spans="1:12" x14ac:dyDescent="0.25">
      <c r="A1013" s="143">
        <v>25</v>
      </c>
      <c r="B1013" s="144" t="s">
        <v>3607</v>
      </c>
      <c r="C1013" s="157" t="s">
        <v>1296</v>
      </c>
      <c r="D1013" s="157"/>
      <c r="E1013" s="157"/>
      <c r="F1013" s="157">
        <v>38</v>
      </c>
      <c r="G1013" s="157">
        <v>18500</v>
      </c>
      <c r="H1013" s="157">
        <v>0</v>
      </c>
      <c r="I1013" s="157">
        <f t="shared" si="26"/>
        <v>18500</v>
      </c>
      <c r="J1013" s="145" t="s">
        <v>431</v>
      </c>
      <c r="K1013" s="145" t="s">
        <v>95</v>
      </c>
      <c r="L1013" s="146" t="s">
        <v>9</v>
      </c>
    </row>
    <row r="1014" spans="1:12" x14ac:dyDescent="0.25">
      <c r="A1014" s="137">
        <v>25</v>
      </c>
      <c r="B1014" s="138" t="s">
        <v>3607</v>
      </c>
      <c r="C1014" s="157" t="s">
        <v>395</v>
      </c>
      <c r="D1014" s="157"/>
      <c r="E1014" s="157"/>
      <c r="F1014" s="157"/>
      <c r="G1014" s="157">
        <v>3500</v>
      </c>
      <c r="H1014" s="157">
        <v>0</v>
      </c>
      <c r="I1014" s="157">
        <f t="shared" si="26"/>
        <v>3500</v>
      </c>
      <c r="J1014" s="141" t="s">
        <v>431</v>
      </c>
      <c r="K1014" s="141"/>
      <c r="L1014" s="142" t="s">
        <v>10</v>
      </c>
    </row>
    <row r="1015" spans="1:12" x14ac:dyDescent="0.25">
      <c r="A1015" s="143">
        <v>25</v>
      </c>
      <c r="B1015" s="144" t="s">
        <v>3607</v>
      </c>
      <c r="C1015" s="145" t="s">
        <v>1298</v>
      </c>
      <c r="D1015" s="145"/>
      <c r="E1015" s="145"/>
      <c r="F1015" s="145">
        <v>38</v>
      </c>
      <c r="G1015" s="145">
        <v>11490</v>
      </c>
      <c r="H1015" s="145">
        <v>0</v>
      </c>
      <c r="I1015" s="145">
        <f t="shared" si="26"/>
        <v>11490</v>
      </c>
      <c r="J1015" s="145" t="s">
        <v>427</v>
      </c>
      <c r="K1015" s="145"/>
      <c r="L1015" s="146" t="s">
        <v>9</v>
      </c>
    </row>
    <row r="1016" spans="1:12" x14ac:dyDescent="0.25">
      <c r="A1016" s="137">
        <v>25</v>
      </c>
      <c r="B1016" s="138" t="s">
        <v>3607</v>
      </c>
      <c r="C1016" s="141" t="s">
        <v>1299</v>
      </c>
      <c r="D1016" s="141"/>
      <c r="E1016" s="141"/>
      <c r="F1016" s="141">
        <v>44</v>
      </c>
      <c r="G1016" s="141">
        <v>12490</v>
      </c>
      <c r="H1016" s="141">
        <v>0</v>
      </c>
      <c r="I1016" s="141">
        <f t="shared" si="26"/>
        <v>12490</v>
      </c>
      <c r="J1016" s="141" t="s">
        <v>427</v>
      </c>
      <c r="K1016" s="141"/>
      <c r="L1016" s="142" t="s">
        <v>9</v>
      </c>
    </row>
    <row r="1017" spans="1:12" x14ac:dyDescent="0.25">
      <c r="A1017" s="143">
        <v>25</v>
      </c>
      <c r="B1017" s="144" t="s">
        <v>3607</v>
      </c>
      <c r="C1017" s="145" t="s">
        <v>1300</v>
      </c>
      <c r="D1017" s="145" t="s">
        <v>472</v>
      </c>
      <c r="E1017" s="145"/>
      <c r="F1017" s="145"/>
      <c r="G1017" s="145">
        <v>11500</v>
      </c>
      <c r="H1017" s="145">
        <v>0</v>
      </c>
      <c r="I1017" s="145">
        <f t="shared" si="26"/>
        <v>11500</v>
      </c>
      <c r="J1017" s="145" t="s">
        <v>427</v>
      </c>
      <c r="K1017" s="145"/>
      <c r="L1017" s="146" t="s">
        <v>8</v>
      </c>
    </row>
    <row r="1018" spans="1:12" x14ac:dyDescent="0.25">
      <c r="A1018" s="137">
        <v>25</v>
      </c>
      <c r="B1018" s="138" t="s">
        <v>3607</v>
      </c>
      <c r="C1018" s="141" t="s">
        <v>1301</v>
      </c>
      <c r="D1018" s="141"/>
      <c r="E1018" s="141"/>
      <c r="F1018" s="141">
        <v>42</v>
      </c>
      <c r="G1018" s="141">
        <v>18500</v>
      </c>
      <c r="H1018" s="141">
        <v>0</v>
      </c>
      <c r="I1018" s="141">
        <f t="shared" si="26"/>
        <v>18500</v>
      </c>
      <c r="J1018" s="141" t="s">
        <v>431</v>
      </c>
      <c r="K1018" s="141" t="s">
        <v>95</v>
      </c>
      <c r="L1018" s="142" t="s">
        <v>9</v>
      </c>
    </row>
    <row r="1019" spans="1:12" x14ac:dyDescent="0.25">
      <c r="A1019" s="143">
        <v>25</v>
      </c>
      <c r="B1019" s="144" t="s">
        <v>3607</v>
      </c>
      <c r="C1019" s="145" t="s">
        <v>1302</v>
      </c>
      <c r="D1019" s="145"/>
      <c r="E1019" s="145"/>
      <c r="F1019" s="145">
        <v>43</v>
      </c>
      <c r="G1019" s="145">
        <v>13500</v>
      </c>
      <c r="H1019" s="145">
        <v>0</v>
      </c>
      <c r="I1019" s="145">
        <f t="shared" si="26"/>
        <v>13500</v>
      </c>
      <c r="J1019" s="145" t="s">
        <v>427</v>
      </c>
      <c r="K1019" s="145"/>
      <c r="L1019" s="146" t="s">
        <v>9</v>
      </c>
    </row>
    <row r="1020" spans="1:12" x14ac:dyDescent="0.25">
      <c r="A1020" s="137">
        <v>25</v>
      </c>
      <c r="B1020" s="138" t="s">
        <v>3607</v>
      </c>
      <c r="C1020" s="141" t="s">
        <v>1303</v>
      </c>
      <c r="D1020" s="141" t="s">
        <v>426</v>
      </c>
      <c r="E1020" s="141"/>
      <c r="F1020" s="141"/>
      <c r="G1020" s="141">
        <v>4950</v>
      </c>
      <c r="H1020" s="141">
        <v>0</v>
      </c>
      <c r="I1020" s="141">
        <f t="shared" si="26"/>
        <v>4950</v>
      </c>
      <c r="J1020" s="141" t="s">
        <v>431</v>
      </c>
      <c r="K1020" s="141"/>
      <c r="L1020" s="142" t="s">
        <v>8</v>
      </c>
    </row>
    <row r="1021" spans="1:12" x14ac:dyDescent="0.25">
      <c r="A1021" s="143">
        <v>25</v>
      </c>
      <c r="B1021" s="144" t="s">
        <v>3607</v>
      </c>
      <c r="C1021" s="145" t="s">
        <v>1304</v>
      </c>
      <c r="D1021" s="145"/>
      <c r="E1021" s="145"/>
      <c r="F1021" s="145"/>
      <c r="G1021" s="145">
        <v>14500</v>
      </c>
      <c r="H1021" s="145">
        <v>0</v>
      </c>
      <c r="I1021" s="145">
        <f t="shared" si="26"/>
        <v>14500</v>
      </c>
      <c r="J1021" s="145" t="s">
        <v>431</v>
      </c>
      <c r="K1021" s="145"/>
      <c r="L1021" s="146" t="s">
        <v>9</v>
      </c>
    </row>
    <row r="1022" spans="1:12" x14ac:dyDescent="0.25">
      <c r="A1022" s="137">
        <v>25</v>
      </c>
      <c r="B1022" s="138" t="s">
        <v>3607</v>
      </c>
      <c r="C1022" s="141" t="s">
        <v>1305</v>
      </c>
      <c r="D1022" s="141"/>
      <c r="E1022" s="141"/>
      <c r="F1022" s="141">
        <v>37</v>
      </c>
      <c r="G1022" s="141">
        <v>13000</v>
      </c>
      <c r="H1022" s="141">
        <v>0</v>
      </c>
      <c r="I1022" s="141">
        <f t="shared" si="26"/>
        <v>13000</v>
      </c>
      <c r="J1022" s="141" t="s">
        <v>427</v>
      </c>
      <c r="K1022" s="141"/>
      <c r="L1022" s="142" t="s">
        <v>9</v>
      </c>
    </row>
    <row r="1023" spans="1:12" x14ac:dyDescent="0.25">
      <c r="A1023" s="143">
        <v>25</v>
      </c>
      <c r="B1023" s="144" t="s">
        <v>3607</v>
      </c>
      <c r="C1023" s="145" t="s">
        <v>1306</v>
      </c>
      <c r="D1023" s="145"/>
      <c r="E1023" s="145"/>
      <c r="F1023" s="145"/>
      <c r="G1023" s="145">
        <v>11940</v>
      </c>
      <c r="H1023" s="145">
        <v>0</v>
      </c>
      <c r="I1023" s="145">
        <f t="shared" si="26"/>
        <v>11940</v>
      </c>
      <c r="J1023" s="145" t="s">
        <v>427</v>
      </c>
      <c r="K1023" s="145" t="s">
        <v>1085</v>
      </c>
      <c r="L1023" s="146" t="s">
        <v>9</v>
      </c>
    </row>
    <row r="1024" spans="1:12" x14ac:dyDescent="0.25">
      <c r="A1024" s="137">
        <v>25</v>
      </c>
      <c r="B1024" s="138" t="s">
        <v>3607</v>
      </c>
      <c r="C1024" s="141" t="s">
        <v>1296</v>
      </c>
      <c r="D1024" s="141"/>
      <c r="E1024" s="141"/>
      <c r="F1024" s="141">
        <v>36</v>
      </c>
      <c r="G1024" s="141">
        <v>18500</v>
      </c>
      <c r="H1024" s="141">
        <v>0</v>
      </c>
      <c r="I1024" s="141">
        <f t="shared" si="26"/>
        <v>18500</v>
      </c>
      <c r="J1024" s="141" t="s">
        <v>427</v>
      </c>
      <c r="K1024" s="141"/>
      <c r="L1024" s="142" t="s">
        <v>9</v>
      </c>
    </row>
    <row r="1025" spans="1:12" x14ac:dyDescent="0.25">
      <c r="A1025" s="143">
        <v>25</v>
      </c>
      <c r="B1025" s="144" t="s">
        <v>3607</v>
      </c>
      <c r="C1025" s="140" t="s">
        <v>1307</v>
      </c>
      <c r="D1025" s="140"/>
      <c r="E1025" s="140"/>
      <c r="F1025" s="140"/>
      <c r="G1025" s="140">
        <v>2950</v>
      </c>
      <c r="H1025" s="140">
        <v>50</v>
      </c>
      <c r="I1025" s="140">
        <f t="shared" si="26"/>
        <v>1475</v>
      </c>
      <c r="J1025" s="145" t="s">
        <v>427</v>
      </c>
      <c r="K1025" s="145"/>
      <c r="L1025" s="146" t="s">
        <v>10</v>
      </c>
    </row>
    <row r="1026" spans="1:12" x14ac:dyDescent="0.25">
      <c r="A1026" s="137">
        <v>25</v>
      </c>
      <c r="B1026" s="138" t="s">
        <v>3607</v>
      </c>
      <c r="C1026" s="140" t="s">
        <v>1308</v>
      </c>
      <c r="D1026" s="140" t="s">
        <v>489</v>
      </c>
      <c r="E1026" s="140"/>
      <c r="F1026" s="140"/>
      <c r="G1026" s="140">
        <v>7950</v>
      </c>
      <c r="H1026" s="140">
        <v>0</v>
      </c>
      <c r="I1026" s="140">
        <f t="shared" si="26"/>
        <v>7950</v>
      </c>
      <c r="J1026" s="141" t="s">
        <v>427</v>
      </c>
      <c r="K1026" s="141"/>
      <c r="L1026" s="142" t="s">
        <v>8</v>
      </c>
    </row>
    <row r="1027" spans="1:12" x14ac:dyDescent="0.25">
      <c r="A1027" s="143">
        <v>26</v>
      </c>
      <c r="B1027" s="144" t="s">
        <v>3607</v>
      </c>
      <c r="C1027" s="140" t="s">
        <v>1097</v>
      </c>
      <c r="D1027" s="140" t="s">
        <v>1108</v>
      </c>
      <c r="E1027" s="140"/>
      <c r="F1027" s="140">
        <v>41</v>
      </c>
      <c r="G1027" s="140">
        <v>18500</v>
      </c>
      <c r="H1027" s="140">
        <v>0</v>
      </c>
      <c r="I1027" s="140">
        <f>G1027-(G1027*H1027/100)</f>
        <v>18500</v>
      </c>
      <c r="J1027" s="140" t="s">
        <v>430</v>
      </c>
      <c r="K1027" s="145"/>
      <c r="L1027" s="146" t="s">
        <v>9</v>
      </c>
    </row>
    <row r="1028" spans="1:12" x14ac:dyDescent="0.25">
      <c r="A1028" s="137">
        <v>26</v>
      </c>
      <c r="B1028" s="138" t="s">
        <v>3607</v>
      </c>
      <c r="C1028" s="140" t="s">
        <v>398</v>
      </c>
      <c r="D1028" s="190"/>
      <c r="E1028" s="190"/>
      <c r="F1028" s="140"/>
      <c r="G1028" s="140">
        <v>37</v>
      </c>
      <c r="H1028" s="140">
        <v>0</v>
      </c>
      <c r="I1028" s="140">
        <v>0</v>
      </c>
      <c r="J1028" s="140" t="s">
        <v>430</v>
      </c>
      <c r="K1028" s="141" t="s">
        <v>208</v>
      </c>
      <c r="L1028" s="142" t="s">
        <v>10</v>
      </c>
    </row>
    <row r="1029" spans="1:12" x14ac:dyDescent="0.25">
      <c r="A1029" s="143">
        <v>26</v>
      </c>
      <c r="B1029" s="144" t="s">
        <v>3607</v>
      </c>
      <c r="C1029" s="147" t="s">
        <v>1309</v>
      </c>
      <c r="D1029" s="147"/>
      <c r="E1029" s="147" t="s">
        <v>426</v>
      </c>
      <c r="F1029" s="147"/>
      <c r="G1029" s="147">
        <v>11250</v>
      </c>
      <c r="H1029" s="147">
        <v>0</v>
      </c>
      <c r="I1029" s="147">
        <f>G1029-(G1029*H1029/100)</f>
        <v>11250</v>
      </c>
      <c r="J1029" s="147" t="s">
        <v>447</v>
      </c>
      <c r="K1029" s="145"/>
      <c r="L1029" s="146" t="s">
        <v>8</v>
      </c>
    </row>
    <row r="1030" spans="1:12" x14ac:dyDescent="0.25">
      <c r="A1030" s="137">
        <v>26</v>
      </c>
      <c r="B1030" s="138" t="s">
        <v>3607</v>
      </c>
      <c r="C1030" s="147" t="s">
        <v>1310</v>
      </c>
      <c r="D1030" s="147"/>
      <c r="E1030" s="147" t="s">
        <v>426</v>
      </c>
      <c r="F1030" s="147"/>
      <c r="G1030" s="147">
        <v>4950</v>
      </c>
      <c r="H1030" s="147">
        <v>0</v>
      </c>
      <c r="I1030" s="147">
        <f t="shared" ref="I1030:I1072" si="27">G1030-(G1030*H1030/100)</f>
        <v>4950</v>
      </c>
      <c r="J1030" s="147" t="s">
        <v>447</v>
      </c>
      <c r="K1030" s="141"/>
      <c r="L1030" s="142" t="s">
        <v>8</v>
      </c>
    </row>
    <row r="1031" spans="1:12" x14ac:dyDescent="0.25">
      <c r="A1031" s="143">
        <v>26</v>
      </c>
      <c r="B1031" s="144" t="s">
        <v>3607</v>
      </c>
      <c r="C1031" s="147" t="s">
        <v>436</v>
      </c>
      <c r="D1031" s="147"/>
      <c r="E1031" s="147"/>
      <c r="F1031" s="147"/>
      <c r="G1031" s="147">
        <v>2950</v>
      </c>
      <c r="H1031" s="147">
        <v>50</v>
      </c>
      <c r="I1031" s="147">
        <f t="shared" si="27"/>
        <v>1475</v>
      </c>
      <c r="J1031" s="147" t="s">
        <v>447</v>
      </c>
      <c r="K1031" s="145"/>
      <c r="L1031" s="146" t="s">
        <v>10</v>
      </c>
    </row>
    <row r="1032" spans="1:12" x14ac:dyDescent="0.25">
      <c r="A1032" s="137">
        <v>26</v>
      </c>
      <c r="B1032" s="138" t="s">
        <v>3607</v>
      </c>
      <c r="C1032" s="147" t="s">
        <v>1311</v>
      </c>
      <c r="D1032" s="147" t="s">
        <v>954</v>
      </c>
      <c r="E1032" s="147" t="s">
        <v>1202</v>
      </c>
      <c r="F1032" s="147"/>
      <c r="G1032" s="147">
        <v>9200</v>
      </c>
      <c r="H1032" s="147">
        <v>0</v>
      </c>
      <c r="I1032" s="147">
        <f t="shared" si="27"/>
        <v>9200</v>
      </c>
      <c r="J1032" s="147" t="s">
        <v>447</v>
      </c>
      <c r="K1032" s="141"/>
      <c r="L1032" s="142" t="s">
        <v>8</v>
      </c>
    </row>
    <row r="1033" spans="1:12" x14ac:dyDescent="0.25">
      <c r="A1033" s="143">
        <v>26</v>
      </c>
      <c r="B1033" s="144" t="s">
        <v>3607</v>
      </c>
      <c r="C1033" s="147" t="s">
        <v>635</v>
      </c>
      <c r="D1033" s="147"/>
      <c r="E1033" s="147"/>
      <c r="F1033" s="147"/>
      <c r="G1033" s="147">
        <v>500</v>
      </c>
      <c r="H1033" s="147">
        <v>0</v>
      </c>
      <c r="I1033" s="147">
        <f t="shared" si="27"/>
        <v>500</v>
      </c>
      <c r="J1033" s="147" t="s">
        <v>447</v>
      </c>
      <c r="K1033" s="145"/>
      <c r="L1033" s="146" t="s">
        <v>11</v>
      </c>
    </row>
    <row r="1034" spans="1:12" x14ac:dyDescent="0.25">
      <c r="A1034" s="137">
        <v>26</v>
      </c>
      <c r="B1034" s="138" t="s">
        <v>3607</v>
      </c>
      <c r="C1034" s="147" t="s">
        <v>635</v>
      </c>
      <c r="D1034" s="147"/>
      <c r="E1034" s="147"/>
      <c r="F1034" s="147"/>
      <c r="G1034" s="147">
        <v>500</v>
      </c>
      <c r="H1034" s="147">
        <v>0</v>
      </c>
      <c r="I1034" s="147">
        <f t="shared" si="27"/>
        <v>500</v>
      </c>
      <c r="J1034" s="147" t="s">
        <v>447</v>
      </c>
      <c r="K1034" s="141"/>
      <c r="L1034" s="142" t="s">
        <v>11</v>
      </c>
    </row>
    <row r="1035" spans="1:12" x14ac:dyDescent="0.25">
      <c r="A1035" s="143">
        <v>26</v>
      </c>
      <c r="B1035" s="144" t="s">
        <v>3607</v>
      </c>
      <c r="C1035" s="147" t="s">
        <v>398</v>
      </c>
      <c r="D1035" s="147"/>
      <c r="E1035" s="147"/>
      <c r="F1035" s="147"/>
      <c r="G1035" s="147">
        <v>37</v>
      </c>
      <c r="H1035" s="147">
        <v>0</v>
      </c>
      <c r="I1035" s="147">
        <v>0</v>
      </c>
      <c r="J1035" s="147" t="s">
        <v>447</v>
      </c>
      <c r="K1035" s="145" t="s">
        <v>190</v>
      </c>
      <c r="L1035" s="146" t="s">
        <v>10</v>
      </c>
    </row>
    <row r="1036" spans="1:12" x14ac:dyDescent="0.25">
      <c r="A1036" s="137">
        <v>26</v>
      </c>
      <c r="B1036" s="138" t="s">
        <v>3607</v>
      </c>
      <c r="C1036" s="140" t="s">
        <v>1097</v>
      </c>
      <c r="D1036" s="140" t="s">
        <v>1108</v>
      </c>
      <c r="E1036" s="140"/>
      <c r="F1036" s="140">
        <v>43</v>
      </c>
      <c r="G1036" s="140">
        <v>18500</v>
      </c>
      <c r="H1036" s="140">
        <v>0</v>
      </c>
      <c r="I1036" s="140">
        <f t="shared" si="27"/>
        <v>18500</v>
      </c>
      <c r="J1036" s="140" t="s">
        <v>447</v>
      </c>
      <c r="K1036" s="141"/>
      <c r="L1036" s="142" t="s">
        <v>9</v>
      </c>
    </row>
    <row r="1037" spans="1:12" x14ac:dyDescent="0.25">
      <c r="A1037" s="143">
        <v>26</v>
      </c>
      <c r="B1037" s="144" t="s">
        <v>3607</v>
      </c>
      <c r="C1037" s="140" t="s">
        <v>1312</v>
      </c>
      <c r="D1037" s="140" t="s">
        <v>954</v>
      </c>
      <c r="E1037" s="140" t="s">
        <v>472</v>
      </c>
      <c r="F1037" s="140"/>
      <c r="G1037" s="140">
        <v>13950</v>
      </c>
      <c r="H1037" s="140">
        <v>0</v>
      </c>
      <c r="I1037" s="140">
        <f t="shared" si="27"/>
        <v>13950</v>
      </c>
      <c r="J1037" s="140" t="s">
        <v>447</v>
      </c>
      <c r="K1037" s="145"/>
      <c r="L1037" s="146" t="s">
        <v>8</v>
      </c>
    </row>
    <row r="1038" spans="1:12" x14ac:dyDescent="0.25">
      <c r="A1038" s="137">
        <v>26</v>
      </c>
      <c r="B1038" s="138" t="s">
        <v>3607</v>
      </c>
      <c r="C1038" s="140" t="s">
        <v>1313</v>
      </c>
      <c r="D1038" s="140" t="s">
        <v>1314</v>
      </c>
      <c r="E1038" s="140" t="s">
        <v>1202</v>
      </c>
      <c r="F1038" s="140"/>
      <c r="G1038" s="140">
        <v>10500</v>
      </c>
      <c r="H1038" s="140">
        <v>0</v>
      </c>
      <c r="I1038" s="140">
        <f t="shared" si="27"/>
        <v>10500</v>
      </c>
      <c r="J1038" s="140" t="s">
        <v>447</v>
      </c>
      <c r="K1038" s="141"/>
      <c r="L1038" s="142" t="s">
        <v>8</v>
      </c>
    </row>
    <row r="1039" spans="1:12" x14ac:dyDescent="0.25">
      <c r="A1039" s="143">
        <v>26</v>
      </c>
      <c r="B1039" s="144" t="s">
        <v>3607</v>
      </c>
      <c r="C1039" s="140" t="s">
        <v>1315</v>
      </c>
      <c r="D1039" s="140" t="s">
        <v>1316</v>
      </c>
      <c r="E1039" s="140" t="s">
        <v>426</v>
      </c>
      <c r="F1039" s="140"/>
      <c r="G1039" s="140">
        <v>8950</v>
      </c>
      <c r="H1039" s="140">
        <v>0</v>
      </c>
      <c r="I1039" s="140">
        <f t="shared" si="27"/>
        <v>8950</v>
      </c>
      <c r="J1039" s="140" t="s">
        <v>447</v>
      </c>
      <c r="K1039" s="145"/>
      <c r="L1039" s="146" t="s">
        <v>8</v>
      </c>
    </row>
    <row r="1040" spans="1:12" x14ac:dyDescent="0.25">
      <c r="A1040" s="137">
        <v>26</v>
      </c>
      <c r="B1040" s="138" t="s">
        <v>3607</v>
      </c>
      <c r="C1040" s="140" t="s">
        <v>398</v>
      </c>
      <c r="D1040" s="140"/>
      <c r="E1040" s="140"/>
      <c r="F1040" s="140"/>
      <c r="G1040" s="140">
        <v>37</v>
      </c>
      <c r="H1040" s="140">
        <v>0</v>
      </c>
      <c r="I1040" s="140">
        <v>0</v>
      </c>
      <c r="J1040" s="140" t="s">
        <v>447</v>
      </c>
      <c r="K1040" s="141" t="s">
        <v>190</v>
      </c>
      <c r="L1040" s="142" t="s">
        <v>10</v>
      </c>
    </row>
    <row r="1041" spans="1:12" x14ac:dyDescent="0.25">
      <c r="A1041" s="143">
        <v>26</v>
      </c>
      <c r="B1041" s="144" t="s">
        <v>3607</v>
      </c>
      <c r="C1041" s="140" t="s">
        <v>395</v>
      </c>
      <c r="D1041" s="140"/>
      <c r="E1041" s="140"/>
      <c r="F1041" s="140"/>
      <c r="G1041" s="140">
        <v>35</v>
      </c>
      <c r="H1041" s="140">
        <v>0</v>
      </c>
      <c r="I1041" s="140">
        <v>0</v>
      </c>
      <c r="J1041" s="140" t="s">
        <v>447</v>
      </c>
      <c r="K1041" s="145" t="s">
        <v>190</v>
      </c>
      <c r="L1041" s="146" t="s">
        <v>10</v>
      </c>
    </row>
    <row r="1042" spans="1:12" x14ac:dyDescent="0.25">
      <c r="A1042" s="137">
        <v>26</v>
      </c>
      <c r="B1042" s="138" t="s">
        <v>3607</v>
      </c>
      <c r="C1042" s="147" t="s">
        <v>436</v>
      </c>
      <c r="D1042" s="147"/>
      <c r="E1042" s="147"/>
      <c r="F1042" s="147"/>
      <c r="G1042" s="147">
        <v>2950</v>
      </c>
      <c r="H1042" s="147">
        <v>50</v>
      </c>
      <c r="I1042" s="147">
        <f t="shared" si="27"/>
        <v>1475</v>
      </c>
      <c r="J1042" s="147" t="s">
        <v>430</v>
      </c>
      <c r="K1042" s="141"/>
      <c r="L1042" s="142" t="s">
        <v>10</v>
      </c>
    </row>
    <row r="1043" spans="1:12" x14ac:dyDescent="0.25">
      <c r="A1043" s="143">
        <v>26</v>
      </c>
      <c r="B1043" s="144" t="s">
        <v>3607</v>
      </c>
      <c r="C1043" s="147" t="s">
        <v>1317</v>
      </c>
      <c r="D1043" s="147"/>
      <c r="E1043" s="147"/>
      <c r="F1043" s="147"/>
      <c r="G1043" s="147">
        <v>200</v>
      </c>
      <c r="H1043" s="147">
        <v>0</v>
      </c>
      <c r="I1043" s="147">
        <f t="shared" si="27"/>
        <v>200</v>
      </c>
      <c r="J1043" s="147" t="s">
        <v>430</v>
      </c>
      <c r="K1043" s="145"/>
      <c r="L1043" s="146" t="s">
        <v>15</v>
      </c>
    </row>
    <row r="1044" spans="1:12" x14ac:dyDescent="0.25">
      <c r="A1044" s="137">
        <v>26</v>
      </c>
      <c r="B1044" s="138" t="s">
        <v>3607</v>
      </c>
      <c r="C1044" s="147" t="s">
        <v>1238</v>
      </c>
      <c r="D1044" s="147"/>
      <c r="E1044" s="147"/>
      <c r="F1044" s="147"/>
      <c r="G1044" s="147">
        <v>200</v>
      </c>
      <c r="H1044" s="147">
        <v>0</v>
      </c>
      <c r="I1044" s="147">
        <f t="shared" si="27"/>
        <v>200</v>
      </c>
      <c r="J1044" s="147" t="s">
        <v>430</v>
      </c>
      <c r="K1044" s="141"/>
      <c r="L1044" s="142" t="s">
        <v>15</v>
      </c>
    </row>
    <row r="1045" spans="1:12" x14ac:dyDescent="0.25">
      <c r="A1045" s="143">
        <v>26</v>
      </c>
      <c r="B1045" s="144" t="s">
        <v>3607</v>
      </c>
      <c r="C1045" s="147" t="s">
        <v>965</v>
      </c>
      <c r="D1045" s="147"/>
      <c r="E1045" s="147"/>
      <c r="F1045" s="147"/>
      <c r="G1045" s="147">
        <v>1500</v>
      </c>
      <c r="H1045" s="147">
        <v>0</v>
      </c>
      <c r="I1045" s="147">
        <f t="shared" si="27"/>
        <v>1500</v>
      </c>
      <c r="J1045" s="147" t="s">
        <v>430</v>
      </c>
      <c r="K1045" s="145"/>
      <c r="L1045" s="146" t="s">
        <v>11</v>
      </c>
    </row>
    <row r="1046" spans="1:12" x14ac:dyDescent="0.25">
      <c r="A1046" s="137">
        <v>26</v>
      </c>
      <c r="B1046" s="138" t="s">
        <v>3607</v>
      </c>
      <c r="C1046" s="140" t="s">
        <v>1097</v>
      </c>
      <c r="D1046" s="140" t="s">
        <v>1080</v>
      </c>
      <c r="E1046" s="140">
        <v>37.5</v>
      </c>
      <c r="F1046" s="140"/>
      <c r="G1046" s="140">
        <v>18500</v>
      </c>
      <c r="H1046" s="140">
        <v>20</v>
      </c>
      <c r="I1046" s="140">
        <f t="shared" si="27"/>
        <v>14800</v>
      </c>
      <c r="J1046" s="140" t="s">
        <v>427</v>
      </c>
      <c r="K1046" s="141" t="s">
        <v>1318</v>
      </c>
      <c r="L1046" s="142" t="s">
        <v>9</v>
      </c>
    </row>
    <row r="1047" spans="1:12" x14ac:dyDescent="0.25">
      <c r="A1047" s="143">
        <v>26</v>
      </c>
      <c r="B1047" s="144" t="s">
        <v>3607</v>
      </c>
      <c r="C1047" s="140" t="s">
        <v>1319</v>
      </c>
      <c r="D1047" s="140"/>
      <c r="E1047" s="140"/>
      <c r="F1047" s="140"/>
      <c r="G1047" s="140">
        <v>1950</v>
      </c>
      <c r="H1047" s="140">
        <v>20</v>
      </c>
      <c r="I1047" s="140">
        <f t="shared" si="27"/>
        <v>1560</v>
      </c>
      <c r="J1047" s="140" t="s">
        <v>427</v>
      </c>
      <c r="K1047" s="145"/>
      <c r="L1047" s="146" t="s">
        <v>11</v>
      </c>
    </row>
    <row r="1048" spans="1:12" x14ac:dyDescent="0.25">
      <c r="A1048" s="137">
        <v>26</v>
      </c>
      <c r="B1048" s="138" t="s">
        <v>3607</v>
      </c>
      <c r="C1048" s="140" t="s">
        <v>395</v>
      </c>
      <c r="D1048" s="140"/>
      <c r="E1048" s="140"/>
      <c r="F1048" s="140"/>
      <c r="G1048" s="140">
        <v>35</v>
      </c>
      <c r="H1048" s="140">
        <v>0</v>
      </c>
      <c r="I1048" s="140">
        <v>0</v>
      </c>
      <c r="J1048" s="140" t="s">
        <v>427</v>
      </c>
      <c r="K1048" s="141" t="s">
        <v>190</v>
      </c>
      <c r="L1048" s="142" t="s">
        <v>10</v>
      </c>
    </row>
    <row r="1049" spans="1:12" x14ac:dyDescent="0.25">
      <c r="A1049" s="143">
        <v>26</v>
      </c>
      <c r="B1049" s="144" t="s">
        <v>3607</v>
      </c>
      <c r="C1049" s="147" t="s">
        <v>1320</v>
      </c>
      <c r="D1049" s="147" t="s">
        <v>1200</v>
      </c>
      <c r="E1049" s="147"/>
      <c r="F1049" s="147">
        <v>44</v>
      </c>
      <c r="G1049" s="147">
        <v>15500</v>
      </c>
      <c r="H1049" s="147">
        <v>0</v>
      </c>
      <c r="I1049" s="147">
        <f t="shared" si="27"/>
        <v>15500</v>
      </c>
      <c r="J1049" s="147" t="s">
        <v>427</v>
      </c>
      <c r="K1049" s="145"/>
      <c r="L1049" s="146" t="s">
        <v>9</v>
      </c>
    </row>
    <row r="1050" spans="1:12" x14ac:dyDescent="0.25">
      <c r="A1050" s="137">
        <v>26</v>
      </c>
      <c r="B1050" s="138" t="s">
        <v>3607</v>
      </c>
      <c r="C1050" s="147" t="s">
        <v>1198</v>
      </c>
      <c r="D1050" s="147" t="s">
        <v>1321</v>
      </c>
      <c r="E1050" s="147"/>
      <c r="F1050" s="147">
        <v>45</v>
      </c>
      <c r="G1050" s="147">
        <v>14950</v>
      </c>
      <c r="H1050" s="147">
        <v>0</v>
      </c>
      <c r="I1050" s="147">
        <f t="shared" si="27"/>
        <v>14950</v>
      </c>
      <c r="J1050" s="147" t="s">
        <v>427</v>
      </c>
      <c r="K1050" s="141"/>
      <c r="L1050" s="142" t="s">
        <v>9</v>
      </c>
    </row>
    <row r="1051" spans="1:12" x14ac:dyDescent="0.25">
      <c r="A1051" s="143">
        <v>26</v>
      </c>
      <c r="B1051" s="144" t="s">
        <v>3607</v>
      </c>
      <c r="C1051" s="147" t="s">
        <v>1322</v>
      </c>
      <c r="D1051" s="147"/>
      <c r="E1051" s="147"/>
      <c r="F1051" s="147"/>
      <c r="G1051" s="147">
        <v>5500</v>
      </c>
      <c r="H1051" s="147">
        <v>0</v>
      </c>
      <c r="I1051" s="147">
        <f t="shared" si="27"/>
        <v>5500</v>
      </c>
      <c r="J1051" s="147" t="s">
        <v>427</v>
      </c>
      <c r="K1051" s="145"/>
      <c r="L1051" s="146" t="s">
        <v>8</v>
      </c>
    </row>
    <row r="1052" spans="1:12" x14ac:dyDescent="0.25">
      <c r="A1052" s="137">
        <v>26</v>
      </c>
      <c r="B1052" s="138" t="s">
        <v>3607</v>
      </c>
      <c r="C1052" s="147" t="s">
        <v>395</v>
      </c>
      <c r="D1052" s="147"/>
      <c r="E1052" s="147"/>
      <c r="F1052" s="147"/>
      <c r="G1052" s="147">
        <v>35</v>
      </c>
      <c r="H1052" s="147">
        <v>0</v>
      </c>
      <c r="I1052" s="147">
        <v>0</v>
      </c>
      <c r="J1052" s="147" t="s">
        <v>427</v>
      </c>
      <c r="K1052" s="141" t="s">
        <v>208</v>
      </c>
      <c r="L1052" s="142" t="s">
        <v>10</v>
      </c>
    </row>
    <row r="1053" spans="1:12" x14ac:dyDescent="0.25">
      <c r="A1053" s="143">
        <v>26</v>
      </c>
      <c r="B1053" s="144" t="s">
        <v>3607</v>
      </c>
      <c r="C1053" s="147" t="s">
        <v>395</v>
      </c>
      <c r="D1053" s="147"/>
      <c r="E1053" s="147"/>
      <c r="F1053" s="147"/>
      <c r="G1053" s="147">
        <v>35</v>
      </c>
      <c r="H1053" s="147">
        <v>0</v>
      </c>
      <c r="I1053" s="147">
        <v>0</v>
      </c>
      <c r="J1053" s="147" t="s">
        <v>427</v>
      </c>
      <c r="K1053" s="145" t="s">
        <v>208</v>
      </c>
      <c r="L1053" s="146" t="s">
        <v>10</v>
      </c>
    </row>
    <row r="1054" spans="1:12" x14ac:dyDescent="0.25">
      <c r="A1054" s="137">
        <v>26</v>
      </c>
      <c r="B1054" s="138" t="s">
        <v>3607</v>
      </c>
      <c r="C1054" s="141" t="s">
        <v>1323</v>
      </c>
      <c r="D1054" s="141" t="s">
        <v>1324</v>
      </c>
      <c r="E1054" s="141"/>
      <c r="F1054" s="141">
        <v>44</v>
      </c>
      <c r="G1054" s="141">
        <v>14100</v>
      </c>
      <c r="H1054" s="141">
        <v>0</v>
      </c>
      <c r="I1054" s="141">
        <f>G1054-(G1054*H1054/100)</f>
        <v>14100</v>
      </c>
      <c r="J1054" s="141" t="s">
        <v>447</v>
      </c>
      <c r="K1054" s="141"/>
      <c r="L1054" s="142" t="s">
        <v>9</v>
      </c>
    </row>
    <row r="1055" spans="1:12" x14ac:dyDescent="0.25">
      <c r="A1055" s="143">
        <v>26</v>
      </c>
      <c r="B1055" s="144" t="s">
        <v>3607</v>
      </c>
      <c r="C1055" s="145" t="s">
        <v>971</v>
      </c>
      <c r="D1055" s="145" t="s">
        <v>1325</v>
      </c>
      <c r="E1055" s="145"/>
      <c r="F1055" s="145">
        <v>43</v>
      </c>
      <c r="G1055" s="145">
        <v>12750</v>
      </c>
      <c r="H1055" s="145">
        <v>0</v>
      </c>
      <c r="I1055" s="145">
        <f t="shared" si="27"/>
        <v>12750</v>
      </c>
      <c r="J1055" s="145" t="s">
        <v>447</v>
      </c>
      <c r="K1055" s="145"/>
      <c r="L1055" s="146" t="s">
        <v>9</v>
      </c>
    </row>
    <row r="1056" spans="1:12" x14ac:dyDescent="0.25">
      <c r="A1056" s="137">
        <v>26</v>
      </c>
      <c r="B1056" s="138" t="s">
        <v>3607</v>
      </c>
      <c r="C1056" s="148" t="s">
        <v>1326</v>
      </c>
      <c r="D1056" s="141"/>
      <c r="E1056" s="141" t="s">
        <v>489</v>
      </c>
      <c r="F1056" s="141"/>
      <c r="G1056" s="141">
        <v>11500</v>
      </c>
      <c r="H1056" s="141">
        <v>10</v>
      </c>
      <c r="I1056" s="141">
        <f t="shared" si="27"/>
        <v>10350</v>
      </c>
      <c r="J1056" s="141" t="s">
        <v>427</v>
      </c>
      <c r="K1056" s="141" t="s">
        <v>1327</v>
      </c>
      <c r="L1056" s="142" t="s">
        <v>8</v>
      </c>
    </row>
    <row r="1057" spans="1:12" x14ac:dyDescent="0.25">
      <c r="A1057" s="143">
        <v>26</v>
      </c>
      <c r="B1057" s="144" t="s">
        <v>3607</v>
      </c>
      <c r="C1057" s="140" t="s">
        <v>1026</v>
      </c>
      <c r="D1057" s="140" t="s">
        <v>1328</v>
      </c>
      <c r="E1057" s="140">
        <v>40</v>
      </c>
      <c r="F1057" s="140"/>
      <c r="G1057" s="140">
        <v>14500</v>
      </c>
      <c r="H1057" s="140">
        <v>0</v>
      </c>
      <c r="I1057" s="140">
        <f t="shared" si="27"/>
        <v>14500</v>
      </c>
      <c r="J1057" s="140" t="s">
        <v>430</v>
      </c>
      <c r="K1057" s="145"/>
      <c r="L1057" s="146" t="s">
        <v>9</v>
      </c>
    </row>
    <row r="1058" spans="1:12" x14ac:dyDescent="0.25">
      <c r="A1058" s="137">
        <v>26</v>
      </c>
      <c r="B1058" s="138" t="s">
        <v>3607</v>
      </c>
      <c r="C1058" s="140" t="s">
        <v>1026</v>
      </c>
      <c r="D1058" s="140" t="s">
        <v>1329</v>
      </c>
      <c r="E1058" s="140"/>
      <c r="F1058" s="140">
        <v>44</v>
      </c>
      <c r="G1058" s="140">
        <v>13500</v>
      </c>
      <c r="H1058" s="140">
        <v>0</v>
      </c>
      <c r="I1058" s="140">
        <f t="shared" si="27"/>
        <v>13500</v>
      </c>
      <c r="J1058" s="140" t="s">
        <v>430</v>
      </c>
      <c r="K1058" s="141"/>
      <c r="L1058" s="142" t="s">
        <v>9</v>
      </c>
    </row>
    <row r="1059" spans="1:12" x14ac:dyDescent="0.25">
      <c r="A1059" s="143">
        <v>26</v>
      </c>
      <c r="B1059" s="144" t="s">
        <v>3607</v>
      </c>
      <c r="C1059" s="140" t="s">
        <v>398</v>
      </c>
      <c r="D1059" s="140"/>
      <c r="E1059" s="140"/>
      <c r="F1059" s="140"/>
      <c r="G1059" s="140">
        <v>37</v>
      </c>
      <c r="H1059" s="140">
        <v>0</v>
      </c>
      <c r="I1059" s="140">
        <v>0</v>
      </c>
      <c r="J1059" s="140" t="s">
        <v>430</v>
      </c>
      <c r="K1059" s="145" t="s">
        <v>190</v>
      </c>
      <c r="L1059" s="146" t="s">
        <v>10</v>
      </c>
    </row>
    <row r="1060" spans="1:12" x14ac:dyDescent="0.25">
      <c r="A1060" s="137">
        <v>26</v>
      </c>
      <c r="B1060" s="138" t="s">
        <v>3607</v>
      </c>
      <c r="C1060" s="147" t="s">
        <v>1234</v>
      </c>
      <c r="D1060" s="147" t="s">
        <v>1235</v>
      </c>
      <c r="E1060" s="147"/>
      <c r="F1060" s="147">
        <v>37</v>
      </c>
      <c r="G1060" s="147">
        <v>18800</v>
      </c>
      <c r="H1060" s="147">
        <v>0</v>
      </c>
      <c r="I1060" s="147">
        <f t="shared" si="27"/>
        <v>18800</v>
      </c>
      <c r="J1060" s="147" t="s">
        <v>430</v>
      </c>
      <c r="K1060" s="141"/>
      <c r="L1060" s="142" t="s">
        <v>9</v>
      </c>
    </row>
    <row r="1061" spans="1:12" x14ac:dyDescent="0.25">
      <c r="A1061" s="143">
        <v>26</v>
      </c>
      <c r="B1061" s="144" t="s">
        <v>3607</v>
      </c>
      <c r="C1061" s="147" t="s">
        <v>395</v>
      </c>
      <c r="D1061" s="147"/>
      <c r="E1061" s="147"/>
      <c r="F1061" s="147"/>
      <c r="G1061" s="147">
        <v>35</v>
      </c>
      <c r="H1061" s="147">
        <v>0</v>
      </c>
      <c r="I1061" s="147">
        <v>0</v>
      </c>
      <c r="J1061" s="147" t="s">
        <v>430</v>
      </c>
      <c r="K1061" s="145" t="s">
        <v>190</v>
      </c>
      <c r="L1061" s="146" t="s">
        <v>10</v>
      </c>
    </row>
    <row r="1062" spans="1:12" x14ac:dyDescent="0.25">
      <c r="A1062" s="137">
        <v>26</v>
      </c>
      <c r="B1062" s="138" t="s">
        <v>3607</v>
      </c>
      <c r="C1062" s="140" t="s">
        <v>967</v>
      </c>
      <c r="D1062" s="140" t="s">
        <v>1108</v>
      </c>
      <c r="E1062" s="140"/>
      <c r="F1062" s="140">
        <v>44</v>
      </c>
      <c r="G1062" s="140">
        <v>18500</v>
      </c>
      <c r="H1062" s="140">
        <v>0</v>
      </c>
      <c r="I1062" s="140">
        <f t="shared" si="27"/>
        <v>18500</v>
      </c>
      <c r="J1062" s="140" t="s">
        <v>427</v>
      </c>
      <c r="K1062" s="141"/>
      <c r="L1062" s="142" t="s">
        <v>9</v>
      </c>
    </row>
    <row r="1063" spans="1:12" x14ac:dyDescent="0.25">
      <c r="A1063" s="143">
        <v>26</v>
      </c>
      <c r="B1063" s="144" t="s">
        <v>3607</v>
      </c>
      <c r="C1063" s="140" t="s">
        <v>395</v>
      </c>
      <c r="D1063" s="140"/>
      <c r="E1063" s="140"/>
      <c r="F1063" s="140"/>
      <c r="G1063" s="140">
        <v>35</v>
      </c>
      <c r="H1063" s="140">
        <v>0</v>
      </c>
      <c r="I1063" s="140">
        <v>0</v>
      </c>
      <c r="J1063" s="140" t="s">
        <v>427</v>
      </c>
      <c r="K1063" s="145" t="s">
        <v>190</v>
      </c>
      <c r="L1063" s="146" t="s">
        <v>10</v>
      </c>
    </row>
    <row r="1064" spans="1:12" x14ac:dyDescent="0.25">
      <c r="A1064" s="137">
        <v>26</v>
      </c>
      <c r="B1064" s="138" t="s">
        <v>3607</v>
      </c>
      <c r="C1064" s="148" t="s">
        <v>1330</v>
      </c>
      <c r="D1064" s="141" t="s">
        <v>954</v>
      </c>
      <c r="E1064" s="141" t="s">
        <v>489</v>
      </c>
      <c r="F1064" s="141"/>
      <c r="G1064" s="141">
        <v>5450</v>
      </c>
      <c r="H1064" s="141">
        <v>50</v>
      </c>
      <c r="I1064" s="141">
        <f t="shared" si="27"/>
        <v>2725</v>
      </c>
      <c r="J1064" s="141" t="s">
        <v>430</v>
      </c>
      <c r="K1064" s="141" t="s">
        <v>1331</v>
      </c>
      <c r="L1064" s="142" t="s">
        <v>8</v>
      </c>
    </row>
    <row r="1065" spans="1:12" x14ac:dyDescent="0.25">
      <c r="A1065" s="143">
        <v>26</v>
      </c>
      <c r="B1065" s="144" t="s">
        <v>3607</v>
      </c>
      <c r="C1065" s="147" t="s">
        <v>1317</v>
      </c>
      <c r="D1065" s="147"/>
      <c r="E1065" s="147"/>
      <c r="F1065" s="147"/>
      <c r="G1065" s="147">
        <v>200</v>
      </c>
      <c r="H1065" s="147">
        <v>0</v>
      </c>
      <c r="I1065" s="147">
        <f t="shared" si="27"/>
        <v>200</v>
      </c>
      <c r="J1065" s="147" t="s">
        <v>447</v>
      </c>
      <c r="K1065" s="145"/>
      <c r="L1065" s="146" t="s">
        <v>15</v>
      </c>
    </row>
    <row r="1066" spans="1:12" x14ac:dyDescent="0.25">
      <c r="A1066" s="137">
        <v>26</v>
      </c>
      <c r="B1066" s="138" t="s">
        <v>3607</v>
      </c>
      <c r="C1066" s="147" t="s">
        <v>1238</v>
      </c>
      <c r="D1066" s="147"/>
      <c r="E1066" s="147"/>
      <c r="F1066" s="147"/>
      <c r="G1066" s="147">
        <v>200</v>
      </c>
      <c r="H1066" s="147">
        <v>0</v>
      </c>
      <c r="I1066" s="147">
        <f t="shared" si="27"/>
        <v>200</v>
      </c>
      <c r="J1066" s="147" t="s">
        <v>447</v>
      </c>
      <c r="K1066" s="141"/>
      <c r="L1066" s="142" t="s">
        <v>15</v>
      </c>
    </row>
    <row r="1067" spans="1:12" x14ac:dyDescent="0.25">
      <c r="A1067" s="143">
        <v>26</v>
      </c>
      <c r="B1067" s="144" t="s">
        <v>3607</v>
      </c>
      <c r="C1067" s="148" t="s">
        <v>1326</v>
      </c>
      <c r="D1067" s="145"/>
      <c r="E1067" s="145" t="s">
        <v>455</v>
      </c>
      <c r="F1067" s="145"/>
      <c r="G1067" s="145">
        <v>11500</v>
      </c>
      <c r="H1067" s="145">
        <v>0</v>
      </c>
      <c r="I1067" s="145">
        <f t="shared" si="27"/>
        <v>11500</v>
      </c>
      <c r="J1067" s="145" t="s">
        <v>447</v>
      </c>
      <c r="K1067" s="145"/>
      <c r="L1067" s="146" t="s">
        <v>8</v>
      </c>
    </row>
    <row r="1068" spans="1:12" x14ac:dyDescent="0.25">
      <c r="A1068" s="137">
        <v>26</v>
      </c>
      <c r="B1068" s="138" t="s">
        <v>3607</v>
      </c>
      <c r="C1068" s="141" t="s">
        <v>971</v>
      </c>
      <c r="D1068" s="141" t="s">
        <v>1325</v>
      </c>
      <c r="E1068" s="141"/>
      <c r="F1068" s="141">
        <v>43</v>
      </c>
      <c r="G1068" s="141">
        <v>12750</v>
      </c>
      <c r="H1068" s="141">
        <v>0</v>
      </c>
      <c r="I1068" s="141">
        <f t="shared" si="27"/>
        <v>12750</v>
      </c>
      <c r="J1068" s="141" t="s">
        <v>430</v>
      </c>
      <c r="K1068" s="141"/>
      <c r="L1068" s="142" t="s">
        <v>9</v>
      </c>
    </row>
    <row r="1069" spans="1:12" x14ac:dyDescent="0.25">
      <c r="A1069" s="143">
        <v>26</v>
      </c>
      <c r="B1069" s="144" t="s">
        <v>3607</v>
      </c>
      <c r="C1069" s="145" t="s">
        <v>1332</v>
      </c>
      <c r="D1069" s="145" t="s">
        <v>839</v>
      </c>
      <c r="E1069" s="145"/>
      <c r="F1069" s="145"/>
      <c r="G1069" s="145">
        <v>2500</v>
      </c>
      <c r="H1069" s="145">
        <v>50</v>
      </c>
      <c r="I1069" s="145">
        <f t="shared" si="27"/>
        <v>1250</v>
      </c>
      <c r="J1069" s="145" t="s">
        <v>447</v>
      </c>
      <c r="K1069" s="145"/>
      <c r="L1069" s="146" t="s">
        <v>11</v>
      </c>
    </row>
    <row r="1070" spans="1:12" x14ac:dyDescent="0.25">
      <c r="A1070" s="137">
        <v>26</v>
      </c>
      <c r="B1070" s="138" t="s">
        <v>3607</v>
      </c>
      <c r="C1070" s="141" t="s">
        <v>895</v>
      </c>
      <c r="D1070" s="141" t="s">
        <v>1333</v>
      </c>
      <c r="E1070" s="141" t="s">
        <v>484</v>
      </c>
      <c r="F1070" s="141"/>
      <c r="G1070" s="141">
        <v>7200</v>
      </c>
      <c r="H1070" s="141">
        <v>0</v>
      </c>
      <c r="I1070" s="141">
        <f t="shared" si="27"/>
        <v>7200</v>
      </c>
      <c r="J1070" s="141" t="s">
        <v>430</v>
      </c>
      <c r="K1070" s="141"/>
      <c r="L1070" s="142" t="s">
        <v>8</v>
      </c>
    </row>
    <row r="1071" spans="1:12" x14ac:dyDescent="0.25">
      <c r="A1071" s="143">
        <v>26</v>
      </c>
      <c r="B1071" s="144" t="s">
        <v>3607</v>
      </c>
      <c r="C1071" s="140" t="s">
        <v>1088</v>
      </c>
      <c r="D1071" s="140" t="s">
        <v>1334</v>
      </c>
      <c r="E1071" s="140"/>
      <c r="F1071" s="140">
        <v>36</v>
      </c>
      <c r="G1071" s="140">
        <v>11490</v>
      </c>
      <c r="H1071" s="140">
        <v>0</v>
      </c>
      <c r="I1071" s="140">
        <f t="shared" si="27"/>
        <v>11490</v>
      </c>
      <c r="J1071" s="140" t="s">
        <v>447</v>
      </c>
      <c r="K1071" s="145" t="s">
        <v>107</v>
      </c>
      <c r="L1071" s="146" t="s">
        <v>9</v>
      </c>
    </row>
    <row r="1072" spans="1:12" x14ac:dyDescent="0.25">
      <c r="A1072" s="137">
        <v>26</v>
      </c>
      <c r="B1072" s="138" t="s">
        <v>3607</v>
      </c>
      <c r="C1072" s="140" t="s">
        <v>1335</v>
      </c>
      <c r="D1072" s="140" t="s">
        <v>954</v>
      </c>
      <c r="E1072" s="140" t="s">
        <v>472</v>
      </c>
      <c r="F1072" s="140"/>
      <c r="G1072" s="140">
        <v>8950</v>
      </c>
      <c r="H1072" s="140">
        <v>0</v>
      </c>
      <c r="I1072" s="140">
        <f t="shared" si="27"/>
        <v>8950</v>
      </c>
      <c r="J1072" s="140" t="s">
        <v>447</v>
      </c>
      <c r="K1072" s="141"/>
      <c r="L1072" s="142" t="s">
        <v>8</v>
      </c>
    </row>
    <row r="1073" spans="1:12" ht="18" customHeight="1" x14ac:dyDescent="0.25">
      <c r="A1073" s="143">
        <v>26</v>
      </c>
      <c r="B1073" s="144" t="s">
        <v>3607</v>
      </c>
      <c r="C1073" s="140" t="s">
        <v>395</v>
      </c>
      <c r="D1073" s="140"/>
      <c r="E1073" s="140"/>
      <c r="F1073" s="140"/>
      <c r="G1073" s="140">
        <v>35</v>
      </c>
      <c r="H1073" s="140">
        <v>0</v>
      </c>
      <c r="I1073" s="140">
        <v>0</v>
      </c>
      <c r="J1073" s="140" t="s">
        <v>447</v>
      </c>
      <c r="K1073" s="145" t="s">
        <v>190</v>
      </c>
      <c r="L1073" s="146" t="s">
        <v>10</v>
      </c>
    </row>
    <row r="1074" spans="1:12" x14ac:dyDescent="0.25">
      <c r="A1074" s="137">
        <v>27</v>
      </c>
      <c r="B1074" s="138" t="s">
        <v>3607</v>
      </c>
      <c r="C1074" s="141" t="s">
        <v>1259</v>
      </c>
      <c r="D1074" s="141" t="s">
        <v>1336</v>
      </c>
      <c r="E1074" s="141"/>
      <c r="F1074" s="141">
        <v>37</v>
      </c>
      <c r="G1074" s="141">
        <v>14100</v>
      </c>
      <c r="H1074" s="141">
        <v>0</v>
      </c>
      <c r="I1074" s="141">
        <f>G1074-(G1074*H1074/100)</f>
        <v>14100</v>
      </c>
      <c r="J1074" s="141" t="s">
        <v>427</v>
      </c>
      <c r="K1074" s="141"/>
      <c r="L1074" s="142" t="s">
        <v>9</v>
      </c>
    </row>
    <row r="1075" spans="1:12" x14ac:dyDescent="0.25">
      <c r="A1075" s="143">
        <v>27</v>
      </c>
      <c r="B1075" s="144" t="s">
        <v>3607</v>
      </c>
      <c r="C1075" s="147" t="s">
        <v>1337</v>
      </c>
      <c r="D1075" s="147" t="s">
        <v>1338</v>
      </c>
      <c r="E1075" s="147"/>
      <c r="F1075" s="147">
        <v>36</v>
      </c>
      <c r="G1075" s="147">
        <v>11490</v>
      </c>
      <c r="H1075" s="147">
        <v>0</v>
      </c>
      <c r="I1075" s="147">
        <f t="shared" ref="I1075:I1128" si="28">G1075-(G1075*H1075/100)</f>
        <v>11490</v>
      </c>
      <c r="J1075" s="147" t="s">
        <v>427</v>
      </c>
      <c r="K1075" s="145"/>
      <c r="L1075" s="146" t="s">
        <v>9</v>
      </c>
    </row>
    <row r="1076" spans="1:12" x14ac:dyDescent="0.25">
      <c r="A1076" s="137">
        <v>27</v>
      </c>
      <c r="B1076" s="138" t="s">
        <v>3607</v>
      </c>
      <c r="C1076" s="147" t="s">
        <v>1337</v>
      </c>
      <c r="D1076" s="147" t="s">
        <v>1339</v>
      </c>
      <c r="E1076" s="147"/>
      <c r="F1076" s="147">
        <v>36</v>
      </c>
      <c r="G1076" s="147">
        <v>11990</v>
      </c>
      <c r="H1076" s="147">
        <v>0</v>
      </c>
      <c r="I1076" s="147">
        <f>G1076-(G1076*H1076/100)</f>
        <v>11990</v>
      </c>
      <c r="J1076" s="147" t="s">
        <v>427</v>
      </c>
      <c r="K1076" s="141"/>
      <c r="L1076" s="142" t="s">
        <v>9</v>
      </c>
    </row>
    <row r="1077" spans="1:12" x14ac:dyDescent="0.25">
      <c r="A1077" s="143">
        <v>27</v>
      </c>
      <c r="B1077" s="144" t="s">
        <v>3607</v>
      </c>
      <c r="C1077" s="147" t="s">
        <v>1337</v>
      </c>
      <c r="D1077" s="147" t="s">
        <v>1245</v>
      </c>
      <c r="E1077" s="147"/>
      <c r="F1077" s="147">
        <v>37</v>
      </c>
      <c r="G1077" s="147">
        <v>11490</v>
      </c>
      <c r="H1077" s="147">
        <v>0</v>
      </c>
      <c r="I1077" s="147">
        <f t="shared" si="28"/>
        <v>11490</v>
      </c>
      <c r="J1077" s="147" t="s">
        <v>427</v>
      </c>
      <c r="K1077" s="145"/>
      <c r="L1077" s="146" t="s">
        <v>9</v>
      </c>
    </row>
    <row r="1078" spans="1:12" x14ac:dyDescent="0.25">
      <c r="A1078" s="137">
        <v>27</v>
      </c>
      <c r="B1078" s="138" t="s">
        <v>3607</v>
      </c>
      <c r="C1078" s="147" t="s">
        <v>395</v>
      </c>
      <c r="D1078" s="147"/>
      <c r="E1078" s="147"/>
      <c r="F1078" s="147"/>
      <c r="G1078" s="147">
        <v>35</v>
      </c>
      <c r="H1078" s="147">
        <v>0</v>
      </c>
      <c r="I1078" s="147">
        <v>0</v>
      </c>
      <c r="J1078" s="147" t="s">
        <v>427</v>
      </c>
      <c r="K1078" s="141" t="s">
        <v>190</v>
      </c>
      <c r="L1078" s="142" t="s">
        <v>10</v>
      </c>
    </row>
    <row r="1079" spans="1:12" x14ac:dyDescent="0.25">
      <c r="A1079" s="143">
        <v>27</v>
      </c>
      <c r="B1079" s="144" t="s">
        <v>3607</v>
      </c>
      <c r="C1079" s="147" t="s">
        <v>395</v>
      </c>
      <c r="D1079" s="147"/>
      <c r="E1079" s="147"/>
      <c r="F1079" s="147"/>
      <c r="G1079" s="147">
        <v>35</v>
      </c>
      <c r="H1079" s="147">
        <v>0</v>
      </c>
      <c r="I1079" s="147">
        <v>0</v>
      </c>
      <c r="J1079" s="147" t="s">
        <v>427</v>
      </c>
      <c r="K1079" s="145" t="s">
        <v>190</v>
      </c>
      <c r="L1079" s="146" t="s">
        <v>10</v>
      </c>
    </row>
    <row r="1080" spans="1:12" x14ac:dyDescent="0.25">
      <c r="A1080" s="137">
        <v>27</v>
      </c>
      <c r="B1080" s="138" t="s">
        <v>3607</v>
      </c>
      <c r="C1080" s="140" t="s">
        <v>1340</v>
      </c>
      <c r="D1080" s="140" t="s">
        <v>672</v>
      </c>
      <c r="E1080" s="140"/>
      <c r="F1080" s="140"/>
      <c r="G1080" s="140">
        <v>2950</v>
      </c>
      <c r="H1080" s="140">
        <v>50</v>
      </c>
      <c r="I1080" s="140">
        <f t="shared" si="28"/>
        <v>1475</v>
      </c>
      <c r="J1080" s="140" t="s">
        <v>1150</v>
      </c>
      <c r="K1080" s="141"/>
      <c r="L1080" s="142" t="s">
        <v>8</v>
      </c>
    </row>
    <row r="1081" spans="1:12" x14ac:dyDescent="0.25">
      <c r="A1081" s="143">
        <v>27</v>
      </c>
      <c r="B1081" s="144" t="s">
        <v>3607</v>
      </c>
      <c r="C1081" s="140" t="s">
        <v>505</v>
      </c>
      <c r="D1081" s="140"/>
      <c r="E1081" s="140"/>
      <c r="F1081" s="140"/>
      <c r="G1081" s="140">
        <v>2950</v>
      </c>
      <c r="H1081" s="140">
        <v>50</v>
      </c>
      <c r="I1081" s="140">
        <f t="shared" si="28"/>
        <v>1475</v>
      </c>
      <c r="J1081" s="140" t="s">
        <v>1150</v>
      </c>
      <c r="K1081" s="145"/>
      <c r="L1081" s="146" t="s">
        <v>11</v>
      </c>
    </row>
    <row r="1082" spans="1:12" x14ac:dyDescent="0.25">
      <c r="A1082" s="137">
        <v>27</v>
      </c>
      <c r="B1082" s="138" t="s">
        <v>3607</v>
      </c>
      <c r="C1082" s="147" t="s">
        <v>1175</v>
      </c>
      <c r="D1082" s="147" t="s">
        <v>1341</v>
      </c>
      <c r="E1082" s="147"/>
      <c r="F1082" s="147">
        <v>41</v>
      </c>
      <c r="G1082" s="147">
        <v>15200</v>
      </c>
      <c r="H1082" s="147">
        <v>0</v>
      </c>
      <c r="I1082" s="147">
        <f t="shared" si="28"/>
        <v>15200</v>
      </c>
      <c r="J1082" s="147" t="s">
        <v>431</v>
      </c>
      <c r="K1082" s="141" t="s">
        <v>1342</v>
      </c>
      <c r="L1082" s="142" t="s">
        <v>9</v>
      </c>
    </row>
    <row r="1083" spans="1:12" x14ac:dyDescent="0.25">
      <c r="A1083" s="143">
        <v>27</v>
      </c>
      <c r="B1083" s="144" t="s">
        <v>3607</v>
      </c>
      <c r="C1083" s="147" t="s">
        <v>395</v>
      </c>
      <c r="D1083" s="147"/>
      <c r="E1083" s="147"/>
      <c r="F1083" s="147"/>
      <c r="G1083" s="147">
        <v>35</v>
      </c>
      <c r="H1083" s="147">
        <v>0</v>
      </c>
      <c r="I1083" s="147">
        <v>0</v>
      </c>
      <c r="J1083" s="147" t="s">
        <v>431</v>
      </c>
      <c r="K1083" s="145" t="s">
        <v>190</v>
      </c>
      <c r="L1083" s="146" t="s">
        <v>10</v>
      </c>
    </row>
    <row r="1084" spans="1:12" x14ac:dyDescent="0.25">
      <c r="A1084" s="137">
        <v>27</v>
      </c>
      <c r="B1084" s="138" t="s">
        <v>3607</v>
      </c>
      <c r="C1084" s="140" t="s">
        <v>889</v>
      </c>
      <c r="D1084" s="140" t="s">
        <v>1343</v>
      </c>
      <c r="E1084" s="140"/>
      <c r="F1084" s="140">
        <v>39</v>
      </c>
      <c r="G1084" s="140">
        <v>16200</v>
      </c>
      <c r="H1084" s="140">
        <v>0</v>
      </c>
      <c r="I1084" s="140">
        <f t="shared" si="28"/>
        <v>16200</v>
      </c>
      <c r="J1084" s="140" t="s">
        <v>1150</v>
      </c>
      <c r="K1084" s="141"/>
      <c r="L1084" s="142" t="s">
        <v>9</v>
      </c>
    </row>
    <row r="1085" spans="1:12" x14ac:dyDescent="0.25">
      <c r="A1085" s="143">
        <v>27</v>
      </c>
      <c r="B1085" s="144" t="s">
        <v>3607</v>
      </c>
      <c r="C1085" s="140" t="s">
        <v>505</v>
      </c>
      <c r="D1085" s="140"/>
      <c r="E1085" s="140"/>
      <c r="F1085" s="140"/>
      <c r="G1085" s="140">
        <v>2950</v>
      </c>
      <c r="H1085" s="140">
        <v>50</v>
      </c>
      <c r="I1085" s="140">
        <f t="shared" si="28"/>
        <v>1475</v>
      </c>
      <c r="J1085" s="140" t="s">
        <v>1150</v>
      </c>
      <c r="K1085" s="145"/>
      <c r="L1085" s="146" t="s">
        <v>10</v>
      </c>
    </row>
    <row r="1086" spans="1:12" x14ac:dyDescent="0.25">
      <c r="A1086" s="137">
        <v>27</v>
      </c>
      <c r="B1086" s="138" t="s">
        <v>3607</v>
      </c>
      <c r="C1086" s="140" t="s">
        <v>398</v>
      </c>
      <c r="D1086" s="140"/>
      <c r="E1086" s="140"/>
      <c r="F1086" s="140"/>
      <c r="G1086" s="140">
        <v>37</v>
      </c>
      <c r="H1086" s="140">
        <v>0</v>
      </c>
      <c r="I1086" s="140">
        <v>0</v>
      </c>
      <c r="J1086" s="140" t="s">
        <v>1150</v>
      </c>
      <c r="K1086" s="141" t="s">
        <v>190</v>
      </c>
      <c r="L1086" s="142" t="s">
        <v>10</v>
      </c>
    </row>
    <row r="1087" spans="1:12" x14ac:dyDescent="0.25">
      <c r="A1087" s="143">
        <v>27</v>
      </c>
      <c r="B1087" s="144" t="s">
        <v>3607</v>
      </c>
      <c r="C1087" s="147" t="s">
        <v>1344</v>
      </c>
      <c r="D1087" s="147" t="s">
        <v>1193</v>
      </c>
      <c r="E1087" s="147"/>
      <c r="F1087" s="147">
        <v>42</v>
      </c>
      <c r="G1087" s="147">
        <v>14770</v>
      </c>
      <c r="H1087" s="147">
        <v>0</v>
      </c>
      <c r="I1087" s="147">
        <f t="shared" si="28"/>
        <v>14770</v>
      </c>
      <c r="J1087" s="147" t="s">
        <v>427</v>
      </c>
      <c r="K1087" s="145" t="s">
        <v>107</v>
      </c>
      <c r="L1087" s="146" t="s">
        <v>9</v>
      </c>
    </row>
    <row r="1088" spans="1:12" x14ac:dyDescent="0.25">
      <c r="A1088" s="137">
        <v>27</v>
      </c>
      <c r="B1088" s="138" t="s">
        <v>3607</v>
      </c>
      <c r="C1088" s="147" t="s">
        <v>727</v>
      </c>
      <c r="D1088" s="147"/>
      <c r="E1088" s="147"/>
      <c r="F1088" s="147"/>
      <c r="G1088" s="147">
        <v>500</v>
      </c>
      <c r="H1088" s="147">
        <v>0</v>
      </c>
      <c r="I1088" s="147">
        <f t="shared" si="28"/>
        <v>500</v>
      </c>
      <c r="J1088" s="147" t="s">
        <v>427</v>
      </c>
      <c r="K1088" s="141"/>
      <c r="L1088" s="142" t="s">
        <v>11</v>
      </c>
    </row>
    <row r="1089" spans="1:12" x14ac:dyDescent="0.25">
      <c r="A1089" s="143">
        <v>27</v>
      </c>
      <c r="B1089" s="144" t="s">
        <v>3607</v>
      </c>
      <c r="C1089" s="147" t="s">
        <v>395</v>
      </c>
      <c r="D1089" s="147"/>
      <c r="E1089" s="147"/>
      <c r="F1089" s="147"/>
      <c r="G1089" s="147">
        <v>35</v>
      </c>
      <c r="H1089" s="147">
        <v>0</v>
      </c>
      <c r="I1089" s="147">
        <v>0</v>
      </c>
      <c r="J1089" s="147" t="s">
        <v>427</v>
      </c>
      <c r="K1089" s="145" t="s">
        <v>190</v>
      </c>
      <c r="L1089" s="146" t="s">
        <v>10</v>
      </c>
    </row>
    <row r="1090" spans="1:12" x14ac:dyDescent="0.25">
      <c r="A1090" s="137">
        <v>27</v>
      </c>
      <c r="B1090" s="138" t="s">
        <v>3607</v>
      </c>
      <c r="C1090" s="140" t="s">
        <v>1259</v>
      </c>
      <c r="D1090" s="140" t="s">
        <v>1183</v>
      </c>
      <c r="E1090" s="140"/>
      <c r="F1090" s="140">
        <v>37</v>
      </c>
      <c r="G1090" s="140">
        <v>13000</v>
      </c>
      <c r="H1090" s="140">
        <v>0</v>
      </c>
      <c r="I1090" s="140">
        <f t="shared" si="28"/>
        <v>13000</v>
      </c>
      <c r="J1090" s="140" t="s">
        <v>1150</v>
      </c>
      <c r="K1090" s="141"/>
      <c r="L1090" s="142" t="s">
        <v>9</v>
      </c>
    </row>
    <row r="1091" spans="1:12" x14ac:dyDescent="0.25">
      <c r="A1091" s="143">
        <v>27</v>
      </c>
      <c r="B1091" s="144" t="s">
        <v>3607</v>
      </c>
      <c r="C1091" s="140" t="s">
        <v>1345</v>
      </c>
      <c r="D1091" s="140" t="s">
        <v>100</v>
      </c>
      <c r="E1091" s="140"/>
      <c r="F1091" s="140"/>
      <c r="G1091" s="140">
        <v>6950</v>
      </c>
      <c r="H1091" s="140">
        <v>0</v>
      </c>
      <c r="I1091" s="140">
        <f t="shared" si="28"/>
        <v>6950</v>
      </c>
      <c r="J1091" s="140" t="s">
        <v>1150</v>
      </c>
      <c r="K1091" s="145"/>
      <c r="L1091" s="146" t="s">
        <v>8</v>
      </c>
    </row>
    <row r="1092" spans="1:12" x14ac:dyDescent="0.25">
      <c r="A1092" s="137">
        <v>27</v>
      </c>
      <c r="B1092" s="138" t="s">
        <v>3607</v>
      </c>
      <c r="C1092" s="140" t="s">
        <v>395</v>
      </c>
      <c r="D1092" s="140"/>
      <c r="E1092" s="140"/>
      <c r="F1092" s="140"/>
      <c r="G1092" s="140">
        <v>35</v>
      </c>
      <c r="H1092" s="140">
        <v>0</v>
      </c>
      <c r="I1092" s="140">
        <v>0</v>
      </c>
      <c r="J1092" s="140" t="s">
        <v>1150</v>
      </c>
      <c r="K1092" s="141" t="s">
        <v>190</v>
      </c>
      <c r="L1092" s="142" t="s">
        <v>10</v>
      </c>
    </row>
    <row r="1093" spans="1:12" x14ac:dyDescent="0.25">
      <c r="A1093" s="143">
        <v>27</v>
      </c>
      <c r="B1093" s="144" t="s">
        <v>3607</v>
      </c>
      <c r="C1093" s="145" t="s">
        <v>1346</v>
      </c>
      <c r="D1093" s="145" t="s">
        <v>453</v>
      </c>
      <c r="E1093" s="145"/>
      <c r="F1093" s="145"/>
      <c r="G1093" s="145">
        <v>9990</v>
      </c>
      <c r="H1093" s="145">
        <v>0</v>
      </c>
      <c r="I1093" s="145">
        <f t="shared" si="28"/>
        <v>9990</v>
      </c>
      <c r="J1093" s="145" t="s">
        <v>1150</v>
      </c>
      <c r="K1093" s="145"/>
      <c r="L1093" s="146" t="s">
        <v>12</v>
      </c>
    </row>
    <row r="1094" spans="1:12" x14ac:dyDescent="0.25">
      <c r="A1094" s="137">
        <v>27</v>
      </c>
      <c r="B1094" s="138" t="s">
        <v>3607</v>
      </c>
      <c r="C1094" s="147" t="s">
        <v>1347</v>
      </c>
      <c r="D1094" s="147" t="s">
        <v>1348</v>
      </c>
      <c r="E1094" s="147"/>
      <c r="F1094" s="147">
        <v>38</v>
      </c>
      <c r="G1094" s="147">
        <v>17900</v>
      </c>
      <c r="H1094" s="147">
        <v>0</v>
      </c>
      <c r="I1094" s="147">
        <f t="shared" si="28"/>
        <v>17900</v>
      </c>
      <c r="J1094" s="147" t="s">
        <v>427</v>
      </c>
      <c r="K1094" s="141" t="s">
        <v>107</v>
      </c>
      <c r="L1094" s="142" t="s">
        <v>9</v>
      </c>
    </row>
    <row r="1095" spans="1:12" x14ac:dyDescent="0.25">
      <c r="A1095" s="143">
        <v>27</v>
      </c>
      <c r="B1095" s="144" t="s">
        <v>3607</v>
      </c>
      <c r="C1095" s="147" t="s">
        <v>395</v>
      </c>
      <c r="D1095" s="147"/>
      <c r="E1095" s="147"/>
      <c r="F1095" s="147"/>
      <c r="G1095" s="147">
        <v>35</v>
      </c>
      <c r="H1095" s="147">
        <v>0</v>
      </c>
      <c r="I1095" s="147">
        <v>0</v>
      </c>
      <c r="J1095" s="147" t="s">
        <v>427</v>
      </c>
      <c r="K1095" s="145" t="s">
        <v>190</v>
      </c>
      <c r="L1095" s="146" t="s">
        <v>10</v>
      </c>
    </row>
    <row r="1096" spans="1:12" x14ac:dyDescent="0.25">
      <c r="A1096" s="137">
        <v>27</v>
      </c>
      <c r="B1096" s="138" t="s">
        <v>3607</v>
      </c>
      <c r="C1096" s="141" t="s">
        <v>1349</v>
      </c>
      <c r="D1096" s="141" t="s">
        <v>954</v>
      </c>
      <c r="E1096" s="141"/>
      <c r="F1096" s="141">
        <v>38</v>
      </c>
      <c r="G1096" s="141">
        <v>16500</v>
      </c>
      <c r="H1096" s="141">
        <v>0</v>
      </c>
      <c r="I1096" s="141">
        <f t="shared" si="28"/>
        <v>16500</v>
      </c>
      <c r="J1096" s="141" t="s">
        <v>431</v>
      </c>
      <c r="K1096" s="141" t="s">
        <v>1342</v>
      </c>
      <c r="L1096" s="142" t="s">
        <v>9</v>
      </c>
    </row>
    <row r="1097" spans="1:12" x14ac:dyDescent="0.25">
      <c r="A1097" s="143">
        <v>27</v>
      </c>
      <c r="B1097" s="144" t="s">
        <v>3607</v>
      </c>
      <c r="C1097" s="140" t="s">
        <v>973</v>
      </c>
      <c r="D1097" s="140" t="s">
        <v>1350</v>
      </c>
      <c r="E1097" s="140">
        <v>40</v>
      </c>
      <c r="F1097" s="140"/>
      <c r="G1097" s="140">
        <v>16500</v>
      </c>
      <c r="H1097" s="140">
        <v>0</v>
      </c>
      <c r="I1097" s="140">
        <f t="shared" si="28"/>
        <v>16500</v>
      </c>
      <c r="J1097" s="140" t="s">
        <v>427</v>
      </c>
      <c r="K1097" s="145"/>
      <c r="L1097" s="146" t="s">
        <v>9</v>
      </c>
    </row>
    <row r="1098" spans="1:12" x14ac:dyDescent="0.25">
      <c r="A1098" s="137">
        <v>27</v>
      </c>
      <c r="B1098" s="138" t="s">
        <v>3607</v>
      </c>
      <c r="C1098" s="140" t="s">
        <v>395</v>
      </c>
      <c r="D1098" s="140"/>
      <c r="E1098" s="140"/>
      <c r="F1098" s="140"/>
      <c r="G1098" s="140">
        <v>35</v>
      </c>
      <c r="H1098" s="140">
        <v>0</v>
      </c>
      <c r="I1098" s="140">
        <v>0</v>
      </c>
      <c r="J1098" s="140" t="s">
        <v>427</v>
      </c>
      <c r="K1098" s="141" t="s">
        <v>190</v>
      </c>
      <c r="L1098" s="142" t="s">
        <v>10</v>
      </c>
    </row>
    <row r="1099" spans="1:12" x14ac:dyDescent="0.25">
      <c r="A1099" s="143">
        <v>27</v>
      </c>
      <c r="B1099" s="144" t="s">
        <v>3607</v>
      </c>
      <c r="C1099" s="147" t="s">
        <v>1259</v>
      </c>
      <c r="D1099" s="147" t="s">
        <v>1351</v>
      </c>
      <c r="E1099" s="147"/>
      <c r="F1099" s="147">
        <v>36</v>
      </c>
      <c r="G1099" s="147">
        <v>14100</v>
      </c>
      <c r="H1099" s="147">
        <v>0</v>
      </c>
      <c r="I1099" s="147">
        <f t="shared" si="28"/>
        <v>14100</v>
      </c>
      <c r="J1099" s="147" t="s">
        <v>430</v>
      </c>
      <c r="K1099" s="145"/>
      <c r="L1099" s="146" t="s">
        <v>9</v>
      </c>
    </row>
    <row r="1100" spans="1:12" x14ac:dyDescent="0.25">
      <c r="A1100" s="137">
        <v>27</v>
      </c>
      <c r="B1100" s="138" t="s">
        <v>3607</v>
      </c>
      <c r="C1100" s="147" t="s">
        <v>727</v>
      </c>
      <c r="D1100" s="147"/>
      <c r="E1100" s="147"/>
      <c r="F1100" s="147"/>
      <c r="G1100" s="147">
        <v>500</v>
      </c>
      <c r="H1100" s="147">
        <v>0</v>
      </c>
      <c r="I1100" s="147">
        <f t="shared" si="28"/>
        <v>500</v>
      </c>
      <c r="J1100" s="147" t="s">
        <v>430</v>
      </c>
      <c r="K1100" s="141"/>
      <c r="L1100" s="142" t="s">
        <v>11</v>
      </c>
    </row>
    <row r="1101" spans="1:12" x14ac:dyDescent="0.25">
      <c r="A1101" s="143">
        <v>27</v>
      </c>
      <c r="B1101" s="144" t="s">
        <v>3607</v>
      </c>
      <c r="C1101" s="147" t="s">
        <v>727</v>
      </c>
      <c r="D1101" s="147"/>
      <c r="E1101" s="147"/>
      <c r="F1101" s="147"/>
      <c r="G1101" s="147">
        <v>500</v>
      </c>
      <c r="H1101" s="147">
        <v>0</v>
      </c>
      <c r="I1101" s="147">
        <f t="shared" si="28"/>
        <v>500</v>
      </c>
      <c r="J1101" s="147" t="s">
        <v>430</v>
      </c>
      <c r="K1101" s="145"/>
      <c r="L1101" s="146" t="s">
        <v>11</v>
      </c>
    </row>
    <row r="1102" spans="1:12" x14ac:dyDescent="0.25">
      <c r="A1102" s="137">
        <v>27</v>
      </c>
      <c r="B1102" s="138" t="s">
        <v>3607</v>
      </c>
      <c r="C1102" s="147" t="s">
        <v>395</v>
      </c>
      <c r="D1102" s="147"/>
      <c r="E1102" s="147"/>
      <c r="F1102" s="147"/>
      <c r="G1102" s="147">
        <v>35</v>
      </c>
      <c r="H1102" s="147">
        <v>0</v>
      </c>
      <c r="I1102" s="147">
        <v>0</v>
      </c>
      <c r="J1102" s="147" t="s">
        <v>430</v>
      </c>
      <c r="K1102" s="141" t="s">
        <v>190</v>
      </c>
      <c r="L1102" s="142" t="s">
        <v>10</v>
      </c>
    </row>
    <row r="1103" spans="1:12" x14ac:dyDescent="0.25">
      <c r="A1103" s="143">
        <v>27</v>
      </c>
      <c r="B1103" s="144" t="s">
        <v>3607</v>
      </c>
      <c r="C1103" s="145" t="s">
        <v>505</v>
      </c>
      <c r="D1103" s="145"/>
      <c r="E1103" s="145"/>
      <c r="F1103" s="145"/>
      <c r="G1103" s="145">
        <v>2950</v>
      </c>
      <c r="H1103" s="145">
        <v>50</v>
      </c>
      <c r="I1103" s="145">
        <f t="shared" si="28"/>
        <v>1475</v>
      </c>
      <c r="J1103" s="145" t="s">
        <v>427</v>
      </c>
      <c r="K1103" s="145"/>
      <c r="L1103" s="146" t="s">
        <v>10</v>
      </c>
    </row>
    <row r="1104" spans="1:12" x14ac:dyDescent="0.25">
      <c r="A1104" s="137">
        <v>27</v>
      </c>
      <c r="B1104" s="138" t="s">
        <v>3607</v>
      </c>
      <c r="C1104" s="140" t="s">
        <v>1352</v>
      </c>
      <c r="D1104" s="140" t="s">
        <v>1353</v>
      </c>
      <c r="E1104" s="140" t="s">
        <v>472</v>
      </c>
      <c r="F1104" s="140"/>
      <c r="G1104" s="140">
        <v>21950</v>
      </c>
      <c r="H1104" s="140">
        <v>0</v>
      </c>
      <c r="I1104" s="140">
        <f t="shared" si="28"/>
        <v>21950</v>
      </c>
      <c r="J1104" s="140" t="s">
        <v>427</v>
      </c>
      <c r="K1104" s="141"/>
      <c r="L1104" s="142" t="s">
        <v>8</v>
      </c>
    </row>
    <row r="1105" spans="1:12" x14ac:dyDescent="0.25">
      <c r="A1105" s="143">
        <v>27</v>
      </c>
      <c r="B1105" s="144" t="s">
        <v>3607</v>
      </c>
      <c r="C1105" s="140" t="s">
        <v>395</v>
      </c>
      <c r="D1105" s="140"/>
      <c r="E1105" s="140"/>
      <c r="F1105" s="140"/>
      <c r="G1105" s="140">
        <v>35</v>
      </c>
      <c r="H1105" s="140">
        <v>0</v>
      </c>
      <c r="I1105" s="140">
        <v>0</v>
      </c>
      <c r="J1105" s="140" t="s">
        <v>427</v>
      </c>
      <c r="K1105" s="145" t="s">
        <v>190</v>
      </c>
      <c r="L1105" s="146" t="s">
        <v>9</v>
      </c>
    </row>
    <row r="1106" spans="1:12" x14ac:dyDescent="0.25">
      <c r="A1106" s="137">
        <v>27</v>
      </c>
      <c r="B1106" s="138" t="s">
        <v>3607</v>
      </c>
      <c r="C1106" s="147" t="s">
        <v>1026</v>
      </c>
      <c r="D1106" s="147" t="s">
        <v>1354</v>
      </c>
      <c r="E1106" s="147"/>
      <c r="F1106" s="147">
        <v>44</v>
      </c>
      <c r="G1106" s="147">
        <v>14500</v>
      </c>
      <c r="H1106" s="147">
        <v>0</v>
      </c>
      <c r="I1106" s="147">
        <f t="shared" si="28"/>
        <v>14500</v>
      </c>
      <c r="J1106" s="147" t="s">
        <v>427</v>
      </c>
      <c r="K1106" s="141"/>
      <c r="L1106" s="142" t="s">
        <v>9</v>
      </c>
    </row>
    <row r="1107" spans="1:12" x14ac:dyDescent="0.25">
      <c r="A1107" s="143">
        <v>27</v>
      </c>
      <c r="B1107" s="144" t="s">
        <v>3607</v>
      </c>
      <c r="C1107" s="147" t="s">
        <v>757</v>
      </c>
      <c r="D1107" s="147"/>
      <c r="E1107" s="147"/>
      <c r="F1107" s="147"/>
      <c r="G1107" s="147">
        <v>200</v>
      </c>
      <c r="H1107" s="147">
        <v>0</v>
      </c>
      <c r="I1107" s="147">
        <f t="shared" si="28"/>
        <v>200</v>
      </c>
      <c r="J1107" s="147" t="s">
        <v>427</v>
      </c>
      <c r="K1107" s="145"/>
      <c r="L1107" s="146" t="s">
        <v>15</v>
      </c>
    </row>
    <row r="1108" spans="1:12" x14ac:dyDescent="0.25">
      <c r="A1108" s="137">
        <v>27</v>
      </c>
      <c r="B1108" s="138" t="s">
        <v>3607</v>
      </c>
      <c r="C1108" s="147" t="s">
        <v>759</v>
      </c>
      <c r="D1108" s="147"/>
      <c r="E1108" s="147"/>
      <c r="F1108" s="147"/>
      <c r="G1108" s="147">
        <v>200</v>
      </c>
      <c r="H1108" s="147">
        <v>0</v>
      </c>
      <c r="I1108" s="147">
        <f t="shared" si="28"/>
        <v>200</v>
      </c>
      <c r="J1108" s="147" t="s">
        <v>427</v>
      </c>
      <c r="K1108" s="141"/>
      <c r="L1108" s="142" t="s">
        <v>15</v>
      </c>
    </row>
    <row r="1109" spans="1:12" x14ac:dyDescent="0.25">
      <c r="A1109" s="143">
        <v>27</v>
      </c>
      <c r="B1109" s="144" t="s">
        <v>3607</v>
      </c>
      <c r="C1109" s="147" t="s">
        <v>1355</v>
      </c>
      <c r="D1109" s="147"/>
      <c r="E1109" s="147"/>
      <c r="F1109" s="147"/>
      <c r="G1109" s="147">
        <v>200</v>
      </c>
      <c r="H1109" s="147">
        <v>0</v>
      </c>
      <c r="I1109" s="147">
        <f t="shared" si="28"/>
        <v>200</v>
      </c>
      <c r="J1109" s="147" t="s">
        <v>427</v>
      </c>
      <c r="K1109" s="145"/>
      <c r="L1109" s="146" t="s">
        <v>15</v>
      </c>
    </row>
    <row r="1110" spans="1:12" x14ac:dyDescent="0.25">
      <c r="A1110" s="137">
        <v>27</v>
      </c>
      <c r="B1110" s="138" t="s">
        <v>3607</v>
      </c>
      <c r="C1110" s="147" t="s">
        <v>395</v>
      </c>
      <c r="D1110" s="147"/>
      <c r="E1110" s="147"/>
      <c r="F1110" s="147"/>
      <c r="G1110" s="147">
        <v>35</v>
      </c>
      <c r="H1110" s="147">
        <v>0</v>
      </c>
      <c r="I1110" s="147">
        <v>0</v>
      </c>
      <c r="J1110" s="147" t="s">
        <v>427</v>
      </c>
      <c r="K1110" s="141" t="s">
        <v>208</v>
      </c>
      <c r="L1110" s="142" t="s">
        <v>10</v>
      </c>
    </row>
    <row r="1111" spans="1:12" x14ac:dyDescent="0.25">
      <c r="A1111" s="143">
        <v>27</v>
      </c>
      <c r="B1111" s="144" t="s">
        <v>3607</v>
      </c>
      <c r="C1111" s="140" t="s">
        <v>1356</v>
      </c>
      <c r="D1111" s="140" t="s">
        <v>1357</v>
      </c>
      <c r="E1111" s="140"/>
      <c r="F1111" s="140">
        <v>38</v>
      </c>
      <c r="G1111" s="140">
        <v>17900</v>
      </c>
      <c r="H1111" s="140">
        <v>0</v>
      </c>
      <c r="I1111" s="140">
        <f t="shared" si="28"/>
        <v>17900</v>
      </c>
      <c r="J1111" s="140" t="s">
        <v>1150</v>
      </c>
      <c r="K1111" s="145"/>
      <c r="L1111" s="146" t="s">
        <v>9</v>
      </c>
    </row>
    <row r="1112" spans="1:12" x14ac:dyDescent="0.25">
      <c r="A1112" s="137">
        <v>27</v>
      </c>
      <c r="B1112" s="138" t="s">
        <v>3607</v>
      </c>
      <c r="C1112" s="140" t="s">
        <v>395</v>
      </c>
      <c r="D1112" s="140"/>
      <c r="E1112" s="140"/>
      <c r="F1112" s="140"/>
      <c r="G1112" s="140">
        <v>35</v>
      </c>
      <c r="H1112" s="140">
        <v>0</v>
      </c>
      <c r="I1112" s="140">
        <v>0</v>
      </c>
      <c r="J1112" s="140" t="s">
        <v>1150</v>
      </c>
      <c r="K1112" s="141" t="s">
        <v>190</v>
      </c>
      <c r="L1112" s="142" t="s">
        <v>10</v>
      </c>
    </row>
    <row r="1113" spans="1:12" x14ac:dyDescent="0.25">
      <c r="A1113" s="143">
        <v>27</v>
      </c>
      <c r="B1113" s="144" t="s">
        <v>3607</v>
      </c>
      <c r="C1113" s="145" t="s">
        <v>1259</v>
      </c>
      <c r="D1113" s="145" t="s">
        <v>1325</v>
      </c>
      <c r="E1113" s="145"/>
      <c r="F1113" s="145">
        <v>36</v>
      </c>
      <c r="G1113" s="145">
        <v>13000</v>
      </c>
      <c r="H1113" s="145">
        <v>0</v>
      </c>
      <c r="I1113" s="145">
        <f t="shared" si="28"/>
        <v>13000</v>
      </c>
      <c r="J1113" s="145" t="s">
        <v>1150</v>
      </c>
      <c r="K1113" s="145"/>
      <c r="L1113" s="146" t="s">
        <v>9</v>
      </c>
    </row>
    <row r="1114" spans="1:12" x14ac:dyDescent="0.25">
      <c r="A1114" s="137">
        <v>27</v>
      </c>
      <c r="B1114" s="138" t="s">
        <v>3607</v>
      </c>
      <c r="C1114" s="147" t="s">
        <v>1358</v>
      </c>
      <c r="D1114" s="147" t="s">
        <v>1359</v>
      </c>
      <c r="E1114" s="147">
        <v>40</v>
      </c>
      <c r="F1114" s="147"/>
      <c r="G1114" s="147">
        <v>15200</v>
      </c>
      <c r="H1114" s="147">
        <v>0</v>
      </c>
      <c r="I1114" s="147">
        <f t="shared" si="28"/>
        <v>15200</v>
      </c>
      <c r="J1114" s="147" t="s">
        <v>907</v>
      </c>
      <c r="K1114" s="141"/>
      <c r="L1114" s="142" t="s">
        <v>9</v>
      </c>
    </row>
    <row r="1115" spans="1:12" x14ac:dyDescent="0.25">
      <c r="A1115" s="143">
        <v>27</v>
      </c>
      <c r="B1115" s="144" t="s">
        <v>3607</v>
      </c>
      <c r="C1115" s="147" t="s">
        <v>395</v>
      </c>
      <c r="D1115" s="147"/>
      <c r="E1115" s="147"/>
      <c r="F1115" s="147"/>
      <c r="G1115" s="147">
        <v>35</v>
      </c>
      <c r="H1115" s="147">
        <v>0</v>
      </c>
      <c r="I1115" s="147">
        <v>0</v>
      </c>
      <c r="J1115" s="147" t="s">
        <v>907</v>
      </c>
      <c r="K1115" s="145" t="s">
        <v>190</v>
      </c>
      <c r="L1115" s="146" t="s">
        <v>10</v>
      </c>
    </row>
    <row r="1116" spans="1:12" x14ac:dyDescent="0.25">
      <c r="A1116" s="137">
        <v>27</v>
      </c>
      <c r="B1116" s="138" t="s">
        <v>3607</v>
      </c>
      <c r="C1116" s="141" t="s">
        <v>1360</v>
      </c>
      <c r="D1116" s="141" t="s">
        <v>954</v>
      </c>
      <c r="E1116" s="141"/>
      <c r="F1116" s="141">
        <v>41</v>
      </c>
      <c r="G1116" s="141">
        <v>15200</v>
      </c>
      <c r="H1116" s="141">
        <v>0</v>
      </c>
      <c r="I1116" s="141">
        <f t="shared" si="28"/>
        <v>15200</v>
      </c>
      <c r="J1116" s="141"/>
      <c r="K1116" s="141" t="s">
        <v>1361</v>
      </c>
      <c r="L1116" s="142" t="s">
        <v>9</v>
      </c>
    </row>
    <row r="1117" spans="1:12" x14ac:dyDescent="0.25">
      <c r="A1117" s="143">
        <v>27</v>
      </c>
      <c r="B1117" s="144" t="s">
        <v>3607</v>
      </c>
      <c r="C1117" s="145" t="s">
        <v>1362</v>
      </c>
      <c r="D1117" s="145"/>
      <c r="E1117" s="145" t="s">
        <v>472</v>
      </c>
      <c r="F1117" s="145"/>
      <c r="G1117" s="145">
        <v>6950</v>
      </c>
      <c r="H1117" s="145">
        <v>0</v>
      </c>
      <c r="I1117" s="145">
        <f t="shared" si="28"/>
        <v>6950</v>
      </c>
      <c r="J1117" s="145" t="s">
        <v>427</v>
      </c>
      <c r="K1117" s="145"/>
      <c r="L1117" s="146" t="s">
        <v>8</v>
      </c>
    </row>
    <row r="1118" spans="1:12" x14ac:dyDescent="0.25">
      <c r="A1118" s="137">
        <v>27</v>
      </c>
      <c r="B1118" s="138" t="s">
        <v>3607</v>
      </c>
      <c r="C1118" s="140" t="s">
        <v>1363</v>
      </c>
      <c r="D1118" s="140" t="s">
        <v>1357</v>
      </c>
      <c r="E1118" s="140"/>
      <c r="F1118" s="140">
        <v>41</v>
      </c>
      <c r="G1118" s="140">
        <v>17900</v>
      </c>
      <c r="H1118" s="140">
        <v>0</v>
      </c>
      <c r="I1118" s="140">
        <f t="shared" si="28"/>
        <v>17900</v>
      </c>
      <c r="J1118" s="140" t="s">
        <v>1150</v>
      </c>
      <c r="K1118" s="141"/>
      <c r="L1118" s="142" t="s">
        <v>9</v>
      </c>
    </row>
    <row r="1119" spans="1:12" x14ac:dyDescent="0.25">
      <c r="A1119" s="143">
        <v>27</v>
      </c>
      <c r="B1119" s="144" t="s">
        <v>3607</v>
      </c>
      <c r="C1119" s="140" t="s">
        <v>395</v>
      </c>
      <c r="D1119" s="140"/>
      <c r="E1119" s="140"/>
      <c r="F1119" s="140"/>
      <c r="G1119" s="140">
        <v>35</v>
      </c>
      <c r="H1119" s="140">
        <v>0</v>
      </c>
      <c r="I1119" s="140">
        <v>0</v>
      </c>
      <c r="J1119" s="140" t="s">
        <v>1150</v>
      </c>
      <c r="K1119" s="145" t="s">
        <v>190</v>
      </c>
      <c r="L1119" s="146" t="s">
        <v>10</v>
      </c>
    </row>
    <row r="1120" spans="1:12" x14ac:dyDescent="0.25">
      <c r="A1120" s="137">
        <v>27</v>
      </c>
      <c r="B1120" s="138" t="s">
        <v>3607</v>
      </c>
      <c r="C1120" s="147" t="s">
        <v>1231</v>
      </c>
      <c r="D1120" s="147" t="s">
        <v>1001</v>
      </c>
      <c r="E1120" s="147"/>
      <c r="F1120" s="147">
        <v>44</v>
      </c>
      <c r="G1120" s="147">
        <v>19500</v>
      </c>
      <c r="H1120" s="147">
        <v>0</v>
      </c>
      <c r="I1120" s="147">
        <f t="shared" si="28"/>
        <v>19500</v>
      </c>
      <c r="J1120" s="147" t="s">
        <v>427</v>
      </c>
      <c r="K1120" s="141"/>
      <c r="L1120" s="142" t="s">
        <v>9</v>
      </c>
    </row>
    <row r="1121" spans="1:12" x14ac:dyDescent="0.25">
      <c r="A1121" s="143">
        <v>27</v>
      </c>
      <c r="B1121" s="144" t="s">
        <v>3607</v>
      </c>
      <c r="C1121" s="147" t="s">
        <v>1364</v>
      </c>
      <c r="D1121" s="147" t="s">
        <v>1365</v>
      </c>
      <c r="E1121" s="147" t="s">
        <v>426</v>
      </c>
      <c r="F1121" s="147"/>
      <c r="G1121" s="147">
        <v>8950</v>
      </c>
      <c r="H1121" s="147">
        <v>0</v>
      </c>
      <c r="I1121" s="147">
        <f t="shared" si="28"/>
        <v>8950</v>
      </c>
      <c r="J1121" s="147" t="s">
        <v>427</v>
      </c>
      <c r="K1121" s="145"/>
      <c r="L1121" s="146" t="s">
        <v>9</v>
      </c>
    </row>
    <row r="1122" spans="1:12" x14ac:dyDescent="0.25">
      <c r="A1122" s="137">
        <v>27</v>
      </c>
      <c r="B1122" s="138" t="s">
        <v>3607</v>
      </c>
      <c r="C1122" s="147" t="s">
        <v>1366</v>
      </c>
      <c r="D1122" s="147" t="s">
        <v>954</v>
      </c>
      <c r="E1122" s="147" t="s">
        <v>1367</v>
      </c>
      <c r="F1122" s="147"/>
      <c r="G1122" s="147">
        <v>5450</v>
      </c>
      <c r="H1122" s="147">
        <v>0</v>
      </c>
      <c r="I1122" s="147">
        <f t="shared" si="28"/>
        <v>5450</v>
      </c>
      <c r="J1122" s="147" t="s">
        <v>427</v>
      </c>
      <c r="K1122" s="141"/>
      <c r="L1122" s="142" t="s">
        <v>8</v>
      </c>
    </row>
    <row r="1123" spans="1:12" x14ac:dyDescent="0.25">
      <c r="A1123" s="143">
        <v>27</v>
      </c>
      <c r="B1123" s="144" t="s">
        <v>3607</v>
      </c>
      <c r="C1123" s="147" t="s">
        <v>1368</v>
      </c>
      <c r="D1123" s="147" t="s">
        <v>954</v>
      </c>
      <c r="E1123" s="147" t="s">
        <v>1367</v>
      </c>
      <c r="F1123" s="147"/>
      <c r="G1123" s="147">
        <v>11950</v>
      </c>
      <c r="H1123" s="147">
        <v>0</v>
      </c>
      <c r="I1123" s="147">
        <f t="shared" si="28"/>
        <v>11950</v>
      </c>
      <c r="J1123" s="147" t="s">
        <v>427</v>
      </c>
      <c r="K1123" s="145"/>
      <c r="L1123" s="146" t="s">
        <v>8</v>
      </c>
    </row>
    <row r="1124" spans="1:12" x14ac:dyDescent="0.25">
      <c r="A1124" s="137">
        <v>27</v>
      </c>
      <c r="B1124" s="138" t="s">
        <v>3607</v>
      </c>
      <c r="C1124" s="147" t="s">
        <v>1369</v>
      </c>
      <c r="D1124" s="147" t="s">
        <v>1370</v>
      </c>
      <c r="E1124" s="147" t="s">
        <v>1367</v>
      </c>
      <c r="F1124" s="147"/>
      <c r="G1124" s="147">
        <v>5950</v>
      </c>
      <c r="H1124" s="147">
        <v>0</v>
      </c>
      <c r="I1124" s="147">
        <f t="shared" si="28"/>
        <v>5950</v>
      </c>
      <c r="J1124" s="147" t="s">
        <v>427</v>
      </c>
      <c r="K1124" s="141"/>
      <c r="L1124" s="142" t="s">
        <v>8</v>
      </c>
    </row>
    <row r="1125" spans="1:12" x14ac:dyDescent="0.25">
      <c r="A1125" s="143">
        <v>27</v>
      </c>
      <c r="B1125" s="144" t="s">
        <v>3607</v>
      </c>
      <c r="C1125" s="147" t="s">
        <v>965</v>
      </c>
      <c r="D1125" s="147"/>
      <c r="E1125" s="147"/>
      <c r="F1125" s="147"/>
      <c r="G1125" s="147">
        <v>1500</v>
      </c>
      <c r="H1125" s="147">
        <v>0</v>
      </c>
      <c r="I1125" s="147">
        <f t="shared" si="28"/>
        <v>1500</v>
      </c>
      <c r="J1125" s="147" t="s">
        <v>427</v>
      </c>
      <c r="K1125" s="145"/>
      <c r="L1125" s="146" t="s">
        <v>11</v>
      </c>
    </row>
    <row r="1126" spans="1:12" x14ac:dyDescent="0.25">
      <c r="A1126" s="137">
        <v>27</v>
      </c>
      <c r="B1126" s="138" t="s">
        <v>3607</v>
      </c>
      <c r="C1126" s="147" t="s">
        <v>395</v>
      </c>
      <c r="D1126" s="147"/>
      <c r="E1126" s="147"/>
      <c r="F1126" s="147"/>
      <c r="G1126" s="147">
        <v>35</v>
      </c>
      <c r="H1126" s="147">
        <v>0</v>
      </c>
      <c r="I1126" s="147">
        <v>0</v>
      </c>
      <c r="J1126" s="147" t="s">
        <v>427</v>
      </c>
      <c r="K1126" s="141" t="s">
        <v>190</v>
      </c>
      <c r="L1126" s="142" t="s">
        <v>10</v>
      </c>
    </row>
    <row r="1127" spans="1:12" x14ac:dyDescent="0.25">
      <c r="A1127" s="143">
        <v>27</v>
      </c>
      <c r="B1127" s="144" t="s">
        <v>3607</v>
      </c>
      <c r="C1127" s="147" t="s">
        <v>395</v>
      </c>
      <c r="D1127" s="147"/>
      <c r="E1127" s="147"/>
      <c r="F1127" s="147"/>
      <c r="G1127" s="147">
        <v>35</v>
      </c>
      <c r="H1127" s="147">
        <v>0</v>
      </c>
      <c r="I1127" s="147">
        <v>0</v>
      </c>
      <c r="J1127" s="147" t="s">
        <v>427</v>
      </c>
      <c r="K1127" s="145" t="s">
        <v>970</v>
      </c>
      <c r="L1127" s="146" t="s">
        <v>10</v>
      </c>
    </row>
    <row r="1128" spans="1:12" x14ac:dyDescent="0.25">
      <c r="A1128" s="137">
        <v>27</v>
      </c>
      <c r="B1128" s="138" t="s">
        <v>3607</v>
      </c>
      <c r="C1128" s="140" t="s">
        <v>1371</v>
      </c>
      <c r="D1128" s="140" t="s">
        <v>954</v>
      </c>
      <c r="E1128" s="140"/>
      <c r="F1128" s="140">
        <v>42</v>
      </c>
      <c r="G1128" s="140">
        <v>13500</v>
      </c>
      <c r="H1128" s="140">
        <v>50</v>
      </c>
      <c r="I1128" s="140">
        <f t="shared" si="28"/>
        <v>6750</v>
      </c>
      <c r="J1128" s="140" t="s">
        <v>430</v>
      </c>
      <c r="K1128" s="141"/>
      <c r="L1128" s="142" t="s">
        <v>9</v>
      </c>
    </row>
    <row r="1129" spans="1:12" x14ac:dyDescent="0.25">
      <c r="A1129" s="143">
        <v>27</v>
      </c>
      <c r="B1129" s="144" t="s">
        <v>3607</v>
      </c>
      <c r="C1129" s="140" t="s">
        <v>1372</v>
      </c>
      <c r="D1129" s="140" t="s">
        <v>1373</v>
      </c>
      <c r="E1129" s="140" t="s">
        <v>426</v>
      </c>
      <c r="F1129" s="140"/>
      <c r="G1129" s="140">
        <v>10900</v>
      </c>
      <c r="H1129" s="140">
        <v>0</v>
      </c>
      <c r="I1129" s="140">
        <v>10900</v>
      </c>
      <c r="J1129" s="140" t="s">
        <v>430</v>
      </c>
      <c r="K1129" s="145"/>
      <c r="L1129" s="146" t="s">
        <v>8</v>
      </c>
    </row>
    <row r="1130" spans="1:12" x14ac:dyDescent="0.25">
      <c r="A1130" s="137">
        <v>27</v>
      </c>
      <c r="B1130" s="138" t="s">
        <v>3607</v>
      </c>
      <c r="C1130" s="140" t="s">
        <v>1374</v>
      </c>
      <c r="D1130" s="140" t="s">
        <v>1375</v>
      </c>
      <c r="E1130" s="140" t="s">
        <v>1376</v>
      </c>
      <c r="F1130" s="140"/>
      <c r="G1130" s="140">
        <v>6950</v>
      </c>
      <c r="H1130" s="140">
        <v>0</v>
      </c>
      <c r="I1130" s="140">
        <v>6950</v>
      </c>
      <c r="J1130" s="140" t="s">
        <v>430</v>
      </c>
      <c r="K1130" s="141"/>
      <c r="L1130" s="142" t="s">
        <v>8</v>
      </c>
    </row>
    <row r="1131" spans="1:12" x14ac:dyDescent="0.25">
      <c r="A1131" s="143">
        <v>27</v>
      </c>
      <c r="B1131" s="144" t="s">
        <v>3607</v>
      </c>
      <c r="C1131" s="140" t="s">
        <v>1377</v>
      </c>
      <c r="D1131" s="140" t="s">
        <v>185</v>
      </c>
      <c r="E1131" s="140"/>
      <c r="F1131" s="140"/>
      <c r="G1131" s="140">
        <v>2250</v>
      </c>
      <c r="H1131" s="140">
        <v>0</v>
      </c>
      <c r="I1131" s="140">
        <v>2250</v>
      </c>
      <c r="J1131" s="140" t="s">
        <v>430</v>
      </c>
      <c r="K1131" s="145"/>
      <c r="L1131" s="146" t="s">
        <v>11</v>
      </c>
    </row>
    <row r="1132" spans="1:12" x14ac:dyDescent="0.25">
      <c r="A1132" s="137">
        <v>27</v>
      </c>
      <c r="B1132" s="138" t="s">
        <v>3607</v>
      </c>
      <c r="C1132" s="140" t="s">
        <v>395</v>
      </c>
      <c r="D1132" s="140"/>
      <c r="E1132" s="140"/>
      <c r="F1132" s="140"/>
      <c r="G1132" s="140">
        <v>35</v>
      </c>
      <c r="H1132" s="140">
        <v>0</v>
      </c>
      <c r="I1132" s="140">
        <v>0</v>
      </c>
      <c r="J1132" s="140" t="s">
        <v>430</v>
      </c>
      <c r="K1132" s="141" t="s">
        <v>190</v>
      </c>
      <c r="L1132" s="142" t="s">
        <v>10</v>
      </c>
    </row>
    <row r="1133" spans="1:12" x14ac:dyDescent="0.25">
      <c r="A1133" s="143">
        <v>27</v>
      </c>
      <c r="B1133" s="144" t="s">
        <v>3607</v>
      </c>
      <c r="C1133" s="145" t="s">
        <v>1378</v>
      </c>
      <c r="D1133" s="145" t="s">
        <v>1379</v>
      </c>
      <c r="E1133" s="145"/>
      <c r="F1133" s="145">
        <v>42</v>
      </c>
      <c r="G1133" s="145">
        <v>15750</v>
      </c>
      <c r="H1133" s="145"/>
      <c r="I1133" s="145">
        <v>0</v>
      </c>
      <c r="J1133" s="145"/>
      <c r="K1133" s="145" t="s">
        <v>1380</v>
      </c>
      <c r="L1133" s="146" t="s">
        <v>9</v>
      </c>
    </row>
    <row r="1134" spans="1:12" x14ac:dyDescent="0.25">
      <c r="A1134" s="137">
        <v>28</v>
      </c>
      <c r="B1134" s="138" t="s">
        <v>3607</v>
      </c>
      <c r="C1134" s="141" t="s">
        <v>1381</v>
      </c>
      <c r="D1134" s="141" t="s">
        <v>1382</v>
      </c>
      <c r="E1134" s="141"/>
      <c r="F1134" s="141">
        <v>44</v>
      </c>
      <c r="G1134" s="141">
        <v>12490</v>
      </c>
      <c r="H1134" s="141">
        <v>0</v>
      </c>
      <c r="I1134" s="141">
        <f>G1134-(G1134*H1134/100)</f>
        <v>12490</v>
      </c>
      <c r="J1134" s="141" t="s">
        <v>447</v>
      </c>
      <c r="K1134" s="141"/>
      <c r="L1134" s="142" t="s">
        <v>9</v>
      </c>
    </row>
    <row r="1135" spans="1:12" x14ac:dyDescent="0.25">
      <c r="A1135" s="143">
        <v>28</v>
      </c>
      <c r="B1135" s="144" t="s">
        <v>3607</v>
      </c>
      <c r="C1135" s="147" t="s">
        <v>1383</v>
      </c>
      <c r="D1135" s="147" t="s">
        <v>1384</v>
      </c>
      <c r="E1135" s="147"/>
      <c r="F1135" s="147">
        <v>41</v>
      </c>
      <c r="G1135" s="147">
        <v>14450</v>
      </c>
      <c r="H1135" s="147">
        <v>0</v>
      </c>
      <c r="I1135" s="147">
        <f t="shared" ref="I1135:I1198" si="29">G1135-(G1135*H1135/100)</f>
        <v>14450</v>
      </c>
      <c r="J1135" s="147" t="s">
        <v>447</v>
      </c>
      <c r="K1135" s="145"/>
      <c r="L1135" s="146" t="s">
        <v>9</v>
      </c>
    </row>
    <row r="1136" spans="1:12" x14ac:dyDescent="0.25">
      <c r="A1136" s="137">
        <v>28</v>
      </c>
      <c r="B1136" s="138" t="s">
        <v>3607</v>
      </c>
      <c r="C1136" s="147" t="s">
        <v>1385</v>
      </c>
      <c r="D1136" s="147"/>
      <c r="E1136" s="147"/>
      <c r="F1136" s="147"/>
      <c r="G1136" s="147">
        <v>500</v>
      </c>
      <c r="H1136" s="147">
        <v>0</v>
      </c>
      <c r="I1136" s="147">
        <f>G1136-(G1136*H1136/100)</f>
        <v>500</v>
      </c>
      <c r="J1136" s="147" t="s">
        <v>447</v>
      </c>
      <c r="K1136" s="141"/>
      <c r="L1136" s="142" t="s">
        <v>11</v>
      </c>
    </row>
    <row r="1137" spans="1:12" x14ac:dyDescent="0.25">
      <c r="A1137" s="143">
        <v>28</v>
      </c>
      <c r="B1137" s="144" t="s">
        <v>3607</v>
      </c>
      <c r="C1137" s="147" t="s">
        <v>395</v>
      </c>
      <c r="D1137" s="147"/>
      <c r="E1137" s="147"/>
      <c r="F1137" s="147"/>
      <c r="G1137" s="147">
        <v>35</v>
      </c>
      <c r="H1137" s="147">
        <v>0</v>
      </c>
      <c r="I1137" s="147">
        <v>0</v>
      </c>
      <c r="J1137" s="147" t="s">
        <v>447</v>
      </c>
      <c r="K1137" s="145" t="s">
        <v>190</v>
      </c>
      <c r="L1137" s="146" t="s">
        <v>10</v>
      </c>
    </row>
    <row r="1138" spans="1:12" x14ac:dyDescent="0.25">
      <c r="A1138" s="137">
        <v>28</v>
      </c>
      <c r="B1138" s="138" t="s">
        <v>3607</v>
      </c>
      <c r="C1138" s="140" t="s">
        <v>973</v>
      </c>
      <c r="D1138" s="140" t="s">
        <v>1386</v>
      </c>
      <c r="E1138" s="140"/>
      <c r="F1138" s="140">
        <v>42</v>
      </c>
      <c r="G1138" s="140">
        <v>15500</v>
      </c>
      <c r="H1138" s="140">
        <v>0</v>
      </c>
      <c r="I1138" s="140">
        <f t="shared" si="29"/>
        <v>15500</v>
      </c>
      <c r="J1138" s="140" t="s">
        <v>1150</v>
      </c>
      <c r="K1138" s="141"/>
      <c r="L1138" s="142" t="s">
        <v>9</v>
      </c>
    </row>
    <row r="1139" spans="1:12" x14ac:dyDescent="0.25">
      <c r="A1139" s="143">
        <v>28</v>
      </c>
      <c r="B1139" s="144" t="s">
        <v>3607</v>
      </c>
      <c r="C1139" s="140" t="s">
        <v>395</v>
      </c>
      <c r="D1139" s="140"/>
      <c r="E1139" s="140"/>
      <c r="F1139" s="140"/>
      <c r="G1139" s="140">
        <v>35</v>
      </c>
      <c r="H1139" s="140">
        <v>0</v>
      </c>
      <c r="I1139" s="140">
        <v>0</v>
      </c>
      <c r="J1139" s="140" t="s">
        <v>1150</v>
      </c>
      <c r="K1139" s="145" t="s">
        <v>190</v>
      </c>
      <c r="L1139" s="146" t="s">
        <v>10</v>
      </c>
    </row>
    <row r="1140" spans="1:12" x14ac:dyDescent="0.25">
      <c r="A1140" s="137">
        <v>28</v>
      </c>
      <c r="B1140" s="138" t="s">
        <v>3607</v>
      </c>
      <c r="C1140" s="141" t="s">
        <v>1088</v>
      </c>
      <c r="D1140" s="141" t="s">
        <v>1387</v>
      </c>
      <c r="E1140" s="141"/>
      <c r="F1140" s="141">
        <v>38</v>
      </c>
      <c r="G1140" s="141">
        <v>11490</v>
      </c>
      <c r="H1140" s="141">
        <v>0</v>
      </c>
      <c r="I1140" s="141">
        <f t="shared" si="29"/>
        <v>11490</v>
      </c>
      <c r="J1140" s="141" t="s">
        <v>1150</v>
      </c>
      <c r="K1140" s="141"/>
      <c r="L1140" s="142" t="s">
        <v>9</v>
      </c>
    </row>
    <row r="1141" spans="1:12" x14ac:dyDescent="0.25">
      <c r="A1141" s="143">
        <v>28</v>
      </c>
      <c r="B1141" s="144" t="s">
        <v>3607</v>
      </c>
      <c r="C1141" s="147" t="s">
        <v>1026</v>
      </c>
      <c r="D1141" s="147" t="s">
        <v>1388</v>
      </c>
      <c r="E1141" s="147">
        <v>40</v>
      </c>
      <c r="F1141" s="147"/>
      <c r="G1141" s="147">
        <v>13500</v>
      </c>
      <c r="H1141" s="147">
        <v>0</v>
      </c>
      <c r="I1141" s="147">
        <f t="shared" si="29"/>
        <v>13500</v>
      </c>
      <c r="J1141" s="147" t="s">
        <v>447</v>
      </c>
      <c r="K1141" s="145"/>
      <c r="L1141" s="146" t="s">
        <v>9</v>
      </c>
    </row>
    <row r="1142" spans="1:12" x14ac:dyDescent="0.25">
      <c r="A1142" s="137">
        <v>28</v>
      </c>
      <c r="B1142" s="138" t="s">
        <v>3607</v>
      </c>
      <c r="C1142" s="147" t="s">
        <v>174</v>
      </c>
      <c r="D1142" s="147"/>
      <c r="E1142" s="147">
        <v>28</v>
      </c>
      <c r="F1142" s="147"/>
      <c r="G1142" s="147">
        <v>7500</v>
      </c>
      <c r="H1142" s="147">
        <v>0</v>
      </c>
      <c r="I1142" s="147">
        <f t="shared" si="29"/>
        <v>7500</v>
      </c>
      <c r="J1142" s="147" t="s">
        <v>447</v>
      </c>
      <c r="K1142" s="141"/>
      <c r="L1142" s="142" t="s">
        <v>8</v>
      </c>
    </row>
    <row r="1143" spans="1:12" x14ac:dyDescent="0.25">
      <c r="A1143" s="143">
        <v>28</v>
      </c>
      <c r="B1143" s="144" t="s">
        <v>3607</v>
      </c>
      <c r="C1143" s="147" t="s">
        <v>395</v>
      </c>
      <c r="D1143" s="147"/>
      <c r="E1143" s="147"/>
      <c r="F1143" s="147"/>
      <c r="G1143" s="147">
        <v>35</v>
      </c>
      <c r="H1143" s="147">
        <v>0</v>
      </c>
      <c r="I1143" s="147">
        <v>0</v>
      </c>
      <c r="J1143" s="147" t="s">
        <v>447</v>
      </c>
      <c r="K1143" s="145" t="s">
        <v>190</v>
      </c>
      <c r="L1143" s="146" t="s">
        <v>10</v>
      </c>
    </row>
    <row r="1144" spans="1:12" x14ac:dyDescent="0.25">
      <c r="A1144" s="137">
        <v>28</v>
      </c>
      <c r="B1144" s="138" t="s">
        <v>3607</v>
      </c>
      <c r="C1144" s="141" t="s">
        <v>1026</v>
      </c>
      <c r="D1144" s="141" t="s">
        <v>1141</v>
      </c>
      <c r="E1144" s="141">
        <v>40</v>
      </c>
      <c r="F1144" s="141"/>
      <c r="G1144" s="141">
        <v>14900</v>
      </c>
      <c r="H1144" s="141">
        <v>0</v>
      </c>
      <c r="I1144" s="141">
        <f t="shared" si="29"/>
        <v>14900</v>
      </c>
      <c r="J1144" s="141" t="s">
        <v>447</v>
      </c>
      <c r="K1144" s="141"/>
      <c r="L1144" s="142" t="s">
        <v>9</v>
      </c>
    </row>
    <row r="1145" spans="1:12" x14ac:dyDescent="0.25">
      <c r="A1145" s="143">
        <v>28</v>
      </c>
      <c r="B1145" s="144" t="s">
        <v>3607</v>
      </c>
      <c r="C1145" s="140" t="s">
        <v>1389</v>
      </c>
      <c r="D1145" s="140" t="s">
        <v>1257</v>
      </c>
      <c r="E1145" s="140"/>
      <c r="F1145" s="140">
        <v>37</v>
      </c>
      <c r="G1145" s="140">
        <v>15700</v>
      </c>
      <c r="H1145" s="140">
        <v>0</v>
      </c>
      <c r="I1145" s="140">
        <f t="shared" si="29"/>
        <v>15700</v>
      </c>
      <c r="J1145" s="140" t="s">
        <v>447</v>
      </c>
      <c r="K1145" s="145"/>
      <c r="L1145" s="146" t="s">
        <v>9</v>
      </c>
    </row>
    <row r="1146" spans="1:12" x14ac:dyDescent="0.25">
      <c r="A1146" s="137">
        <v>28</v>
      </c>
      <c r="B1146" s="138" t="s">
        <v>3607</v>
      </c>
      <c r="C1146" s="140" t="s">
        <v>398</v>
      </c>
      <c r="D1146" s="140"/>
      <c r="E1146" s="140"/>
      <c r="F1146" s="140"/>
      <c r="G1146" s="140">
        <v>37</v>
      </c>
      <c r="H1146" s="140">
        <v>0</v>
      </c>
      <c r="I1146" s="140">
        <v>0</v>
      </c>
      <c r="J1146" s="140" t="s">
        <v>447</v>
      </c>
      <c r="K1146" s="141" t="s">
        <v>190</v>
      </c>
      <c r="L1146" s="142" t="s">
        <v>10</v>
      </c>
    </row>
    <row r="1147" spans="1:12" x14ac:dyDescent="0.25">
      <c r="A1147" s="143">
        <v>28</v>
      </c>
      <c r="B1147" s="144" t="s">
        <v>3607</v>
      </c>
      <c r="C1147" s="147" t="s">
        <v>1175</v>
      </c>
      <c r="D1147" s="147" t="s">
        <v>1341</v>
      </c>
      <c r="E1147" s="147">
        <v>37.5</v>
      </c>
      <c r="F1147" s="147"/>
      <c r="G1147" s="147">
        <v>15200</v>
      </c>
      <c r="H1147" s="147">
        <v>0</v>
      </c>
      <c r="I1147" s="147">
        <f t="shared" si="29"/>
        <v>15200</v>
      </c>
      <c r="J1147" s="147" t="s">
        <v>1150</v>
      </c>
      <c r="K1147" s="145"/>
      <c r="L1147" s="146" t="s">
        <v>9</v>
      </c>
    </row>
    <row r="1148" spans="1:12" x14ac:dyDescent="0.25">
      <c r="A1148" s="137">
        <v>28</v>
      </c>
      <c r="B1148" s="138" t="s">
        <v>3607</v>
      </c>
      <c r="C1148" s="147" t="s">
        <v>395</v>
      </c>
      <c r="D1148" s="147"/>
      <c r="E1148" s="147"/>
      <c r="F1148" s="147"/>
      <c r="G1148" s="147">
        <v>35</v>
      </c>
      <c r="H1148" s="147">
        <v>0</v>
      </c>
      <c r="I1148" s="147">
        <v>0</v>
      </c>
      <c r="J1148" s="147" t="s">
        <v>1150</v>
      </c>
      <c r="K1148" s="141" t="s">
        <v>190</v>
      </c>
      <c r="L1148" s="142" t="s">
        <v>10</v>
      </c>
    </row>
    <row r="1149" spans="1:12" x14ac:dyDescent="0.25">
      <c r="A1149" s="143">
        <v>28</v>
      </c>
      <c r="B1149" s="144" t="s">
        <v>3607</v>
      </c>
      <c r="C1149" s="140" t="s">
        <v>1175</v>
      </c>
      <c r="D1149" s="140" t="s">
        <v>1080</v>
      </c>
      <c r="E1149" s="140"/>
      <c r="F1149" s="140">
        <v>39</v>
      </c>
      <c r="G1149" s="140">
        <v>18500</v>
      </c>
      <c r="H1149" s="140">
        <v>0</v>
      </c>
      <c r="I1149" s="140">
        <f t="shared" si="29"/>
        <v>18500</v>
      </c>
      <c r="J1149" s="140" t="s">
        <v>1150</v>
      </c>
      <c r="K1149" s="145"/>
      <c r="L1149" s="146" t="s">
        <v>9</v>
      </c>
    </row>
    <row r="1150" spans="1:12" x14ac:dyDescent="0.25">
      <c r="A1150" s="137">
        <v>28</v>
      </c>
      <c r="B1150" s="138" t="s">
        <v>3607</v>
      </c>
      <c r="C1150" s="140" t="s">
        <v>965</v>
      </c>
      <c r="D1150" s="140"/>
      <c r="E1150" s="140"/>
      <c r="F1150" s="140"/>
      <c r="G1150" s="140">
        <v>1500</v>
      </c>
      <c r="H1150" s="140">
        <v>0</v>
      </c>
      <c r="I1150" s="140">
        <f t="shared" si="29"/>
        <v>1500</v>
      </c>
      <c r="J1150" s="140" t="s">
        <v>1150</v>
      </c>
      <c r="K1150" s="141"/>
      <c r="L1150" s="142" t="s">
        <v>11</v>
      </c>
    </row>
    <row r="1151" spans="1:12" x14ac:dyDescent="0.25">
      <c r="A1151" s="143">
        <v>28</v>
      </c>
      <c r="B1151" s="144" t="s">
        <v>3607</v>
      </c>
      <c r="C1151" s="140" t="s">
        <v>395</v>
      </c>
      <c r="D1151" s="140"/>
      <c r="E1151" s="140"/>
      <c r="F1151" s="140"/>
      <c r="G1151" s="140">
        <v>35</v>
      </c>
      <c r="H1151" s="140">
        <v>0</v>
      </c>
      <c r="I1151" s="140">
        <v>0</v>
      </c>
      <c r="J1151" s="140" t="s">
        <v>1150</v>
      </c>
      <c r="K1151" s="145" t="s">
        <v>190</v>
      </c>
      <c r="L1151" s="146" t="s">
        <v>10</v>
      </c>
    </row>
    <row r="1152" spans="1:12" x14ac:dyDescent="0.25">
      <c r="A1152" s="137">
        <v>28</v>
      </c>
      <c r="B1152" s="138" t="s">
        <v>3607</v>
      </c>
      <c r="C1152" s="147" t="s">
        <v>348</v>
      </c>
      <c r="D1152" s="147" t="s">
        <v>1172</v>
      </c>
      <c r="E1152" s="147"/>
      <c r="F1152" s="147">
        <v>42</v>
      </c>
      <c r="G1152" s="147">
        <v>16950</v>
      </c>
      <c r="H1152" s="147">
        <v>0</v>
      </c>
      <c r="I1152" s="147">
        <f t="shared" si="29"/>
        <v>16950</v>
      </c>
      <c r="J1152" s="147" t="s">
        <v>1150</v>
      </c>
      <c r="K1152" s="141"/>
      <c r="L1152" s="142" t="s">
        <v>9</v>
      </c>
    </row>
    <row r="1153" spans="1:12" x14ac:dyDescent="0.25">
      <c r="A1153" s="143">
        <v>28</v>
      </c>
      <c r="B1153" s="144" t="s">
        <v>3607</v>
      </c>
      <c r="C1153" s="147" t="s">
        <v>509</v>
      </c>
      <c r="D1153" s="147"/>
      <c r="E1153" s="147"/>
      <c r="F1153" s="147"/>
      <c r="G1153" s="147">
        <v>8500</v>
      </c>
      <c r="H1153" s="147">
        <v>0</v>
      </c>
      <c r="I1153" s="147">
        <f t="shared" si="29"/>
        <v>8500</v>
      </c>
      <c r="J1153" s="147" t="s">
        <v>1150</v>
      </c>
      <c r="K1153" s="145"/>
      <c r="L1153" s="146" t="s">
        <v>8</v>
      </c>
    </row>
    <row r="1154" spans="1:12" x14ac:dyDescent="0.25">
      <c r="A1154" s="137">
        <v>28</v>
      </c>
      <c r="B1154" s="138" t="s">
        <v>3607</v>
      </c>
      <c r="C1154" s="147" t="s">
        <v>398</v>
      </c>
      <c r="D1154" s="147"/>
      <c r="E1154" s="147"/>
      <c r="F1154" s="147"/>
      <c r="G1154" s="147">
        <v>37</v>
      </c>
      <c r="H1154" s="147">
        <v>0</v>
      </c>
      <c r="I1154" s="147">
        <v>0</v>
      </c>
      <c r="J1154" s="147" t="s">
        <v>1150</v>
      </c>
      <c r="K1154" s="141" t="s">
        <v>190</v>
      </c>
      <c r="L1154" s="142" t="s">
        <v>10</v>
      </c>
    </row>
    <row r="1155" spans="1:12" x14ac:dyDescent="0.25">
      <c r="A1155" s="143">
        <v>28</v>
      </c>
      <c r="B1155" s="144" t="s">
        <v>3607</v>
      </c>
      <c r="C1155" s="140" t="s">
        <v>1378</v>
      </c>
      <c r="D1155" s="140" t="s">
        <v>1390</v>
      </c>
      <c r="E1155" s="140"/>
      <c r="F1155" s="140">
        <v>37</v>
      </c>
      <c r="G1155" s="140">
        <v>15200</v>
      </c>
      <c r="H1155" s="140">
        <v>0</v>
      </c>
      <c r="I1155" s="140">
        <f t="shared" si="29"/>
        <v>15200</v>
      </c>
      <c r="J1155" s="140" t="s">
        <v>1150</v>
      </c>
      <c r="K1155" s="145"/>
      <c r="L1155" s="146" t="s">
        <v>9</v>
      </c>
    </row>
    <row r="1156" spans="1:12" x14ac:dyDescent="0.25">
      <c r="A1156" s="137">
        <v>28</v>
      </c>
      <c r="B1156" s="138" t="s">
        <v>3607</v>
      </c>
      <c r="C1156" s="140" t="s">
        <v>661</v>
      </c>
      <c r="D1156" s="140"/>
      <c r="E1156" s="140"/>
      <c r="F1156" s="140"/>
      <c r="G1156" s="140">
        <v>2990</v>
      </c>
      <c r="H1156" s="140">
        <v>0</v>
      </c>
      <c r="I1156" s="140">
        <f t="shared" si="29"/>
        <v>2990</v>
      </c>
      <c r="J1156" s="140" t="s">
        <v>1150</v>
      </c>
      <c r="K1156" s="141"/>
      <c r="L1156" s="142" t="s">
        <v>8</v>
      </c>
    </row>
    <row r="1157" spans="1:12" x14ac:dyDescent="0.25">
      <c r="A1157" s="143">
        <v>28</v>
      </c>
      <c r="B1157" s="144" t="s">
        <v>3607</v>
      </c>
      <c r="C1157" s="140" t="s">
        <v>919</v>
      </c>
      <c r="D1157" s="140"/>
      <c r="E1157" s="140" t="s">
        <v>489</v>
      </c>
      <c r="F1157" s="140"/>
      <c r="G1157" s="140">
        <v>7950</v>
      </c>
      <c r="H1157" s="140">
        <v>0</v>
      </c>
      <c r="I1157" s="140">
        <f t="shared" si="29"/>
        <v>7950</v>
      </c>
      <c r="J1157" s="140" t="s">
        <v>1150</v>
      </c>
      <c r="K1157" s="145"/>
      <c r="L1157" s="146" t="s">
        <v>8</v>
      </c>
    </row>
    <row r="1158" spans="1:12" x14ac:dyDescent="0.25">
      <c r="A1158" s="137">
        <v>28</v>
      </c>
      <c r="B1158" s="138" t="s">
        <v>3607</v>
      </c>
      <c r="C1158" s="140" t="s">
        <v>1391</v>
      </c>
      <c r="D1158" s="140" t="s">
        <v>839</v>
      </c>
      <c r="E1158" s="140"/>
      <c r="F1158" s="140"/>
      <c r="G1158" s="140">
        <v>5950</v>
      </c>
      <c r="H1158" s="140">
        <v>0</v>
      </c>
      <c r="I1158" s="140">
        <f t="shared" si="29"/>
        <v>5950</v>
      </c>
      <c r="J1158" s="140" t="s">
        <v>1150</v>
      </c>
      <c r="K1158" s="141"/>
      <c r="L1158" s="142" t="s">
        <v>8</v>
      </c>
    </row>
    <row r="1159" spans="1:12" x14ac:dyDescent="0.25">
      <c r="A1159" s="143">
        <v>28</v>
      </c>
      <c r="B1159" s="144" t="s">
        <v>3607</v>
      </c>
      <c r="C1159" s="140" t="s">
        <v>1392</v>
      </c>
      <c r="D1159" s="140" t="s">
        <v>1393</v>
      </c>
      <c r="E1159" s="140" t="s">
        <v>489</v>
      </c>
      <c r="F1159" s="140"/>
      <c r="G1159" s="140">
        <v>10950</v>
      </c>
      <c r="H1159" s="140">
        <v>0</v>
      </c>
      <c r="I1159" s="140">
        <f t="shared" si="29"/>
        <v>10950</v>
      </c>
      <c r="J1159" s="140" t="s">
        <v>1150</v>
      </c>
      <c r="K1159" s="145"/>
      <c r="L1159" s="146" t="s">
        <v>8</v>
      </c>
    </row>
    <row r="1160" spans="1:12" x14ac:dyDescent="0.25">
      <c r="A1160" s="137">
        <v>28</v>
      </c>
      <c r="B1160" s="138" t="s">
        <v>3607</v>
      </c>
      <c r="C1160" s="140" t="s">
        <v>1394</v>
      </c>
      <c r="D1160" s="140"/>
      <c r="E1160" s="140"/>
      <c r="F1160" s="140"/>
      <c r="G1160" s="140">
        <v>1000</v>
      </c>
      <c r="H1160" s="140">
        <v>0</v>
      </c>
      <c r="I1160" s="140">
        <f t="shared" si="29"/>
        <v>1000</v>
      </c>
      <c r="J1160" s="140" t="s">
        <v>1150</v>
      </c>
      <c r="K1160" s="141"/>
      <c r="L1160" s="142" t="s">
        <v>11</v>
      </c>
    </row>
    <row r="1161" spans="1:12" x14ac:dyDescent="0.25">
      <c r="A1161" s="143">
        <v>28</v>
      </c>
      <c r="B1161" s="144" t="s">
        <v>3607</v>
      </c>
      <c r="C1161" s="140" t="s">
        <v>1394</v>
      </c>
      <c r="D1161" s="140"/>
      <c r="E1161" s="140"/>
      <c r="F1161" s="140"/>
      <c r="G1161" s="140">
        <v>1000</v>
      </c>
      <c r="H1161" s="140">
        <v>0</v>
      </c>
      <c r="I1161" s="140">
        <f t="shared" si="29"/>
        <v>1000</v>
      </c>
      <c r="J1161" s="140" t="s">
        <v>1150</v>
      </c>
      <c r="K1161" s="145"/>
      <c r="L1161" s="146" t="s">
        <v>11</v>
      </c>
    </row>
    <row r="1162" spans="1:12" x14ac:dyDescent="0.25">
      <c r="A1162" s="137">
        <v>28</v>
      </c>
      <c r="B1162" s="138" t="s">
        <v>3607</v>
      </c>
      <c r="C1162" s="140" t="s">
        <v>1394</v>
      </c>
      <c r="D1162" s="140"/>
      <c r="E1162" s="140"/>
      <c r="F1162" s="140"/>
      <c r="G1162" s="140">
        <v>1000</v>
      </c>
      <c r="H1162" s="140">
        <v>0</v>
      </c>
      <c r="I1162" s="140">
        <f t="shared" si="29"/>
        <v>1000</v>
      </c>
      <c r="J1162" s="140" t="s">
        <v>1150</v>
      </c>
      <c r="K1162" s="141"/>
      <c r="L1162" s="142" t="s">
        <v>11</v>
      </c>
    </row>
    <row r="1163" spans="1:12" x14ac:dyDescent="0.25">
      <c r="A1163" s="143">
        <v>28</v>
      </c>
      <c r="B1163" s="144" t="s">
        <v>3607</v>
      </c>
      <c r="C1163" s="140" t="s">
        <v>1395</v>
      </c>
      <c r="D1163" s="140"/>
      <c r="E1163" s="140"/>
      <c r="F1163" s="140"/>
      <c r="G1163" s="140">
        <v>500</v>
      </c>
      <c r="H1163" s="140">
        <v>0</v>
      </c>
      <c r="I1163" s="140">
        <f t="shared" si="29"/>
        <v>500</v>
      </c>
      <c r="J1163" s="140" t="s">
        <v>1150</v>
      </c>
      <c r="K1163" s="145"/>
      <c r="L1163" s="146" t="s">
        <v>11</v>
      </c>
    </row>
    <row r="1164" spans="1:12" x14ac:dyDescent="0.25">
      <c r="A1164" s="137">
        <v>28</v>
      </c>
      <c r="B1164" s="138" t="s">
        <v>3607</v>
      </c>
      <c r="C1164" s="140" t="s">
        <v>1319</v>
      </c>
      <c r="D1164" s="140"/>
      <c r="E1164" s="140"/>
      <c r="F1164" s="140"/>
      <c r="G1164" s="140">
        <v>1950</v>
      </c>
      <c r="H1164" s="140">
        <v>0</v>
      </c>
      <c r="I1164" s="140">
        <f t="shared" si="29"/>
        <v>1950</v>
      </c>
      <c r="J1164" s="140" t="s">
        <v>1150</v>
      </c>
      <c r="K1164" s="141"/>
      <c r="L1164" s="142" t="s">
        <v>11</v>
      </c>
    </row>
    <row r="1165" spans="1:12" x14ac:dyDescent="0.25">
      <c r="A1165" s="143">
        <v>28</v>
      </c>
      <c r="B1165" s="144" t="s">
        <v>3607</v>
      </c>
      <c r="C1165" s="140" t="s">
        <v>395</v>
      </c>
      <c r="D1165" s="140"/>
      <c r="E1165" s="140"/>
      <c r="F1165" s="140"/>
      <c r="G1165" s="140">
        <v>35</v>
      </c>
      <c r="H1165" s="140">
        <v>0</v>
      </c>
      <c r="I1165" s="140">
        <v>0</v>
      </c>
      <c r="J1165" s="140" t="s">
        <v>1150</v>
      </c>
      <c r="K1165" s="145" t="s">
        <v>190</v>
      </c>
      <c r="L1165" s="146" t="s">
        <v>10</v>
      </c>
    </row>
    <row r="1166" spans="1:12" x14ac:dyDescent="0.25">
      <c r="A1166" s="137">
        <v>28</v>
      </c>
      <c r="B1166" s="138" t="s">
        <v>3607</v>
      </c>
      <c r="C1166" s="140" t="s">
        <v>395</v>
      </c>
      <c r="D1166" s="140"/>
      <c r="E1166" s="140"/>
      <c r="F1166" s="140"/>
      <c r="G1166" s="140">
        <v>35</v>
      </c>
      <c r="H1166" s="140">
        <v>0</v>
      </c>
      <c r="I1166" s="140">
        <v>0</v>
      </c>
      <c r="J1166" s="140" t="s">
        <v>1150</v>
      </c>
      <c r="K1166" s="141" t="s">
        <v>190</v>
      </c>
      <c r="L1166" s="142" t="s">
        <v>10</v>
      </c>
    </row>
    <row r="1167" spans="1:12" x14ac:dyDescent="0.25">
      <c r="A1167" s="143">
        <v>28</v>
      </c>
      <c r="B1167" s="144" t="s">
        <v>3607</v>
      </c>
      <c r="C1167" s="145" t="s">
        <v>774</v>
      </c>
      <c r="D1167" s="145" t="s">
        <v>1396</v>
      </c>
      <c r="E1167" s="145"/>
      <c r="F1167" s="145">
        <v>45</v>
      </c>
      <c r="G1167" s="145">
        <v>15200</v>
      </c>
      <c r="H1167" s="145">
        <v>0</v>
      </c>
      <c r="I1167" s="145">
        <f t="shared" si="29"/>
        <v>15200</v>
      </c>
      <c r="J1167" s="145" t="s">
        <v>447</v>
      </c>
      <c r="K1167" s="145"/>
      <c r="L1167" s="146" t="s">
        <v>9</v>
      </c>
    </row>
    <row r="1168" spans="1:12" x14ac:dyDescent="0.25">
      <c r="A1168" s="137">
        <v>28</v>
      </c>
      <c r="B1168" s="138" t="s">
        <v>3607</v>
      </c>
      <c r="C1168" s="147" t="s">
        <v>1397</v>
      </c>
      <c r="D1168" s="147" t="s">
        <v>1396</v>
      </c>
      <c r="E1168" s="147" t="s">
        <v>1376</v>
      </c>
      <c r="F1168" s="147"/>
      <c r="G1168" s="147">
        <v>5200</v>
      </c>
      <c r="H1168" s="147">
        <v>0</v>
      </c>
      <c r="I1168" s="147">
        <f t="shared" si="29"/>
        <v>5200</v>
      </c>
      <c r="J1168" s="147" t="s">
        <v>447</v>
      </c>
      <c r="K1168" s="141"/>
      <c r="L1168" s="142" t="s">
        <v>8</v>
      </c>
    </row>
    <row r="1169" spans="1:12" x14ac:dyDescent="0.25">
      <c r="A1169" s="143">
        <v>28</v>
      </c>
      <c r="B1169" s="144" t="s">
        <v>3607</v>
      </c>
      <c r="C1169" s="147" t="s">
        <v>1323</v>
      </c>
      <c r="D1169" s="147" t="s">
        <v>1398</v>
      </c>
      <c r="E1169" s="147">
        <v>40</v>
      </c>
      <c r="F1169" s="147"/>
      <c r="G1169" s="147">
        <v>13000</v>
      </c>
      <c r="H1169" s="147">
        <v>0</v>
      </c>
      <c r="I1169" s="147">
        <f t="shared" si="29"/>
        <v>13000</v>
      </c>
      <c r="J1169" s="147" t="s">
        <v>447</v>
      </c>
      <c r="K1169" s="145"/>
      <c r="L1169" s="146" t="s">
        <v>9</v>
      </c>
    </row>
    <row r="1170" spans="1:12" x14ac:dyDescent="0.25">
      <c r="A1170" s="137">
        <v>28</v>
      </c>
      <c r="B1170" s="138" t="s">
        <v>3607</v>
      </c>
      <c r="C1170" s="147" t="s">
        <v>28</v>
      </c>
      <c r="D1170" s="147"/>
      <c r="E1170" s="147"/>
      <c r="F1170" s="147"/>
      <c r="G1170" s="147">
        <v>3500</v>
      </c>
      <c r="H1170" s="147">
        <v>0</v>
      </c>
      <c r="I1170" s="147">
        <f t="shared" si="29"/>
        <v>3500</v>
      </c>
      <c r="J1170" s="147" t="s">
        <v>447</v>
      </c>
      <c r="K1170" s="141"/>
      <c r="L1170" s="142" t="s">
        <v>8</v>
      </c>
    </row>
    <row r="1171" spans="1:12" x14ac:dyDescent="0.25">
      <c r="A1171" s="143">
        <v>28</v>
      </c>
      <c r="B1171" s="144" t="s">
        <v>3607</v>
      </c>
      <c r="C1171" s="147" t="s">
        <v>28</v>
      </c>
      <c r="D1171" s="147"/>
      <c r="E1171" s="147"/>
      <c r="F1171" s="147"/>
      <c r="G1171" s="147">
        <v>3500</v>
      </c>
      <c r="H1171" s="147">
        <v>0</v>
      </c>
      <c r="I1171" s="147">
        <f t="shared" si="29"/>
        <v>3500</v>
      </c>
      <c r="J1171" s="147" t="s">
        <v>447</v>
      </c>
      <c r="K1171" s="145"/>
      <c r="L1171" s="146" t="s">
        <v>8</v>
      </c>
    </row>
    <row r="1172" spans="1:12" x14ac:dyDescent="0.25">
      <c r="A1172" s="137">
        <v>28</v>
      </c>
      <c r="B1172" s="138" t="s">
        <v>3607</v>
      </c>
      <c r="C1172" s="147" t="s">
        <v>1399</v>
      </c>
      <c r="D1172" s="147"/>
      <c r="E1172" s="147" t="s">
        <v>1376</v>
      </c>
      <c r="F1172" s="147"/>
      <c r="G1172" s="147">
        <v>7950</v>
      </c>
      <c r="H1172" s="147">
        <v>0</v>
      </c>
      <c r="I1172" s="147">
        <f t="shared" si="29"/>
        <v>7950</v>
      </c>
      <c r="J1172" s="147" t="s">
        <v>447</v>
      </c>
      <c r="K1172" s="141"/>
      <c r="L1172" s="142" t="s">
        <v>8</v>
      </c>
    </row>
    <row r="1173" spans="1:12" x14ac:dyDescent="0.25">
      <c r="A1173" s="143">
        <v>28</v>
      </c>
      <c r="B1173" s="144" t="s">
        <v>3607</v>
      </c>
      <c r="C1173" s="147" t="s">
        <v>1264</v>
      </c>
      <c r="D1173" s="147"/>
      <c r="E1173" s="147"/>
      <c r="F1173" s="147"/>
      <c r="G1173" s="147">
        <v>6950</v>
      </c>
      <c r="H1173" s="147">
        <v>0</v>
      </c>
      <c r="I1173" s="147">
        <f t="shared" si="29"/>
        <v>6950</v>
      </c>
      <c r="J1173" s="147" t="s">
        <v>447</v>
      </c>
      <c r="K1173" s="145"/>
      <c r="L1173" s="146" t="s">
        <v>8</v>
      </c>
    </row>
    <row r="1174" spans="1:12" x14ac:dyDescent="0.25">
      <c r="A1174" s="137">
        <v>28</v>
      </c>
      <c r="B1174" s="138" t="s">
        <v>3607</v>
      </c>
      <c r="C1174" s="147" t="s">
        <v>395</v>
      </c>
      <c r="D1174" s="147"/>
      <c r="E1174" s="147"/>
      <c r="F1174" s="147"/>
      <c r="G1174" s="147">
        <v>35</v>
      </c>
      <c r="H1174" s="147">
        <v>0</v>
      </c>
      <c r="I1174" s="147">
        <v>0</v>
      </c>
      <c r="J1174" s="147" t="s">
        <v>447</v>
      </c>
      <c r="K1174" s="141" t="s">
        <v>190</v>
      </c>
      <c r="L1174" s="142" t="s">
        <v>10</v>
      </c>
    </row>
    <row r="1175" spans="1:12" x14ac:dyDescent="0.25">
      <c r="A1175" s="143">
        <v>28</v>
      </c>
      <c r="B1175" s="144" t="s">
        <v>3607</v>
      </c>
      <c r="C1175" s="140" t="s">
        <v>1400</v>
      </c>
      <c r="D1175" s="140" t="s">
        <v>954</v>
      </c>
      <c r="E1175" s="140"/>
      <c r="F1175" s="140">
        <v>42</v>
      </c>
      <c r="G1175" s="140">
        <v>20720</v>
      </c>
      <c r="H1175" s="140">
        <v>0</v>
      </c>
      <c r="I1175" s="140">
        <f t="shared" si="29"/>
        <v>20720</v>
      </c>
      <c r="J1175" s="140" t="s">
        <v>447</v>
      </c>
      <c r="K1175" s="145"/>
      <c r="L1175" s="146" t="s">
        <v>9</v>
      </c>
    </row>
    <row r="1176" spans="1:12" x14ac:dyDescent="0.25">
      <c r="A1176" s="137">
        <v>28</v>
      </c>
      <c r="B1176" s="138" t="s">
        <v>3607</v>
      </c>
      <c r="C1176" s="140" t="s">
        <v>395</v>
      </c>
      <c r="D1176" s="140"/>
      <c r="E1176" s="140"/>
      <c r="F1176" s="140"/>
      <c r="G1176" s="140">
        <v>35</v>
      </c>
      <c r="H1176" s="140">
        <v>0</v>
      </c>
      <c r="I1176" s="140">
        <v>0</v>
      </c>
      <c r="J1176" s="140" t="s">
        <v>447</v>
      </c>
      <c r="K1176" s="141" t="s">
        <v>190</v>
      </c>
      <c r="L1176" s="142" t="s">
        <v>10</v>
      </c>
    </row>
    <row r="1177" spans="1:12" x14ac:dyDescent="0.25">
      <c r="A1177" s="143">
        <v>28</v>
      </c>
      <c r="B1177" s="144" t="s">
        <v>3607</v>
      </c>
      <c r="C1177" s="147" t="s">
        <v>1103</v>
      </c>
      <c r="D1177" s="147" t="s">
        <v>1401</v>
      </c>
      <c r="E1177" s="147"/>
      <c r="F1177" s="147">
        <v>44</v>
      </c>
      <c r="G1177" s="147">
        <v>16500</v>
      </c>
      <c r="H1177" s="147">
        <v>0</v>
      </c>
      <c r="I1177" s="147">
        <f t="shared" si="29"/>
        <v>16500</v>
      </c>
      <c r="J1177" s="147" t="s">
        <v>447</v>
      </c>
      <c r="K1177" s="145"/>
      <c r="L1177" s="146" t="s">
        <v>9</v>
      </c>
    </row>
    <row r="1178" spans="1:12" x14ac:dyDescent="0.25">
      <c r="A1178" s="137">
        <v>28</v>
      </c>
      <c r="B1178" s="138" t="s">
        <v>3607</v>
      </c>
      <c r="C1178" s="147" t="s">
        <v>395</v>
      </c>
      <c r="D1178" s="147"/>
      <c r="E1178" s="147"/>
      <c r="F1178" s="147"/>
      <c r="G1178" s="147">
        <v>35</v>
      </c>
      <c r="H1178" s="147">
        <v>0</v>
      </c>
      <c r="I1178" s="147">
        <v>0</v>
      </c>
      <c r="J1178" s="147" t="s">
        <v>447</v>
      </c>
      <c r="K1178" s="141" t="s">
        <v>190</v>
      </c>
      <c r="L1178" s="142" t="s">
        <v>10</v>
      </c>
    </row>
    <row r="1179" spans="1:12" x14ac:dyDescent="0.25">
      <c r="A1179" s="143">
        <v>28</v>
      </c>
      <c r="B1179" s="144" t="s">
        <v>3607</v>
      </c>
      <c r="C1179" s="140" t="s">
        <v>394</v>
      </c>
      <c r="D1179" s="140" t="s">
        <v>1402</v>
      </c>
      <c r="E1179" s="140">
        <v>40</v>
      </c>
      <c r="F1179" s="140"/>
      <c r="G1179" s="140">
        <v>18500</v>
      </c>
      <c r="H1179" s="140">
        <v>0</v>
      </c>
      <c r="I1179" s="140">
        <f t="shared" si="29"/>
        <v>18500</v>
      </c>
      <c r="J1179" s="140" t="s">
        <v>447</v>
      </c>
      <c r="K1179" s="145"/>
      <c r="L1179" s="146" t="s">
        <v>9</v>
      </c>
    </row>
    <row r="1180" spans="1:12" x14ac:dyDescent="0.25">
      <c r="A1180" s="137">
        <v>28</v>
      </c>
      <c r="B1180" s="138" t="s">
        <v>3607</v>
      </c>
      <c r="C1180" s="140" t="s">
        <v>1389</v>
      </c>
      <c r="D1180" s="140" t="s">
        <v>1062</v>
      </c>
      <c r="E1180" s="140"/>
      <c r="F1180" s="140">
        <v>41</v>
      </c>
      <c r="G1180" s="140">
        <v>16200</v>
      </c>
      <c r="H1180" s="140">
        <v>0</v>
      </c>
      <c r="I1180" s="140">
        <f t="shared" si="29"/>
        <v>16200</v>
      </c>
      <c r="J1180" s="140" t="s">
        <v>447</v>
      </c>
      <c r="K1180" s="141"/>
      <c r="L1180" s="142" t="s">
        <v>9</v>
      </c>
    </row>
    <row r="1181" spans="1:12" x14ac:dyDescent="0.25">
      <c r="A1181" s="143">
        <v>28</v>
      </c>
      <c r="B1181" s="144" t="s">
        <v>3607</v>
      </c>
      <c r="C1181" s="140" t="s">
        <v>398</v>
      </c>
      <c r="D1181" s="140"/>
      <c r="E1181" s="140"/>
      <c r="F1181" s="140"/>
      <c r="G1181" s="140">
        <v>37</v>
      </c>
      <c r="H1181" s="140">
        <v>0</v>
      </c>
      <c r="I1181" s="140">
        <v>0</v>
      </c>
      <c r="J1181" s="140" t="s">
        <v>447</v>
      </c>
      <c r="K1181" s="145" t="s">
        <v>190</v>
      </c>
      <c r="L1181" s="146" t="s">
        <v>10</v>
      </c>
    </row>
    <row r="1182" spans="1:12" x14ac:dyDescent="0.25">
      <c r="A1182" s="137">
        <v>28</v>
      </c>
      <c r="B1182" s="138" t="s">
        <v>3607</v>
      </c>
      <c r="C1182" s="140" t="s">
        <v>395</v>
      </c>
      <c r="D1182" s="140"/>
      <c r="E1182" s="140"/>
      <c r="F1182" s="140"/>
      <c r="G1182" s="140">
        <v>35</v>
      </c>
      <c r="H1182" s="140">
        <v>0</v>
      </c>
      <c r="I1182" s="140">
        <v>0</v>
      </c>
      <c r="J1182" s="140" t="s">
        <v>447</v>
      </c>
      <c r="K1182" s="141" t="s">
        <v>190</v>
      </c>
      <c r="L1182" s="142" t="s">
        <v>10</v>
      </c>
    </row>
    <row r="1183" spans="1:12" x14ac:dyDescent="0.25">
      <c r="A1183" s="143">
        <v>28</v>
      </c>
      <c r="B1183" s="144" t="s">
        <v>3607</v>
      </c>
      <c r="C1183" s="147" t="s">
        <v>1389</v>
      </c>
      <c r="D1183" s="147" t="s">
        <v>1062</v>
      </c>
      <c r="E1183" s="147"/>
      <c r="F1183" s="147">
        <v>43</v>
      </c>
      <c r="G1183" s="147">
        <v>16200</v>
      </c>
      <c r="H1183" s="147">
        <v>0</v>
      </c>
      <c r="I1183" s="147">
        <f t="shared" si="29"/>
        <v>16200</v>
      </c>
      <c r="J1183" s="147" t="s">
        <v>1150</v>
      </c>
      <c r="K1183" s="145"/>
      <c r="L1183" s="146" t="s">
        <v>9</v>
      </c>
    </row>
    <row r="1184" spans="1:12" x14ac:dyDescent="0.25">
      <c r="A1184" s="137">
        <v>28</v>
      </c>
      <c r="B1184" s="138" t="s">
        <v>3607</v>
      </c>
      <c r="C1184" s="147" t="s">
        <v>395</v>
      </c>
      <c r="D1184" s="147"/>
      <c r="E1184" s="147"/>
      <c r="F1184" s="147"/>
      <c r="G1184" s="147">
        <v>35</v>
      </c>
      <c r="H1184" s="147">
        <v>0</v>
      </c>
      <c r="I1184" s="147">
        <v>0</v>
      </c>
      <c r="J1184" s="147" t="s">
        <v>1150</v>
      </c>
      <c r="K1184" s="141" t="s">
        <v>190</v>
      </c>
      <c r="L1184" s="142" t="s">
        <v>10</v>
      </c>
    </row>
    <row r="1185" spans="1:12" x14ac:dyDescent="0.25">
      <c r="A1185" s="143">
        <v>28</v>
      </c>
      <c r="B1185" s="144" t="s">
        <v>3607</v>
      </c>
      <c r="C1185" s="140" t="s">
        <v>1403</v>
      </c>
      <c r="D1185" s="140" t="s">
        <v>1404</v>
      </c>
      <c r="E1185" s="140"/>
      <c r="F1185" s="140">
        <v>44</v>
      </c>
      <c r="G1185" s="140">
        <v>15200</v>
      </c>
      <c r="H1185" s="140">
        <v>0</v>
      </c>
      <c r="I1185" s="140">
        <f t="shared" si="29"/>
        <v>15200</v>
      </c>
      <c r="J1185" s="140" t="s">
        <v>447</v>
      </c>
      <c r="K1185" s="145"/>
      <c r="L1185" s="146" t="s">
        <v>9</v>
      </c>
    </row>
    <row r="1186" spans="1:12" x14ac:dyDescent="0.25">
      <c r="A1186" s="137">
        <v>28</v>
      </c>
      <c r="B1186" s="138" t="s">
        <v>3607</v>
      </c>
      <c r="C1186" s="140" t="s">
        <v>395</v>
      </c>
      <c r="D1186" s="140"/>
      <c r="E1186" s="140"/>
      <c r="F1186" s="140"/>
      <c r="G1186" s="140">
        <v>35</v>
      </c>
      <c r="H1186" s="140">
        <v>0</v>
      </c>
      <c r="I1186" s="140">
        <v>0</v>
      </c>
      <c r="J1186" s="140" t="s">
        <v>447</v>
      </c>
      <c r="K1186" s="141" t="s">
        <v>190</v>
      </c>
      <c r="L1186" s="142" t="s">
        <v>10</v>
      </c>
    </row>
    <row r="1187" spans="1:12" x14ac:dyDescent="0.25">
      <c r="A1187" s="143">
        <v>28</v>
      </c>
      <c r="B1187" s="144" t="s">
        <v>3607</v>
      </c>
      <c r="C1187" s="145" t="s">
        <v>1323</v>
      </c>
      <c r="D1187" s="145" t="s">
        <v>1351</v>
      </c>
      <c r="E1187" s="145"/>
      <c r="F1187" s="145">
        <v>37</v>
      </c>
      <c r="G1187" s="145">
        <v>14100</v>
      </c>
      <c r="H1187" s="145">
        <v>0</v>
      </c>
      <c r="I1187" s="145">
        <f t="shared" si="29"/>
        <v>14100</v>
      </c>
      <c r="J1187" s="145" t="s">
        <v>447</v>
      </c>
      <c r="K1187" s="145"/>
      <c r="L1187" s="146" t="s">
        <v>9</v>
      </c>
    </row>
    <row r="1188" spans="1:12" x14ac:dyDescent="0.25">
      <c r="A1188" s="137">
        <v>28</v>
      </c>
      <c r="B1188" s="138" t="s">
        <v>3607</v>
      </c>
      <c r="C1188" s="147" t="s">
        <v>967</v>
      </c>
      <c r="D1188" s="147" t="s">
        <v>1341</v>
      </c>
      <c r="E1188" s="147"/>
      <c r="F1188" s="147">
        <v>36</v>
      </c>
      <c r="G1188" s="147">
        <v>15200</v>
      </c>
      <c r="H1188" s="147">
        <v>0</v>
      </c>
      <c r="I1188" s="147">
        <f t="shared" si="29"/>
        <v>15200</v>
      </c>
      <c r="J1188" s="147" t="s">
        <v>1150</v>
      </c>
      <c r="K1188" s="141"/>
      <c r="L1188" s="142" t="s">
        <v>9</v>
      </c>
    </row>
    <row r="1189" spans="1:12" x14ac:dyDescent="0.25">
      <c r="A1189" s="143">
        <v>28</v>
      </c>
      <c r="B1189" s="144" t="s">
        <v>3607</v>
      </c>
      <c r="C1189" s="147" t="s">
        <v>965</v>
      </c>
      <c r="D1189" s="147"/>
      <c r="E1189" s="147"/>
      <c r="F1189" s="147"/>
      <c r="G1189" s="147">
        <v>1500</v>
      </c>
      <c r="H1189" s="147">
        <v>0</v>
      </c>
      <c r="I1189" s="147">
        <f t="shared" si="29"/>
        <v>1500</v>
      </c>
      <c r="J1189" s="147" t="s">
        <v>1150</v>
      </c>
      <c r="K1189" s="145"/>
      <c r="L1189" s="146" t="s">
        <v>11</v>
      </c>
    </row>
    <row r="1190" spans="1:12" x14ac:dyDescent="0.25">
      <c r="A1190" s="137">
        <v>28</v>
      </c>
      <c r="B1190" s="138" t="s">
        <v>3607</v>
      </c>
      <c r="C1190" s="147" t="s">
        <v>965</v>
      </c>
      <c r="D1190" s="147"/>
      <c r="E1190" s="147"/>
      <c r="F1190" s="147"/>
      <c r="G1190" s="147">
        <v>1500</v>
      </c>
      <c r="H1190" s="147">
        <v>0</v>
      </c>
      <c r="I1190" s="147">
        <f t="shared" si="29"/>
        <v>1500</v>
      </c>
      <c r="J1190" s="147" t="s">
        <v>1150</v>
      </c>
      <c r="K1190" s="141"/>
      <c r="L1190" s="142" t="s">
        <v>11</v>
      </c>
    </row>
    <row r="1191" spans="1:12" x14ac:dyDescent="0.25">
      <c r="A1191" s="143">
        <v>28</v>
      </c>
      <c r="B1191" s="144" t="s">
        <v>3607</v>
      </c>
      <c r="C1191" s="147" t="s">
        <v>395</v>
      </c>
      <c r="D1191" s="147"/>
      <c r="E1191" s="147"/>
      <c r="F1191" s="147"/>
      <c r="G1191" s="147">
        <v>35</v>
      </c>
      <c r="H1191" s="147">
        <v>0</v>
      </c>
      <c r="I1191" s="147">
        <v>0</v>
      </c>
      <c r="J1191" s="147" t="s">
        <v>1150</v>
      </c>
      <c r="K1191" s="145" t="s">
        <v>190</v>
      </c>
      <c r="L1191" s="146" t="s">
        <v>10</v>
      </c>
    </row>
    <row r="1192" spans="1:12" x14ac:dyDescent="0.25">
      <c r="A1192" s="137">
        <v>28</v>
      </c>
      <c r="B1192" s="138" t="s">
        <v>3607</v>
      </c>
      <c r="C1192" s="141" t="s">
        <v>1323</v>
      </c>
      <c r="D1192" s="141" t="s">
        <v>1351</v>
      </c>
      <c r="E1192" s="141"/>
      <c r="F1192" s="141">
        <v>43</v>
      </c>
      <c r="G1192" s="141">
        <v>14100</v>
      </c>
      <c r="H1192" s="141">
        <v>0</v>
      </c>
      <c r="I1192" s="141">
        <f t="shared" si="29"/>
        <v>14100</v>
      </c>
      <c r="J1192" s="141" t="s">
        <v>1150</v>
      </c>
      <c r="K1192" s="141"/>
      <c r="L1192" s="142" t="s">
        <v>9</v>
      </c>
    </row>
    <row r="1193" spans="1:12" x14ac:dyDescent="0.25">
      <c r="A1193" s="143">
        <v>28</v>
      </c>
      <c r="B1193" s="144" t="s">
        <v>3607</v>
      </c>
      <c r="C1193" s="140" t="s">
        <v>967</v>
      </c>
      <c r="D1193" s="140" t="s">
        <v>1080</v>
      </c>
      <c r="E1193" s="140">
        <v>37.5</v>
      </c>
      <c r="F1193" s="140"/>
      <c r="G1193" s="140">
        <v>18500</v>
      </c>
      <c r="H1193" s="140">
        <v>0</v>
      </c>
      <c r="I1193" s="140">
        <f t="shared" si="29"/>
        <v>18500</v>
      </c>
      <c r="J1193" s="140" t="s">
        <v>447</v>
      </c>
      <c r="K1193" s="145"/>
      <c r="L1193" s="146" t="s">
        <v>9</v>
      </c>
    </row>
    <row r="1194" spans="1:12" x14ac:dyDescent="0.25">
      <c r="A1194" s="137">
        <v>28</v>
      </c>
      <c r="B1194" s="138" t="s">
        <v>3607</v>
      </c>
      <c r="C1194" s="140" t="s">
        <v>398</v>
      </c>
      <c r="D1194" s="140"/>
      <c r="E1194" s="140"/>
      <c r="F1194" s="140"/>
      <c r="G1194" s="140">
        <v>37</v>
      </c>
      <c r="H1194" s="140">
        <v>0</v>
      </c>
      <c r="I1194" s="140">
        <v>0</v>
      </c>
      <c r="J1194" s="140" t="s">
        <v>447</v>
      </c>
      <c r="K1194" s="141" t="s">
        <v>190</v>
      </c>
      <c r="L1194" s="142" t="s">
        <v>10</v>
      </c>
    </row>
    <row r="1195" spans="1:12" x14ac:dyDescent="0.25">
      <c r="A1195" s="143">
        <v>28</v>
      </c>
      <c r="B1195" s="144" t="s">
        <v>3607</v>
      </c>
      <c r="C1195" s="147" t="s">
        <v>1405</v>
      </c>
      <c r="D1195" s="147" t="s">
        <v>1406</v>
      </c>
      <c r="E1195" s="147"/>
      <c r="F1195" s="147">
        <v>36</v>
      </c>
      <c r="G1195" s="147">
        <v>17920</v>
      </c>
      <c r="H1195" s="147">
        <v>0</v>
      </c>
      <c r="I1195" s="147">
        <f t="shared" si="29"/>
        <v>17920</v>
      </c>
      <c r="J1195" s="147" t="s">
        <v>447</v>
      </c>
      <c r="K1195" s="145"/>
      <c r="L1195" s="146" t="s">
        <v>9</v>
      </c>
    </row>
    <row r="1196" spans="1:12" x14ac:dyDescent="0.25">
      <c r="A1196" s="137">
        <v>28</v>
      </c>
      <c r="B1196" s="138" t="s">
        <v>3607</v>
      </c>
      <c r="C1196" s="147" t="s">
        <v>1057</v>
      </c>
      <c r="D1196" s="147" t="s">
        <v>1137</v>
      </c>
      <c r="E1196" s="147"/>
      <c r="F1196" s="147">
        <v>43</v>
      </c>
      <c r="G1196" s="147">
        <v>16500</v>
      </c>
      <c r="H1196" s="147">
        <v>0</v>
      </c>
      <c r="I1196" s="147">
        <f t="shared" si="29"/>
        <v>16500</v>
      </c>
      <c r="J1196" s="147" t="s">
        <v>447</v>
      </c>
      <c r="K1196" s="141"/>
      <c r="L1196" s="142" t="s">
        <v>9</v>
      </c>
    </row>
    <row r="1197" spans="1:12" x14ac:dyDescent="0.25">
      <c r="A1197" s="143">
        <v>28</v>
      </c>
      <c r="B1197" s="144" t="s">
        <v>3607</v>
      </c>
      <c r="C1197" s="147" t="s">
        <v>1385</v>
      </c>
      <c r="D1197" s="147"/>
      <c r="E1197" s="147"/>
      <c r="F1197" s="147"/>
      <c r="G1197" s="147">
        <v>500</v>
      </c>
      <c r="H1197" s="147">
        <v>0</v>
      </c>
      <c r="I1197" s="147">
        <f t="shared" si="29"/>
        <v>500</v>
      </c>
      <c r="J1197" s="147" t="s">
        <v>447</v>
      </c>
      <c r="K1197" s="145"/>
      <c r="L1197" s="146" t="s">
        <v>11</v>
      </c>
    </row>
    <row r="1198" spans="1:12" x14ac:dyDescent="0.25">
      <c r="A1198" s="137">
        <v>28</v>
      </c>
      <c r="B1198" s="138" t="s">
        <v>3607</v>
      </c>
      <c r="C1198" s="147" t="s">
        <v>1385</v>
      </c>
      <c r="D1198" s="147"/>
      <c r="E1198" s="147"/>
      <c r="F1198" s="147"/>
      <c r="G1198" s="147">
        <v>500</v>
      </c>
      <c r="H1198" s="147">
        <v>0</v>
      </c>
      <c r="I1198" s="147">
        <f t="shared" si="29"/>
        <v>500</v>
      </c>
      <c r="J1198" s="147" t="s">
        <v>447</v>
      </c>
      <c r="K1198" s="141"/>
      <c r="L1198" s="142" t="s">
        <v>11</v>
      </c>
    </row>
    <row r="1199" spans="1:12" x14ac:dyDescent="0.25">
      <c r="A1199" s="143">
        <v>28</v>
      </c>
      <c r="B1199" s="144" t="s">
        <v>3607</v>
      </c>
      <c r="C1199" s="147" t="s">
        <v>395</v>
      </c>
      <c r="D1199" s="147"/>
      <c r="E1199" s="147"/>
      <c r="F1199" s="147"/>
      <c r="G1199" s="147">
        <v>35</v>
      </c>
      <c r="H1199" s="147">
        <v>0</v>
      </c>
      <c r="I1199" s="147">
        <v>0</v>
      </c>
      <c r="J1199" s="147" t="s">
        <v>447</v>
      </c>
      <c r="K1199" s="145" t="s">
        <v>190</v>
      </c>
      <c r="L1199" s="146" t="s">
        <v>10</v>
      </c>
    </row>
    <row r="1200" spans="1:12" x14ac:dyDescent="0.25">
      <c r="A1200" s="137">
        <v>28</v>
      </c>
      <c r="B1200" s="138" t="s">
        <v>3607</v>
      </c>
      <c r="C1200" s="147" t="s">
        <v>395</v>
      </c>
      <c r="D1200" s="147"/>
      <c r="E1200" s="147"/>
      <c r="F1200" s="147"/>
      <c r="G1200" s="147">
        <v>35</v>
      </c>
      <c r="H1200" s="147">
        <v>0</v>
      </c>
      <c r="I1200" s="147">
        <v>0</v>
      </c>
      <c r="J1200" s="147" t="s">
        <v>447</v>
      </c>
      <c r="K1200" s="141" t="s">
        <v>190</v>
      </c>
      <c r="L1200" s="142" t="s">
        <v>10</v>
      </c>
    </row>
    <row r="1201" spans="1:12" x14ac:dyDescent="0.25">
      <c r="A1201" s="143">
        <v>28</v>
      </c>
      <c r="B1201" s="144" t="s">
        <v>3607</v>
      </c>
      <c r="C1201" s="140" t="s">
        <v>1103</v>
      </c>
      <c r="D1201" s="140" t="s">
        <v>1073</v>
      </c>
      <c r="E1201" s="140"/>
      <c r="F1201" s="140">
        <v>44</v>
      </c>
      <c r="G1201" s="140">
        <v>16500</v>
      </c>
      <c r="H1201" s="140">
        <v>0</v>
      </c>
      <c r="I1201" s="140">
        <f t="shared" ref="I1201:I1229" si="30">G1201-(G1201*H1201/100)</f>
        <v>16500</v>
      </c>
      <c r="J1201" s="140" t="s">
        <v>447</v>
      </c>
      <c r="K1201" s="145"/>
      <c r="L1201" s="146" t="s">
        <v>9</v>
      </c>
    </row>
    <row r="1202" spans="1:12" x14ac:dyDescent="0.25">
      <c r="A1202" s="137">
        <v>28</v>
      </c>
      <c r="B1202" s="138" t="s">
        <v>3607</v>
      </c>
      <c r="C1202" s="140" t="s">
        <v>395</v>
      </c>
      <c r="D1202" s="140"/>
      <c r="E1202" s="140"/>
      <c r="F1202" s="140"/>
      <c r="G1202" s="140">
        <v>35</v>
      </c>
      <c r="H1202" s="140">
        <v>0</v>
      </c>
      <c r="I1202" s="140">
        <v>0</v>
      </c>
      <c r="J1202" s="140" t="s">
        <v>447</v>
      </c>
      <c r="K1202" s="141" t="s">
        <v>190</v>
      </c>
      <c r="L1202" s="142" t="s">
        <v>10</v>
      </c>
    </row>
    <row r="1203" spans="1:12" x14ac:dyDescent="0.25">
      <c r="A1203" s="143">
        <v>28</v>
      </c>
      <c r="B1203" s="144" t="s">
        <v>3607</v>
      </c>
      <c r="C1203" s="145" t="s">
        <v>1407</v>
      </c>
      <c r="D1203" s="145" t="s">
        <v>1408</v>
      </c>
      <c r="E1203" s="145"/>
      <c r="F1203" s="145">
        <v>37</v>
      </c>
      <c r="G1203" s="145">
        <v>13000</v>
      </c>
      <c r="H1203" s="145">
        <v>0</v>
      </c>
      <c r="I1203" s="145">
        <f t="shared" si="30"/>
        <v>13000</v>
      </c>
      <c r="J1203" s="145" t="s">
        <v>1150</v>
      </c>
      <c r="K1203" s="145" t="s">
        <v>1409</v>
      </c>
      <c r="L1203" s="146" t="s">
        <v>9</v>
      </c>
    </row>
    <row r="1204" spans="1:12" x14ac:dyDescent="0.25">
      <c r="A1204" s="137">
        <v>28</v>
      </c>
      <c r="B1204" s="138" t="s">
        <v>3607</v>
      </c>
      <c r="C1204" s="147" t="s">
        <v>327</v>
      </c>
      <c r="D1204" s="147" t="s">
        <v>1062</v>
      </c>
      <c r="E1204" s="147"/>
      <c r="F1204" s="147">
        <v>39</v>
      </c>
      <c r="G1204" s="147">
        <v>13940</v>
      </c>
      <c r="H1204" s="147">
        <v>0</v>
      </c>
      <c r="I1204" s="147">
        <f t="shared" si="30"/>
        <v>13940</v>
      </c>
      <c r="J1204" s="147" t="s">
        <v>430</v>
      </c>
      <c r="K1204" s="141"/>
      <c r="L1204" s="142" t="s">
        <v>9</v>
      </c>
    </row>
    <row r="1205" spans="1:12" x14ac:dyDescent="0.25">
      <c r="A1205" s="143">
        <v>28</v>
      </c>
      <c r="B1205" s="144" t="s">
        <v>3607</v>
      </c>
      <c r="C1205" s="147" t="s">
        <v>965</v>
      </c>
      <c r="D1205" s="147"/>
      <c r="E1205" s="147"/>
      <c r="F1205" s="147"/>
      <c r="G1205" s="147">
        <v>1500</v>
      </c>
      <c r="H1205" s="147">
        <v>0</v>
      </c>
      <c r="I1205" s="147">
        <f t="shared" si="30"/>
        <v>1500</v>
      </c>
      <c r="J1205" s="147" t="s">
        <v>430</v>
      </c>
      <c r="K1205" s="145"/>
      <c r="L1205" s="146" t="s">
        <v>11</v>
      </c>
    </row>
    <row r="1206" spans="1:12" x14ac:dyDescent="0.25">
      <c r="A1206" s="137">
        <v>28</v>
      </c>
      <c r="B1206" s="138" t="s">
        <v>3607</v>
      </c>
      <c r="C1206" s="147" t="s">
        <v>395</v>
      </c>
      <c r="D1206" s="147"/>
      <c r="E1206" s="147"/>
      <c r="F1206" s="147"/>
      <c r="G1206" s="147">
        <v>35</v>
      </c>
      <c r="H1206" s="147">
        <v>0</v>
      </c>
      <c r="I1206" s="147">
        <v>0</v>
      </c>
      <c r="J1206" s="147" t="s">
        <v>430</v>
      </c>
      <c r="K1206" s="141" t="s">
        <v>190</v>
      </c>
      <c r="L1206" s="142" t="s">
        <v>10</v>
      </c>
    </row>
    <row r="1207" spans="1:12" x14ac:dyDescent="0.25">
      <c r="A1207" s="143">
        <v>28</v>
      </c>
      <c r="B1207" s="144" t="s">
        <v>3607</v>
      </c>
      <c r="C1207" s="145" t="s">
        <v>1088</v>
      </c>
      <c r="D1207" s="145" t="s">
        <v>1245</v>
      </c>
      <c r="E1207" s="145"/>
      <c r="F1207" s="145">
        <v>38</v>
      </c>
      <c r="G1207" s="145">
        <v>11490</v>
      </c>
      <c r="H1207" s="145">
        <v>50</v>
      </c>
      <c r="I1207" s="145">
        <f t="shared" si="30"/>
        <v>5745</v>
      </c>
      <c r="J1207" s="145" t="s">
        <v>447</v>
      </c>
      <c r="K1207" s="145" t="s">
        <v>209</v>
      </c>
      <c r="L1207" s="146" t="s">
        <v>9</v>
      </c>
    </row>
    <row r="1208" spans="1:12" x14ac:dyDescent="0.25">
      <c r="A1208" s="137">
        <v>28</v>
      </c>
      <c r="B1208" s="138" t="s">
        <v>3607</v>
      </c>
      <c r="C1208" s="140" t="s">
        <v>1410</v>
      </c>
      <c r="D1208" s="140" t="s">
        <v>731</v>
      </c>
      <c r="E1208" s="140"/>
      <c r="F1208" s="140">
        <v>45</v>
      </c>
      <c r="G1208" s="140">
        <v>15500</v>
      </c>
      <c r="H1208" s="140">
        <v>0</v>
      </c>
      <c r="I1208" s="140">
        <f t="shared" si="30"/>
        <v>15500</v>
      </c>
      <c r="J1208" s="140" t="s">
        <v>1169</v>
      </c>
      <c r="K1208" s="141"/>
      <c r="L1208" s="142" t="s">
        <v>9</v>
      </c>
    </row>
    <row r="1209" spans="1:12" x14ac:dyDescent="0.25">
      <c r="A1209" s="143">
        <v>28</v>
      </c>
      <c r="B1209" s="144" t="s">
        <v>3607</v>
      </c>
      <c r="C1209" s="140" t="s">
        <v>398</v>
      </c>
      <c r="D1209" s="140"/>
      <c r="E1209" s="140"/>
      <c r="F1209" s="140"/>
      <c r="G1209" s="140">
        <v>37</v>
      </c>
      <c r="H1209" s="140">
        <v>0</v>
      </c>
      <c r="I1209" s="140">
        <v>0</v>
      </c>
      <c r="J1209" s="140" t="s">
        <v>1169</v>
      </c>
      <c r="K1209" s="145" t="s">
        <v>190</v>
      </c>
      <c r="L1209" s="146" t="s">
        <v>10</v>
      </c>
    </row>
    <row r="1210" spans="1:12" x14ac:dyDescent="0.25">
      <c r="A1210" s="137">
        <v>28</v>
      </c>
      <c r="B1210" s="138" t="s">
        <v>3607</v>
      </c>
      <c r="C1210" s="147" t="s">
        <v>1411</v>
      </c>
      <c r="D1210" s="147" t="s">
        <v>954</v>
      </c>
      <c r="E1210" s="147" t="s">
        <v>489</v>
      </c>
      <c r="F1210" s="147"/>
      <c r="G1210" s="147">
        <v>11950</v>
      </c>
      <c r="H1210" s="147">
        <v>0</v>
      </c>
      <c r="I1210" s="147">
        <f t="shared" si="30"/>
        <v>11950</v>
      </c>
      <c r="J1210" s="147" t="s">
        <v>447</v>
      </c>
      <c r="K1210" s="141"/>
      <c r="L1210" s="142" t="s">
        <v>8</v>
      </c>
    </row>
    <row r="1211" spans="1:12" x14ac:dyDescent="0.25">
      <c r="A1211" s="143">
        <v>28</v>
      </c>
      <c r="B1211" s="144" t="s">
        <v>3607</v>
      </c>
      <c r="C1211" s="147" t="s">
        <v>1411</v>
      </c>
      <c r="D1211" s="147" t="s">
        <v>954</v>
      </c>
      <c r="E1211" s="147" t="s">
        <v>455</v>
      </c>
      <c r="F1211" s="147"/>
      <c r="G1211" s="147">
        <v>11950</v>
      </c>
      <c r="H1211" s="147">
        <v>0</v>
      </c>
      <c r="I1211" s="147">
        <f t="shared" si="30"/>
        <v>11950</v>
      </c>
      <c r="J1211" s="147" t="s">
        <v>447</v>
      </c>
      <c r="K1211" s="145"/>
      <c r="L1211" s="146" t="s">
        <v>8</v>
      </c>
    </row>
    <row r="1212" spans="1:12" x14ac:dyDescent="0.25">
      <c r="A1212" s="137">
        <v>28</v>
      </c>
      <c r="B1212" s="138" t="s">
        <v>3607</v>
      </c>
      <c r="C1212" s="147" t="s">
        <v>1412</v>
      </c>
      <c r="D1212" s="147"/>
      <c r="E1212" s="147" t="s">
        <v>472</v>
      </c>
      <c r="F1212" s="147"/>
      <c r="G1212" s="147">
        <v>9700</v>
      </c>
      <c r="H1212" s="147">
        <v>0</v>
      </c>
      <c r="I1212" s="147">
        <f t="shared" si="30"/>
        <v>9700</v>
      </c>
      <c r="J1212" s="147" t="s">
        <v>447</v>
      </c>
      <c r="K1212" s="141"/>
      <c r="L1212" s="142" t="s">
        <v>8</v>
      </c>
    </row>
    <row r="1213" spans="1:12" x14ac:dyDescent="0.25">
      <c r="A1213" s="143">
        <v>28</v>
      </c>
      <c r="B1213" s="144" t="s">
        <v>3607</v>
      </c>
      <c r="C1213" s="147" t="s">
        <v>961</v>
      </c>
      <c r="D1213" s="147" t="s">
        <v>1350</v>
      </c>
      <c r="E1213" s="147"/>
      <c r="F1213" s="147">
        <v>43</v>
      </c>
      <c r="G1213" s="147">
        <v>16500</v>
      </c>
      <c r="H1213" s="147">
        <v>0</v>
      </c>
      <c r="I1213" s="147">
        <f t="shared" si="30"/>
        <v>16500</v>
      </c>
      <c r="J1213" s="147" t="s">
        <v>447</v>
      </c>
      <c r="K1213" s="145"/>
      <c r="L1213" s="146" t="s">
        <v>9</v>
      </c>
    </row>
    <row r="1214" spans="1:12" x14ac:dyDescent="0.25">
      <c r="A1214" s="137">
        <v>28</v>
      </c>
      <c r="B1214" s="138" t="s">
        <v>3607</v>
      </c>
      <c r="C1214" s="147" t="s">
        <v>395</v>
      </c>
      <c r="D1214" s="147"/>
      <c r="E1214" s="147"/>
      <c r="F1214" s="147"/>
      <c r="G1214" s="147">
        <v>35</v>
      </c>
      <c r="H1214" s="147">
        <v>0</v>
      </c>
      <c r="I1214" s="147">
        <v>0</v>
      </c>
      <c r="J1214" s="147" t="s">
        <v>447</v>
      </c>
      <c r="K1214" s="141" t="s">
        <v>190</v>
      </c>
      <c r="L1214" s="142" t="s">
        <v>10</v>
      </c>
    </row>
    <row r="1215" spans="1:12" x14ac:dyDescent="0.25">
      <c r="A1215" s="143">
        <v>28</v>
      </c>
      <c r="B1215" s="144" t="s">
        <v>3607</v>
      </c>
      <c r="C1215" s="147" t="s">
        <v>395</v>
      </c>
      <c r="D1215" s="147"/>
      <c r="E1215" s="147"/>
      <c r="F1215" s="147"/>
      <c r="G1215" s="147">
        <v>35</v>
      </c>
      <c r="H1215" s="147">
        <v>0</v>
      </c>
      <c r="I1215" s="147">
        <v>0</v>
      </c>
      <c r="J1215" s="147" t="s">
        <v>447</v>
      </c>
      <c r="K1215" s="145" t="s">
        <v>190</v>
      </c>
      <c r="L1215" s="146" t="s">
        <v>10</v>
      </c>
    </row>
    <row r="1216" spans="1:12" x14ac:dyDescent="0.25">
      <c r="A1216" s="137">
        <v>28</v>
      </c>
      <c r="B1216" s="138" t="s">
        <v>3607</v>
      </c>
      <c r="C1216" s="141" t="s">
        <v>1241</v>
      </c>
      <c r="D1216" s="141"/>
      <c r="E1216" s="141"/>
      <c r="F1216" s="141"/>
      <c r="G1216" s="141">
        <v>2950</v>
      </c>
      <c r="H1216" s="141">
        <v>50</v>
      </c>
      <c r="I1216" s="141">
        <f t="shared" si="30"/>
        <v>1475</v>
      </c>
      <c r="J1216" s="141" t="s">
        <v>427</v>
      </c>
      <c r="K1216" s="141"/>
      <c r="L1216" s="142" t="s">
        <v>10</v>
      </c>
    </row>
    <row r="1217" spans="1:12" x14ac:dyDescent="0.25">
      <c r="A1217" s="143">
        <v>28</v>
      </c>
      <c r="B1217" s="144" t="s">
        <v>3607</v>
      </c>
      <c r="C1217" s="140" t="s">
        <v>1413</v>
      </c>
      <c r="D1217" s="140"/>
      <c r="E1217" s="140" t="s">
        <v>455</v>
      </c>
      <c r="F1217" s="140"/>
      <c r="G1217" s="140">
        <v>11450</v>
      </c>
      <c r="H1217" s="140">
        <v>0</v>
      </c>
      <c r="I1217" s="140">
        <f t="shared" si="30"/>
        <v>11450</v>
      </c>
      <c r="J1217" s="140" t="s">
        <v>1150</v>
      </c>
      <c r="K1217" s="145"/>
      <c r="L1217" s="146" t="s">
        <v>8</v>
      </c>
    </row>
    <row r="1218" spans="1:12" x14ac:dyDescent="0.25">
      <c r="A1218" s="137">
        <v>28</v>
      </c>
      <c r="B1218" s="138" t="s">
        <v>3607</v>
      </c>
      <c r="C1218" s="140" t="s">
        <v>1414</v>
      </c>
      <c r="D1218" s="140"/>
      <c r="E1218" s="140" t="s">
        <v>455</v>
      </c>
      <c r="F1218" s="140"/>
      <c r="G1218" s="140">
        <v>5950</v>
      </c>
      <c r="H1218" s="140">
        <v>0</v>
      </c>
      <c r="I1218" s="140">
        <f t="shared" si="30"/>
        <v>5950</v>
      </c>
      <c r="J1218" s="140" t="s">
        <v>1150</v>
      </c>
      <c r="K1218" s="141"/>
      <c r="L1218" s="142" t="s">
        <v>8</v>
      </c>
    </row>
    <row r="1219" spans="1:12" x14ac:dyDescent="0.25">
      <c r="A1219" s="143">
        <v>28</v>
      </c>
      <c r="B1219" s="144" t="s">
        <v>3607</v>
      </c>
      <c r="C1219" s="140" t="s">
        <v>1415</v>
      </c>
      <c r="D1219" s="140"/>
      <c r="E1219" s="140" t="s">
        <v>455</v>
      </c>
      <c r="F1219" s="140"/>
      <c r="G1219" s="140">
        <v>3500</v>
      </c>
      <c r="H1219" s="140">
        <v>0</v>
      </c>
      <c r="I1219" s="140">
        <f t="shared" si="30"/>
        <v>3500</v>
      </c>
      <c r="J1219" s="140" t="s">
        <v>1150</v>
      </c>
      <c r="K1219" s="145"/>
      <c r="L1219" s="146" t="s">
        <v>8</v>
      </c>
    </row>
    <row r="1220" spans="1:12" x14ac:dyDescent="0.25">
      <c r="A1220" s="137">
        <v>28</v>
      </c>
      <c r="B1220" s="138" t="s">
        <v>3607</v>
      </c>
      <c r="C1220" s="140" t="s">
        <v>395</v>
      </c>
      <c r="D1220" s="140"/>
      <c r="E1220" s="140"/>
      <c r="F1220" s="140"/>
      <c r="G1220" s="140">
        <v>35</v>
      </c>
      <c r="H1220" s="140">
        <v>0</v>
      </c>
      <c r="I1220" s="140">
        <v>0</v>
      </c>
      <c r="J1220" s="140" t="s">
        <v>1150</v>
      </c>
      <c r="K1220" s="141" t="s">
        <v>190</v>
      </c>
      <c r="L1220" s="142" t="s">
        <v>10</v>
      </c>
    </row>
    <row r="1221" spans="1:12" x14ac:dyDescent="0.25">
      <c r="A1221" s="143">
        <v>28</v>
      </c>
      <c r="B1221" s="144" t="s">
        <v>3607</v>
      </c>
      <c r="C1221" s="147" t="s">
        <v>1400</v>
      </c>
      <c r="D1221" s="147" t="s">
        <v>1416</v>
      </c>
      <c r="E1221" s="147"/>
      <c r="F1221" s="147">
        <v>37</v>
      </c>
      <c r="G1221" s="147">
        <v>18800</v>
      </c>
      <c r="H1221" s="147">
        <v>0</v>
      </c>
      <c r="I1221" s="147">
        <f t="shared" si="30"/>
        <v>18800</v>
      </c>
      <c r="J1221" s="147" t="s">
        <v>447</v>
      </c>
      <c r="K1221" s="145"/>
      <c r="L1221" s="146" t="s">
        <v>9</v>
      </c>
    </row>
    <row r="1222" spans="1:12" x14ac:dyDescent="0.25">
      <c r="A1222" s="137">
        <v>28</v>
      </c>
      <c r="B1222" s="138" t="s">
        <v>3607</v>
      </c>
      <c r="C1222" s="147" t="s">
        <v>395</v>
      </c>
      <c r="D1222" s="147"/>
      <c r="E1222" s="147"/>
      <c r="F1222" s="147"/>
      <c r="G1222" s="147">
        <v>35</v>
      </c>
      <c r="H1222" s="147">
        <v>0</v>
      </c>
      <c r="I1222" s="147">
        <v>0</v>
      </c>
      <c r="J1222" s="147" t="s">
        <v>447</v>
      </c>
      <c r="K1222" s="141" t="s">
        <v>190</v>
      </c>
      <c r="L1222" s="142" t="s">
        <v>10</v>
      </c>
    </row>
    <row r="1223" spans="1:12" x14ac:dyDescent="0.25">
      <c r="A1223" s="143">
        <v>28</v>
      </c>
      <c r="B1223" s="144" t="s">
        <v>3607</v>
      </c>
      <c r="C1223" s="145" t="s">
        <v>900</v>
      </c>
      <c r="D1223" s="145" t="s">
        <v>1084</v>
      </c>
      <c r="E1223" s="145"/>
      <c r="F1223" s="145">
        <v>43</v>
      </c>
      <c r="G1223" s="145">
        <v>14450</v>
      </c>
      <c r="H1223" s="145">
        <v>0</v>
      </c>
      <c r="I1223" s="145">
        <f t="shared" si="30"/>
        <v>14450</v>
      </c>
      <c r="J1223" s="145" t="s">
        <v>447</v>
      </c>
      <c r="K1223" s="145"/>
      <c r="L1223" s="146" t="s">
        <v>9</v>
      </c>
    </row>
    <row r="1224" spans="1:12" x14ac:dyDescent="0.25">
      <c r="A1224" s="137">
        <v>28</v>
      </c>
      <c r="B1224" s="138" t="s">
        <v>3607</v>
      </c>
      <c r="C1224" s="140" t="s">
        <v>1088</v>
      </c>
      <c r="D1224" s="140" t="s">
        <v>1338</v>
      </c>
      <c r="E1224" s="140"/>
      <c r="F1224" s="140">
        <v>39</v>
      </c>
      <c r="G1224" s="140">
        <v>11490</v>
      </c>
      <c r="H1224" s="140">
        <v>0</v>
      </c>
      <c r="I1224" s="140">
        <f t="shared" si="30"/>
        <v>11490</v>
      </c>
      <c r="J1224" s="140" t="s">
        <v>447</v>
      </c>
      <c r="K1224" s="141"/>
      <c r="L1224" s="142" t="s">
        <v>9</v>
      </c>
    </row>
    <row r="1225" spans="1:12" x14ac:dyDescent="0.25">
      <c r="A1225" s="143">
        <v>28</v>
      </c>
      <c r="B1225" s="144" t="s">
        <v>3607</v>
      </c>
      <c r="C1225" s="140" t="s">
        <v>1385</v>
      </c>
      <c r="D1225" s="140"/>
      <c r="E1225" s="140"/>
      <c r="F1225" s="140"/>
      <c r="G1225" s="140">
        <v>500</v>
      </c>
      <c r="H1225" s="140">
        <v>0</v>
      </c>
      <c r="I1225" s="140">
        <f t="shared" si="30"/>
        <v>500</v>
      </c>
      <c r="J1225" s="140" t="s">
        <v>447</v>
      </c>
      <c r="K1225" s="145"/>
      <c r="L1225" s="146" t="s">
        <v>11</v>
      </c>
    </row>
    <row r="1226" spans="1:12" x14ac:dyDescent="0.25">
      <c r="A1226" s="137">
        <v>28</v>
      </c>
      <c r="B1226" s="138" t="s">
        <v>3607</v>
      </c>
      <c r="C1226" s="141" t="s">
        <v>1417</v>
      </c>
      <c r="D1226" s="141" t="s">
        <v>100</v>
      </c>
      <c r="E1226" s="141"/>
      <c r="F1226" s="141"/>
      <c r="G1226" s="141">
        <v>4950</v>
      </c>
      <c r="H1226" s="141">
        <v>10</v>
      </c>
      <c r="I1226" s="141">
        <f t="shared" si="30"/>
        <v>4455</v>
      </c>
      <c r="J1226" s="141" t="s">
        <v>427</v>
      </c>
      <c r="K1226" s="141" t="s">
        <v>1418</v>
      </c>
      <c r="L1226" s="142" t="s">
        <v>8</v>
      </c>
    </row>
    <row r="1227" spans="1:12" x14ac:dyDescent="0.25">
      <c r="A1227" s="143">
        <v>28</v>
      </c>
      <c r="B1227" s="144" t="s">
        <v>3607</v>
      </c>
      <c r="C1227" s="145" t="s">
        <v>774</v>
      </c>
      <c r="D1227" s="145" t="s">
        <v>1062</v>
      </c>
      <c r="E1227" s="145"/>
      <c r="F1227" s="145">
        <v>45</v>
      </c>
      <c r="G1227" s="145">
        <v>14500</v>
      </c>
      <c r="H1227" s="145">
        <v>0</v>
      </c>
      <c r="I1227" s="145">
        <f t="shared" si="30"/>
        <v>14500</v>
      </c>
      <c r="J1227" s="145" t="s">
        <v>447</v>
      </c>
      <c r="K1227" s="145"/>
      <c r="L1227" s="146" t="s">
        <v>9</v>
      </c>
    </row>
    <row r="1228" spans="1:12" x14ac:dyDescent="0.25">
      <c r="A1228" s="137">
        <v>28</v>
      </c>
      <c r="B1228" s="138" t="s">
        <v>3607</v>
      </c>
      <c r="C1228" s="147" t="s">
        <v>965</v>
      </c>
      <c r="D1228" s="147"/>
      <c r="E1228" s="147"/>
      <c r="F1228" s="147"/>
      <c r="G1228" s="147">
        <v>1500</v>
      </c>
      <c r="H1228" s="147">
        <v>0</v>
      </c>
      <c r="I1228" s="147">
        <f t="shared" si="30"/>
        <v>1500</v>
      </c>
      <c r="J1228" s="147" t="s">
        <v>427</v>
      </c>
      <c r="K1228" s="141"/>
      <c r="L1228" s="142" t="s">
        <v>11</v>
      </c>
    </row>
    <row r="1229" spans="1:12" x14ac:dyDescent="0.25">
      <c r="A1229" s="191">
        <v>28</v>
      </c>
      <c r="B1229" s="192" t="s">
        <v>3607</v>
      </c>
      <c r="C1229" s="193" t="s">
        <v>1419</v>
      </c>
      <c r="D1229" s="193"/>
      <c r="E1229" s="193"/>
      <c r="F1229" s="193"/>
      <c r="G1229" s="193">
        <v>2199</v>
      </c>
      <c r="H1229" s="193">
        <v>0</v>
      </c>
      <c r="I1229" s="193">
        <f t="shared" si="30"/>
        <v>2199</v>
      </c>
      <c r="J1229" s="193" t="s">
        <v>427</v>
      </c>
      <c r="K1229" s="18"/>
      <c r="L1229" s="16" t="s">
        <v>11</v>
      </c>
    </row>
    <row r="1230" spans="1:12" x14ac:dyDescent="0.25">
      <c r="L1230">
        <f>COUNTIF(L1:L1229,"=0")</f>
        <v>0</v>
      </c>
    </row>
  </sheetData>
  <dataValidations count="3">
    <dataValidation type="list" allowBlank="1" showInputMessage="1" showErrorMessage="1" sqref="H2:H1229" xr:uid="{00000000-0002-0000-0100-000000000000}">
      <formula1>Скидка</formula1>
    </dataValidation>
    <dataValidation type="list" allowBlank="1" showInputMessage="1" showErrorMessage="1" sqref="F2:F1229" xr:uid="{00000000-0002-0000-0100-000001000000}">
      <formula1>Размер</formula1>
    </dataValidation>
    <dataValidation type="list" allowBlank="1" showInputMessage="1" showErrorMessage="1" sqref="L2:L1229" xr:uid="{00000000-0002-0000-0100-000002000000}">
      <formula1>Вид_товара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1612"/>
  <sheetViews>
    <sheetView workbookViewId="0">
      <selection activeCell="C16" sqref="C16"/>
    </sheetView>
  </sheetViews>
  <sheetFormatPr defaultColWidth="8.85546875" defaultRowHeight="15" x14ac:dyDescent="0.25"/>
  <cols>
    <col min="1" max="1" width="8.85546875" style="11"/>
    <col min="2" max="2" width="8.85546875" style="1"/>
    <col min="3" max="3" width="34.140625" customWidth="1"/>
    <col min="5" max="5" width="17.7109375" customWidth="1"/>
    <col min="6" max="6" width="9.85546875" customWidth="1"/>
    <col min="8" max="8" width="9.42578125" customWidth="1"/>
    <col min="9" max="9" width="18.140625" customWidth="1"/>
    <col min="10" max="10" width="16.28515625" customWidth="1"/>
    <col min="11" max="11" width="29.42578125" customWidth="1"/>
    <col min="12" max="12" width="15.7109375" customWidth="1"/>
  </cols>
  <sheetData>
    <row r="1" spans="1:12" ht="15.75" thickBot="1" x14ac:dyDescent="0.3">
      <c r="A1" s="134" t="s">
        <v>593</v>
      </c>
      <c r="B1" s="25" t="s">
        <v>594</v>
      </c>
      <c r="C1" s="25" t="s">
        <v>0</v>
      </c>
      <c r="D1" s="25" t="s">
        <v>1</v>
      </c>
      <c r="E1" s="135" t="s">
        <v>433</v>
      </c>
      <c r="F1" s="25" t="s">
        <v>2</v>
      </c>
      <c r="G1" s="25" t="s">
        <v>3</v>
      </c>
      <c r="H1" s="25" t="s">
        <v>4</v>
      </c>
      <c r="I1" s="25" t="s">
        <v>5</v>
      </c>
      <c r="J1" s="25" t="s">
        <v>432</v>
      </c>
      <c r="K1" s="25" t="s">
        <v>6</v>
      </c>
      <c r="L1" s="136" t="s">
        <v>13</v>
      </c>
    </row>
    <row r="2" spans="1:12" x14ac:dyDescent="0.25">
      <c r="A2" s="137">
        <v>1</v>
      </c>
      <c r="B2" s="138" t="s">
        <v>3608</v>
      </c>
      <c r="C2" s="139" t="s">
        <v>1420</v>
      </c>
      <c r="D2" s="139" t="s">
        <v>1421</v>
      </c>
      <c r="E2" s="140"/>
      <c r="F2" s="140">
        <v>41</v>
      </c>
      <c r="G2" s="140">
        <v>15500</v>
      </c>
      <c r="H2" s="140">
        <v>10</v>
      </c>
      <c r="I2" s="140">
        <f>G2-(G2*H2/100)</f>
        <v>13950</v>
      </c>
      <c r="J2" s="141" t="s">
        <v>1150</v>
      </c>
      <c r="K2" s="141"/>
      <c r="L2" s="142" t="s">
        <v>9</v>
      </c>
    </row>
    <row r="3" spans="1:12" x14ac:dyDescent="0.25">
      <c r="A3" s="143">
        <v>1</v>
      </c>
      <c r="B3" s="144" t="s">
        <v>3608</v>
      </c>
      <c r="C3" s="140" t="s">
        <v>999</v>
      </c>
      <c r="D3" s="140"/>
      <c r="E3" s="140"/>
      <c r="F3" s="140"/>
      <c r="G3" s="140">
        <v>1000</v>
      </c>
      <c r="H3" s="140">
        <v>10</v>
      </c>
      <c r="I3" s="140">
        <f t="shared" ref="I3:I66" si="0">G3-(G3*H3/100)</f>
        <v>900</v>
      </c>
      <c r="J3" s="145" t="s">
        <v>1150</v>
      </c>
      <c r="K3" s="145"/>
      <c r="L3" s="146" t="s">
        <v>11</v>
      </c>
    </row>
    <row r="4" spans="1:12" x14ac:dyDescent="0.25">
      <c r="A4" s="137">
        <v>1</v>
      </c>
      <c r="B4" s="138" t="s">
        <v>3608</v>
      </c>
      <c r="C4" s="141" t="s">
        <v>1422</v>
      </c>
      <c r="D4" s="141" t="s">
        <v>100</v>
      </c>
      <c r="E4" s="141"/>
      <c r="F4" s="141"/>
      <c r="G4" s="141">
        <v>9990</v>
      </c>
      <c r="H4" s="141">
        <v>0</v>
      </c>
      <c r="I4" s="141">
        <f>G4-(G4*H4/100)</f>
        <v>9990</v>
      </c>
      <c r="J4" s="141" t="s">
        <v>1150</v>
      </c>
      <c r="K4" s="141"/>
      <c r="L4" s="142" t="s">
        <v>12</v>
      </c>
    </row>
    <row r="5" spans="1:12" x14ac:dyDescent="0.25">
      <c r="A5" s="143">
        <v>1</v>
      </c>
      <c r="B5" s="144" t="s">
        <v>3608</v>
      </c>
      <c r="C5" s="147" t="s">
        <v>1171</v>
      </c>
      <c r="D5" s="147" t="s">
        <v>1172</v>
      </c>
      <c r="E5" s="147"/>
      <c r="F5" s="147">
        <v>44</v>
      </c>
      <c r="G5" s="147">
        <v>16950</v>
      </c>
      <c r="H5" s="147">
        <v>10</v>
      </c>
      <c r="I5" s="147">
        <f t="shared" si="0"/>
        <v>15255</v>
      </c>
      <c r="J5" s="145" t="s">
        <v>1150</v>
      </c>
      <c r="K5" s="145"/>
      <c r="L5" s="146" t="s">
        <v>9</v>
      </c>
    </row>
    <row r="6" spans="1:12" x14ac:dyDescent="0.25">
      <c r="A6" s="137">
        <v>1</v>
      </c>
      <c r="B6" s="138" t="s">
        <v>3608</v>
      </c>
      <c r="C6" s="147" t="s">
        <v>1423</v>
      </c>
      <c r="D6" s="147"/>
      <c r="E6" s="147"/>
      <c r="F6" s="147"/>
      <c r="G6" s="147">
        <v>1500</v>
      </c>
      <c r="H6" s="147">
        <v>10</v>
      </c>
      <c r="I6" s="147">
        <f t="shared" si="0"/>
        <v>1350</v>
      </c>
      <c r="J6" s="141" t="s">
        <v>1150</v>
      </c>
      <c r="K6" s="141"/>
      <c r="L6" s="142" t="s">
        <v>11</v>
      </c>
    </row>
    <row r="7" spans="1:12" ht="15.75" thickBot="1" x14ac:dyDescent="0.3">
      <c r="A7" s="143">
        <v>1</v>
      </c>
      <c r="B7" s="144" t="s">
        <v>3608</v>
      </c>
      <c r="C7" s="145" t="s">
        <v>1182</v>
      </c>
      <c r="D7" s="145" t="s">
        <v>1183</v>
      </c>
      <c r="E7" s="145"/>
      <c r="F7" s="145">
        <v>43</v>
      </c>
      <c r="G7" s="145">
        <v>13000</v>
      </c>
      <c r="H7" s="145">
        <v>0</v>
      </c>
      <c r="I7" s="145">
        <f t="shared" si="0"/>
        <v>13000</v>
      </c>
      <c r="J7" s="145" t="s">
        <v>1150</v>
      </c>
      <c r="K7" s="145"/>
      <c r="L7" s="146" t="s">
        <v>9</v>
      </c>
    </row>
    <row r="8" spans="1:12" x14ac:dyDescent="0.25">
      <c r="A8" s="137">
        <v>1</v>
      </c>
      <c r="B8" s="138" t="s">
        <v>3608</v>
      </c>
      <c r="C8" s="139" t="s">
        <v>1168</v>
      </c>
      <c r="D8" s="139" t="s">
        <v>1062</v>
      </c>
      <c r="E8" s="140"/>
      <c r="F8" s="140">
        <v>42</v>
      </c>
      <c r="G8" s="140">
        <v>16200</v>
      </c>
      <c r="H8" s="140">
        <v>10</v>
      </c>
      <c r="I8" s="140">
        <f t="shared" si="0"/>
        <v>14580</v>
      </c>
      <c r="J8" s="141" t="s">
        <v>1150</v>
      </c>
      <c r="K8" s="141"/>
      <c r="L8" s="142" t="s">
        <v>9</v>
      </c>
    </row>
    <row r="9" spans="1:12" x14ac:dyDescent="0.25">
      <c r="A9" s="143">
        <v>1</v>
      </c>
      <c r="B9" s="144" t="s">
        <v>3608</v>
      </c>
      <c r="C9" s="140" t="s">
        <v>1313</v>
      </c>
      <c r="D9" s="140" t="s">
        <v>1137</v>
      </c>
      <c r="E9" s="140" t="s">
        <v>455</v>
      </c>
      <c r="F9" s="140"/>
      <c r="G9" s="140">
        <v>6950</v>
      </c>
      <c r="H9" s="140">
        <v>10</v>
      </c>
      <c r="I9" s="140">
        <f t="shared" si="0"/>
        <v>6255</v>
      </c>
      <c r="J9" s="145" t="s">
        <v>1150</v>
      </c>
      <c r="K9" s="145"/>
      <c r="L9" s="146" t="s">
        <v>8</v>
      </c>
    </row>
    <row r="10" spans="1:12" x14ac:dyDescent="0.25">
      <c r="A10" s="137">
        <v>1</v>
      </c>
      <c r="B10" s="138" t="s">
        <v>3608</v>
      </c>
      <c r="C10" s="140" t="s">
        <v>1423</v>
      </c>
      <c r="D10" s="140"/>
      <c r="E10" s="140"/>
      <c r="F10" s="140"/>
      <c r="G10" s="140">
        <v>1500</v>
      </c>
      <c r="H10" s="140">
        <v>10</v>
      </c>
      <c r="I10" s="140">
        <f t="shared" si="0"/>
        <v>1350</v>
      </c>
      <c r="J10" s="141" t="s">
        <v>1150</v>
      </c>
      <c r="K10" s="141"/>
      <c r="L10" s="142" t="s">
        <v>11</v>
      </c>
    </row>
    <row r="11" spans="1:12" x14ac:dyDescent="0.25">
      <c r="A11" s="143">
        <v>1</v>
      </c>
      <c r="B11" s="144" t="s">
        <v>3608</v>
      </c>
      <c r="C11" s="140" t="s">
        <v>189</v>
      </c>
      <c r="D11" s="140"/>
      <c r="E11" s="140"/>
      <c r="F11" s="140"/>
      <c r="G11" s="140">
        <v>35</v>
      </c>
      <c r="H11" s="140">
        <v>0</v>
      </c>
      <c r="I11" s="140">
        <v>0</v>
      </c>
      <c r="J11" s="145"/>
      <c r="K11" s="145" t="s">
        <v>190</v>
      </c>
      <c r="L11" s="146" t="s">
        <v>10</v>
      </c>
    </row>
    <row r="12" spans="1:12" x14ac:dyDescent="0.25">
      <c r="A12" s="137">
        <v>1</v>
      </c>
      <c r="B12" s="138" t="s">
        <v>3608</v>
      </c>
      <c r="C12" s="147" t="s">
        <v>1238</v>
      </c>
      <c r="D12" s="147"/>
      <c r="E12" s="147"/>
      <c r="F12" s="147"/>
      <c r="G12" s="147">
        <v>200</v>
      </c>
      <c r="H12" s="147">
        <v>10</v>
      </c>
      <c r="I12" s="147">
        <f t="shared" si="0"/>
        <v>180</v>
      </c>
      <c r="J12" s="141" t="s">
        <v>1150</v>
      </c>
      <c r="K12" s="141"/>
      <c r="L12" s="142" t="s">
        <v>15</v>
      </c>
    </row>
    <row r="13" spans="1:12" x14ac:dyDescent="0.25">
      <c r="A13" s="143">
        <v>1</v>
      </c>
      <c r="B13" s="144" t="s">
        <v>3608</v>
      </c>
      <c r="C13" s="147" t="s">
        <v>757</v>
      </c>
      <c r="D13" s="147"/>
      <c r="E13" s="147"/>
      <c r="F13" s="147"/>
      <c r="G13" s="147">
        <v>200</v>
      </c>
      <c r="H13" s="147">
        <v>10</v>
      </c>
      <c r="I13" s="147">
        <f t="shared" si="0"/>
        <v>180</v>
      </c>
      <c r="J13" s="145" t="s">
        <v>1150</v>
      </c>
      <c r="K13" s="145"/>
      <c r="L13" s="146" t="s">
        <v>15</v>
      </c>
    </row>
    <row r="14" spans="1:12" x14ac:dyDescent="0.25">
      <c r="A14" s="137">
        <v>1</v>
      </c>
      <c r="B14" s="138" t="s">
        <v>3608</v>
      </c>
      <c r="C14" s="147" t="s">
        <v>1182</v>
      </c>
      <c r="D14" s="147" t="s">
        <v>1424</v>
      </c>
      <c r="E14" s="147"/>
      <c r="F14" s="147">
        <v>42</v>
      </c>
      <c r="G14" s="147">
        <v>13000</v>
      </c>
      <c r="H14" s="147">
        <v>10</v>
      </c>
      <c r="I14" s="147">
        <f t="shared" si="0"/>
        <v>11700</v>
      </c>
      <c r="J14" s="141" t="s">
        <v>1150</v>
      </c>
      <c r="K14" s="141"/>
      <c r="L14" s="142" t="s">
        <v>9</v>
      </c>
    </row>
    <row r="15" spans="1:12" x14ac:dyDescent="0.25">
      <c r="A15" s="143">
        <v>1</v>
      </c>
      <c r="B15" s="144" t="s">
        <v>3608</v>
      </c>
      <c r="C15" s="140" t="s">
        <v>1425</v>
      </c>
      <c r="D15" s="140" t="s">
        <v>954</v>
      </c>
      <c r="E15" s="140" t="s">
        <v>426</v>
      </c>
      <c r="F15" s="140"/>
      <c r="G15" s="140">
        <v>8950</v>
      </c>
      <c r="H15" s="140">
        <v>10</v>
      </c>
      <c r="I15" s="140">
        <f t="shared" si="0"/>
        <v>8055</v>
      </c>
      <c r="J15" s="145" t="s">
        <v>1150</v>
      </c>
      <c r="K15" s="145"/>
      <c r="L15" s="146" t="s">
        <v>8</v>
      </c>
    </row>
    <row r="16" spans="1:12" x14ac:dyDescent="0.25">
      <c r="A16" s="137">
        <v>1</v>
      </c>
      <c r="B16" s="138" t="s">
        <v>3608</v>
      </c>
      <c r="C16" s="140" t="s">
        <v>1426</v>
      </c>
      <c r="D16" s="140"/>
      <c r="E16" s="140" t="s">
        <v>489</v>
      </c>
      <c r="F16" s="140"/>
      <c r="G16" s="140">
        <v>6450</v>
      </c>
      <c r="H16" s="140">
        <v>10</v>
      </c>
      <c r="I16" s="140">
        <f t="shared" si="0"/>
        <v>5805</v>
      </c>
      <c r="J16" s="141" t="s">
        <v>1150</v>
      </c>
      <c r="K16" s="141"/>
      <c r="L16" s="142" t="s">
        <v>8</v>
      </c>
    </row>
    <row r="17" spans="1:12" x14ac:dyDescent="0.25">
      <c r="A17" s="143">
        <v>1</v>
      </c>
      <c r="B17" s="144" t="s">
        <v>3608</v>
      </c>
      <c r="C17" s="140" t="s">
        <v>1423</v>
      </c>
      <c r="D17" s="140"/>
      <c r="E17" s="140"/>
      <c r="F17" s="140"/>
      <c r="G17" s="140">
        <v>1500</v>
      </c>
      <c r="H17" s="140">
        <v>10</v>
      </c>
      <c r="I17" s="140">
        <f t="shared" si="0"/>
        <v>1350</v>
      </c>
      <c r="J17" s="145" t="s">
        <v>1150</v>
      </c>
      <c r="K17" s="145"/>
      <c r="L17" s="146" t="s">
        <v>11</v>
      </c>
    </row>
    <row r="18" spans="1:12" x14ac:dyDescent="0.25">
      <c r="A18" s="137">
        <v>1</v>
      </c>
      <c r="B18" s="138" t="s">
        <v>3608</v>
      </c>
      <c r="C18" s="147" t="s">
        <v>1168</v>
      </c>
      <c r="D18" s="147" t="s">
        <v>954</v>
      </c>
      <c r="E18" s="147"/>
      <c r="F18" s="147">
        <v>43</v>
      </c>
      <c r="G18" s="147">
        <v>16200</v>
      </c>
      <c r="H18" s="147">
        <v>0</v>
      </c>
      <c r="I18" s="147">
        <f t="shared" si="0"/>
        <v>16200</v>
      </c>
      <c r="J18" s="141" t="s">
        <v>1169</v>
      </c>
      <c r="K18" s="141"/>
      <c r="L18" s="142" t="s">
        <v>9</v>
      </c>
    </row>
    <row r="19" spans="1:12" x14ac:dyDescent="0.25">
      <c r="A19" s="143">
        <v>1</v>
      </c>
      <c r="B19" s="144" t="s">
        <v>3608</v>
      </c>
      <c r="C19" s="147" t="s">
        <v>189</v>
      </c>
      <c r="D19" s="147"/>
      <c r="E19" s="147"/>
      <c r="F19" s="147"/>
      <c r="G19" s="147">
        <v>35</v>
      </c>
      <c r="H19" s="147">
        <v>0</v>
      </c>
      <c r="I19" s="147">
        <v>0</v>
      </c>
      <c r="J19" s="145"/>
      <c r="K19" s="145" t="s">
        <v>190</v>
      </c>
      <c r="L19" s="146" t="s">
        <v>10</v>
      </c>
    </row>
    <row r="20" spans="1:12" x14ac:dyDescent="0.25">
      <c r="A20" s="137">
        <v>1</v>
      </c>
      <c r="B20" s="138" t="s">
        <v>3608</v>
      </c>
      <c r="C20" s="140" t="s">
        <v>1427</v>
      </c>
      <c r="D20" s="140" t="s">
        <v>1379</v>
      </c>
      <c r="E20" s="140"/>
      <c r="F20" s="140">
        <v>41</v>
      </c>
      <c r="G20" s="140">
        <v>15750</v>
      </c>
      <c r="H20" s="140">
        <v>10</v>
      </c>
      <c r="I20" s="140">
        <f t="shared" si="0"/>
        <v>14175</v>
      </c>
      <c r="J20" s="141" t="s">
        <v>427</v>
      </c>
      <c r="K20" s="141"/>
      <c r="L20" s="142" t="s">
        <v>9</v>
      </c>
    </row>
    <row r="21" spans="1:12" x14ac:dyDescent="0.25">
      <c r="A21" s="143">
        <v>1</v>
      </c>
      <c r="B21" s="144" t="s">
        <v>3608</v>
      </c>
      <c r="C21" s="140" t="s">
        <v>1428</v>
      </c>
      <c r="D21" s="140" t="s">
        <v>1429</v>
      </c>
      <c r="E21" s="140">
        <v>30</v>
      </c>
      <c r="F21" s="140"/>
      <c r="G21" s="140">
        <v>9950</v>
      </c>
      <c r="H21" s="140">
        <v>10</v>
      </c>
      <c r="I21" s="140">
        <f t="shared" si="0"/>
        <v>8955</v>
      </c>
      <c r="J21" s="145" t="s">
        <v>427</v>
      </c>
      <c r="K21" s="145"/>
      <c r="L21" s="146" t="s">
        <v>8</v>
      </c>
    </row>
    <row r="22" spans="1:12" x14ac:dyDescent="0.25">
      <c r="A22" s="137">
        <v>1</v>
      </c>
      <c r="B22" s="138" t="s">
        <v>3608</v>
      </c>
      <c r="C22" s="140" t="s">
        <v>189</v>
      </c>
      <c r="D22" s="140"/>
      <c r="E22" s="140"/>
      <c r="F22" s="140"/>
      <c r="G22" s="140">
        <v>35</v>
      </c>
      <c r="H22" s="140">
        <v>0</v>
      </c>
      <c r="I22" s="140">
        <v>0</v>
      </c>
      <c r="J22" s="141"/>
      <c r="K22" s="141" t="s">
        <v>190</v>
      </c>
      <c r="L22" s="142" t="s">
        <v>10</v>
      </c>
    </row>
    <row r="23" spans="1:12" x14ac:dyDescent="0.25">
      <c r="A23" s="143">
        <v>1</v>
      </c>
      <c r="B23" s="144" t="s">
        <v>3608</v>
      </c>
      <c r="C23" s="147" t="s">
        <v>1430</v>
      </c>
      <c r="D23" s="147" t="s">
        <v>1431</v>
      </c>
      <c r="E23" s="147"/>
      <c r="F23" s="147">
        <v>42</v>
      </c>
      <c r="G23" s="147">
        <v>14990</v>
      </c>
      <c r="H23" s="147">
        <v>10</v>
      </c>
      <c r="I23" s="147">
        <f t="shared" si="0"/>
        <v>13491</v>
      </c>
      <c r="J23" s="145" t="s">
        <v>427</v>
      </c>
      <c r="K23" s="145"/>
      <c r="L23" s="146" t="s">
        <v>9</v>
      </c>
    </row>
    <row r="24" spans="1:12" x14ac:dyDescent="0.25">
      <c r="A24" s="137">
        <v>1</v>
      </c>
      <c r="B24" s="138" t="s">
        <v>3608</v>
      </c>
      <c r="C24" s="147" t="s">
        <v>1432</v>
      </c>
      <c r="D24" s="147"/>
      <c r="E24" s="147"/>
      <c r="F24" s="147"/>
      <c r="G24" s="147">
        <v>7500</v>
      </c>
      <c r="H24" s="147">
        <v>10</v>
      </c>
      <c r="I24" s="147">
        <f t="shared" si="0"/>
        <v>6750</v>
      </c>
      <c r="J24" s="141" t="s">
        <v>427</v>
      </c>
      <c r="K24" s="141"/>
      <c r="L24" s="142" t="s">
        <v>8</v>
      </c>
    </row>
    <row r="25" spans="1:12" x14ac:dyDescent="0.25">
      <c r="A25" s="143">
        <v>1</v>
      </c>
      <c r="B25" s="144" t="s">
        <v>3608</v>
      </c>
      <c r="C25" s="147" t="s">
        <v>189</v>
      </c>
      <c r="D25" s="147"/>
      <c r="E25" s="147"/>
      <c r="F25" s="147"/>
      <c r="G25" s="147">
        <v>35</v>
      </c>
      <c r="H25" s="147">
        <v>0</v>
      </c>
      <c r="I25" s="147">
        <v>0</v>
      </c>
      <c r="J25" s="145"/>
      <c r="K25" s="145" t="s">
        <v>190</v>
      </c>
      <c r="L25" s="146" t="s">
        <v>10</v>
      </c>
    </row>
    <row r="26" spans="1:12" x14ac:dyDescent="0.25">
      <c r="A26" s="137">
        <v>1</v>
      </c>
      <c r="B26" s="138" t="s">
        <v>3608</v>
      </c>
      <c r="C26" s="148" t="s">
        <v>436</v>
      </c>
      <c r="D26" s="148"/>
      <c r="E26" s="148"/>
      <c r="F26" s="148"/>
      <c r="G26" s="148">
        <v>2950</v>
      </c>
      <c r="H26" s="148">
        <v>0</v>
      </c>
      <c r="I26" s="148">
        <f t="shared" si="0"/>
        <v>2950</v>
      </c>
      <c r="J26" s="141" t="s">
        <v>1150</v>
      </c>
      <c r="K26" s="141" t="s">
        <v>107</v>
      </c>
      <c r="L26" s="142" t="s">
        <v>10</v>
      </c>
    </row>
    <row r="27" spans="1:12" x14ac:dyDescent="0.25">
      <c r="A27" s="143">
        <v>1</v>
      </c>
      <c r="B27" s="144" t="s">
        <v>3608</v>
      </c>
      <c r="C27" s="140" t="s">
        <v>1170</v>
      </c>
      <c r="D27" s="140" t="s">
        <v>1058</v>
      </c>
      <c r="E27" s="140"/>
      <c r="F27" s="140">
        <v>41</v>
      </c>
      <c r="G27" s="140">
        <v>16500</v>
      </c>
      <c r="H27" s="140">
        <v>0</v>
      </c>
      <c r="I27" s="140">
        <f t="shared" si="0"/>
        <v>16500</v>
      </c>
      <c r="J27" s="145" t="s">
        <v>1169</v>
      </c>
      <c r="K27" s="145"/>
      <c r="L27" s="146" t="s">
        <v>9</v>
      </c>
    </row>
    <row r="28" spans="1:12" x14ac:dyDescent="0.25">
      <c r="A28" s="137">
        <v>1</v>
      </c>
      <c r="B28" s="138" t="s">
        <v>3608</v>
      </c>
      <c r="C28" s="140" t="s">
        <v>189</v>
      </c>
      <c r="D28" s="140"/>
      <c r="E28" s="140"/>
      <c r="F28" s="140"/>
      <c r="G28" s="140">
        <v>35</v>
      </c>
      <c r="H28" s="140">
        <v>0</v>
      </c>
      <c r="I28" s="140">
        <v>0</v>
      </c>
      <c r="J28" s="141"/>
      <c r="K28" s="141" t="s">
        <v>190</v>
      </c>
      <c r="L28" s="142" t="s">
        <v>10</v>
      </c>
    </row>
    <row r="29" spans="1:12" x14ac:dyDescent="0.25">
      <c r="A29" s="143">
        <v>1</v>
      </c>
      <c r="B29" s="144" t="s">
        <v>3608</v>
      </c>
      <c r="C29" s="147" t="s">
        <v>1433</v>
      </c>
      <c r="D29" s="147" t="s">
        <v>1173</v>
      </c>
      <c r="E29" s="147">
        <v>40</v>
      </c>
      <c r="F29" s="147"/>
      <c r="G29" s="147">
        <v>12750</v>
      </c>
      <c r="H29" s="147">
        <v>10</v>
      </c>
      <c r="I29" s="147">
        <f t="shared" si="0"/>
        <v>11475</v>
      </c>
      <c r="J29" s="145" t="s">
        <v>1169</v>
      </c>
      <c r="K29" s="145"/>
      <c r="L29" s="146" t="s">
        <v>9</v>
      </c>
    </row>
    <row r="30" spans="1:12" x14ac:dyDescent="0.25">
      <c r="A30" s="137">
        <v>1</v>
      </c>
      <c r="B30" s="138" t="s">
        <v>3608</v>
      </c>
      <c r="C30" s="147" t="s">
        <v>1434</v>
      </c>
      <c r="D30" s="147" t="s">
        <v>1435</v>
      </c>
      <c r="E30" s="147">
        <v>37.5</v>
      </c>
      <c r="F30" s="147"/>
      <c r="G30" s="147">
        <v>17920</v>
      </c>
      <c r="H30" s="147">
        <v>10</v>
      </c>
      <c r="I30" s="147">
        <f t="shared" si="0"/>
        <v>16128</v>
      </c>
      <c r="J30" s="141" t="s">
        <v>1169</v>
      </c>
      <c r="K30" s="141"/>
      <c r="L30" s="142" t="s">
        <v>9</v>
      </c>
    </row>
    <row r="31" spans="1:12" x14ac:dyDescent="0.25">
      <c r="A31" s="143">
        <v>1</v>
      </c>
      <c r="B31" s="144" t="s">
        <v>3608</v>
      </c>
      <c r="C31" s="147" t="s">
        <v>1436</v>
      </c>
      <c r="D31" s="147"/>
      <c r="E31" s="147"/>
      <c r="F31" s="147"/>
      <c r="G31" s="147">
        <v>37</v>
      </c>
      <c r="H31" s="147">
        <v>0</v>
      </c>
      <c r="I31" s="147">
        <v>0</v>
      </c>
      <c r="J31" s="145"/>
      <c r="K31" s="145" t="s">
        <v>190</v>
      </c>
      <c r="L31" s="146" t="s">
        <v>10</v>
      </c>
    </row>
    <row r="32" spans="1:12" x14ac:dyDescent="0.25">
      <c r="A32" s="137">
        <v>1</v>
      </c>
      <c r="B32" s="138" t="s">
        <v>3608</v>
      </c>
      <c r="C32" s="148" t="s">
        <v>1437</v>
      </c>
      <c r="D32" s="148" t="s">
        <v>100</v>
      </c>
      <c r="E32" s="148"/>
      <c r="F32" s="148">
        <v>41</v>
      </c>
      <c r="G32" s="148">
        <v>14940</v>
      </c>
      <c r="H32" s="148">
        <v>0</v>
      </c>
      <c r="I32" s="148">
        <f t="shared" si="0"/>
        <v>14940</v>
      </c>
      <c r="J32" s="141" t="s">
        <v>427</v>
      </c>
      <c r="K32" s="141"/>
      <c r="L32" s="142" t="s">
        <v>9</v>
      </c>
    </row>
    <row r="33" spans="1:12" x14ac:dyDescent="0.25">
      <c r="A33" s="143">
        <v>1</v>
      </c>
      <c r="B33" s="144" t="s">
        <v>3608</v>
      </c>
      <c r="C33" s="140" t="s">
        <v>1438</v>
      </c>
      <c r="D33" s="140" t="s">
        <v>1343</v>
      </c>
      <c r="E33" s="140"/>
      <c r="F33" s="140">
        <v>42</v>
      </c>
      <c r="G33" s="140">
        <v>17750</v>
      </c>
      <c r="H33" s="140">
        <v>0</v>
      </c>
      <c r="I33" s="140">
        <f t="shared" si="0"/>
        <v>17750</v>
      </c>
      <c r="J33" s="145" t="s">
        <v>430</v>
      </c>
      <c r="K33" s="145"/>
      <c r="L33" s="146" t="s">
        <v>9</v>
      </c>
    </row>
    <row r="34" spans="1:12" x14ac:dyDescent="0.25">
      <c r="A34" s="137">
        <v>1</v>
      </c>
      <c r="B34" s="138" t="s">
        <v>3608</v>
      </c>
      <c r="C34" s="140" t="s">
        <v>1439</v>
      </c>
      <c r="D34" s="140"/>
      <c r="E34" s="140"/>
      <c r="F34" s="140"/>
      <c r="G34" s="140">
        <v>14500</v>
      </c>
      <c r="H34" s="140">
        <v>50</v>
      </c>
      <c r="I34" s="140">
        <f t="shared" si="0"/>
        <v>7250</v>
      </c>
      <c r="J34" s="141" t="s">
        <v>430</v>
      </c>
      <c r="K34" s="141"/>
      <c r="L34" s="142" t="s">
        <v>8</v>
      </c>
    </row>
    <row r="35" spans="1:12" x14ac:dyDescent="0.25">
      <c r="A35" s="143">
        <v>1</v>
      </c>
      <c r="B35" s="144" t="s">
        <v>3608</v>
      </c>
      <c r="C35" s="140" t="s">
        <v>189</v>
      </c>
      <c r="D35" s="140"/>
      <c r="E35" s="140"/>
      <c r="F35" s="140"/>
      <c r="G35" s="140">
        <v>35</v>
      </c>
      <c r="H35" s="140">
        <v>0</v>
      </c>
      <c r="I35" s="140">
        <v>0</v>
      </c>
      <c r="J35" s="145"/>
      <c r="K35" s="145" t="s">
        <v>208</v>
      </c>
      <c r="L35" s="146" t="s">
        <v>10</v>
      </c>
    </row>
    <row r="36" spans="1:12" x14ac:dyDescent="0.25">
      <c r="A36" s="137">
        <v>1</v>
      </c>
      <c r="B36" s="138" t="s">
        <v>3608</v>
      </c>
      <c r="C36" s="147" t="s">
        <v>967</v>
      </c>
      <c r="D36" s="147" t="s">
        <v>1080</v>
      </c>
      <c r="E36" s="147">
        <v>40</v>
      </c>
      <c r="F36" s="147"/>
      <c r="G36" s="147">
        <v>18500</v>
      </c>
      <c r="H36" s="147">
        <v>0</v>
      </c>
      <c r="I36" s="147">
        <f t="shared" si="0"/>
        <v>18500</v>
      </c>
      <c r="J36" s="141" t="s">
        <v>430</v>
      </c>
      <c r="K36" s="141"/>
      <c r="L36" s="142" t="s">
        <v>9</v>
      </c>
    </row>
    <row r="37" spans="1:12" x14ac:dyDescent="0.25">
      <c r="A37" s="143">
        <v>1</v>
      </c>
      <c r="B37" s="144" t="s">
        <v>3608</v>
      </c>
      <c r="C37" s="147" t="s">
        <v>189</v>
      </c>
      <c r="D37" s="147"/>
      <c r="E37" s="147"/>
      <c r="F37" s="147"/>
      <c r="G37" s="147">
        <v>35</v>
      </c>
      <c r="H37" s="147">
        <v>0</v>
      </c>
      <c r="I37" s="147">
        <v>0</v>
      </c>
      <c r="J37" s="145"/>
      <c r="K37" s="145" t="s">
        <v>190</v>
      </c>
      <c r="L37" s="146" t="s">
        <v>10</v>
      </c>
    </row>
    <row r="38" spans="1:12" x14ac:dyDescent="0.25">
      <c r="A38" s="137">
        <v>1</v>
      </c>
      <c r="B38" s="138" t="s">
        <v>3608</v>
      </c>
      <c r="C38" s="140" t="s">
        <v>967</v>
      </c>
      <c r="D38" s="140" t="s">
        <v>1080</v>
      </c>
      <c r="E38" s="140"/>
      <c r="F38" s="140">
        <v>36</v>
      </c>
      <c r="G38" s="140">
        <v>18500</v>
      </c>
      <c r="H38" s="140">
        <v>0</v>
      </c>
      <c r="I38" s="140">
        <f t="shared" si="0"/>
        <v>18500</v>
      </c>
      <c r="J38" s="141" t="s">
        <v>430</v>
      </c>
      <c r="K38" s="141"/>
      <c r="L38" s="142" t="s">
        <v>9</v>
      </c>
    </row>
    <row r="39" spans="1:12" x14ac:dyDescent="0.25">
      <c r="A39" s="143">
        <v>1</v>
      </c>
      <c r="B39" s="144" t="s">
        <v>3608</v>
      </c>
      <c r="C39" s="140" t="s">
        <v>189</v>
      </c>
      <c r="D39" s="140"/>
      <c r="E39" s="140"/>
      <c r="F39" s="140"/>
      <c r="G39" s="140">
        <v>35</v>
      </c>
      <c r="H39" s="140">
        <v>0</v>
      </c>
      <c r="I39" s="140">
        <v>0</v>
      </c>
      <c r="J39" s="145"/>
      <c r="K39" s="145" t="s">
        <v>190</v>
      </c>
      <c r="L39" s="146" t="s">
        <v>10</v>
      </c>
    </row>
    <row r="40" spans="1:12" x14ac:dyDescent="0.25">
      <c r="A40" s="137">
        <v>1</v>
      </c>
      <c r="B40" s="138" t="s">
        <v>3608</v>
      </c>
      <c r="C40" s="147" t="s">
        <v>91</v>
      </c>
      <c r="D40" s="147" t="s">
        <v>1062</v>
      </c>
      <c r="E40" s="147"/>
      <c r="F40" s="147">
        <v>36</v>
      </c>
      <c r="G40" s="147">
        <v>16200</v>
      </c>
      <c r="H40" s="147">
        <v>10</v>
      </c>
      <c r="I40" s="147">
        <f t="shared" si="0"/>
        <v>14580</v>
      </c>
      <c r="J40" s="141" t="s">
        <v>427</v>
      </c>
      <c r="K40" s="141"/>
      <c r="L40" s="142" t="s">
        <v>9</v>
      </c>
    </row>
    <row r="41" spans="1:12" x14ac:dyDescent="0.25">
      <c r="A41" s="143">
        <v>1</v>
      </c>
      <c r="B41" s="144" t="s">
        <v>3608</v>
      </c>
      <c r="C41" s="147" t="s">
        <v>1440</v>
      </c>
      <c r="D41" s="147"/>
      <c r="E41" s="147"/>
      <c r="F41" s="147"/>
      <c r="G41" s="147">
        <v>1100</v>
      </c>
      <c r="H41" s="147">
        <v>10</v>
      </c>
      <c r="I41" s="147">
        <f t="shared" si="0"/>
        <v>990</v>
      </c>
      <c r="J41" s="145" t="s">
        <v>427</v>
      </c>
      <c r="K41" s="145"/>
      <c r="L41" s="146" t="s">
        <v>14</v>
      </c>
    </row>
    <row r="42" spans="1:12" x14ac:dyDescent="0.25">
      <c r="A42" s="137">
        <v>1</v>
      </c>
      <c r="B42" s="138" t="s">
        <v>3608</v>
      </c>
      <c r="C42" s="147" t="s">
        <v>1436</v>
      </c>
      <c r="D42" s="147"/>
      <c r="E42" s="147"/>
      <c r="F42" s="147"/>
      <c r="G42" s="147">
        <v>37</v>
      </c>
      <c r="H42" s="147">
        <v>0</v>
      </c>
      <c r="I42" s="147">
        <v>0</v>
      </c>
      <c r="J42" s="141"/>
      <c r="K42" s="141" t="s">
        <v>190</v>
      </c>
      <c r="L42" s="142" t="s">
        <v>10</v>
      </c>
    </row>
    <row r="43" spans="1:12" x14ac:dyDescent="0.25">
      <c r="A43" s="143">
        <v>1</v>
      </c>
      <c r="B43" s="144" t="s">
        <v>3608</v>
      </c>
      <c r="C43" s="148" t="s">
        <v>1438</v>
      </c>
      <c r="D43" s="148" t="s">
        <v>1193</v>
      </c>
      <c r="E43" s="148"/>
      <c r="F43" s="148">
        <v>42</v>
      </c>
      <c r="G43" s="148">
        <v>14770</v>
      </c>
      <c r="H43" s="148">
        <v>0</v>
      </c>
      <c r="I43" s="148">
        <f t="shared" si="0"/>
        <v>14770</v>
      </c>
      <c r="J43" s="145" t="s">
        <v>430</v>
      </c>
      <c r="K43" s="145"/>
      <c r="L43" s="146" t="s">
        <v>9</v>
      </c>
    </row>
    <row r="44" spans="1:12" x14ac:dyDescent="0.25">
      <c r="A44" s="137">
        <v>1</v>
      </c>
      <c r="B44" s="138" t="s">
        <v>3608</v>
      </c>
      <c r="C44" s="140" t="s">
        <v>1441</v>
      </c>
      <c r="D44" s="140"/>
      <c r="E44" s="140">
        <v>40</v>
      </c>
      <c r="F44" s="140"/>
      <c r="G44" s="140">
        <v>15590</v>
      </c>
      <c r="H44" s="140">
        <v>10</v>
      </c>
      <c r="I44" s="140">
        <f t="shared" si="0"/>
        <v>14031</v>
      </c>
      <c r="J44" s="141" t="s">
        <v>1150</v>
      </c>
      <c r="K44" s="141"/>
      <c r="L44" s="142" t="s">
        <v>9</v>
      </c>
    </row>
    <row r="45" spans="1:12" x14ac:dyDescent="0.25">
      <c r="A45" s="143">
        <v>1</v>
      </c>
      <c r="B45" s="144" t="s">
        <v>3608</v>
      </c>
      <c r="C45" s="140" t="s">
        <v>1330</v>
      </c>
      <c r="D45" s="140"/>
      <c r="E45" s="140"/>
      <c r="F45" s="140"/>
      <c r="G45" s="140">
        <v>5450</v>
      </c>
      <c r="H45" s="140">
        <v>10</v>
      </c>
      <c r="I45" s="140">
        <f t="shared" si="0"/>
        <v>4905</v>
      </c>
      <c r="J45" s="145" t="s">
        <v>1150</v>
      </c>
      <c r="K45" s="145"/>
      <c r="L45" s="146" t="s">
        <v>8</v>
      </c>
    </row>
    <row r="46" spans="1:12" x14ac:dyDescent="0.25">
      <c r="A46" s="137">
        <v>1</v>
      </c>
      <c r="B46" s="138" t="s">
        <v>3608</v>
      </c>
      <c r="C46" s="140" t="s">
        <v>189</v>
      </c>
      <c r="D46" s="140"/>
      <c r="E46" s="140"/>
      <c r="F46" s="140"/>
      <c r="G46" s="140">
        <v>37</v>
      </c>
      <c r="H46" s="140">
        <v>0</v>
      </c>
      <c r="I46" s="140">
        <v>0</v>
      </c>
      <c r="J46" s="141"/>
      <c r="K46" s="141" t="s">
        <v>190</v>
      </c>
      <c r="L46" s="142" t="s">
        <v>10</v>
      </c>
    </row>
    <row r="47" spans="1:12" x14ac:dyDescent="0.25">
      <c r="A47" s="143">
        <v>1</v>
      </c>
      <c r="B47" s="144" t="s">
        <v>3608</v>
      </c>
      <c r="C47" s="147" t="s">
        <v>1198</v>
      </c>
      <c r="D47" s="147" t="s">
        <v>1442</v>
      </c>
      <c r="E47" s="147"/>
      <c r="F47" s="147">
        <v>36</v>
      </c>
      <c r="G47" s="147">
        <v>16200</v>
      </c>
      <c r="H47" s="147">
        <v>10</v>
      </c>
      <c r="I47" s="147">
        <f t="shared" si="0"/>
        <v>14580</v>
      </c>
      <c r="J47" s="145" t="s">
        <v>427</v>
      </c>
      <c r="K47" s="145"/>
      <c r="L47" s="146" t="s">
        <v>9</v>
      </c>
    </row>
    <row r="48" spans="1:12" x14ac:dyDescent="0.25">
      <c r="A48" s="137">
        <v>1</v>
      </c>
      <c r="B48" s="138" t="s">
        <v>3608</v>
      </c>
      <c r="C48" s="147" t="s">
        <v>1438</v>
      </c>
      <c r="D48" s="147" t="s">
        <v>1193</v>
      </c>
      <c r="E48" s="147">
        <v>37.5</v>
      </c>
      <c r="F48" s="147"/>
      <c r="G48" s="147">
        <v>14770</v>
      </c>
      <c r="H48" s="147">
        <v>10</v>
      </c>
      <c r="I48" s="147">
        <f t="shared" si="0"/>
        <v>13293</v>
      </c>
      <c r="J48" s="141" t="s">
        <v>427</v>
      </c>
      <c r="K48" s="141"/>
      <c r="L48" s="142" t="s">
        <v>9</v>
      </c>
    </row>
    <row r="49" spans="1:12" x14ac:dyDescent="0.25">
      <c r="A49" s="143">
        <v>1</v>
      </c>
      <c r="B49" s="144" t="s">
        <v>3608</v>
      </c>
      <c r="C49" s="147" t="s">
        <v>189</v>
      </c>
      <c r="D49" s="147"/>
      <c r="E49" s="147"/>
      <c r="F49" s="147"/>
      <c r="G49" s="147">
        <v>35</v>
      </c>
      <c r="H49" s="147">
        <v>0</v>
      </c>
      <c r="I49" s="147">
        <v>0</v>
      </c>
      <c r="J49" s="145"/>
      <c r="K49" s="145" t="s">
        <v>190</v>
      </c>
      <c r="L49" s="146" t="s">
        <v>10</v>
      </c>
    </row>
    <row r="50" spans="1:12" x14ac:dyDescent="0.25">
      <c r="A50" s="137">
        <v>1</v>
      </c>
      <c r="B50" s="138" t="s">
        <v>3608</v>
      </c>
      <c r="C50" s="148" t="s">
        <v>1443</v>
      </c>
      <c r="D50" s="148" t="s">
        <v>1444</v>
      </c>
      <c r="E50" s="148"/>
      <c r="F50" s="148">
        <v>41</v>
      </c>
      <c r="G50" s="148">
        <v>13760</v>
      </c>
      <c r="H50" s="148">
        <v>0</v>
      </c>
      <c r="I50" s="148">
        <f t="shared" si="0"/>
        <v>13760</v>
      </c>
      <c r="J50" s="141" t="s">
        <v>430</v>
      </c>
      <c r="K50" s="141"/>
      <c r="L50" s="142" t="s">
        <v>9</v>
      </c>
    </row>
    <row r="51" spans="1:12" x14ac:dyDescent="0.25">
      <c r="A51" s="143">
        <v>1</v>
      </c>
      <c r="B51" s="144" t="s">
        <v>3608</v>
      </c>
      <c r="C51" s="148" t="s">
        <v>91</v>
      </c>
      <c r="D51" s="148" t="s">
        <v>1062</v>
      </c>
      <c r="E51" s="148"/>
      <c r="F51" s="148">
        <v>39</v>
      </c>
      <c r="G51" s="148">
        <v>16200</v>
      </c>
      <c r="H51" s="148">
        <v>50</v>
      </c>
      <c r="I51" s="148">
        <f t="shared" si="0"/>
        <v>8100</v>
      </c>
      <c r="J51" s="145" t="s">
        <v>431</v>
      </c>
      <c r="K51" s="145" t="s">
        <v>688</v>
      </c>
      <c r="L51" s="146" t="s">
        <v>9</v>
      </c>
    </row>
    <row r="52" spans="1:12" x14ac:dyDescent="0.25">
      <c r="A52" s="137">
        <v>1</v>
      </c>
      <c r="B52" s="138" t="s">
        <v>3608</v>
      </c>
      <c r="C52" s="140" t="s">
        <v>1437</v>
      </c>
      <c r="D52" s="140" t="s">
        <v>954</v>
      </c>
      <c r="E52" s="140">
        <v>40</v>
      </c>
      <c r="F52" s="140"/>
      <c r="G52" s="140">
        <v>14940</v>
      </c>
      <c r="H52" s="140">
        <v>10</v>
      </c>
      <c r="I52" s="140">
        <f t="shared" si="0"/>
        <v>13446</v>
      </c>
      <c r="J52" s="141" t="s">
        <v>427</v>
      </c>
      <c r="K52" s="141"/>
      <c r="L52" s="142" t="s">
        <v>9</v>
      </c>
    </row>
    <row r="53" spans="1:12" x14ac:dyDescent="0.25">
      <c r="A53" s="143">
        <v>1</v>
      </c>
      <c r="B53" s="144" t="s">
        <v>3608</v>
      </c>
      <c r="C53" s="140" t="s">
        <v>1445</v>
      </c>
      <c r="D53" s="140"/>
      <c r="E53" s="140"/>
      <c r="F53" s="140"/>
      <c r="G53" s="140">
        <v>600</v>
      </c>
      <c r="H53" s="140">
        <v>10</v>
      </c>
      <c r="I53" s="140">
        <f t="shared" si="0"/>
        <v>540</v>
      </c>
      <c r="J53" s="145" t="s">
        <v>427</v>
      </c>
      <c r="K53" s="145"/>
      <c r="L53" s="146" t="s">
        <v>14</v>
      </c>
    </row>
    <row r="54" spans="1:12" x14ac:dyDescent="0.25">
      <c r="A54" s="137">
        <v>1</v>
      </c>
      <c r="B54" s="138" t="s">
        <v>3608</v>
      </c>
      <c r="C54" s="140" t="s">
        <v>1446</v>
      </c>
      <c r="D54" s="140" t="s">
        <v>100</v>
      </c>
      <c r="E54" s="140"/>
      <c r="F54" s="140"/>
      <c r="G54" s="140">
        <v>1100</v>
      </c>
      <c r="H54" s="140">
        <v>10</v>
      </c>
      <c r="I54" s="140">
        <f t="shared" si="0"/>
        <v>990</v>
      </c>
      <c r="J54" s="141" t="s">
        <v>427</v>
      </c>
      <c r="K54" s="141"/>
      <c r="L54" s="142" t="s">
        <v>14</v>
      </c>
    </row>
    <row r="55" spans="1:12" x14ac:dyDescent="0.25">
      <c r="A55" s="143">
        <v>1</v>
      </c>
      <c r="B55" s="144" t="s">
        <v>3608</v>
      </c>
      <c r="C55" s="140" t="s">
        <v>999</v>
      </c>
      <c r="D55" s="140"/>
      <c r="E55" s="140"/>
      <c r="F55" s="140"/>
      <c r="G55" s="140">
        <v>1000</v>
      </c>
      <c r="H55" s="140">
        <v>10</v>
      </c>
      <c r="I55" s="140">
        <f t="shared" si="0"/>
        <v>900</v>
      </c>
      <c r="J55" s="145" t="s">
        <v>427</v>
      </c>
      <c r="K55" s="145"/>
      <c r="L55" s="146" t="s">
        <v>11</v>
      </c>
    </row>
    <row r="56" spans="1:12" x14ac:dyDescent="0.25">
      <c r="A56" s="137">
        <v>1</v>
      </c>
      <c r="B56" s="138" t="s">
        <v>3608</v>
      </c>
      <c r="C56" s="140" t="s">
        <v>1436</v>
      </c>
      <c r="D56" s="140"/>
      <c r="E56" s="140"/>
      <c r="F56" s="140"/>
      <c r="G56" s="140">
        <v>37</v>
      </c>
      <c r="H56" s="140">
        <v>0</v>
      </c>
      <c r="I56" s="140">
        <v>0</v>
      </c>
      <c r="J56" s="141"/>
      <c r="K56" s="141" t="s">
        <v>208</v>
      </c>
      <c r="L56" s="142" t="s">
        <v>10</v>
      </c>
    </row>
    <row r="57" spans="1:12" x14ac:dyDescent="0.25">
      <c r="A57" s="143">
        <v>1</v>
      </c>
      <c r="B57" s="144" t="s">
        <v>3608</v>
      </c>
      <c r="C57" s="147" t="s">
        <v>967</v>
      </c>
      <c r="D57" s="147"/>
      <c r="E57" s="147"/>
      <c r="F57" s="147">
        <v>39</v>
      </c>
      <c r="G57" s="147">
        <v>18500</v>
      </c>
      <c r="H57" s="147">
        <v>0</v>
      </c>
      <c r="I57" s="147">
        <f t="shared" si="0"/>
        <v>18500</v>
      </c>
      <c r="J57" s="145" t="s">
        <v>1150</v>
      </c>
      <c r="K57" s="145" t="s">
        <v>107</v>
      </c>
      <c r="L57" s="146" t="s">
        <v>9</v>
      </c>
    </row>
    <row r="58" spans="1:12" x14ac:dyDescent="0.25">
      <c r="A58" s="137">
        <v>1</v>
      </c>
      <c r="B58" s="138" t="s">
        <v>3608</v>
      </c>
      <c r="C58" s="147" t="s">
        <v>189</v>
      </c>
      <c r="D58" s="147"/>
      <c r="E58" s="147"/>
      <c r="F58" s="147"/>
      <c r="G58" s="147">
        <v>35</v>
      </c>
      <c r="H58" s="147">
        <v>0</v>
      </c>
      <c r="I58" s="147">
        <v>0</v>
      </c>
      <c r="J58" s="141"/>
      <c r="K58" s="141" t="s">
        <v>190</v>
      </c>
      <c r="L58" s="142" t="s">
        <v>10</v>
      </c>
    </row>
    <row r="59" spans="1:12" x14ac:dyDescent="0.25">
      <c r="A59" s="143">
        <v>1</v>
      </c>
      <c r="B59" s="144" t="s">
        <v>3608</v>
      </c>
      <c r="C59" s="140" t="s">
        <v>967</v>
      </c>
      <c r="D59" s="140" t="s">
        <v>1080</v>
      </c>
      <c r="E59" s="140"/>
      <c r="F59" s="140">
        <v>42</v>
      </c>
      <c r="G59" s="140">
        <v>18500</v>
      </c>
      <c r="H59" s="140">
        <v>10</v>
      </c>
      <c r="I59" s="140">
        <f t="shared" si="0"/>
        <v>16650</v>
      </c>
      <c r="J59" s="145" t="s">
        <v>1150</v>
      </c>
      <c r="K59" s="145" t="s">
        <v>107</v>
      </c>
      <c r="L59" s="146" t="s">
        <v>9</v>
      </c>
    </row>
    <row r="60" spans="1:12" x14ac:dyDescent="0.25">
      <c r="A60" s="137">
        <v>1</v>
      </c>
      <c r="B60" s="138" t="s">
        <v>3608</v>
      </c>
      <c r="C60" s="140" t="s">
        <v>1423</v>
      </c>
      <c r="D60" s="140"/>
      <c r="E60" s="140"/>
      <c r="F60" s="140"/>
      <c r="G60" s="140">
        <v>1500</v>
      </c>
      <c r="H60" s="140">
        <v>10</v>
      </c>
      <c r="I60" s="140">
        <f t="shared" si="0"/>
        <v>1350</v>
      </c>
      <c r="J60" s="141" t="s">
        <v>1150</v>
      </c>
      <c r="K60" s="141"/>
      <c r="L60" s="142" t="s">
        <v>11</v>
      </c>
    </row>
    <row r="61" spans="1:12" x14ac:dyDescent="0.25">
      <c r="A61" s="143">
        <v>1</v>
      </c>
      <c r="B61" s="144" t="s">
        <v>3608</v>
      </c>
      <c r="C61" s="147" t="s">
        <v>967</v>
      </c>
      <c r="D61" s="147" t="s">
        <v>1080</v>
      </c>
      <c r="E61" s="147"/>
      <c r="F61" s="147">
        <v>36</v>
      </c>
      <c r="G61" s="147">
        <v>18500</v>
      </c>
      <c r="H61" s="147">
        <v>0</v>
      </c>
      <c r="I61" s="147">
        <f t="shared" si="0"/>
        <v>18500</v>
      </c>
      <c r="J61" s="145" t="s">
        <v>1150</v>
      </c>
      <c r="K61" s="145"/>
      <c r="L61" s="146" t="s">
        <v>9</v>
      </c>
    </row>
    <row r="62" spans="1:12" x14ac:dyDescent="0.25">
      <c r="A62" s="137">
        <v>1</v>
      </c>
      <c r="B62" s="138" t="s">
        <v>3608</v>
      </c>
      <c r="C62" s="147" t="s">
        <v>189</v>
      </c>
      <c r="D62" s="147"/>
      <c r="E62" s="147"/>
      <c r="F62" s="147"/>
      <c r="G62" s="147">
        <v>35</v>
      </c>
      <c r="H62" s="147">
        <v>0</v>
      </c>
      <c r="I62" s="147">
        <v>0</v>
      </c>
      <c r="J62" s="141"/>
      <c r="K62" s="141" t="s">
        <v>190</v>
      </c>
      <c r="L62" s="142" t="s">
        <v>10</v>
      </c>
    </row>
    <row r="63" spans="1:12" x14ac:dyDescent="0.25">
      <c r="A63" s="143">
        <v>1</v>
      </c>
      <c r="B63" s="144" t="s">
        <v>3608</v>
      </c>
      <c r="C63" s="140" t="s">
        <v>1337</v>
      </c>
      <c r="D63" s="140" t="s">
        <v>1245</v>
      </c>
      <c r="E63" s="140"/>
      <c r="F63" s="140">
        <v>37</v>
      </c>
      <c r="G63" s="140">
        <v>11490</v>
      </c>
      <c r="H63" s="140">
        <v>10</v>
      </c>
      <c r="I63" s="140">
        <f t="shared" si="0"/>
        <v>10341</v>
      </c>
      <c r="J63" s="145" t="s">
        <v>1150</v>
      </c>
      <c r="K63" s="145"/>
      <c r="L63" s="146" t="s">
        <v>9</v>
      </c>
    </row>
    <row r="64" spans="1:12" x14ac:dyDescent="0.25">
      <c r="A64" s="137">
        <v>1</v>
      </c>
      <c r="B64" s="138" t="s">
        <v>3608</v>
      </c>
      <c r="C64" s="140" t="s">
        <v>971</v>
      </c>
      <c r="D64" s="140" t="s">
        <v>1447</v>
      </c>
      <c r="E64" s="140"/>
      <c r="F64" s="140">
        <v>43</v>
      </c>
      <c r="G64" s="140">
        <v>12750</v>
      </c>
      <c r="H64" s="140">
        <v>10</v>
      </c>
      <c r="I64" s="140">
        <f t="shared" si="0"/>
        <v>11475</v>
      </c>
      <c r="J64" s="141" t="s">
        <v>1150</v>
      </c>
      <c r="K64" s="141"/>
      <c r="L64" s="142" t="s">
        <v>9</v>
      </c>
    </row>
    <row r="65" spans="1:12" x14ac:dyDescent="0.25">
      <c r="A65" s="143">
        <v>1</v>
      </c>
      <c r="B65" s="144" t="s">
        <v>3608</v>
      </c>
      <c r="C65" s="140" t="s">
        <v>189</v>
      </c>
      <c r="D65" s="140"/>
      <c r="E65" s="140"/>
      <c r="F65" s="140"/>
      <c r="G65" s="140">
        <v>35</v>
      </c>
      <c r="H65" s="140">
        <v>0</v>
      </c>
      <c r="I65" s="140">
        <v>0</v>
      </c>
      <c r="J65" s="145"/>
      <c r="K65" s="145" t="s">
        <v>190</v>
      </c>
      <c r="L65" s="146" t="s">
        <v>10</v>
      </c>
    </row>
    <row r="66" spans="1:12" x14ac:dyDescent="0.25">
      <c r="A66" s="137">
        <v>1</v>
      </c>
      <c r="B66" s="138" t="s">
        <v>3608</v>
      </c>
      <c r="C66" s="147" t="s">
        <v>718</v>
      </c>
      <c r="D66" s="147" t="s">
        <v>1448</v>
      </c>
      <c r="E66" s="147"/>
      <c r="F66" s="147">
        <v>38</v>
      </c>
      <c r="G66" s="147">
        <v>15500</v>
      </c>
      <c r="H66" s="147">
        <v>0</v>
      </c>
      <c r="I66" s="147">
        <f t="shared" si="0"/>
        <v>15500</v>
      </c>
      <c r="J66" s="141" t="s">
        <v>1150</v>
      </c>
      <c r="K66" s="141"/>
      <c r="L66" s="142" t="s">
        <v>9</v>
      </c>
    </row>
    <row r="67" spans="1:12" x14ac:dyDescent="0.25">
      <c r="A67" s="143">
        <v>1</v>
      </c>
      <c r="B67" s="144" t="s">
        <v>3608</v>
      </c>
      <c r="C67" s="147" t="s">
        <v>189</v>
      </c>
      <c r="D67" s="147"/>
      <c r="E67" s="147"/>
      <c r="F67" s="147"/>
      <c r="G67" s="147">
        <v>35</v>
      </c>
      <c r="H67" s="147">
        <v>0</v>
      </c>
      <c r="I67" s="147">
        <v>0</v>
      </c>
      <c r="J67" s="145"/>
      <c r="K67" s="145" t="s">
        <v>190</v>
      </c>
      <c r="L67" s="146" t="s">
        <v>10</v>
      </c>
    </row>
    <row r="68" spans="1:12" x14ac:dyDescent="0.25">
      <c r="A68" s="137">
        <v>1</v>
      </c>
      <c r="B68" s="138" t="s">
        <v>3608</v>
      </c>
      <c r="C68" s="140" t="s">
        <v>967</v>
      </c>
      <c r="D68" s="140" t="s">
        <v>1080</v>
      </c>
      <c r="E68" s="140"/>
      <c r="F68" s="140">
        <v>41</v>
      </c>
      <c r="G68" s="140">
        <v>14500</v>
      </c>
      <c r="H68" s="140">
        <v>10</v>
      </c>
      <c r="I68" s="140">
        <f t="shared" ref="I68:I121" si="1">G68-(G68*H68/100)</f>
        <v>13050</v>
      </c>
      <c r="J68" s="141" t="s">
        <v>427</v>
      </c>
      <c r="K68" s="141" t="s">
        <v>107</v>
      </c>
      <c r="L68" s="142" t="s">
        <v>9</v>
      </c>
    </row>
    <row r="69" spans="1:12" x14ac:dyDescent="0.25">
      <c r="A69" s="143">
        <v>1</v>
      </c>
      <c r="B69" s="144" t="s">
        <v>3608</v>
      </c>
      <c r="C69" s="140" t="s">
        <v>513</v>
      </c>
      <c r="D69" s="140"/>
      <c r="E69" s="140"/>
      <c r="F69" s="140"/>
      <c r="G69" s="140">
        <v>1950</v>
      </c>
      <c r="H69" s="140">
        <v>10</v>
      </c>
      <c r="I69" s="140">
        <f t="shared" si="1"/>
        <v>1755</v>
      </c>
      <c r="J69" s="145" t="s">
        <v>427</v>
      </c>
      <c r="K69" s="145"/>
      <c r="L69" s="146" t="s">
        <v>11</v>
      </c>
    </row>
    <row r="70" spans="1:12" x14ac:dyDescent="0.25">
      <c r="A70" s="137">
        <v>1</v>
      </c>
      <c r="B70" s="138" t="s">
        <v>3608</v>
      </c>
      <c r="C70" s="148" t="s">
        <v>1449</v>
      </c>
      <c r="D70" s="148" t="s">
        <v>100</v>
      </c>
      <c r="E70" s="148" t="s">
        <v>455</v>
      </c>
      <c r="F70" s="148"/>
      <c r="G70" s="148">
        <v>9950</v>
      </c>
      <c r="H70" s="148">
        <v>0</v>
      </c>
      <c r="I70" s="148">
        <f t="shared" si="1"/>
        <v>9950</v>
      </c>
      <c r="J70" s="141" t="s">
        <v>427</v>
      </c>
      <c r="K70" s="141"/>
      <c r="L70" s="142" t="s">
        <v>8</v>
      </c>
    </row>
    <row r="71" spans="1:12" x14ac:dyDescent="0.25">
      <c r="A71" s="143">
        <v>1</v>
      </c>
      <c r="B71" s="144" t="s">
        <v>3608</v>
      </c>
      <c r="C71" s="148" t="s">
        <v>1182</v>
      </c>
      <c r="D71" s="148" t="s">
        <v>1450</v>
      </c>
      <c r="E71" s="148"/>
      <c r="F71" s="148">
        <v>37</v>
      </c>
      <c r="G71" s="148">
        <v>14100</v>
      </c>
      <c r="H71" s="148">
        <v>0</v>
      </c>
      <c r="I71" s="148">
        <f t="shared" si="1"/>
        <v>14100</v>
      </c>
      <c r="J71" s="145" t="s">
        <v>427</v>
      </c>
      <c r="K71" s="145"/>
      <c r="L71" s="146" t="s">
        <v>9</v>
      </c>
    </row>
    <row r="72" spans="1:12" x14ac:dyDescent="0.25">
      <c r="A72" s="137">
        <v>1</v>
      </c>
      <c r="B72" s="138" t="s">
        <v>3608</v>
      </c>
      <c r="C72" s="148" t="s">
        <v>718</v>
      </c>
      <c r="D72" s="148" t="s">
        <v>1448</v>
      </c>
      <c r="E72" s="148">
        <v>40</v>
      </c>
      <c r="F72" s="148"/>
      <c r="G72" s="148">
        <v>15500</v>
      </c>
      <c r="H72" s="148">
        <v>0</v>
      </c>
      <c r="I72" s="148">
        <f t="shared" si="1"/>
        <v>15500</v>
      </c>
      <c r="J72" s="141" t="s">
        <v>430</v>
      </c>
      <c r="K72" s="141"/>
      <c r="L72" s="142" t="s">
        <v>9</v>
      </c>
    </row>
    <row r="73" spans="1:12" x14ac:dyDescent="0.25">
      <c r="A73" s="143">
        <v>1</v>
      </c>
      <c r="B73" s="144" t="s">
        <v>3608</v>
      </c>
      <c r="C73" s="148" t="s">
        <v>1451</v>
      </c>
      <c r="D73" s="148" t="s">
        <v>954</v>
      </c>
      <c r="E73" s="148"/>
      <c r="F73" s="148">
        <v>41</v>
      </c>
      <c r="G73" s="148">
        <v>15200</v>
      </c>
      <c r="H73" s="148">
        <v>20</v>
      </c>
      <c r="I73" s="148">
        <f t="shared" si="1"/>
        <v>12160</v>
      </c>
      <c r="J73" s="145" t="s">
        <v>430</v>
      </c>
      <c r="K73" s="145" t="s">
        <v>1452</v>
      </c>
      <c r="L73" s="146" t="s">
        <v>9</v>
      </c>
    </row>
    <row r="74" spans="1:12" x14ac:dyDescent="0.25">
      <c r="A74" s="137">
        <v>1</v>
      </c>
      <c r="B74" s="138" t="s">
        <v>3608</v>
      </c>
      <c r="C74" s="147" t="s">
        <v>718</v>
      </c>
      <c r="D74" s="147" t="s">
        <v>1453</v>
      </c>
      <c r="E74" s="147"/>
      <c r="F74" s="147">
        <v>44</v>
      </c>
      <c r="G74" s="147">
        <v>15500</v>
      </c>
      <c r="H74" s="147">
        <v>0</v>
      </c>
      <c r="I74" s="147">
        <f t="shared" si="1"/>
        <v>15500</v>
      </c>
      <c r="J74" s="141" t="s">
        <v>1150</v>
      </c>
      <c r="K74" s="141"/>
      <c r="L74" s="142" t="s">
        <v>9</v>
      </c>
    </row>
    <row r="75" spans="1:12" x14ac:dyDescent="0.25">
      <c r="A75" s="143">
        <v>1</v>
      </c>
      <c r="B75" s="144" t="s">
        <v>3608</v>
      </c>
      <c r="C75" s="147" t="s">
        <v>189</v>
      </c>
      <c r="D75" s="147"/>
      <c r="E75" s="147"/>
      <c r="F75" s="147"/>
      <c r="G75" s="147">
        <v>35</v>
      </c>
      <c r="H75" s="147">
        <v>0</v>
      </c>
      <c r="I75" s="147">
        <v>0</v>
      </c>
      <c r="J75" s="145"/>
      <c r="K75" s="145" t="s">
        <v>190</v>
      </c>
      <c r="L75" s="146" t="s">
        <v>10</v>
      </c>
    </row>
    <row r="76" spans="1:12" x14ac:dyDescent="0.25">
      <c r="A76" s="137">
        <v>1</v>
      </c>
      <c r="B76" s="138" t="s">
        <v>3608</v>
      </c>
      <c r="C76" s="140" t="s">
        <v>1182</v>
      </c>
      <c r="D76" s="140" t="s">
        <v>1325</v>
      </c>
      <c r="E76" s="140"/>
      <c r="F76" s="140">
        <v>39</v>
      </c>
      <c r="G76" s="140">
        <v>13000</v>
      </c>
      <c r="H76" s="140">
        <v>10</v>
      </c>
      <c r="I76" s="140">
        <f t="shared" si="1"/>
        <v>11700</v>
      </c>
      <c r="J76" s="141" t="s">
        <v>427</v>
      </c>
      <c r="K76" s="141"/>
      <c r="L76" s="142" t="s">
        <v>9</v>
      </c>
    </row>
    <row r="77" spans="1:12" x14ac:dyDescent="0.25">
      <c r="A77" s="143">
        <v>1</v>
      </c>
      <c r="B77" s="144" t="s">
        <v>3608</v>
      </c>
      <c r="C77" s="140" t="s">
        <v>1272</v>
      </c>
      <c r="D77" s="140"/>
      <c r="E77" s="140"/>
      <c r="F77" s="140"/>
      <c r="G77" s="140">
        <v>2990</v>
      </c>
      <c r="H77" s="140">
        <v>10</v>
      </c>
      <c r="I77" s="140">
        <f t="shared" si="1"/>
        <v>2691</v>
      </c>
      <c r="J77" s="145" t="s">
        <v>427</v>
      </c>
      <c r="K77" s="145"/>
      <c r="L77" s="146" t="s">
        <v>8</v>
      </c>
    </row>
    <row r="78" spans="1:12" x14ac:dyDescent="0.25">
      <c r="A78" s="137">
        <v>1</v>
      </c>
      <c r="B78" s="138" t="s">
        <v>3608</v>
      </c>
      <c r="C78" s="140" t="s">
        <v>1272</v>
      </c>
      <c r="D78" s="140"/>
      <c r="E78" s="140"/>
      <c r="F78" s="140"/>
      <c r="G78" s="140">
        <v>2990</v>
      </c>
      <c r="H78" s="140">
        <v>10</v>
      </c>
      <c r="I78" s="140">
        <f t="shared" si="1"/>
        <v>2691</v>
      </c>
      <c r="J78" s="141" t="s">
        <v>427</v>
      </c>
      <c r="K78" s="141"/>
      <c r="L78" s="142" t="s">
        <v>8</v>
      </c>
    </row>
    <row r="79" spans="1:12" x14ac:dyDescent="0.25">
      <c r="A79" s="143">
        <v>1</v>
      </c>
      <c r="B79" s="144" t="s">
        <v>3608</v>
      </c>
      <c r="C79" s="140" t="s">
        <v>189</v>
      </c>
      <c r="D79" s="140"/>
      <c r="E79" s="140"/>
      <c r="F79" s="140"/>
      <c r="G79" s="140">
        <v>35</v>
      </c>
      <c r="H79" s="140">
        <v>0</v>
      </c>
      <c r="I79" s="140">
        <v>0</v>
      </c>
      <c r="J79" s="145"/>
      <c r="K79" s="145" t="s">
        <v>190</v>
      </c>
      <c r="L79" s="146" t="s">
        <v>10</v>
      </c>
    </row>
    <row r="80" spans="1:12" x14ac:dyDescent="0.25">
      <c r="A80" s="137">
        <v>1</v>
      </c>
      <c r="B80" s="138" t="s">
        <v>3608</v>
      </c>
      <c r="C80" s="147" t="s">
        <v>718</v>
      </c>
      <c r="D80" s="147" t="s">
        <v>1454</v>
      </c>
      <c r="E80" s="147"/>
      <c r="F80" s="147">
        <v>42</v>
      </c>
      <c r="G80" s="147">
        <v>15500</v>
      </c>
      <c r="H80" s="147">
        <v>0</v>
      </c>
      <c r="I80" s="147">
        <f t="shared" si="1"/>
        <v>15500</v>
      </c>
      <c r="J80" s="141" t="s">
        <v>430</v>
      </c>
      <c r="K80" s="141"/>
      <c r="L80" s="142" t="s">
        <v>9</v>
      </c>
    </row>
    <row r="81" spans="1:12" x14ac:dyDescent="0.25">
      <c r="A81" s="143">
        <v>1</v>
      </c>
      <c r="B81" s="144" t="s">
        <v>3608</v>
      </c>
      <c r="C81" s="147" t="s">
        <v>189</v>
      </c>
      <c r="D81" s="147"/>
      <c r="E81" s="147"/>
      <c r="F81" s="147"/>
      <c r="G81" s="147">
        <v>35</v>
      </c>
      <c r="H81" s="147">
        <v>0</v>
      </c>
      <c r="I81" s="147">
        <v>0</v>
      </c>
      <c r="J81" s="145"/>
      <c r="K81" s="145" t="s">
        <v>190</v>
      </c>
      <c r="L81" s="146" t="s">
        <v>10</v>
      </c>
    </row>
    <row r="82" spans="1:12" x14ac:dyDescent="0.25">
      <c r="A82" s="137">
        <v>1</v>
      </c>
      <c r="B82" s="138" t="s">
        <v>3608</v>
      </c>
      <c r="C82" s="140" t="s">
        <v>1182</v>
      </c>
      <c r="D82" s="140" t="s">
        <v>1455</v>
      </c>
      <c r="E82" s="140">
        <v>40</v>
      </c>
      <c r="F82" s="140"/>
      <c r="G82" s="140">
        <v>13000</v>
      </c>
      <c r="H82" s="140">
        <v>10</v>
      </c>
      <c r="I82" s="140">
        <f t="shared" si="1"/>
        <v>11700</v>
      </c>
      <c r="J82" s="141" t="s">
        <v>427</v>
      </c>
      <c r="K82" s="141"/>
      <c r="L82" s="142" t="s">
        <v>9</v>
      </c>
    </row>
    <row r="83" spans="1:12" x14ac:dyDescent="0.25">
      <c r="A83" s="143">
        <v>1</v>
      </c>
      <c r="B83" s="144" t="s">
        <v>3608</v>
      </c>
      <c r="C83" s="140" t="s">
        <v>1456</v>
      </c>
      <c r="D83" s="140"/>
      <c r="E83" s="140"/>
      <c r="F83" s="140"/>
      <c r="G83" s="140">
        <v>7450</v>
      </c>
      <c r="H83" s="140">
        <v>10</v>
      </c>
      <c r="I83" s="140">
        <f t="shared" si="1"/>
        <v>6705</v>
      </c>
      <c r="J83" s="145" t="s">
        <v>427</v>
      </c>
      <c r="K83" s="145"/>
      <c r="L83" s="146" t="s">
        <v>8</v>
      </c>
    </row>
    <row r="84" spans="1:12" x14ac:dyDescent="0.25">
      <c r="A84" s="137">
        <v>1</v>
      </c>
      <c r="B84" s="138" t="s">
        <v>3608</v>
      </c>
      <c r="C84" s="140" t="s">
        <v>1313</v>
      </c>
      <c r="D84" s="140" t="s">
        <v>1457</v>
      </c>
      <c r="E84" s="140"/>
      <c r="F84" s="140"/>
      <c r="G84" s="140">
        <v>10500</v>
      </c>
      <c r="H84" s="140">
        <v>10</v>
      </c>
      <c r="I84" s="140">
        <f t="shared" si="1"/>
        <v>9450</v>
      </c>
      <c r="J84" s="141" t="s">
        <v>427</v>
      </c>
      <c r="K84" s="141"/>
      <c r="L84" s="142" t="s">
        <v>8</v>
      </c>
    </row>
    <row r="85" spans="1:12" x14ac:dyDescent="0.25">
      <c r="A85" s="143">
        <v>1</v>
      </c>
      <c r="B85" s="144" t="s">
        <v>3608</v>
      </c>
      <c r="C85" s="140" t="s">
        <v>1458</v>
      </c>
      <c r="D85" s="140" t="s">
        <v>1080</v>
      </c>
      <c r="E85" s="140"/>
      <c r="F85" s="140"/>
      <c r="G85" s="140">
        <v>2200</v>
      </c>
      <c r="H85" s="140">
        <v>10</v>
      </c>
      <c r="I85" s="140">
        <f t="shared" si="1"/>
        <v>1980</v>
      </c>
      <c r="J85" s="145" t="s">
        <v>427</v>
      </c>
      <c r="K85" s="145"/>
      <c r="L85" s="146" t="s">
        <v>11</v>
      </c>
    </row>
    <row r="86" spans="1:12" x14ac:dyDescent="0.25">
      <c r="A86" s="137">
        <v>1</v>
      </c>
      <c r="B86" s="138" t="s">
        <v>3608</v>
      </c>
      <c r="C86" s="147" t="s">
        <v>341</v>
      </c>
      <c r="D86" s="147" t="s">
        <v>1269</v>
      </c>
      <c r="E86" s="147">
        <v>40</v>
      </c>
      <c r="F86" s="147"/>
      <c r="G86" s="147">
        <v>9540</v>
      </c>
      <c r="H86" s="147">
        <v>10</v>
      </c>
      <c r="I86" s="147">
        <f t="shared" si="1"/>
        <v>8586</v>
      </c>
      <c r="J86" s="141" t="s">
        <v>1150</v>
      </c>
      <c r="K86" s="141"/>
      <c r="L86" s="142" t="s">
        <v>9</v>
      </c>
    </row>
    <row r="87" spans="1:12" x14ac:dyDescent="0.25">
      <c r="A87" s="143">
        <v>1</v>
      </c>
      <c r="B87" s="144" t="s">
        <v>3608</v>
      </c>
      <c r="C87" s="147" t="s">
        <v>341</v>
      </c>
      <c r="D87" s="147" t="s">
        <v>1459</v>
      </c>
      <c r="E87" s="147">
        <v>40</v>
      </c>
      <c r="F87" s="147"/>
      <c r="G87" s="147">
        <v>11450</v>
      </c>
      <c r="H87" s="147">
        <v>10</v>
      </c>
      <c r="I87" s="147">
        <f t="shared" si="1"/>
        <v>10305</v>
      </c>
      <c r="J87" s="145" t="s">
        <v>1150</v>
      </c>
      <c r="K87" s="145"/>
      <c r="L87" s="146" t="s">
        <v>9</v>
      </c>
    </row>
    <row r="88" spans="1:12" x14ac:dyDescent="0.25">
      <c r="A88" s="137">
        <v>1</v>
      </c>
      <c r="B88" s="138" t="s">
        <v>3608</v>
      </c>
      <c r="C88" s="140" t="s">
        <v>1182</v>
      </c>
      <c r="D88" s="140" t="s">
        <v>1450</v>
      </c>
      <c r="E88" s="140"/>
      <c r="F88" s="140">
        <v>41</v>
      </c>
      <c r="G88" s="140">
        <v>14100</v>
      </c>
      <c r="H88" s="140">
        <v>10</v>
      </c>
      <c r="I88" s="140">
        <f t="shared" si="1"/>
        <v>12690</v>
      </c>
      <c r="J88" s="141" t="s">
        <v>430</v>
      </c>
      <c r="K88" s="141"/>
      <c r="L88" s="142" t="s">
        <v>9</v>
      </c>
    </row>
    <row r="89" spans="1:12" x14ac:dyDescent="0.25">
      <c r="A89" s="143">
        <v>1</v>
      </c>
      <c r="B89" s="144" t="s">
        <v>3608</v>
      </c>
      <c r="C89" s="140" t="s">
        <v>1460</v>
      </c>
      <c r="D89" s="140" t="s">
        <v>181</v>
      </c>
      <c r="E89" s="140"/>
      <c r="F89" s="140"/>
      <c r="G89" s="140">
        <v>1500</v>
      </c>
      <c r="H89" s="140">
        <v>10</v>
      </c>
      <c r="I89" s="140">
        <f t="shared" si="1"/>
        <v>1350</v>
      </c>
      <c r="J89" s="145" t="s">
        <v>430</v>
      </c>
      <c r="K89" s="145"/>
      <c r="L89" s="146" t="s">
        <v>11</v>
      </c>
    </row>
    <row r="90" spans="1:12" x14ac:dyDescent="0.25">
      <c r="A90" s="137">
        <v>1</v>
      </c>
      <c r="B90" s="138" t="s">
        <v>3608</v>
      </c>
      <c r="C90" s="147" t="s">
        <v>1461</v>
      </c>
      <c r="D90" s="147" t="s">
        <v>1080</v>
      </c>
      <c r="E90" s="147"/>
      <c r="F90" s="147">
        <v>36</v>
      </c>
      <c r="G90" s="147">
        <v>18500</v>
      </c>
      <c r="H90" s="147">
        <v>10</v>
      </c>
      <c r="I90" s="147">
        <f t="shared" si="1"/>
        <v>16650</v>
      </c>
      <c r="J90" s="141" t="s">
        <v>430</v>
      </c>
      <c r="K90" s="141"/>
      <c r="L90" s="142" t="s">
        <v>9</v>
      </c>
    </row>
    <row r="91" spans="1:12" x14ac:dyDescent="0.25">
      <c r="A91" s="143">
        <v>1</v>
      </c>
      <c r="B91" s="144" t="s">
        <v>3608</v>
      </c>
      <c r="C91" s="147" t="s">
        <v>1462</v>
      </c>
      <c r="D91" s="147" t="s">
        <v>100</v>
      </c>
      <c r="E91" s="147"/>
      <c r="F91" s="147"/>
      <c r="G91" s="147">
        <v>5950</v>
      </c>
      <c r="H91" s="147">
        <v>10</v>
      </c>
      <c r="I91" s="147">
        <f t="shared" si="1"/>
        <v>5355</v>
      </c>
      <c r="J91" s="145" t="s">
        <v>430</v>
      </c>
      <c r="K91" s="145"/>
      <c r="L91" s="146" t="s">
        <v>8</v>
      </c>
    </row>
    <row r="92" spans="1:12" x14ac:dyDescent="0.25">
      <c r="A92" s="137">
        <v>1</v>
      </c>
      <c r="B92" s="138" t="s">
        <v>3608</v>
      </c>
      <c r="C92" s="147" t="s">
        <v>1436</v>
      </c>
      <c r="D92" s="147"/>
      <c r="E92" s="147"/>
      <c r="F92" s="147"/>
      <c r="G92" s="147">
        <v>37</v>
      </c>
      <c r="H92" s="147">
        <v>0</v>
      </c>
      <c r="I92" s="147">
        <v>0</v>
      </c>
      <c r="J92" s="141"/>
      <c r="K92" s="141" t="s">
        <v>190</v>
      </c>
      <c r="L92" s="142" t="s">
        <v>10</v>
      </c>
    </row>
    <row r="93" spans="1:12" x14ac:dyDescent="0.25">
      <c r="A93" s="143">
        <v>1</v>
      </c>
      <c r="B93" s="144" t="s">
        <v>3608</v>
      </c>
      <c r="C93" s="140" t="s">
        <v>1463</v>
      </c>
      <c r="D93" s="140" t="s">
        <v>1464</v>
      </c>
      <c r="E93" s="140"/>
      <c r="F93" s="140">
        <v>41</v>
      </c>
      <c r="G93" s="140">
        <v>14450</v>
      </c>
      <c r="H93" s="140">
        <v>10</v>
      </c>
      <c r="I93" s="140">
        <f t="shared" si="1"/>
        <v>13005</v>
      </c>
      <c r="J93" s="145" t="s">
        <v>427</v>
      </c>
      <c r="K93" s="145"/>
      <c r="L93" s="146" t="s">
        <v>9</v>
      </c>
    </row>
    <row r="94" spans="1:12" x14ac:dyDescent="0.25">
      <c r="A94" s="137">
        <v>1</v>
      </c>
      <c r="B94" s="138" t="s">
        <v>3608</v>
      </c>
      <c r="C94" s="140" t="s">
        <v>1303</v>
      </c>
      <c r="D94" s="140" t="s">
        <v>1080</v>
      </c>
      <c r="E94" s="140" t="s">
        <v>472</v>
      </c>
      <c r="F94" s="140"/>
      <c r="G94" s="140">
        <v>4950</v>
      </c>
      <c r="H94" s="140">
        <v>10</v>
      </c>
      <c r="I94" s="140">
        <f t="shared" si="1"/>
        <v>4455</v>
      </c>
      <c r="J94" s="141" t="s">
        <v>427</v>
      </c>
      <c r="K94" s="141"/>
      <c r="L94" s="142" t="s">
        <v>8</v>
      </c>
    </row>
    <row r="95" spans="1:12" x14ac:dyDescent="0.25">
      <c r="A95" s="143">
        <v>1</v>
      </c>
      <c r="B95" s="144" t="s">
        <v>3608</v>
      </c>
      <c r="C95" s="140" t="s">
        <v>189</v>
      </c>
      <c r="D95" s="140"/>
      <c r="E95" s="140"/>
      <c r="F95" s="140"/>
      <c r="G95" s="140">
        <v>35</v>
      </c>
      <c r="H95" s="140">
        <v>0</v>
      </c>
      <c r="I95" s="140">
        <v>0</v>
      </c>
      <c r="J95" s="145"/>
      <c r="K95" s="145" t="s">
        <v>190</v>
      </c>
      <c r="L95" s="146" t="s">
        <v>10</v>
      </c>
    </row>
    <row r="96" spans="1:12" x14ac:dyDescent="0.25">
      <c r="A96" s="137">
        <v>1</v>
      </c>
      <c r="B96" s="138" t="s">
        <v>3608</v>
      </c>
      <c r="C96" s="141" t="s">
        <v>1465</v>
      </c>
      <c r="D96" s="141"/>
      <c r="E96" s="141"/>
      <c r="F96" s="141"/>
      <c r="G96" s="141">
        <v>6450</v>
      </c>
      <c r="H96" s="141">
        <v>0</v>
      </c>
      <c r="I96" s="141">
        <f t="shared" si="1"/>
        <v>6450</v>
      </c>
      <c r="J96" s="141" t="s">
        <v>427</v>
      </c>
      <c r="K96" s="141"/>
      <c r="L96" s="142" t="s">
        <v>8</v>
      </c>
    </row>
    <row r="97" spans="1:12" x14ac:dyDescent="0.25">
      <c r="A97" s="143">
        <v>1</v>
      </c>
      <c r="B97" s="144" t="s">
        <v>3608</v>
      </c>
      <c r="C97" s="147" t="s">
        <v>1463</v>
      </c>
      <c r="D97" s="147" t="s">
        <v>1084</v>
      </c>
      <c r="E97" s="147">
        <v>40</v>
      </c>
      <c r="F97" s="147"/>
      <c r="G97" s="147">
        <v>14450</v>
      </c>
      <c r="H97" s="147">
        <v>10</v>
      </c>
      <c r="I97" s="147">
        <f t="shared" si="1"/>
        <v>13005</v>
      </c>
      <c r="J97" s="145" t="s">
        <v>427</v>
      </c>
      <c r="K97" s="145"/>
      <c r="L97" s="146" t="s">
        <v>9</v>
      </c>
    </row>
    <row r="98" spans="1:12" x14ac:dyDescent="0.25">
      <c r="A98" s="137">
        <v>1</v>
      </c>
      <c r="B98" s="138" t="s">
        <v>3608</v>
      </c>
      <c r="C98" s="147" t="s">
        <v>1463</v>
      </c>
      <c r="D98" s="147" t="s">
        <v>1466</v>
      </c>
      <c r="E98" s="147"/>
      <c r="F98" s="147">
        <v>42</v>
      </c>
      <c r="G98" s="147">
        <v>15750</v>
      </c>
      <c r="H98" s="147">
        <v>10</v>
      </c>
      <c r="I98" s="147">
        <f t="shared" si="1"/>
        <v>14175</v>
      </c>
      <c r="J98" s="141" t="s">
        <v>427</v>
      </c>
      <c r="K98" s="141"/>
      <c r="L98" s="142" t="s">
        <v>9</v>
      </c>
    </row>
    <row r="99" spans="1:12" x14ac:dyDescent="0.25">
      <c r="A99" s="143">
        <v>1</v>
      </c>
      <c r="B99" s="144" t="s">
        <v>3608</v>
      </c>
      <c r="C99" s="147" t="s">
        <v>189</v>
      </c>
      <c r="D99" s="147"/>
      <c r="E99" s="147"/>
      <c r="F99" s="147"/>
      <c r="G99" s="147">
        <v>35</v>
      </c>
      <c r="H99" s="147">
        <v>0</v>
      </c>
      <c r="I99" s="147">
        <v>0</v>
      </c>
      <c r="J99" s="145"/>
      <c r="K99" s="145" t="s">
        <v>190</v>
      </c>
      <c r="L99" s="146" t="s">
        <v>10</v>
      </c>
    </row>
    <row r="100" spans="1:12" x14ac:dyDescent="0.25">
      <c r="A100" s="137">
        <v>1</v>
      </c>
      <c r="B100" s="138" t="s">
        <v>3608</v>
      </c>
      <c r="C100" s="140" t="s">
        <v>1467</v>
      </c>
      <c r="D100" s="140" t="s">
        <v>1468</v>
      </c>
      <c r="E100" s="140"/>
      <c r="F100" s="140">
        <v>38</v>
      </c>
      <c r="G100" s="140">
        <v>11490</v>
      </c>
      <c r="H100" s="140">
        <v>10</v>
      </c>
      <c r="I100" s="140">
        <f t="shared" si="1"/>
        <v>10341</v>
      </c>
      <c r="J100" s="141" t="s">
        <v>427</v>
      </c>
      <c r="K100" s="141"/>
      <c r="L100" s="142" t="s">
        <v>9</v>
      </c>
    </row>
    <row r="101" spans="1:12" x14ac:dyDescent="0.25">
      <c r="A101" s="143">
        <v>1</v>
      </c>
      <c r="B101" s="144" t="s">
        <v>3608</v>
      </c>
      <c r="C101" s="140" t="s">
        <v>1423</v>
      </c>
      <c r="D101" s="140"/>
      <c r="E101" s="140"/>
      <c r="F101" s="140"/>
      <c r="G101" s="140">
        <v>1500</v>
      </c>
      <c r="H101" s="140">
        <v>10</v>
      </c>
      <c r="I101" s="140">
        <f t="shared" si="1"/>
        <v>1350</v>
      </c>
      <c r="J101" s="145" t="s">
        <v>427</v>
      </c>
      <c r="K101" s="145"/>
      <c r="L101" s="146" t="s">
        <v>11</v>
      </c>
    </row>
    <row r="102" spans="1:12" x14ac:dyDescent="0.25">
      <c r="A102" s="137">
        <v>1</v>
      </c>
      <c r="B102" s="138" t="s">
        <v>3608</v>
      </c>
      <c r="C102" s="147" t="s">
        <v>1469</v>
      </c>
      <c r="D102" s="147" t="s">
        <v>1470</v>
      </c>
      <c r="E102" s="147"/>
      <c r="F102" s="147">
        <v>43</v>
      </c>
      <c r="G102" s="147">
        <v>16450</v>
      </c>
      <c r="H102" s="147">
        <v>0</v>
      </c>
      <c r="I102" s="147">
        <f t="shared" si="1"/>
        <v>16450</v>
      </c>
      <c r="J102" s="141" t="s">
        <v>427</v>
      </c>
      <c r="K102" s="141"/>
      <c r="L102" s="142" t="s">
        <v>9</v>
      </c>
    </row>
    <row r="103" spans="1:12" x14ac:dyDescent="0.25">
      <c r="A103" s="143">
        <v>1</v>
      </c>
      <c r="B103" s="144" t="s">
        <v>3608</v>
      </c>
      <c r="C103" s="147" t="s">
        <v>1385</v>
      </c>
      <c r="D103" s="147"/>
      <c r="E103" s="147"/>
      <c r="F103" s="149"/>
      <c r="G103" s="149">
        <v>500</v>
      </c>
      <c r="H103" s="147">
        <v>0</v>
      </c>
      <c r="I103" s="147">
        <f t="shared" si="1"/>
        <v>500</v>
      </c>
      <c r="J103" s="145" t="s">
        <v>427</v>
      </c>
      <c r="K103" s="145"/>
      <c r="L103" s="146" t="s">
        <v>11</v>
      </c>
    </row>
    <row r="104" spans="1:12" x14ac:dyDescent="0.25">
      <c r="A104" s="137">
        <v>1</v>
      </c>
      <c r="B104" s="138" t="s">
        <v>3608</v>
      </c>
      <c r="C104" s="147" t="s">
        <v>1436</v>
      </c>
      <c r="D104" s="147"/>
      <c r="E104" s="147"/>
      <c r="F104" s="147"/>
      <c r="G104" s="147">
        <v>37</v>
      </c>
      <c r="H104" s="147">
        <v>0</v>
      </c>
      <c r="I104" s="147">
        <v>0</v>
      </c>
      <c r="J104" s="141"/>
      <c r="K104" s="141" t="s">
        <v>190</v>
      </c>
      <c r="L104" s="142" t="s">
        <v>10</v>
      </c>
    </row>
    <row r="105" spans="1:12" x14ac:dyDescent="0.25">
      <c r="A105" s="143">
        <v>1</v>
      </c>
      <c r="B105" s="144" t="s">
        <v>3608</v>
      </c>
      <c r="C105" s="145" t="s">
        <v>1423</v>
      </c>
      <c r="D105" s="145"/>
      <c r="E105" s="145"/>
      <c r="F105" s="145"/>
      <c r="G105" s="145">
        <v>1500</v>
      </c>
      <c r="H105" s="145">
        <v>0</v>
      </c>
      <c r="I105" s="148">
        <f t="shared" si="1"/>
        <v>1500</v>
      </c>
      <c r="J105" s="145" t="s">
        <v>430</v>
      </c>
      <c r="K105" s="145"/>
      <c r="L105" s="146" t="s">
        <v>11</v>
      </c>
    </row>
    <row r="106" spans="1:12" x14ac:dyDescent="0.25">
      <c r="A106" s="137">
        <v>1</v>
      </c>
      <c r="B106" s="138" t="s">
        <v>3608</v>
      </c>
      <c r="C106" s="140" t="s">
        <v>1471</v>
      </c>
      <c r="D106" s="140"/>
      <c r="E106" s="140"/>
      <c r="F106" s="140"/>
      <c r="G106" s="140">
        <v>11500</v>
      </c>
      <c r="H106" s="140">
        <v>0</v>
      </c>
      <c r="I106" s="140">
        <v>0</v>
      </c>
      <c r="J106" s="141"/>
      <c r="K106" s="141" t="s">
        <v>1472</v>
      </c>
      <c r="L106" s="142" t="s">
        <v>8</v>
      </c>
    </row>
    <row r="107" spans="1:12" x14ac:dyDescent="0.25">
      <c r="A107" s="143">
        <v>1</v>
      </c>
      <c r="B107" s="144" t="s">
        <v>3608</v>
      </c>
      <c r="C107" s="140" t="s">
        <v>1152</v>
      </c>
      <c r="D107" s="140"/>
      <c r="E107" s="140"/>
      <c r="F107" s="140"/>
      <c r="G107" s="140">
        <v>1500</v>
      </c>
      <c r="H107" s="140">
        <v>0</v>
      </c>
      <c r="I107" s="140">
        <v>0</v>
      </c>
      <c r="J107" s="145"/>
      <c r="K107" s="145"/>
      <c r="L107" s="146" t="s">
        <v>11</v>
      </c>
    </row>
    <row r="108" spans="1:12" x14ac:dyDescent="0.25">
      <c r="A108" s="137">
        <v>1</v>
      </c>
      <c r="B108" s="138" t="s">
        <v>3608</v>
      </c>
      <c r="C108" s="140" t="s">
        <v>1152</v>
      </c>
      <c r="D108" s="140"/>
      <c r="E108" s="140"/>
      <c r="F108" s="140"/>
      <c r="G108" s="140">
        <v>1500</v>
      </c>
      <c r="H108" s="140">
        <v>0</v>
      </c>
      <c r="I108" s="140">
        <v>0</v>
      </c>
      <c r="J108" s="141"/>
      <c r="K108" s="141"/>
      <c r="L108" s="142" t="s">
        <v>11</v>
      </c>
    </row>
    <row r="109" spans="1:12" x14ac:dyDescent="0.25">
      <c r="A109" s="143">
        <v>1</v>
      </c>
      <c r="B109" s="144" t="s">
        <v>3608</v>
      </c>
      <c r="C109" s="140" t="s">
        <v>1385</v>
      </c>
      <c r="D109" s="140"/>
      <c r="E109" s="140"/>
      <c r="F109" s="140"/>
      <c r="G109" s="140">
        <v>500</v>
      </c>
      <c r="H109" s="140">
        <v>0</v>
      </c>
      <c r="I109" s="140">
        <v>0</v>
      </c>
      <c r="J109" s="145"/>
      <c r="K109" s="145"/>
      <c r="L109" s="146" t="s">
        <v>11</v>
      </c>
    </row>
    <row r="110" spans="1:12" x14ac:dyDescent="0.25">
      <c r="A110" s="137">
        <v>1</v>
      </c>
      <c r="B110" s="138" t="s">
        <v>3608</v>
      </c>
      <c r="C110" s="147" t="s">
        <v>1064</v>
      </c>
      <c r="D110" s="147" t="s">
        <v>1473</v>
      </c>
      <c r="E110" s="147"/>
      <c r="F110" s="147"/>
      <c r="G110" s="147">
        <v>11940</v>
      </c>
      <c r="H110" s="147">
        <v>10</v>
      </c>
      <c r="I110" s="147">
        <f t="shared" si="1"/>
        <v>10746</v>
      </c>
      <c r="J110" s="141" t="s">
        <v>427</v>
      </c>
      <c r="K110" s="141"/>
      <c r="L110" s="142" t="s">
        <v>9</v>
      </c>
    </row>
    <row r="111" spans="1:12" x14ac:dyDescent="0.25">
      <c r="A111" s="143">
        <v>1</v>
      </c>
      <c r="B111" s="144" t="s">
        <v>3608</v>
      </c>
      <c r="C111" s="147" t="s">
        <v>1474</v>
      </c>
      <c r="D111" s="147"/>
      <c r="E111" s="147"/>
      <c r="F111" s="147"/>
      <c r="G111" s="147">
        <v>1700</v>
      </c>
      <c r="H111" s="147">
        <v>10</v>
      </c>
      <c r="I111" s="147">
        <f t="shared" si="1"/>
        <v>1530</v>
      </c>
      <c r="J111" s="145" t="s">
        <v>427</v>
      </c>
      <c r="K111" s="145"/>
      <c r="L111" s="146" t="s">
        <v>14</v>
      </c>
    </row>
    <row r="112" spans="1:12" x14ac:dyDescent="0.25">
      <c r="A112" s="137">
        <v>1</v>
      </c>
      <c r="B112" s="138" t="s">
        <v>3608</v>
      </c>
      <c r="C112" s="147" t="s">
        <v>1475</v>
      </c>
      <c r="D112" s="147"/>
      <c r="E112" s="147"/>
      <c r="F112" s="147"/>
      <c r="G112" s="147">
        <v>1000</v>
      </c>
      <c r="H112" s="147">
        <v>10</v>
      </c>
      <c r="I112" s="147">
        <f t="shared" si="1"/>
        <v>900</v>
      </c>
      <c r="J112" s="141" t="s">
        <v>427</v>
      </c>
      <c r="K112" s="141"/>
      <c r="L112" s="142" t="s">
        <v>11</v>
      </c>
    </row>
    <row r="113" spans="1:12" x14ac:dyDescent="0.25">
      <c r="A113" s="143">
        <v>1</v>
      </c>
      <c r="B113" s="144" t="s">
        <v>3608</v>
      </c>
      <c r="C113" s="140" t="s">
        <v>1423</v>
      </c>
      <c r="D113" s="140"/>
      <c r="E113" s="140"/>
      <c r="F113" s="140"/>
      <c r="G113" s="140">
        <v>1500</v>
      </c>
      <c r="H113" s="140">
        <v>50</v>
      </c>
      <c r="I113" s="140">
        <f t="shared" si="1"/>
        <v>750</v>
      </c>
      <c r="J113" s="145" t="s">
        <v>427</v>
      </c>
      <c r="K113" s="145" t="s">
        <v>141</v>
      </c>
      <c r="L113" s="146" t="s">
        <v>11</v>
      </c>
    </row>
    <row r="114" spans="1:12" x14ac:dyDescent="0.25">
      <c r="A114" s="137">
        <v>1</v>
      </c>
      <c r="B114" s="138" t="s">
        <v>3608</v>
      </c>
      <c r="C114" s="140" t="s">
        <v>1423</v>
      </c>
      <c r="D114" s="140"/>
      <c r="E114" s="140"/>
      <c r="F114" s="140"/>
      <c r="G114" s="140">
        <v>1500</v>
      </c>
      <c r="H114" s="140">
        <v>50</v>
      </c>
      <c r="I114" s="140">
        <f t="shared" si="1"/>
        <v>750</v>
      </c>
      <c r="J114" s="141" t="s">
        <v>427</v>
      </c>
      <c r="K114" s="141"/>
      <c r="L114" s="142" t="s">
        <v>11</v>
      </c>
    </row>
    <row r="115" spans="1:12" x14ac:dyDescent="0.25">
      <c r="A115" s="143">
        <v>1</v>
      </c>
      <c r="B115" s="144" t="s">
        <v>3608</v>
      </c>
      <c r="C115" s="140" t="s">
        <v>1423</v>
      </c>
      <c r="D115" s="140"/>
      <c r="E115" s="140"/>
      <c r="F115" s="140"/>
      <c r="G115" s="140">
        <v>1500</v>
      </c>
      <c r="H115" s="140">
        <v>50</v>
      </c>
      <c r="I115" s="140">
        <f t="shared" si="1"/>
        <v>750</v>
      </c>
      <c r="J115" s="145" t="s">
        <v>427</v>
      </c>
      <c r="K115" s="145"/>
      <c r="L115" s="146" t="s">
        <v>11</v>
      </c>
    </row>
    <row r="116" spans="1:12" x14ac:dyDescent="0.25">
      <c r="A116" s="137">
        <v>1</v>
      </c>
      <c r="B116" s="138" t="s">
        <v>3608</v>
      </c>
      <c r="C116" s="147" t="s">
        <v>394</v>
      </c>
      <c r="D116" s="147" t="s">
        <v>1476</v>
      </c>
      <c r="E116" s="147"/>
      <c r="F116" s="147"/>
      <c r="G116" s="147">
        <v>17500</v>
      </c>
      <c r="H116" s="147">
        <v>10</v>
      </c>
      <c r="I116" s="147">
        <f t="shared" si="1"/>
        <v>15750</v>
      </c>
      <c r="J116" s="141" t="s">
        <v>1150</v>
      </c>
      <c r="K116" s="141"/>
      <c r="L116" s="142" t="s">
        <v>9</v>
      </c>
    </row>
    <row r="117" spans="1:12" x14ac:dyDescent="0.25">
      <c r="A117" s="143">
        <v>1</v>
      </c>
      <c r="B117" s="144" t="s">
        <v>3608</v>
      </c>
      <c r="C117" s="147" t="s">
        <v>1432</v>
      </c>
      <c r="D117" s="147"/>
      <c r="E117" s="147"/>
      <c r="F117" s="147"/>
      <c r="G117" s="147">
        <v>7500</v>
      </c>
      <c r="H117" s="147">
        <v>10</v>
      </c>
      <c r="I117" s="147">
        <f t="shared" si="1"/>
        <v>6750</v>
      </c>
      <c r="J117" s="145" t="s">
        <v>430</v>
      </c>
      <c r="K117" s="145"/>
      <c r="L117" s="146" t="s">
        <v>8</v>
      </c>
    </row>
    <row r="118" spans="1:12" x14ac:dyDescent="0.25">
      <c r="A118" s="137">
        <v>1</v>
      </c>
      <c r="B118" s="138" t="s">
        <v>3608</v>
      </c>
      <c r="C118" s="147" t="s">
        <v>689</v>
      </c>
      <c r="D118" s="147"/>
      <c r="E118" s="147"/>
      <c r="F118" s="147"/>
      <c r="G118" s="147">
        <v>500</v>
      </c>
      <c r="H118" s="147">
        <v>10</v>
      </c>
      <c r="I118" s="147">
        <f t="shared" si="1"/>
        <v>450</v>
      </c>
      <c r="J118" s="141" t="s">
        <v>430</v>
      </c>
      <c r="K118" s="141"/>
      <c r="L118" s="142" t="s">
        <v>11</v>
      </c>
    </row>
    <row r="119" spans="1:12" x14ac:dyDescent="0.25">
      <c r="A119" s="143">
        <v>1</v>
      </c>
      <c r="B119" s="144" t="s">
        <v>3608</v>
      </c>
      <c r="C119" s="147" t="s">
        <v>1477</v>
      </c>
      <c r="D119" s="147"/>
      <c r="E119" s="147"/>
      <c r="F119" s="147"/>
      <c r="G119" s="147">
        <v>39</v>
      </c>
      <c r="H119" s="147">
        <v>0</v>
      </c>
      <c r="I119" s="147">
        <f t="shared" si="1"/>
        <v>39</v>
      </c>
      <c r="J119" s="145"/>
      <c r="K119" s="145"/>
      <c r="L119" s="146" t="s">
        <v>10</v>
      </c>
    </row>
    <row r="120" spans="1:12" x14ac:dyDescent="0.25">
      <c r="A120" s="137">
        <v>1</v>
      </c>
      <c r="B120" s="138" t="s">
        <v>3608</v>
      </c>
      <c r="C120" s="141" t="s">
        <v>1478</v>
      </c>
      <c r="D120" s="141" t="s">
        <v>954</v>
      </c>
      <c r="E120" s="141" t="s">
        <v>426</v>
      </c>
      <c r="F120" s="141"/>
      <c r="G120" s="141">
        <v>6950</v>
      </c>
      <c r="H120" s="141">
        <v>0</v>
      </c>
      <c r="I120" s="148">
        <f t="shared" si="1"/>
        <v>6950</v>
      </c>
      <c r="J120" s="141" t="s">
        <v>430</v>
      </c>
      <c r="K120" s="141"/>
      <c r="L120" s="142" t="s">
        <v>8</v>
      </c>
    </row>
    <row r="121" spans="1:12" x14ac:dyDescent="0.25">
      <c r="A121" s="143">
        <v>1</v>
      </c>
      <c r="B121" s="144" t="s">
        <v>3608</v>
      </c>
      <c r="C121" s="145" t="s">
        <v>967</v>
      </c>
      <c r="D121" s="145" t="s">
        <v>1108</v>
      </c>
      <c r="E121" s="145"/>
      <c r="F121" s="145"/>
      <c r="G121" s="145">
        <v>18500</v>
      </c>
      <c r="H121" s="145">
        <v>0</v>
      </c>
      <c r="I121" s="148">
        <f t="shared" si="1"/>
        <v>18500</v>
      </c>
      <c r="J121" s="145" t="s">
        <v>430</v>
      </c>
      <c r="K121" s="145"/>
      <c r="L121" s="146" t="s">
        <v>9</v>
      </c>
    </row>
    <row r="122" spans="1:12" x14ac:dyDescent="0.25">
      <c r="A122" s="137">
        <v>2</v>
      </c>
      <c r="B122" s="138" t="s">
        <v>3608</v>
      </c>
      <c r="C122" s="140" t="s">
        <v>1479</v>
      </c>
      <c r="D122" s="140" t="s">
        <v>954</v>
      </c>
      <c r="E122" s="140" t="s">
        <v>484</v>
      </c>
      <c r="F122" s="140"/>
      <c r="G122" s="140">
        <v>5450</v>
      </c>
      <c r="H122" s="140">
        <v>0</v>
      </c>
      <c r="I122" s="140">
        <f>G122-(G122*H122/100)</f>
        <v>5450</v>
      </c>
      <c r="J122" s="141" t="s">
        <v>430</v>
      </c>
      <c r="K122" s="141"/>
      <c r="L122" s="142" t="s">
        <v>8</v>
      </c>
    </row>
    <row r="123" spans="1:12" x14ac:dyDescent="0.25">
      <c r="A123" s="143">
        <v>2</v>
      </c>
      <c r="B123" s="144" t="s">
        <v>3608</v>
      </c>
      <c r="C123" s="140" t="s">
        <v>635</v>
      </c>
      <c r="D123" s="140"/>
      <c r="E123" s="140"/>
      <c r="F123" s="140"/>
      <c r="G123" s="140">
        <v>500</v>
      </c>
      <c r="H123" s="140">
        <v>0</v>
      </c>
      <c r="I123" s="140">
        <f t="shared" ref="I123:I172" si="2">G123-(G123*H123/100)</f>
        <v>500</v>
      </c>
      <c r="J123" s="145" t="s">
        <v>430</v>
      </c>
      <c r="K123" s="145"/>
      <c r="L123" s="146" t="s">
        <v>11</v>
      </c>
    </row>
    <row r="124" spans="1:12" x14ac:dyDescent="0.25">
      <c r="A124" s="137">
        <v>2</v>
      </c>
      <c r="B124" s="138" t="s">
        <v>3608</v>
      </c>
      <c r="C124" s="147" t="s">
        <v>1480</v>
      </c>
      <c r="D124" s="147" t="s">
        <v>954</v>
      </c>
      <c r="E124" s="147" t="s">
        <v>472</v>
      </c>
      <c r="F124" s="147"/>
      <c r="G124" s="147">
        <v>9700</v>
      </c>
      <c r="H124" s="147">
        <v>0</v>
      </c>
      <c r="I124" s="147">
        <f t="shared" si="2"/>
        <v>9700</v>
      </c>
      <c r="J124" s="141" t="s">
        <v>431</v>
      </c>
      <c r="K124" s="141" t="s">
        <v>240</v>
      </c>
      <c r="L124" s="142" t="s">
        <v>8</v>
      </c>
    </row>
    <row r="125" spans="1:12" x14ac:dyDescent="0.25">
      <c r="A125" s="143">
        <v>2</v>
      </c>
      <c r="B125" s="144" t="s">
        <v>3608</v>
      </c>
      <c r="C125" s="147" t="s">
        <v>1481</v>
      </c>
      <c r="D125" s="147" t="s">
        <v>453</v>
      </c>
      <c r="E125" s="147"/>
      <c r="F125" s="147"/>
      <c r="G125" s="147">
        <v>10200</v>
      </c>
      <c r="H125" s="147">
        <v>0</v>
      </c>
      <c r="I125" s="147">
        <f t="shared" si="2"/>
        <v>10200</v>
      </c>
      <c r="J125" s="145" t="s">
        <v>431</v>
      </c>
      <c r="K125" s="145"/>
      <c r="L125" s="146" t="s">
        <v>12</v>
      </c>
    </row>
    <row r="126" spans="1:12" x14ac:dyDescent="0.25">
      <c r="A126" s="137">
        <v>2</v>
      </c>
      <c r="B126" s="138" t="s">
        <v>3608</v>
      </c>
      <c r="C126" s="147" t="s">
        <v>635</v>
      </c>
      <c r="D126" s="147"/>
      <c r="E126" s="147"/>
      <c r="F126" s="147"/>
      <c r="G126" s="147">
        <v>500</v>
      </c>
      <c r="H126" s="147">
        <v>0</v>
      </c>
      <c r="I126" s="147">
        <f t="shared" si="2"/>
        <v>500</v>
      </c>
      <c r="J126" s="141" t="s">
        <v>431</v>
      </c>
      <c r="K126" s="141"/>
      <c r="L126" s="142" t="s">
        <v>11</v>
      </c>
    </row>
    <row r="127" spans="1:12" x14ac:dyDescent="0.25">
      <c r="A127" s="143">
        <v>2</v>
      </c>
      <c r="B127" s="144" t="s">
        <v>3608</v>
      </c>
      <c r="C127" s="145" t="s">
        <v>1259</v>
      </c>
      <c r="D127" s="145" t="s">
        <v>1173</v>
      </c>
      <c r="E127" s="145"/>
      <c r="F127" s="145">
        <v>40</v>
      </c>
      <c r="G127" s="145">
        <v>13000</v>
      </c>
      <c r="H127" s="145">
        <v>0</v>
      </c>
      <c r="I127" s="145">
        <f t="shared" si="2"/>
        <v>13000</v>
      </c>
      <c r="J127" s="145" t="s">
        <v>447</v>
      </c>
      <c r="K127" s="145"/>
      <c r="L127" s="146" t="s">
        <v>9</v>
      </c>
    </row>
    <row r="128" spans="1:12" x14ac:dyDescent="0.25">
      <c r="A128" s="137">
        <v>2</v>
      </c>
      <c r="B128" s="138" t="s">
        <v>3608</v>
      </c>
      <c r="C128" s="140" t="s">
        <v>965</v>
      </c>
      <c r="D128" s="140"/>
      <c r="E128" s="140"/>
      <c r="F128" s="140"/>
      <c r="G128" s="140">
        <v>1500</v>
      </c>
      <c r="H128" s="140">
        <v>50</v>
      </c>
      <c r="I128" s="140">
        <f t="shared" si="2"/>
        <v>750</v>
      </c>
      <c r="J128" s="141" t="s">
        <v>427</v>
      </c>
      <c r="K128" s="141" t="s">
        <v>141</v>
      </c>
      <c r="L128" s="142" t="s">
        <v>11</v>
      </c>
    </row>
    <row r="129" spans="1:12" x14ac:dyDescent="0.25">
      <c r="A129" s="143">
        <v>2</v>
      </c>
      <c r="B129" s="144" t="s">
        <v>3608</v>
      </c>
      <c r="C129" s="140" t="s">
        <v>965</v>
      </c>
      <c r="D129" s="140"/>
      <c r="E129" s="140"/>
      <c r="F129" s="140"/>
      <c r="G129" s="140">
        <v>1500</v>
      </c>
      <c r="H129" s="140">
        <v>50</v>
      </c>
      <c r="I129" s="140">
        <f t="shared" si="2"/>
        <v>750</v>
      </c>
      <c r="J129" s="145" t="s">
        <v>427</v>
      </c>
      <c r="K129" s="145"/>
      <c r="L129" s="146" t="s">
        <v>11</v>
      </c>
    </row>
    <row r="130" spans="1:12" x14ac:dyDescent="0.25">
      <c r="A130" s="137">
        <v>2</v>
      </c>
      <c r="B130" s="138" t="s">
        <v>3608</v>
      </c>
      <c r="C130" s="141" t="s">
        <v>926</v>
      </c>
      <c r="D130" s="141" t="s">
        <v>1353</v>
      </c>
      <c r="E130" s="141"/>
      <c r="F130" s="141">
        <v>41</v>
      </c>
      <c r="G130" s="141">
        <v>14450</v>
      </c>
      <c r="H130" s="141">
        <v>0</v>
      </c>
      <c r="I130" s="141">
        <f t="shared" si="2"/>
        <v>14450</v>
      </c>
      <c r="J130" s="141" t="s">
        <v>447</v>
      </c>
      <c r="K130" s="141"/>
      <c r="L130" s="142" t="s">
        <v>9</v>
      </c>
    </row>
    <row r="131" spans="1:12" x14ac:dyDescent="0.25">
      <c r="A131" s="143">
        <v>2</v>
      </c>
      <c r="B131" s="144" t="s">
        <v>3608</v>
      </c>
      <c r="C131" s="145" t="s">
        <v>1482</v>
      </c>
      <c r="D131" s="145" t="s">
        <v>1193</v>
      </c>
      <c r="E131" s="145"/>
      <c r="F131" s="145">
        <v>38</v>
      </c>
      <c r="G131" s="145">
        <v>14770</v>
      </c>
      <c r="H131" s="145">
        <v>0</v>
      </c>
      <c r="I131" s="145">
        <f t="shared" si="2"/>
        <v>14770</v>
      </c>
      <c r="J131" s="145" t="s">
        <v>1150</v>
      </c>
      <c r="K131" s="145"/>
      <c r="L131" s="146" t="s">
        <v>9</v>
      </c>
    </row>
    <row r="132" spans="1:12" x14ac:dyDescent="0.25">
      <c r="A132" s="137">
        <v>2</v>
      </c>
      <c r="B132" s="138" t="s">
        <v>3608</v>
      </c>
      <c r="C132" s="141" t="s">
        <v>1483</v>
      </c>
      <c r="D132" s="141" t="s">
        <v>1484</v>
      </c>
      <c r="E132" s="141"/>
      <c r="F132" s="141">
        <v>44</v>
      </c>
      <c r="G132" s="141">
        <v>12490</v>
      </c>
      <c r="H132" s="141">
        <v>20</v>
      </c>
      <c r="I132" s="141">
        <f t="shared" si="2"/>
        <v>9992</v>
      </c>
      <c r="J132" s="141" t="s">
        <v>447</v>
      </c>
      <c r="K132" s="141" t="s">
        <v>1485</v>
      </c>
      <c r="L132" s="142" t="s">
        <v>9</v>
      </c>
    </row>
    <row r="133" spans="1:12" x14ac:dyDescent="0.25">
      <c r="A133" s="143">
        <v>2</v>
      </c>
      <c r="B133" s="144" t="s">
        <v>3608</v>
      </c>
      <c r="C133" s="145" t="s">
        <v>1486</v>
      </c>
      <c r="D133" s="145" t="s">
        <v>1080</v>
      </c>
      <c r="E133" s="145" t="s">
        <v>455</v>
      </c>
      <c r="F133" s="145"/>
      <c r="G133" s="145">
        <v>4950</v>
      </c>
      <c r="H133" s="145">
        <v>0</v>
      </c>
      <c r="I133" s="145">
        <f t="shared" si="2"/>
        <v>4950</v>
      </c>
      <c r="J133" s="145" t="s">
        <v>447</v>
      </c>
      <c r="K133" s="145"/>
      <c r="L133" s="146" t="s">
        <v>8</v>
      </c>
    </row>
    <row r="134" spans="1:12" x14ac:dyDescent="0.25">
      <c r="A134" s="137">
        <v>2</v>
      </c>
      <c r="B134" s="138" t="s">
        <v>3608</v>
      </c>
      <c r="C134" s="147" t="s">
        <v>718</v>
      </c>
      <c r="D134" s="147" t="s">
        <v>1453</v>
      </c>
      <c r="E134" s="147"/>
      <c r="F134" s="147">
        <v>38</v>
      </c>
      <c r="G134" s="147">
        <v>15500</v>
      </c>
      <c r="H134" s="147">
        <v>0</v>
      </c>
      <c r="I134" s="147">
        <f t="shared" si="2"/>
        <v>15500</v>
      </c>
      <c r="J134" s="141" t="s">
        <v>447</v>
      </c>
      <c r="K134" s="141" t="s">
        <v>107</v>
      </c>
      <c r="L134" s="142" t="s">
        <v>9</v>
      </c>
    </row>
    <row r="135" spans="1:12" x14ac:dyDescent="0.25">
      <c r="A135" s="143">
        <v>2</v>
      </c>
      <c r="B135" s="144" t="s">
        <v>3608</v>
      </c>
      <c r="C135" s="147" t="s">
        <v>1483</v>
      </c>
      <c r="D135" s="147" t="s">
        <v>1484</v>
      </c>
      <c r="E135" s="147"/>
      <c r="F135" s="147">
        <v>39</v>
      </c>
      <c r="G135" s="147">
        <v>12490</v>
      </c>
      <c r="H135" s="147">
        <v>0</v>
      </c>
      <c r="I135" s="147">
        <f t="shared" si="2"/>
        <v>12490</v>
      </c>
      <c r="J135" s="145" t="s">
        <v>447</v>
      </c>
      <c r="K135" s="145"/>
      <c r="L135" s="146" t="s">
        <v>9</v>
      </c>
    </row>
    <row r="136" spans="1:12" x14ac:dyDescent="0.25">
      <c r="A136" s="137">
        <v>2</v>
      </c>
      <c r="B136" s="138" t="s">
        <v>3608</v>
      </c>
      <c r="C136" s="147" t="s">
        <v>395</v>
      </c>
      <c r="D136" s="147"/>
      <c r="E136" s="147"/>
      <c r="F136" s="147"/>
      <c r="G136" s="147">
        <v>35</v>
      </c>
      <c r="H136" s="147">
        <v>0</v>
      </c>
      <c r="I136" s="147">
        <v>0</v>
      </c>
      <c r="J136" s="141"/>
      <c r="K136" s="141" t="s">
        <v>190</v>
      </c>
      <c r="L136" s="142" t="s">
        <v>10</v>
      </c>
    </row>
    <row r="137" spans="1:12" x14ac:dyDescent="0.25">
      <c r="A137" s="143">
        <v>2</v>
      </c>
      <c r="B137" s="144" t="s">
        <v>3608</v>
      </c>
      <c r="C137" s="140" t="s">
        <v>1259</v>
      </c>
      <c r="D137" s="140" t="s">
        <v>1487</v>
      </c>
      <c r="E137" s="140"/>
      <c r="F137" s="140">
        <v>39</v>
      </c>
      <c r="G137" s="140">
        <v>13000</v>
      </c>
      <c r="H137" s="140">
        <v>0</v>
      </c>
      <c r="I137" s="140">
        <f t="shared" si="2"/>
        <v>13000</v>
      </c>
      <c r="J137" s="145" t="s">
        <v>1150</v>
      </c>
      <c r="K137" s="145"/>
      <c r="L137" s="146" t="s">
        <v>9</v>
      </c>
    </row>
    <row r="138" spans="1:12" x14ac:dyDescent="0.25">
      <c r="A138" s="137">
        <v>2</v>
      </c>
      <c r="B138" s="138" t="s">
        <v>3608</v>
      </c>
      <c r="C138" s="140" t="s">
        <v>1259</v>
      </c>
      <c r="D138" s="140"/>
      <c r="E138" s="140"/>
      <c r="F138" s="140">
        <v>40</v>
      </c>
      <c r="G138" s="140">
        <v>13000</v>
      </c>
      <c r="H138" s="140">
        <v>0</v>
      </c>
      <c r="I138" s="140">
        <f t="shared" si="2"/>
        <v>13000</v>
      </c>
      <c r="J138" s="141" t="s">
        <v>1150</v>
      </c>
      <c r="K138" s="141"/>
      <c r="L138" s="142" t="s">
        <v>9</v>
      </c>
    </row>
    <row r="139" spans="1:12" x14ac:dyDescent="0.25">
      <c r="A139" s="143">
        <v>2</v>
      </c>
      <c r="B139" s="144" t="s">
        <v>3608</v>
      </c>
      <c r="C139" s="140" t="s">
        <v>395</v>
      </c>
      <c r="D139" s="140"/>
      <c r="E139" s="140"/>
      <c r="F139" s="140"/>
      <c r="G139" s="140">
        <v>35</v>
      </c>
      <c r="H139" s="140">
        <v>0</v>
      </c>
      <c r="I139" s="140">
        <v>0</v>
      </c>
      <c r="J139" s="145"/>
      <c r="K139" s="145" t="s">
        <v>190</v>
      </c>
      <c r="L139" s="146" t="s">
        <v>10</v>
      </c>
    </row>
    <row r="140" spans="1:12" x14ac:dyDescent="0.25">
      <c r="A140" s="137">
        <v>2</v>
      </c>
      <c r="B140" s="138" t="s">
        <v>3608</v>
      </c>
      <c r="C140" s="147" t="s">
        <v>1488</v>
      </c>
      <c r="D140" s="147"/>
      <c r="E140" s="147"/>
      <c r="F140" s="147"/>
      <c r="G140" s="147">
        <v>8990</v>
      </c>
      <c r="H140" s="147">
        <v>50</v>
      </c>
      <c r="I140" s="147">
        <f t="shared" si="2"/>
        <v>4495</v>
      </c>
      <c r="J140" s="141" t="s">
        <v>447</v>
      </c>
      <c r="K140" s="141"/>
      <c r="L140" s="142" t="s">
        <v>7</v>
      </c>
    </row>
    <row r="141" spans="1:12" x14ac:dyDescent="0.25">
      <c r="A141" s="143">
        <v>2</v>
      </c>
      <c r="B141" s="144" t="s">
        <v>3608</v>
      </c>
      <c r="C141" s="147" t="s">
        <v>1489</v>
      </c>
      <c r="D141" s="147"/>
      <c r="E141" s="147"/>
      <c r="F141" s="147"/>
      <c r="G141" s="147">
        <v>700</v>
      </c>
      <c r="H141" s="147">
        <v>0</v>
      </c>
      <c r="I141" s="147">
        <f t="shared" si="2"/>
        <v>700</v>
      </c>
      <c r="J141" s="145" t="s">
        <v>447</v>
      </c>
      <c r="K141" s="145"/>
      <c r="L141" s="146" t="s">
        <v>7</v>
      </c>
    </row>
    <row r="142" spans="1:12" x14ac:dyDescent="0.25">
      <c r="A142" s="137">
        <v>2</v>
      </c>
      <c r="B142" s="138" t="s">
        <v>3608</v>
      </c>
      <c r="C142" s="147" t="s">
        <v>1490</v>
      </c>
      <c r="D142" s="147"/>
      <c r="E142" s="147"/>
      <c r="F142" s="147"/>
      <c r="G142" s="147">
        <v>15950</v>
      </c>
      <c r="H142" s="147">
        <v>0</v>
      </c>
      <c r="I142" s="147">
        <f t="shared" si="2"/>
        <v>15950</v>
      </c>
      <c r="J142" s="141" t="s">
        <v>447</v>
      </c>
      <c r="K142" s="141"/>
      <c r="L142" s="142" t="s">
        <v>7</v>
      </c>
    </row>
    <row r="143" spans="1:12" x14ac:dyDescent="0.25">
      <c r="A143" s="143">
        <v>2</v>
      </c>
      <c r="B143" s="144" t="s">
        <v>3608</v>
      </c>
      <c r="C143" s="140" t="s">
        <v>1259</v>
      </c>
      <c r="D143" s="140"/>
      <c r="E143" s="140"/>
      <c r="F143" s="140">
        <v>42</v>
      </c>
      <c r="G143" s="140">
        <v>14700</v>
      </c>
      <c r="H143" s="140">
        <v>0</v>
      </c>
      <c r="I143" s="140">
        <f t="shared" si="2"/>
        <v>14700</v>
      </c>
      <c r="J143" s="145" t="s">
        <v>447</v>
      </c>
      <c r="K143" s="145"/>
      <c r="L143" s="146" t="s">
        <v>9</v>
      </c>
    </row>
    <row r="144" spans="1:12" x14ac:dyDescent="0.25">
      <c r="A144" s="137">
        <v>2</v>
      </c>
      <c r="B144" s="138" t="s">
        <v>3608</v>
      </c>
      <c r="C144" s="140" t="s">
        <v>1491</v>
      </c>
      <c r="D144" s="140"/>
      <c r="E144" s="140"/>
      <c r="F144" s="140"/>
      <c r="G144" s="140">
        <v>200</v>
      </c>
      <c r="H144" s="140">
        <v>0</v>
      </c>
      <c r="I144" s="140">
        <f t="shared" si="2"/>
        <v>200</v>
      </c>
      <c r="J144" s="141" t="s">
        <v>447</v>
      </c>
      <c r="K144" s="141"/>
      <c r="L144" s="142" t="s">
        <v>15</v>
      </c>
    </row>
    <row r="145" spans="1:12" x14ac:dyDescent="0.25">
      <c r="A145" s="143">
        <v>2</v>
      </c>
      <c r="B145" s="144" t="s">
        <v>3608</v>
      </c>
      <c r="C145" s="140" t="s">
        <v>1355</v>
      </c>
      <c r="D145" s="140"/>
      <c r="E145" s="140"/>
      <c r="F145" s="140"/>
      <c r="G145" s="140">
        <v>200</v>
      </c>
      <c r="H145" s="140">
        <v>0</v>
      </c>
      <c r="I145" s="140">
        <f t="shared" si="2"/>
        <v>200</v>
      </c>
      <c r="J145" s="145" t="s">
        <v>447</v>
      </c>
      <c r="K145" s="145"/>
      <c r="L145" s="146" t="s">
        <v>15</v>
      </c>
    </row>
    <row r="146" spans="1:12" x14ac:dyDescent="0.25">
      <c r="A146" s="137">
        <v>2</v>
      </c>
      <c r="B146" s="138" t="s">
        <v>3608</v>
      </c>
      <c r="C146" s="140" t="s">
        <v>395</v>
      </c>
      <c r="D146" s="140"/>
      <c r="E146" s="140"/>
      <c r="F146" s="140"/>
      <c r="G146" s="140">
        <v>35</v>
      </c>
      <c r="H146" s="140">
        <v>0</v>
      </c>
      <c r="I146" s="140">
        <v>0</v>
      </c>
      <c r="J146" s="141"/>
      <c r="K146" s="141" t="s">
        <v>190</v>
      </c>
      <c r="L146" s="142" t="s">
        <v>10</v>
      </c>
    </row>
    <row r="147" spans="1:12" x14ac:dyDescent="0.25">
      <c r="A147" s="143">
        <v>2</v>
      </c>
      <c r="B147" s="144" t="s">
        <v>3608</v>
      </c>
      <c r="C147" s="147" t="s">
        <v>1259</v>
      </c>
      <c r="D147" s="147"/>
      <c r="E147" s="147"/>
      <c r="F147" s="147">
        <v>41</v>
      </c>
      <c r="G147" s="147">
        <v>14700</v>
      </c>
      <c r="H147" s="147">
        <v>0</v>
      </c>
      <c r="I147" s="147">
        <f t="shared" si="2"/>
        <v>14700</v>
      </c>
      <c r="J147" s="145" t="s">
        <v>447</v>
      </c>
      <c r="K147" s="145"/>
      <c r="L147" s="146" t="s">
        <v>9</v>
      </c>
    </row>
    <row r="148" spans="1:12" x14ac:dyDescent="0.25">
      <c r="A148" s="137">
        <v>2</v>
      </c>
      <c r="B148" s="138" t="s">
        <v>3608</v>
      </c>
      <c r="C148" s="147" t="s">
        <v>436</v>
      </c>
      <c r="D148" s="147"/>
      <c r="E148" s="147"/>
      <c r="F148" s="147"/>
      <c r="G148" s="147">
        <v>2950</v>
      </c>
      <c r="H148" s="147">
        <v>0</v>
      </c>
      <c r="I148" s="147">
        <f t="shared" si="2"/>
        <v>2950</v>
      </c>
      <c r="J148" s="141" t="s">
        <v>447</v>
      </c>
      <c r="K148" s="141"/>
      <c r="L148" s="142" t="s">
        <v>10</v>
      </c>
    </row>
    <row r="149" spans="1:12" x14ac:dyDescent="0.25">
      <c r="A149" s="143">
        <v>2</v>
      </c>
      <c r="B149" s="144" t="s">
        <v>3608</v>
      </c>
      <c r="C149" s="147" t="s">
        <v>395</v>
      </c>
      <c r="D149" s="147"/>
      <c r="E149" s="147"/>
      <c r="F149" s="147"/>
      <c r="G149" s="147">
        <v>35</v>
      </c>
      <c r="H149" s="147">
        <v>0</v>
      </c>
      <c r="I149" s="147">
        <v>0</v>
      </c>
      <c r="J149" s="145"/>
      <c r="K149" s="145" t="s">
        <v>190</v>
      </c>
      <c r="L149" s="146" t="s">
        <v>10</v>
      </c>
    </row>
    <row r="150" spans="1:12" x14ac:dyDescent="0.25">
      <c r="A150" s="137">
        <v>2</v>
      </c>
      <c r="B150" s="138" t="s">
        <v>3608</v>
      </c>
      <c r="C150" s="140" t="s">
        <v>1103</v>
      </c>
      <c r="D150" s="140" t="s">
        <v>1476</v>
      </c>
      <c r="E150" s="140"/>
      <c r="F150" s="140">
        <v>40</v>
      </c>
      <c r="G150" s="140">
        <v>17500</v>
      </c>
      <c r="H150" s="140">
        <v>0</v>
      </c>
      <c r="I150" s="140">
        <f t="shared" si="2"/>
        <v>17500</v>
      </c>
      <c r="J150" s="141" t="s">
        <v>447</v>
      </c>
      <c r="K150" s="141"/>
      <c r="L150" s="142" t="s">
        <v>9</v>
      </c>
    </row>
    <row r="151" spans="1:12" x14ac:dyDescent="0.25">
      <c r="A151" s="143">
        <v>2</v>
      </c>
      <c r="B151" s="144" t="s">
        <v>3608</v>
      </c>
      <c r="C151" s="140" t="s">
        <v>398</v>
      </c>
      <c r="D151" s="140"/>
      <c r="E151" s="140"/>
      <c r="F151" s="140"/>
      <c r="G151" s="140">
        <v>37</v>
      </c>
      <c r="H151" s="140">
        <v>0</v>
      </c>
      <c r="I151" s="140">
        <v>0</v>
      </c>
      <c r="J151" s="145"/>
      <c r="K151" s="145" t="s">
        <v>190</v>
      </c>
      <c r="L151" s="146" t="s">
        <v>10</v>
      </c>
    </row>
    <row r="152" spans="1:12" x14ac:dyDescent="0.25">
      <c r="A152" s="137">
        <v>2</v>
      </c>
      <c r="B152" s="138" t="s">
        <v>3608</v>
      </c>
      <c r="C152" s="147" t="s">
        <v>1492</v>
      </c>
      <c r="D152" s="147"/>
      <c r="E152" s="147"/>
      <c r="F152" s="147"/>
      <c r="G152" s="147">
        <v>12950</v>
      </c>
      <c r="H152" s="147">
        <v>0</v>
      </c>
      <c r="I152" s="147">
        <v>12950</v>
      </c>
      <c r="J152" s="141" t="s">
        <v>1150</v>
      </c>
      <c r="K152" s="141"/>
      <c r="L152" s="142" t="s">
        <v>9</v>
      </c>
    </row>
    <row r="153" spans="1:12" x14ac:dyDescent="0.25">
      <c r="A153" s="143">
        <v>2</v>
      </c>
      <c r="B153" s="144" t="s">
        <v>3608</v>
      </c>
      <c r="C153" s="147" t="s">
        <v>1364</v>
      </c>
      <c r="D153" s="147" t="s">
        <v>1137</v>
      </c>
      <c r="E153" s="147"/>
      <c r="F153" s="147"/>
      <c r="G153" s="147">
        <v>6950</v>
      </c>
      <c r="H153" s="147">
        <v>0</v>
      </c>
      <c r="I153" s="147">
        <f t="shared" si="2"/>
        <v>6950</v>
      </c>
      <c r="J153" s="145" t="s">
        <v>1150</v>
      </c>
      <c r="K153" s="145"/>
      <c r="L153" s="146" t="s">
        <v>8</v>
      </c>
    </row>
    <row r="154" spans="1:12" x14ac:dyDescent="0.25">
      <c r="A154" s="137">
        <v>2</v>
      </c>
      <c r="B154" s="138" t="s">
        <v>3608</v>
      </c>
      <c r="C154" s="147" t="s">
        <v>1493</v>
      </c>
      <c r="D154" s="147" t="s">
        <v>954</v>
      </c>
      <c r="E154" s="147"/>
      <c r="F154" s="147"/>
      <c r="G154" s="147">
        <v>8950</v>
      </c>
      <c r="H154" s="147">
        <v>0</v>
      </c>
      <c r="I154" s="147">
        <f t="shared" si="2"/>
        <v>8950</v>
      </c>
      <c r="J154" s="141" t="s">
        <v>1150</v>
      </c>
      <c r="K154" s="141"/>
      <c r="L154" s="142" t="s">
        <v>8</v>
      </c>
    </row>
    <row r="155" spans="1:12" x14ac:dyDescent="0.25">
      <c r="A155" s="143">
        <v>2</v>
      </c>
      <c r="B155" s="144" t="s">
        <v>3608</v>
      </c>
      <c r="C155" s="147" t="s">
        <v>395</v>
      </c>
      <c r="D155" s="147" t="s">
        <v>100</v>
      </c>
      <c r="E155" s="147"/>
      <c r="F155" s="147"/>
      <c r="G155" s="147">
        <v>35</v>
      </c>
      <c r="H155" s="147">
        <v>0</v>
      </c>
      <c r="I155" s="147">
        <v>0</v>
      </c>
      <c r="J155" s="145"/>
      <c r="K155" s="145" t="s">
        <v>190</v>
      </c>
      <c r="L155" s="146" t="s">
        <v>8</v>
      </c>
    </row>
    <row r="156" spans="1:12" x14ac:dyDescent="0.25">
      <c r="A156" s="137">
        <v>2</v>
      </c>
      <c r="B156" s="138" t="s">
        <v>3608</v>
      </c>
      <c r="C156" s="140" t="s">
        <v>1494</v>
      </c>
      <c r="D156" s="140" t="s">
        <v>1495</v>
      </c>
      <c r="E156" s="140" t="s">
        <v>537</v>
      </c>
      <c r="F156" s="140"/>
      <c r="G156" s="140">
        <v>16500</v>
      </c>
      <c r="H156" s="140">
        <v>0</v>
      </c>
      <c r="I156" s="140">
        <f t="shared" si="2"/>
        <v>16500</v>
      </c>
      <c r="J156" s="141" t="s">
        <v>447</v>
      </c>
      <c r="K156" s="141"/>
      <c r="L156" s="142" t="s">
        <v>8</v>
      </c>
    </row>
    <row r="157" spans="1:12" ht="15.75" thickBot="1" x14ac:dyDescent="0.3">
      <c r="A157" s="143">
        <v>2</v>
      </c>
      <c r="B157" s="144" t="s">
        <v>3608</v>
      </c>
      <c r="C157" s="140" t="s">
        <v>398</v>
      </c>
      <c r="D157" s="140"/>
      <c r="E157" s="140"/>
      <c r="F157" s="140"/>
      <c r="G157" s="140">
        <v>37</v>
      </c>
      <c r="H157" s="140">
        <v>0</v>
      </c>
      <c r="I157" s="140">
        <v>0</v>
      </c>
      <c r="J157" s="145"/>
      <c r="K157" s="145" t="s">
        <v>190</v>
      </c>
      <c r="L157" s="146" t="s">
        <v>10</v>
      </c>
    </row>
    <row r="158" spans="1:12" x14ac:dyDescent="0.25">
      <c r="A158" s="137">
        <v>2</v>
      </c>
      <c r="B158" s="138" t="s">
        <v>3608</v>
      </c>
      <c r="C158" s="150" t="s">
        <v>1496</v>
      </c>
      <c r="D158" s="150" t="s">
        <v>1173</v>
      </c>
      <c r="E158" s="147"/>
      <c r="F158" s="147">
        <v>37</v>
      </c>
      <c r="G158" s="147">
        <v>14450</v>
      </c>
      <c r="H158" s="147">
        <v>0</v>
      </c>
      <c r="I158" s="147">
        <f t="shared" si="2"/>
        <v>14450</v>
      </c>
      <c r="J158" s="141" t="s">
        <v>447</v>
      </c>
      <c r="K158" s="141"/>
      <c r="L158" s="142" t="s">
        <v>9</v>
      </c>
    </row>
    <row r="159" spans="1:12" x14ac:dyDescent="0.25">
      <c r="A159" s="143">
        <v>2</v>
      </c>
      <c r="B159" s="144" t="s">
        <v>3608</v>
      </c>
      <c r="C159" s="147" t="s">
        <v>1411</v>
      </c>
      <c r="D159" s="151" t="s">
        <v>954</v>
      </c>
      <c r="E159" s="147" t="s">
        <v>455</v>
      </c>
      <c r="F159" s="147"/>
      <c r="G159" s="147">
        <v>11950</v>
      </c>
      <c r="H159" s="147">
        <v>0</v>
      </c>
      <c r="I159" s="147">
        <f t="shared" si="2"/>
        <v>11950</v>
      </c>
      <c r="J159" s="145" t="s">
        <v>447</v>
      </c>
      <c r="K159" s="145"/>
      <c r="L159" s="146" t="s">
        <v>8</v>
      </c>
    </row>
    <row r="160" spans="1:12" x14ac:dyDescent="0.25">
      <c r="A160" s="137">
        <v>2</v>
      </c>
      <c r="B160" s="138" t="s">
        <v>3608</v>
      </c>
      <c r="C160" s="147" t="s">
        <v>395</v>
      </c>
      <c r="D160" s="147"/>
      <c r="E160" s="147"/>
      <c r="F160" s="147"/>
      <c r="G160" s="147">
        <v>35</v>
      </c>
      <c r="H160" s="147">
        <v>0</v>
      </c>
      <c r="I160" s="147">
        <v>0</v>
      </c>
      <c r="J160" s="141"/>
      <c r="K160" s="141" t="s">
        <v>190</v>
      </c>
      <c r="L160" s="142" t="s">
        <v>10</v>
      </c>
    </row>
    <row r="161" spans="1:12" x14ac:dyDescent="0.25">
      <c r="A161" s="143">
        <v>2</v>
      </c>
      <c r="B161" s="144" t="s">
        <v>3608</v>
      </c>
      <c r="C161" s="145" t="s">
        <v>1497</v>
      </c>
      <c r="D161" s="145"/>
      <c r="E161" s="145"/>
      <c r="F161" s="145">
        <v>42</v>
      </c>
      <c r="G161" s="145">
        <v>24500</v>
      </c>
      <c r="H161" s="145">
        <v>0</v>
      </c>
      <c r="I161" s="145">
        <v>0</v>
      </c>
      <c r="J161" s="145"/>
      <c r="K161" s="145" t="s">
        <v>1498</v>
      </c>
      <c r="L161" s="146" t="s">
        <v>9</v>
      </c>
    </row>
    <row r="162" spans="1:12" x14ac:dyDescent="0.25">
      <c r="A162" s="137">
        <v>2</v>
      </c>
      <c r="B162" s="138" t="s">
        <v>3608</v>
      </c>
      <c r="C162" s="141" t="s">
        <v>1259</v>
      </c>
      <c r="D162" s="141" t="s">
        <v>1351</v>
      </c>
      <c r="E162" s="141"/>
      <c r="F162" s="141">
        <v>38</v>
      </c>
      <c r="G162" s="141">
        <v>14100</v>
      </c>
      <c r="H162" s="141">
        <v>0</v>
      </c>
      <c r="I162" s="141">
        <f t="shared" si="2"/>
        <v>14100</v>
      </c>
      <c r="J162" s="141" t="s">
        <v>431</v>
      </c>
      <c r="K162" s="141" t="s">
        <v>240</v>
      </c>
      <c r="L162" s="142" t="s">
        <v>9</v>
      </c>
    </row>
    <row r="163" spans="1:12" x14ac:dyDescent="0.25">
      <c r="A163" s="143">
        <v>2</v>
      </c>
      <c r="B163" s="144" t="s">
        <v>3608</v>
      </c>
      <c r="C163" s="140" t="s">
        <v>718</v>
      </c>
      <c r="D163" s="140" t="s">
        <v>1146</v>
      </c>
      <c r="E163" s="140"/>
      <c r="F163" s="140">
        <v>43</v>
      </c>
      <c r="G163" s="140">
        <v>15500</v>
      </c>
      <c r="H163" s="140">
        <v>0</v>
      </c>
      <c r="I163" s="140">
        <f t="shared" si="2"/>
        <v>15500</v>
      </c>
      <c r="J163" s="145" t="s">
        <v>427</v>
      </c>
      <c r="K163" s="145"/>
      <c r="L163" s="146" t="s">
        <v>9</v>
      </c>
    </row>
    <row r="164" spans="1:12" x14ac:dyDescent="0.25">
      <c r="A164" s="137">
        <v>2</v>
      </c>
      <c r="B164" s="138" t="s">
        <v>3608</v>
      </c>
      <c r="C164" s="140" t="s">
        <v>395</v>
      </c>
      <c r="D164" s="140"/>
      <c r="E164" s="140"/>
      <c r="F164" s="140"/>
      <c r="G164" s="140">
        <v>35</v>
      </c>
      <c r="H164" s="140">
        <v>0</v>
      </c>
      <c r="I164" s="140">
        <v>0</v>
      </c>
      <c r="J164" s="141"/>
      <c r="K164" s="141" t="s">
        <v>190</v>
      </c>
      <c r="L164" s="142" t="s">
        <v>10</v>
      </c>
    </row>
    <row r="165" spans="1:12" x14ac:dyDescent="0.25">
      <c r="A165" s="143">
        <v>2</v>
      </c>
      <c r="B165" s="144" t="s">
        <v>3608</v>
      </c>
      <c r="C165" s="147" t="s">
        <v>718</v>
      </c>
      <c r="D165" s="147" t="s">
        <v>1499</v>
      </c>
      <c r="E165" s="147"/>
      <c r="F165" s="147">
        <v>42</v>
      </c>
      <c r="G165" s="147">
        <v>16500</v>
      </c>
      <c r="H165" s="147">
        <v>0</v>
      </c>
      <c r="I165" s="147">
        <f t="shared" si="2"/>
        <v>16500</v>
      </c>
      <c r="J165" s="145" t="s">
        <v>447</v>
      </c>
      <c r="K165" s="145"/>
      <c r="L165" s="146" t="s">
        <v>9</v>
      </c>
    </row>
    <row r="166" spans="1:12" x14ac:dyDescent="0.25">
      <c r="A166" s="137">
        <v>2</v>
      </c>
      <c r="B166" s="138" t="s">
        <v>3608</v>
      </c>
      <c r="C166" s="147" t="s">
        <v>1239</v>
      </c>
      <c r="D166" s="147"/>
      <c r="E166" s="147"/>
      <c r="F166" s="147"/>
      <c r="G166" s="147">
        <v>200</v>
      </c>
      <c r="H166" s="147">
        <v>0</v>
      </c>
      <c r="I166" s="147">
        <f t="shared" si="2"/>
        <v>200</v>
      </c>
      <c r="J166" s="141" t="s">
        <v>447</v>
      </c>
      <c r="K166" s="141"/>
      <c r="L166" s="142" t="s">
        <v>15</v>
      </c>
    </row>
    <row r="167" spans="1:12" x14ac:dyDescent="0.25">
      <c r="A167" s="143">
        <v>2</v>
      </c>
      <c r="B167" s="144" t="s">
        <v>3608</v>
      </c>
      <c r="C167" s="147" t="s">
        <v>395</v>
      </c>
      <c r="D167" s="147"/>
      <c r="E167" s="147"/>
      <c r="F167" s="147"/>
      <c r="G167" s="147">
        <v>35</v>
      </c>
      <c r="H167" s="147">
        <v>0</v>
      </c>
      <c r="I167" s="147">
        <v>0</v>
      </c>
      <c r="J167" s="145"/>
      <c r="K167" s="145" t="s">
        <v>190</v>
      </c>
      <c r="L167" s="146" t="s">
        <v>10</v>
      </c>
    </row>
    <row r="168" spans="1:12" x14ac:dyDescent="0.25">
      <c r="A168" s="137">
        <v>2</v>
      </c>
      <c r="B168" s="138" t="s">
        <v>3608</v>
      </c>
      <c r="C168" s="140" t="s">
        <v>1482</v>
      </c>
      <c r="D168" s="140" t="s">
        <v>1500</v>
      </c>
      <c r="E168" s="140"/>
      <c r="F168" s="140">
        <v>41</v>
      </c>
      <c r="G168" s="140">
        <v>15200</v>
      </c>
      <c r="H168" s="140">
        <v>0</v>
      </c>
      <c r="I168" s="140">
        <f t="shared" si="2"/>
        <v>15200</v>
      </c>
      <c r="J168" s="141" t="s">
        <v>447</v>
      </c>
      <c r="K168" s="141"/>
      <c r="L168" s="142" t="s">
        <v>9</v>
      </c>
    </row>
    <row r="169" spans="1:12" x14ac:dyDescent="0.25">
      <c r="A169" s="143">
        <v>2</v>
      </c>
      <c r="B169" s="144" t="s">
        <v>3608</v>
      </c>
      <c r="C169" s="140" t="s">
        <v>395</v>
      </c>
      <c r="D169" s="140"/>
      <c r="E169" s="140"/>
      <c r="F169" s="140"/>
      <c r="G169" s="140">
        <v>35</v>
      </c>
      <c r="H169" s="140">
        <v>0</v>
      </c>
      <c r="I169" s="140">
        <v>0</v>
      </c>
      <c r="J169" s="145"/>
      <c r="K169" s="145" t="s">
        <v>190</v>
      </c>
      <c r="L169" s="146" t="s">
        <v>10</v>
      </c>
    </row>
    <row r="170" spans="1:12" x14ac:dyDescent="0.25">
      <c r="A170" s="137">
        <v>2</v>
      </c>
      <c r="B170" s="138" t="s">
        <v>3608</v>
      </c>
      <c r="C170" s="147" t="s">
        <v>1489</v>
      </c>
      <c r="D170" s="147"/>
      <c r="E170" s="147"/>
      <c r="F170" s="147"/>
      <c r="G170" s="147">
        <v>700</v>
      </c>
      <c r="H170" s="147">
        <v>0</v>
      </c>
      <c r="I170" s="147">
        <f t="shared" si="2"/>
        <v>700</v>
      </c>
      <c r="J170" s="141" t="s">
        <v>1150</v>
      </c>
      <c r="K170" s="141"/>
      <c r="L170" s="142" t="s">
        <v>7</v>
      </c>
    </row>
    <row r="171" spans="1:12" x14ac:dyDescent="0.25">
      <c r="A171" s="143">
        <v>2</v>
      </c>
      <c r="B171" s="144" t="s">
        <v>3608</v>
      </c>
      <c r="C171" s="147" t="s">
        <v>497</v>
      </c>
      <c r="D171" s="147"/>
      <c r="E171" s="147"/>
      <c r="F171" s="147"/>
      <c r="G171" s="147">
        <v>1000</v>
      </c>
      <c r="H171" s="147">
        <v>0</v>
      </c>
      <c r="I171" s="147">
        <f t="shared" si="2"/>
        <v>1000</v>
      </c>
      <c r="J171" s="145" t="s">
        <v>1150</v>
      </c>
      <c r="K171" s="145"/>
      <c r="L171" s="146" t="s">
        <v>11</v>
      </c>
    </row>
    <row r="172" spans="1:12" x14ac:dyDescent="0.25">
      <c r="A172" s="137">
        <v>2</v>
      </c>
      <c r="B172" s="138" t="s">
        <v>3608</v>
      </c>
      <c r="C172" s="141" t="s">
        <v>1026</v>
      </c>
      <c r="D172" s="141" t="s">
        <v>1501</v>
      </c>
      <c r="E172" s="141"/>
      <c r="F172" s="141">
        <v>39</v>
      </c>
      <c r="G172" s="141">
        <v>16200</v>
      </c>
      <c r="H172" s="141">
        <v>50</v>
      </c>
      <c r="I172" s="141">
        <f t="shared" si="2"/>
        <v>8100</v>
      </c>
      <c r="J172" s="141" t="s">
        <v>427</v>
      </c>
      <c r="K172" s="141" t="s">
        <v>145</v>
      </c>
      <c r="L172" s="142" t="s">
        <v>9</v>
      </c>
    </row>
    <row r="173" spans="1:12" x14ac:dyDescent="0.25">
      <c r="A173" s="143">
        <v>3</v>
      </c>
      <c r="B173" s="144" t="s">
        <v>3608</v>
      </c>
      <c r="C173" s="140" t="s">
        <v>774</v>
      </c>
      <c r="D173" s="140" t="s">
        <v>1192</v>
      </c>
      <c r="E173" s="140"/>
      <c r="F173" s="140">
        <v>39</v>
      </c>
      <c r="G173" s="140">
        <v>17750</v>
      </c>
      <c r="H173" s="140">
        <v>0</v>
      </c>
      <c r="I173" s="140">
        <f>G173-(G173*H173/100)</f>
        <v>17750</v>
      </c>
      <c r="J173" s="145" t="s">
        <v>447</v>
      </c>
      <c r="K173" s="145"/>
      <c r="L173" s="146" t="s">
        <v>9</v>
      </c>
    </row>
    <row r="174" spans="1:12" x14ac:dyDescent="0.25">
      <c r="A174" s="137">
        <v>3</v>
      </c>
      <c r="B174" s="138" t="s">
        <v>3608</v>
      </c>
      <c r="C174" s="140" t="s">
        <v>395</v>
      </c>
      <c r="D174" s="140"/>
      <c r="E174" s="140"/>
      <c r="F174" s="140"/>
      <c r="G174" s="140">
        <v>35</v>
      </c>
      <c r="H174" s="140">
        <v>0</v>
      </c>
      <c r="I174" s="140">
        <v>0</v>
      </c>
      <c r="J174" s="141"/>
      <c r="K174" s="141" t="s">
        <v>606</v>
      </c>
      <c r="L174" s="142" t="s">
        <v>10</v>
      </c>
    </row>
    <row r="175" spans="1:12" x14ac:dyDescent="0.25">
      <c r="A175" s="143">
        <v>3</v>
      </c>
      <c r="B175" s="144" t="s">
        <v>3608</v>
      </c>
      <c r="C175" s="145" t="s">
        <v>592</v>
      </c>
      <c r="D175" s="145" t="s">
        <v>1141</v>
      </c>
      <c r="E175" s="145"/>
      <c r="F175" s="145">
        <v>44</v>
      </c>
      <c r="G175" s="145">
        <v>14900</v>
      </c>
      <c r="H175" s="145">
        <v>0</v>
      </c>
      <c r="I175" s="145">
        <f t="shared" ref="I175:I208" si="3">G175-(G175*H175/100)</f>
        <v>14900</v>
      </c>
      <c r="J175" s="145" t="s">
        <v>447</v>
      </c>
      <c r="K175" s="145"/>
      <c r="L175" s="146" t="s">
        <v>9</v>
      </c>
    </row>
    <row r="176" spans="1:12" x14ac:dyDescent="0.25">
      <c r="A176" s="137">
        <v>3</v>
      </c>
      <c r="B176" s="138" t="s">
        <v>3608</v>
      </c>
      <c r="C176" s="141" t="s">
        <v>1337</v>
      </c>
      <c r="D176" s="141" t="s">
        <v>1502</v>
      </c>
      <c r="E176" s="141"/>
      <c r="F176" s="141">
        <v>38</v>
      </c>
      <c r="G176" s="141">
        <v>11490</v>
      </c>
      <c r="H176" s="141">
        <v>0</v>
      </c>
      <c r="I176" s="141">
        <f t="shared" si="3"/>
        <v>11490</v>
      </c>
      <c r="J176" s="141" t="s">
        <v>447</v>
      </c>
      <c r="K176" s="141"/>
      <c r="L176" s="142" t="s">
        <v>9</v>
      </c>
    </row>
    <row r="177" spans="1:12" x14ac:dyDescent="0.25">
      <c r="A177" s="143">
        <v>3</v>
      </c>
      <c r="B177" s="144" t="s">
        <v>3608</v>
      </c>
      <c r="C177" s="147" t="s">
        <v>1503</v>
      </c>
      <c r="D177" s="147" t="s">
        <v>1504</v>
      </c>
      <c r="E177" s="147"/>
      <c r="F177" s="147">
        <v>38</v>
      </c>
      <c r="G177" s="147">
        <v>16500</v>
      </c>
      <c r="H177" s="147">
        <v>0</v>
      </c>
      <c r="I177" s="147">
        <f t="shared" si="3"/>
        <v>16500</v>
      </c>
      <c r="J177" s="145" t="s">
        <v>447</v>
      </c>
      <c r="K177" s="145"/>
      <c r="L177" s="146" t="s">
        <v>9</v>
      </c>
    </row>
    <row r="178" spans="1:12" x14ac:dyDescent="0.25">
      <c r="A178" s="137">
        <v>3</v>
      </c>
      <c r="B178" s="138" t="s">
        <v>3608</v>
      </c>
      <c r="C178" s="147" t="s">
        <v>395</v>
      </c>
      <c r="D178" s="147"/>
      <c r="E178" s="147"/>
      <c r="F178" s="147"/>
      <c r="G178" s="147">
        <v>35</v>
      </c>
      <c r="H178" s="147">
        <v>0</v>
      </c>
      <c r="I178" s="147">
        <v>0</v>
      </c>
      <c r="J178" s="141"/>
      <c r="K178" s="141" t="s">
        <v>606</v>
      </c>
      <c r="L178" s="142" t="s">
        <v>10</v>
      </c>
    </row>
    <row r="179" spans="1:12" x14ac:dyDescent="0.25">
      <c r="A179" s="143">
        <v>3</v>
      </c>
      <c r="B179" s="144" t="s">
        <v>3608</v>
      </c>
      <c r="C179" s="140" t="s">
        <v>103</v>
      </c>
      <c r="D179" s="140" t="s">
        <v>954</v>
      </c>
      <c r="E179" s="140"/>
      <c r="F179" s="140"/>
      <c r="G179" s="140">
        <v>6450</v>
      </c>
      <c r="H179" s="140">
        <v>0</v>
      </c>
      <c r="I179" s="140">
        <f t="shared" si="3"/>
        <v>6450</v>
      </c>
      <c r="J179" s="145" t="s">
        <v>447</v>
      </c>
      <c r="K179" s="145"/>
      <c r="L179" s="146" t="s">
        <v>9</v>
      </c>
    </row>
    <row r="180" spans="1:12" x14ac:dyDescent="0.25">
      <c r="A180" s="137">
        <v>3</v>
      </c>
      <c r="B180" s="138" t="s">
        <v>3608</v>
      </c>
      <c r="C180" s="140" t="s">
        <v>1505</v>
      </c>
      <c r="D180" s="140"/>
      <c r="E180" s="140"/>
      <c r="F180" s="140"/>
      <c r="G180" s="140">
        <v>6950</v>
      </c>
      <c r="H180" s="140">
        <v>0</v>
      </c>
      <c r="I180" s="140">
        <f t="shared" si="3"/>
        <v>6950</v>
      </c>
      <c r="J180" s="141" t="s">
        <v>447</v>
      </c>
      <c r="K180" s="141"/>
      <c r="L180" s="142" t="s">
        <v>8</v>
      </c>
    </row>
    <row r="181" spans="1:12" x14ac:dyDescent="0.25">
      <c r="A181" s="143">
        <v>3</v>
      </c>
      <c r="B181" s="144" t="s">
        <v>3608</v>
      </c>
      <c r="C181" s="140" t="s">
        <v>1506</v>
      </c>
      <c r="D181" s="140" t="s">
        <v>954</v>
      </c>
      <c r="E181" s="140" t="s">
        <v>426</v>
      </c>
      <c r="F181" s="140"/>
      <c r="G181" s="140">
        <v>4950</v>
      </c>
      <c r="H181" s="140">
        <v>0</v>
      </c>
      <c r="I181" s="140">
        <f t="shared" si="3"/>
        <v>4950</v>
      </c>
      <c r="J181" s="145" t="s">
        <v>447</v>
      </c>
      <c r="K181" s="145"/>
      <c r="L181" s="146" t="s">
        <v>8</v>
      </c>
    </row>
    <row r="182" spans="1:12" x14ac:dyDescent="0.25">
      <c r="A182" s="137">
        <v>3</v>
      </c>
      <c r="B182" s="138" t="s">
        <v>3608</v>
      </c>
      <c r="C182" s="140" t="s">
        <v>398</v>
      </c>
      <c r="D182" s="140"/>
      <c r="E182" s="140"/>
      <c r="F182" s="140"/>
      <c r="G182" s="140">
        <v>37</v>
      </c>
      <c r="H182" s="140">
        <v>0</v>
      </c>
      <c r="I182" s="140">
        <v>0</v>
      </c>
      <c r="J182" s="141"/>
      <c r="K182" s="141" t="s">
        <v>606</v>
      </c>
      <c r="L182" s="142" t="s">
        <v>10</v>
      </c>
    </row>
    <row r="183" spans="1:12" x14ac:dyDescent="0.25">
      <c r="A183" s="143">
        <v>3</v>
      </c>
      <c r="B183" s="144" t="s">
        <v>3608</v>
      </c>
      <c r="C183" s="147" t="s">
        <v>1507</v>
      </c>
      <c r="D183" s="147" t="s">
        <v>1499</v>
      </c>
      <c r="E183" s="147"/>
      <c r="F183" s="147">
        <v>41</v>
      </c>
      <c r="G183" s="147">
        <v>16500</v>
      </c>
      <c r="H183" s="147">
        <v>0</v>
      </c>
      <c r="I183" s="147">
        <f t="shared" si="3"/>
        <v>16500</v>
      </c>
      <c r="J183" s="145" t="s">
        <v>447</v>
      </c>
      <c r="K183" s="145"/>
      <c r="L183" s="146" t="s">
        <v>9</v>
      </c>
    </row>
    <row r="184" spans="1:12" x14ac:dyDescent="0.25">
      <c r="A184" s="137">
        <v>3</v>
      </c>
      <c r="B184" s="138" t="s">
        <v>3608</v>
      </c>
      <c r="C184" s="147" t="s">
        <v>395</v>
      </c>
      <c r="D184" s="147"/>
      <c r="E184" s="147"/>
      <c r="F184" s="147"/>
      <c r="G184" s="147">
        <v>35</v>
      </c>
      <c r="H184" s="147">
        <v>0</v>
      </c>
      <c r="I184" s="147">
        <v>0</v>
      </c>
      <c r="J184" s="141"/>
      <c r="K184" s="141" t="s">
        <v>606</v>
      </c>
      <c r="L184" s="142" t="s">
        <v>10</v>
      </c>
    </row>
    <row r="185" spans="1:12" x14ac:dyDescent="0.25">
      <c r="A185" s="143">
        <v>3</v>
      </c>
      <c r="B185" s="144" t="s">
        <v>3608</v>
      </c>
      <c r="C185" s="148" t="s">
        <v>1508</v>
      </c>
      <c r="D185" s="145" t="s">
        <v>1509</v>
      </c>
      <c r="E185" s="145"/>
      <c r="F185" s="145">
        <v>36</v>
      </c>
      <c r="G185" s="145">
        <v>13000</v>
      </c>
      <c r="H185" s="145">
        <v>0</v>
      </c>
      <c r="I185" s="145">
        <f t="shared" si="3"/>
        <v>13000</v>
      </c>
      <c r="J185" s="145" t="s">
        <v>447</v>
      </c>
      <c r="K185" s="145" t="s">
        <v>107</v>
      </c>
      <c r="L185" s="146" t="s">
        <v>9</v>
      </c>
    </row>
    <row r="186" spans="1:12" x14ac:dyDescent="0.25">
      <c r="A186" s="137">
        <v>3</v>
      </c>
      <c r="B186" s="138" t="s">
        <v>3608</v>
      </c>
      <c r="C186" s="140" t="s">
        <v>1510</v>
      </c>
      <c r="D186" s="140" t="s">
        <v>1511</v>
      </c>
      <c r="E186" s="140"/>
      <c r="F186" s="140">
        <v>40</v>
      </c>
      <c r="G186" s="140">
        <v>17200</v>
      </c>
      <c r="H186" s="140">
        <v>0</v>
      </c>
      <c r="I186" s="140">
        <f t="shared" si="3"/>
        <v>17200</v>
      </c>
      <c r="J186" s="141" t="s">
        <v>427</v>
      </c>
      <c r="K186" s="141"/>
      <c r="L186" s="142" t="s">
        <v>9</v>
      </c>
    </row>
    <row r="187" spans="1:12" x14ac:dyDescent="0.25">
      <c r="A187" s="143">
        <v>3</v>
      </c>
      <c r="B187" s="144" t="s">
        <v>3608</v>
      </c>
      <c r="C187" s="140" t="s">
        <v>398</v>
      </c>
      <c r="D187" s="140"/>
      <c r="E187" s="140"/>
      <c r="F187" s="140"/>
      <c r="G187" s="140">
        <v>37</v>
      </c>
      <c r="H187" s="140">
        <v>0</v>
      </c>
      <c r="I187" s="140">
        <v>0</v>
      </c>
      <c r="J187" s="145"/>
      <c r="K187" s="145" t="s">
        <v>606</v>
      </c>
      <c r="L187" s="146" t="s">
        <v>10</v>
      </c>
    </row>
    <row r="188" spans="1:12" x14ac:dyDescent="0.25">
      <c r="A188" s="137">
        <v>3</v>
      </c>
      <c r="B188" s="138" t="s">
        <v>3608</v>
      </c>
      <c r="C188" s="152" t="s">
        <v>1512</v>
      </c>
      <c r="D188" s="152" t="s">
        <v>1513</v>
      </c>
      <c r="E188" s="152"/>
      <c r="F188" s="152"/>
      <c r="G188" s="152">
        <v>32.5</v>
      </c>
      <c r="H188" s="152">
        <v>0</v>
      </c>
      <c r="I188" s="152">
        <v>0</v>
      </c>
      <c r="J188" s="141"/>
      <c r="K188" s="141" t="s">
        <v>1514</v>
      </c>
      <c r="L188" s="142" t="s">
        <v>8</v>
      </c>
    </row>
    <row r="189" spans="1:12" x14ac:dyDescent="0.25">
      <c r="A189" s="143">
        <v>3</v>
      </c>
      <c r="B189" s="144" t="s">
        <v>3608</v>
      </c>
      <c r="C189" s="152" t="s">
        <v>1515</v>
      </c>
      <c r="D189" s="152"/>
      <c r="E189" s="152"/>
      <c r="F189" s="152"/>
      <c r="G189" s="152">
        <v>42.5</v>
      </c>
      <c r="H189" s="152">
        <v>0</v>
      </c>
      <c r="I189" s="152">
        <v>0</v>
      </c>
      <c r="J189" s="145"/>
      <c r="K189" s="145" t="s">
        <v>1514</v>
      </c>
      <c r="L189" s="146" t="s">
        <v>8</v>
      </c>
    </row>
    <row r="190" spans="1:12" x14ac:dyDescent="0.25">
      <c r="A190" s="137">
        <v>3</v>
      </c>
      <c r="B190" s="138" t="s">
        <v>3608</v>
      </c>
      <c r="C190" s="148" t="s">
        <v>1510</v>
      </c>
      <c r="D190" s="141" t="s">
        <v>1511</v>
      </c>
      <c r="E190" s="141"/>
      <c r="F190" s="141">
        <v>43</v>
      </c>
      <c r="G190" s="141">
        <v>17200</v>
      </c>
      <c r="H190" s="141">
        <v>0</v>
      </c>
      <c r="I190" s="141">
        <f t="shared" si="3"/>
        <v>17200</v>
      </c>
      <c r="J190" s="141" t="s">
        <v>431</v>
      </c>
      <c r="K190" s="141" t="s">
        <v>95</v>
      </c>
      <c r="L190" s="142" t="s">
        <v>9</v>
      </c>
    </row>
    <row r="191" spans="1:12" x14ac:dyDescent="0.25">
      <c r="A191" s="143">
        <v>3</v>
      </c>
      <c r="B191" s="144" t="s">
        <v>3608</v>
      </c>
      <c r="C191" s="140" t="s">
        <v>394</v>
      </c>
      <c r="D191" s="140" t="s">
        <v>942</v>
      </c>
      <c r="E191" s="140"/>
      <c r="F191" s="140">
        <v>45</v>
      </c>
      <c r="G191" s="140">
        <v>17500</v>
      </c>
      <c r="H191" s="140">
        <v>0</v>
      </c>
      <c r="I191" s="140">
        <f t="shared" si="3"/>
        <v>17500</v>
      </c>
      <c r="J191" s="145" t="s">
        <v>427</v>
      </c>
      <c r="K191" s="145"/>
      <c r="L191" s="146" t="s">
        <v>9</v>
      </c>
    </row>
    <row r="192" spans="1:12" x14ac:dyDescent="0.25">
      <c r="A192" s="137">
        <v>3</v>
      </c>
      <c r="B192" s="138" t="s">
        <v>3608</v>
      </c>
      <c r="C192" s="140" t="s">
        <v>398</v>
      </c>
      <c r="D192" s="140"/>
      <c r="E192" s="140"/>
      <c r="F192" s="140"/>
      <c r="G192" s="140">
        <v>35</v>
      </c>
      <c r="H192" s="140">
        <v>0</v>
      </c>
      <c r="I192" s="140">
        <v>0</v>
      </c>
      <c r="J192" s="141"/>
      <c r="K192" s="141" t="s">
        <v>606</v>
      </c>
      <c r="L192" s="142" t="s">
        <v>10</v>
      </c>
    </row>
    <row r="193" spans="1:12" x14ac:dyDescent="0.25">
      <c r="A193" s="143">
        <v>3</v>
      </c>
      <c r="B193" s="144" t="s">
        <v>3608</v>
      </c>
      <c r="C193" s="147" t="s">
        <v>1231</v>
      </c>
      <c r="D193" s="147" t="s">
        <v>954</v>
      </c>
      <c r="E193" s="147"/>
      <c r="F193" s="147">
        <v>44</v>
      </c>
      <c r="G193" s="147">
        <v>17950</v>
      </c>
      <c r="H193" s="147">
        <v>0</v>
      </c>
      <c r="I193" s="147">
        <f t="shared" si="3"/>
        <v>17950</v>
      </c>
      <c r="J193" s="145" t="s">
        <v>447</v>
      </c>
      <c r="K193" s="145"/>
      <c r="L193" s="146" t="s">
        <v>9</v>
      </c>
    </row>
    <row r="194" spans="1:12" x14ac:dyDescent="0.25">
      <c r="A194" s="137">
        <v>3</v>
      </c>
      <c r="B194" s="138" t="s">
        <v>3608</v>
      </c>
      <c r="C194" s="147" t="s">
        <v>398</v>
      </c>
      <c r="D194" s="147"/>
      <c r="E194" s="147"/>
      <c r="F194" s="147"/>
      <c r="G194" s="147">
        <v>37</v>
      </c>
      <c r="H194" s="147">
        <v>0</v>
      </c>
      <c r="I194" s="147">
        <v>0</v>
      </c>
      <c r="J194" s="141"/>
      <c r="K194" s="141" t="s">
        <v>606</v>
      </c>
      <c r="L194" s="142" t="s">
        <v>10</v>
      </c>
    </row>
    <row r="195" spans="1:12" x14ac:dyDescent="0.25">
      <c r="A195" s="143">
        <v>3</v>
      </c>
      <c r="B195" s="144" t="s">
        <v>3608</v>
      </c>
      <c r="C195" s="140" t="s">
        <v>394</v>
      </c>
      <c r="D195" s="140" t="s">
        <v>1137</v>
      </c>
      <c r="E195" s="140"/>
      <c r="F195" s="140">
        <v>38</v>
      </c>
      <c r="G195" s="140">
        <v>16500</v>
      </c>
      <c r="H195" s="140">
        <v>0</v>
      </c>
      <c r="I195" s="140">
        <f t="shared" si="3"/>
        <v>16500</v>
      </c>
      <c r="J195" s="145" t="s">
        <v>427</v>
      </c>
      <c r="K195" s="145"/>
      <c r="L195" s="146" t="s">
        <v>9</v>
      </c>
    </row>
    <row r="196" spans="1:12" x14ac:dyDescent="0.25">
      <c r="A196" s="137">
        <v>3</v>
      </c>
      <c r="B196" s="138" t="s">
        <v>3608</v>
      </c>
      <c r="C196" s="140" t="s">
        <v>395</v>
      </c>
      <c r="D196" s="140"/>
      <c r="E196" s="140"/>
      <c r="F196" s="140"/>
      <c r="G196" s="140">
        <v>35</v>
      </c>
      <c r="H196" s="140">
        <v>0</v>
      </c>
      <c r="I196" s="140">
        <v>0</v>
      </c>
      <c r="J196" s="141"/>
      <c r="K196" s="141" t="s">
        <v>606</v>
      </c>
      <c r="L196" s="142" t="s">
        <v>10</v>
      </c>
    </row>
    <row r="197" spans="1:12" x14ac:dyDescent="0.25">
      <c r="A197" s="143">
        <v>3</v>
      </c>
      <c r="B197" s="144" t="s">
        <v>3608</v>
      </c>
      <c r="C197" s="147" t="s">
        <v>592</v>
      </c>
      <c r="D197" s="147" t="s">
        <v>1516</v>
      </c>
      <c r="E197" s="147"/>
      <c r="F197" s="147">
        <v>42</v>
      </c>
      <c r="G197" s="147">
        <v>14500</v>
      </c>
      <c r="H197" s="147">
        <v>0</v>
      </c>
      <c r="I197" s="147">
        <f>G197-(G197*H197/100)</f>
        <v>14500</v>
      </c>
      <c r="J197" s="145" t="s">
        <v>427</v>
      </c>
      <c r="K197" s="145" t="s">
        <v>107</v>
      </c>
      <c r="L197" s="146" t="s">
        <v>9</v>
      </c>
    </row>
    <row r="198" spans="1:12" x14ac:dyDescent="0.25">
      <c r="A198" s="137">
        <v>3</v>
      </c>
      <c r="B198" s="138" t="s">
        <v>3608</v>
      </c>
      <c r="C198" s="147" t="s">
        <v>689</v>
      </c>
      <c r="D198" s="147"/>
      <c r="E198" s="147"/>
      <c r="F198" s="147"/>
      <c r="G198" s="147">
        <v>500</v>
      </c>
      <c r="H198" s="147">
        <v>0</v>
      </c>
      <c r="I198" s="147">
        <f t="shared" si="3"/>
        <v>500</v>
      </c>
      <c r="J198" s="141" t="s">
        <v>427</v>
      </c>
      <c r="K198" s="141" t="s">
        <v>1187</v>
      </c>
      <c r="L198" s="142" t="s">
        <v>11</v>
      </c>
    </row>
    <row r="199" spans="1:12" x14ac:dyDescent="0.25">
      <c r="A199" s="143">
        <v>3</v>
      </c>
      <c r="B199" s="144" t="s">
        <v>3608</v>
      </c>
      <c r="C199" s="147" t="s">
        <v>395</v>
      </c>
      <c r="D199" s="147"/>
      <c r="E199" s="147"/>
      <c r="F199" s="147"/>
      <c r="G199" s="147">
        <v>35</v>
      </c>
      <c r="H199" s="147">
        <v>0</v>
      </c>
      <c r="I199" s="147">
        <v>0</v>
      </c>
      <c r="J199" s="145"/>
      <c r="K199" s="145" t="s">
        <v>606</v>
      </c>
      <c r="L199" s="146" t="s">
        <v>11</v>
      </c>
    </row>
    <row r="200" spans="1:12" x14ac:dyDescent="0.25">
      <c r="A200" s="137">
        <v>3</v>
      </c>
      <c r="B200" s="138" t="s">
        <v>3608</v>
      </c>
      <c r="C200" s="140" t="s">
        <v>1517</v>
      </c>
      <c r="D200" s="140" t="s">
        <v>1518</v>
      </c>
      <c r="E200" s="140"/>
      <c r="F200" s="140">
        <v>41</v>
      </c>
      <c r="G200" s="140">
        <v>15200</v>
      </c>
      <c r="H200" s="140">
        <v>0</v>
      </c>
      <c r="I200" s="140">
        <f t="shared" si="3"/>
        <v>15200</v>
      </c>
      <c r="J200" s="141" t="s">
        <v>427</v>
      </c>
      <c r="K200" s="141"/>
      <c r="L200" s="142" t="s">
        <v>9</v>
      </c>
    </row>
    <row r="201" spans="1:12" x14ac:dyDescent="0.25">
      <c r="A201" s="143">
        <v>3</v>
      </c>
      <c r="B201" s="144" t="s">
        <v>3608</v>
      </c>
      <c r="C201" s="140" t="s">
        <v>398</v>
      </c>
      <c r="D201" s="140"/>
      <c r="E201" s="140"/>
      <c r="F201" s="140"/>
      <c r="G201" s="140">
        <v>37</v>
      </c>
      <c r="H201" s="140">
        <v>0</v>
      </c>
      <c r="I201" s="140">
        <v>0</v>
      </c>
      <c r="J201" s="145"/>
      <c r="K201" s="145" t="s">
        <v>606</v>
      </c>
      <c r="L201" s="146" t="s">
        <v>10</v>
      </c>
    </row>
    <row r="202" spans="1:12" x14ac:dyDescent="0.25">
      <c r="A202" s="137">
        <v>3</v>
      </c>
      <c r="B202" s="138" t="s">
        <v>3608</v>
      </c>
      <c r="C202" s="147" t="s">
        <v>394</v>
      </c>
      <c r="D202" s="147" t="s">
        <v>1073</v>
      </c>
      <c r="E202" s="147"/>
      <c r="F202" s="147">
        <v>39</v>
      </c>
      <c r="G202" s="147">
        <v>16500</v>
      </c>
      <c r="H202" s="147">
        <v>0</v>
      </c>
      <c r="I202" s="147">
        <f t="shared" si="3"/>
        <v>16500</v>
      </c>
      <c r="J202" s="141" t="s">
        <v>427</v>
      </c>
      <c r="K202" s="141"/>
      <c r="L202" s="142" t="s">
        <v>9</v>
      </c>
    </row>
    <row r="203" spans="1:12" x14ac:dyDescent="0.25">
      <c r="A203" s="143">
        <v>3</v>
      </c>
      <c r="B203" s="144" t="s">
        <v>3608</v>
      </c>
      <c r="C203" s="147" t="s">
        <v>395</v>
      </c>
      <c r="D203" s="147"/>
      <c r="E203" s="147"/>
      <c r="F203" s="147"/>
      <c r="G203" s="147">
        <v>35</v>
      </c>
      <c r="H203" s="147">
        <v>0</v>
      </c>
      <c r="I203" s="147">
        <v>0</v>
      </c>
      <c r="J203" s="145"/>
      <c r="K203" s="145" t="s">
        <v>606</v>
      </c>
      <c r="L203" s="146" t="s">
        <v>10</v>
      </c>
    </row>
    <row r="204" spans="1:12" x14ac:dyDescent="0.25">
      <c r="A204" s="137">
        <v>3</v>
      </c>
      <c r="B204" s="138" t="s">
        <v>3608</v>
      </c>
      <c r="C204" s="141" t="s">
        <v>1508</v>
      </c>
      <c r="D204" s="141" t="s">
        <v>1519</v>
      </c>
      <c r="E204" s="141"/>
      <c r="F204" s="141">
        <v>40</v>
      </c>
      <c r="G204" s="141">
        <v>14700</v>
      </c>
      <c r="H204" s="141">
        <v>0</v>
      </c>
      <c r="I204" s="141">
        <f t="shared" si="3"/>
        <v>14700</v>
      </c>
      <c r="J204" s="141" t="s">
        <v>447</v>
      </c>
      <c r="K204" s="141"/>
      <c r="L204" s="142" t="s">
        <v>9</v>
      </c>
    </row>
    <row r="205" spans="1:12" x14ac:dyDescent="0.25">
      <c r="A205" s="143">
        <v>3</v>
      </c>
      <c r="B205" s="144" t="s">
        <v>3608</v>
      </c>
      <c r="C205" s="145" t="s">
        <v>1520</v>
      </c>
      <c r="D205" s="145" t="s">
        <v>1521</v>
      </c>
      <c r="E205" s="145"/>
      <c r="F205" s="145">
        <v>36</v>
      </c>
      <c r="G205" s="145">
        <v>7500</v>
      </c>
      <c r="H205" s="145">
        <v>0</v>
      </c>
      <c r="I205" s="145">
        <f t="shared" si="3"/>
        <v>7500</v>
      </c>
      <c r="J205" s="145" t="s">
        <v>427</v>
      </c>
      <c r="K205" s="145"/>
      <c r="L205" s="146" t="s">
        <v>9</v>
      </c>
    </row>
    <row r="206" spans="1:12" x14ac:dyDescent="0.25">
      <c r="A206" s="137">
        <v>3</v>
      </c>
      <c r="B206" s="138" t="s">
        <v>3608</v>
      </c>
      <c r="C206" s="140" t="s">
        <v>1522</v>
      </c>
      <c r="D206" s="140" t="s">
        <v>1137</v>
      </c>
      <c r="E206" s="140" t="s">
        <v>426</v>
      </c>
      <c r="F206" s="140"/>
      <c r="G206" s="140">
        <v>9950</v>
      </c>
      <c r="H206" s="140">
        <v>0</v>
      </c>
      <c r="I206" s="140">
        <f t="shared" si="3"/>
        <v>9950</v>
      </c>
      <c r="J206" s="141" t="s">
        <v>447</v>
      </c>
      <c r="K206" s="141"/>
      <c r="L206" s="142" t="s">
        <v>8</v>
      </c>
    </row>
    <row r="207" spans="1:12" x14ac:dyDescent="0.25">
      <c r="A207" s="143">
        <v>3</v>
      </c>
      <c r="B207" s="144" t="s">
        <v>3608</v>
      </c>
      <c r="C207" s="140" t="s">
        <v>1201</v>
      </c>
      <c r="D207" s="140" t="s">
        <v>954</v>
      </c>
      <c r="E207" s="140" t="s">
        <v>489</v>
      </c>
      <c r="F207" s="140"/>
      <c r="G207" s="140">
        <v>7950</v>
      </c>
      <c r="H207" s="140">
        <v>0</v>
      </c>
      <c r="I207" s="140">
        <f t="shared" si="3"/>
        <v>7950</v>
      </c>
      <c r="J207" s="145" t="s">
        <v>447</v>
      </c>
      <c r="K207" s="145"/>
      <c r="L207" s="146" t="s">
        <v>8</v>
      </c>
    </row>
    <row r="208" spans="1:12" x14ac:dyDescent="0.25">
      <c r="A208" s="137">
        <v>3</v>
      </c>
      <c r="B208" s="138" t="s">
        <v>3608</v>
      </c>
      <c r="C208" s="147" t="s">
        <v>1523</v>
      </c>
      <c r="D208" s="147" t="s">
        <v>1001</v>
      </c>
      <c r="E208" s="147"/>
      <c r="F208" s="147">
        <v>47</v>
      </c>
      <c r="G208" s="147">
        <v>15000</v>
      </c>
      <c r="H208" s="147">
        <v>0</v>
      </c>
      <c r="I208" s="147">
        <f t="shared" si="3"/>
        <v>15000</v>
      </c>
      <c r="J208" s="141" t="s">
        <v>427</v>
      </c>
      <c r="K208" s="141"/>
      <c r="L208" s="142" t="s">
        <v>9</v>
      </c>
    </row>
    <row r="209" spans="1:12" x14ac:dyDescent="0.25">
      <c r="A209" s="143">
        <v>3</v>
      </c>
      <c r="B209" s="144" t="s">
        <v>3608</v>
      </c>
      <c r="C209" s="147" t="s">
        <v>398</v>
      </c>
      <c r="D209" s="147"/>
      <c r="E209" s="147"/>
      <c r="F209" s="147"/>
      <c r="G209" s="147">
        <v>37</v>
      </c>
      <c r="H209" s="147">
        <v>0</v>
      </c>
      <c r="I209" s="147">
        <v>0</v>
      </c>
      <c r="J209" s="145"/>
      <c r="K209" s="145" t="s">
        <v>606</v>
      </c>
      <c r="L209" s="146" t="s">
        <v>10</v>
      </c>
    </row>
    <row r="210" spans="1:12" x14ac:dyDescent="0.25">
      <c r="A210" s="137">
        <v>4</v>
      </c>
      <c r="B210" s="138" t="s">
        <v>3608</v>
      </c>
      <c r="C210" s="141" t="s">
        <v>1524</v>
      </c>
      <c r="D210" s="141" t="s">
        <v>954</v>
      </c>
      <c r="E210" s="141"/>
      <c r="F210" s="141"/>
      <c r="G210" s="141">
        <v>10500</v>
      </c>
      <c r="H210" s="141">
        <v>0</v>
      </c>
      <c r="I210" s="141">
        <f>G210-(G210*H210/100)</f>
        <v>10500</v>
      </c>
      <c r="J210" s="141" t="s">
        <v>1150</v>
      </c>
      <c r="K210" s="141"/>
      <c r="L210" s="142" t="s">
        <v>12</v>
      </c>
    </row>
    <row r="211" spans="1:12" x14ac:dyDescent="0.25">
      <c r="A211" s="143">
        <v>4</v>
      </c>
      <c r="B211" s="144" t="s">
        <v>3608</v>
      </c>
      <c r="C211" s="145" t="s">
        <v>1525</v>
      </c>
      <c r="D211" s="145" t="s">
        <v>1526</v>
      </c>
      <c r="E211" s="145"/>
      <c r="F211" s="145"/>
      <c r="G211" s="145">
        <v>2950</v>
      </c>
      <c r="H211" s="145">
        <v>0</v>
      </c>
      <c r="I211" s="145">
        <f t="shared" ref="I211:I274" si="4">G211-(G211*H211/100)</f>
        <v>2950</v>
      </c>
      <c r="J211" s="145" t="s">
        <v>1150</v>
      </c>
      <c r="K211" s="145"/>
      <c r="L211" s="146" t="s">
        <v>10</v>
      </c>
    </row>
    <row r="212" spans="1:12" x14ac:dyDescent="0.25">
      <c r="A212" s="137">
        <v>4</v>
      </c>
      <c r="B212" s="138" t="s">
        <v>3608</v>
      </c>
      <c r="C212" s="140" t="s">
        <v>1259</v>
      </c>
      <c r="D212" s="140" t="s">
        <v>1173</v>
      </c>
      <c r="E212" s="140"/>
      <c r="F212" s="140">
        <v>37</v>
      </c>
      <c r="G212" s="140">
        <v>13000</v>
      </c>
      <c r="H212" s="140">
        <v>0</v>
      </c>
      <c r="I212" s="140">
        <f t="shared" si="4"/>
        <v>13000</v>
      </c>
      <c r="J212" s="141" t="s">
        <v>1150</v>
      </c>
      <c r="K212" s="141" t="s">
        <v>107</v>
      </c>
      <c r="L212" s="142" t="s">
        <v>9</v>
      </c>
    </row>
    <row r="213" spans="1:12" x14ac:dyDescent="0.25">
      <c r="A213" s="143">
        <v>4</v>
      </c>
      <c r="B213" s="144" t="s">
        <v>3608</v>
      </c>
      <c r="C213" s="140" t="s">
        <v>509</v>
      </c>
      <c r="D213" s="140"/>
      <c r="E213" s="140"/>
      <c r="F213" s="140"/>
      <c r="G213" s="140">
        <v>8500</v>
      </c>
      <c r="H213" s="140">
        <v>0</v>
      </c>
      <c r="I213" s="140">
        <f t="shared" si="4"/>
        <v>8500</v>
      </c>
      <c r="J213" s="145" t="s">
        <v>1150</v>
      </c>
      <c r="K213" s="145"/>
      <c r="L213" s="146" t="s">
        <v>8</v>
      </c>
    </row>
    <row r="214" spans="1:12" x14ac:dyDescent="0.25">
      <c r="A214" s="137">
        <v>4</v>
      </c>
      <c r="B214" s="138" t="s">
        <v>3608</v>
      </c>
      <c r="C214" s="141" t="s">
        <v>1112</v>
      </c>
      <c r="D214" s="141" t="s">
        <v>1444</v>
      </c>
      <c r="E214" s="141"/>
      <c r="F214" s="141"/>
      <c r="G214" s="141">
        <v>13760</v>
      </c>
      <c r="H214" s="141">
        <v>0</v>
      </c>
      <c r="I214" s="141">
        <f t="shared" si="4"/>
        <v>13760</v>
      </c>
      <c r="J214" s="141" t="s">
        <v>431</v>
      </c>
      <c r="K214" s="141" t="s">
        <v>95</v>
      </c>
      <c r="L214" s="142" t="s">
        <v>9</v>
      </c>
    </row>
    <row r="215" spans="1:12" x14ac:dyDescent="0.25">
      <c r="A215" s="143">
        <v>4</v>
      </c>
      <c r="B215" s="144" t="s">
        <v>3608</v>
      </c>
      <c r="C215" s="147" t="s">
        <v>509</v>
      </c>
      <c r="D215" s="147"/>
      <c r="E215" s="147"/>
      <c r="F215" s="147"/>
      <c r="G215" s="147">
        <v>8500</v>
      </c>
      <c r="H215" s="147">
        <v>0</v>
      </c>
      <c r="I215" s="147">
        <f t="shared" si="4"/>
        <v>8500</v>
      </c>
      <c r="J215" s="145" t="s">
        <v>1150</v>
      </c>
      <c r="K215" s="145"/>
      <c r="L215" s="146" t="s">
        <v>8</v>
      </c>
    </row>
    <row r="216" spans="1:12" x14ac:dyDescent="0.25">
      <c r="A216" s="137">
        <v>4</v>
      </c>
      <c r="B216" s="138" t="s">
        <v>3608</v>
      </c>
      <c r="C216" s="147" t="s">
        <v>1527</v>
      </c>
      <c r="D216" s="147" t="s">
        <v>1528</v>
      </c>
      <c r="E216" s="147"/>
      <c r="F216" s="147"/>
      <c r="G216" s="147">
        <v>2950</v>
      </c>
      <c r="H216" s="147">
        <v>0</v>
      </c>
      <c r="I216" s="147">
        <f t="shared" si="4"/>
        <v>2950</v>
      </c>
      <c r="J216" s="141" t="s">
        <v>1150</v>
      </c>
      <c r="K216" s="141"/>
      <c r="L216" s="142" t="s">
        <v>10</v>
      </c>
    </row>
    <row r="217" spans="1:12" x14ac:dyDescent="0.25">
      <c r="A217" s="143">
        <v>4</v>
      </c>
      <c r="B217" s="144" t="s">
        <v>3608</v>
      </c>
      <c r="C217" s="140" t="s">
        <v>1259</v>
      </c>
      <c r="D217" s="140" t="s">
        <v>1260</v>
      </c>
      <c r="E217" s="140"/>
      <c r="F217" s="140">
        <v>44</v>
      </c>
      <c r="G217" s="140">
        <v>13000</v>
      </c>
      <c r="H217" s="140">
        <v>0</v>
      </c>
      <c r="I217" s="140">
        <f t="shared" si="4"/>
        <v>13000</v>
      </c>
      <c r="J217" s="145" t="s">
        <v>1150</v>
      </c>
      <c r="K217" s="145"/>
      <c r="L217" s="146" t="s">
        <v>9</v>
      </c>
    </row>
    <row r="218" spans="1:12" x14ac:dyDescent="0.25">
      <c r="A218" s="137">
        <v>4</v>
      </c>
      <c r="B218" s="138" t="s">
        <v>3608</v>
      </c>
      <c r="C218" s="140" t="s">
        <v>501</v>
      </c>
      <c r="D218" s="140"/>
      <c r="E218" s="140"/>
      <c r="F218" s="140"/>
      <c r="G218" s="140">
        <v>9500</v>
      </c>
      <c r="H218" s="140">
        <v>0</v>
      </c>
      <c r="I218" s="140">
        <f t="shared" si="4"/>
        <v>9500</v>
      </c>
      <c r="J218" s="141" t="s">
        <v>1150</v>
      </c>
      <c r="K218" s="141"/>
      <c r="L218" s="142" t="s">
        <v>8</v>
      </c>
    </row>
    <row r="219" spans="1:12" x14ac:dyDescent="0.25">
      <c r="A219" s="143">
        <v>4</v>
      </c>
      <c r="B219" s="144" t="s">
        <v>3608</v>
      </c>
      <c r="C219" s="140" t="s">
        <v>395</v>
      </c>
      <c r="D219" s="140"/>
      <c r="E219" s="140"/>
      <c r="F219" s="140"/>
      <c r="G219" s="140">
        <v>35</v>
      </c>
      <c r="H219" s="140">
        <v>0</v>
      </c>
      <c r="I219" s="140">
        <v>0</v>
      </c>
      <c r="J219" s="145"/>
      <c r="K219" s="145" t="s">
        <v>606</v>
      </c>
      <c r="L219" s="146" t="s">
        <v>10</v>
      </c>
    </row>
    <row r="220" spans="1:12" x14ac:dyDescent="0.25">
      <c r="A220" s="137">
        <v>4</v>
      </c>
      <c r="B220" s="138" t="s">
        <v>3608</v>
      </c>
      <c r="C220" s="147" t="s">
        <v>1529</v>
      </c>
      <c r="D220" s="147" t="s">
        <v>1200</v>
      </c>
      <c r="E220" s="147"/>
      <c r="F220" s="147">
        <v>42</v>
      </c>
      <c r="G220" s="147">
        <v>15500</v>
      </c>
      <c r="H220" s="147">
        <v>0</v>
      </c>
      <c r="I220" s="147">
        <f t="shared" si="4"/>
        <v>15500</v>
      </c>
      <c r="J220" s="141" t="s">
        <v>1150</v>
      </c>
      <c r="K220" s="141"/>
      <c r="L220" s="142" t="s">
        <v>9</v>
      </c>
    </row>
    <row r="221" spans="1:12" x14ac:dyDescent="0.25">
      <c r="A221" s="143">
        <v>4</v>
      </c>
      <c r="B221" s="144" t="s">
        <v>3608</v>
      </c>
      <c r="C221" s="147" t="s">
        <v>398</v>
      </c>
      <c r="D221" s="147"/>
      <c r="E221" s="147"/>
      <c r="F221" s="147"/>
      <c r="G221" s="147">
        <v>37</v>
      </c>
      <c r="H221" s="147">
        <v>0</v>
      </c>
      <c r="I221" s="147">
        <v>0</v>
      </c>
      <c r="J221" s="145"/>
      <c r="K221" s="145" t="s">
        <v>606</v>
      </c>
      <c r="L221" s="146" t="s">
        <v>10</v>
      </c>
    </row>
    <row r="222" spans="1:12" x14ac:dyDescent="0.25">
      <c r="A222" s="137">
        <v>4</v>
      </c>
      <c r="B222" s="138" t="s">
        <v>3608</v>
      </c>
      <c r="C222" s="141" t="s">
        <v>592</v>
      </c>
      <c r="D222" s="141" t="s">
        <v>954</v>
      </c>
      <c r="E222" s="141"/>
      <c r="F222" s="141">
        <v>43</v>
      </c>
      <c r="G222" s="141">
        <v>13500</v>
      </c>
      <c r="H222" s="141">
        <v>0</v>
      </c>
      <c r="I222" s="141">
        <f t="shared" si="4"/>
        <v>13500</v>
      </c>
      <c r="J222" s="141" t="s">
        <v>427</v>
      </c>
      <c r="K222" s="141"/>
      <c r="L222" s="142" t="s">
        <v>9</v>
      </c>
    </row>
    <row r="223" spans="1:12" x14ac:dyDescent="0.25">
      <c r="A223" s="143">
        <v>4</v>
      </c>
      <c r="B223" s="144" t="s">
        <v>3608</v>
      </c>
      <c r="C223" s="145" t="s">
        <v>592</v>
      </c>
      <c r="D223" s="145" t="s">
        <v>1530</v>
      </c>
      <c r="E223" s="145"/>
      <c r="F223" s="145">
        <v>43</v>
      </c>
      <c r="G223" s="145">
        <v>9990</v>
      </c>
      <c r="H223" s="145">
        <v>0</v>
      </c>
      <c r="I223" s="145">
        <f t="shared" si="4"/>
        <v>9990</v>
      </c>
      <c r="J223" s="145" t="s">
        <v>427</v>
      </c>
      <c r="K223" s="145"/>
      <c r="L223" s="146" t="s">
        <v>9</v>
      </c>
    </row>
    <row r="224" spans="1:12" x14ac:dyDescent="0.25">
      <c r="A224" s="137">
        <v>4</v>
      </c>
      <c r="B224" s="138" t="s">
        <v>3608</v>
      </c>
      <c r="C224" s="141" t="s">
        <v>1531</v>
      </c>
      <c r="D224" s="141" t="s">
        <v>1532</v>
      </c>
      <c r="E224" s="141" t="s">
        <v>472</v>
      </c>
      <c r="F224" s="141"/>
      <c r="G224" s="141">
        <v>11500</v>
      </c>
      <c r="H224" s="141">
        <v>0</v>
      </c>
      <c r="I224" s="141">
        <f t="shared" si="4"/>
        <v>11500</v>
      </c>
      <c r="J224" s="141" t="s">
        <v>431</v>
      </c>
      <c r="K224" s="141"/>
      <c r="L224" s="142" t="s">
        <v>8</v>
      </c>
    </row>
    <row r="225" spans="1:12" x14ac:dyDescent="0.25">
      <c r="A225" s="143">
        <v>4</v>
      </c>
      <c r="B225" s="144" t="s">
        <v>3608</v>
      </c>
      <c r="C225" s="140" t="s">
        <v>940</v>
      </c>
      <c r="D225" s="140"/>
      <c r="E225" s="140"/>
      <c r="F225" s="140"/>
      <c r="G225" s="140">
        <v>1500</v>
      </c>
      <c r="H225" s="140">
        <v>0</v>
      </c>
      <c r="I225" s="140">
        <f t="shared" si="4"/>
        <v>1500</v>
      </c>
      <c r="J225" s="145" t="s">
        <v>431</v>
      </c>
      <c r="K225" s="145" t="s">
        <v>240</v>
      </c>
      <c r="L225" s="146"/>
    </row>
    <row r="226" spans="1:12" x14ac:dyDescent="0.25">
      <c r="A226" s="137">
        <v>4</v>
      </c>
      <c r="B226" s="138" t="s">
        <v>3608</v>
      </c>
      <c r="C226" s="140" t="s">
        <v>940</v>
      </c>
      <c r="D226" s="140"/>
      <c r="E226" s="140"/>
      <c r="F226" s="140"/>
      <c r="G226" s="140">
        <v>1500</v>
      </c>
      <c r="H226" s="140">
        <v>0</v>
      </c>
      <c r="I226" s="140">
        <f t="shared" si="4"/>
        <v>1500</v>
      </c>
      <c r="J226" s="141" t="s">
        <v>431</v>
      </c>
      <c r="K226" s="141"/>
      <c r="L226" s="142"/>
    </row>
    <row r="227" spans="1:12" x14ac:dyDescent="0.25">
      <c r="A227" s="143">
        <v>4</v>
      </c>
      <c r="B227" s="144" t="s">
        <v>3608</v>
      </c>
      <c r="C227" s="140" t="s">
        <v>940</v>
      </c>
      <c r="D227" s="140"/>
      <c r="E227" s="140"/>
      <c r="F227" s="140"/>
      <c r="G227" s="140">
        <v>1500</v>
      </c>
      <c r="H227" s="140">
        <v>0</v>
      </c>
      <c r="I227" s="140">
        <f t="shared" si="4"/>
        <v>1500</v>
      </c>
      <c r="J227" s="145" t="s">
        <v>431</v>
      </c>
      <c r="K227" s="145"/>
      <c r="L227" s="146"/>
    </row>
    <row r="228" spans="1:12" x14ac:dyDescent="0.25">
      <c r="A228" s="137">
        <v>4</v>
      </c>
      <c r="B228" s="138" t="s">
        <v>3608</v>
      </c>
      <c r="C228" s="140" t="s">
        <v>940</v>
      </c>
      <c r="D228" s="140"/>
      <c r="E228" s="140"/>
      <c r="F228" s="140"/>
      <c r="G228" s="140">
        <v>1500</v>
      </c>
      <c r="H228" s="140">
        <v>0</v>
      </c>
      <c r="I228" s="140">
        <f t="shared" si="4"/>
        <v>1500</v>
      </c>
      <c r="J228" s="141" t="s">
        <v>431</v>
      </c>
      <c r="K228" s="141"/>
      <c r="L228" s="142"/>
    </row>
    <row r="229" spans="1:12" x14ac:dyDescent="0.25">
      <c r="A229" s="143">
        <v>4</v>
      </c>
      <c r="B229" s="144" t="s">
        <v>3608</v>
      </c>
      <c r="C229" s="147" t="s">
        <v>1378</v>
      </c>
      <c r="D229" s="147" t="s">
        <v>1533</v>
      </c>
      <c r="E229" s="147"/>
      <c r="F229" s="147">
        <v>37</v>
      </c>
      <c r="G229" s="147">
        <v>15200</v>
      </c>
      <c r="H229" s="147">
        <v>0</v>
      </c>
      <c r="I229" s="147">
        <f t="shared" si="4"/>
        <v>15200</v>
      </c>
      <c r="J229" s="145" t="s">
        <v>1169</v>
      </c>
      <c r="K229" s="145"/>
      <c r="L229" s="146" t="s">
        <v>9</v>
      </c>
    </row>
    <row r="230" spans="1:12" x14ac:dyDescent="0.25">
      <c r="A230" s="137">
        <v>4</v>
      </c>
      <c r="B230" s="138" t="s">
        <v>3608</v>
      </c>
      <c r="C230" s="147" t="s">
        <v>395</v>
      </c>
      <c r="D230" s="147"/>
      <c r="E230" s="147"/>
      <c r="F230" s="147"/>
      <c r="G230" s="147">
        <v>35</v>
      </c>
      <c r="H230" s="147">
        <v>0</v>
      </c>
      <c r="I230" s="147">
        <f t="shared" si="4"/>
        <v>35</v>
      </c>
      <c r="J230" s="141"/>
      <c r="K230" s="141"/>
      <c r="L230" s="142" t="s">
        <v>10</v>
      </c>
    </row>
    <row r="231" spans="1:12" x14ac:dyDescent="0.25">
      <c r="A231" s="143">
        <v>4</v>
      </c>
      <c r="B231" s="144" t="s">
        <v>3608</v>
      </c>
      <c r="C231" s="145" t="s">
        <v>1534</v>
      </c>
      <c r="D231" s="145" t="s">
        <v>1535</v>
      </c>
      <c r="E231" s="145"/>
      <c r="F231" s="145"/>
      <c r="G231" s="145">
        <v>15500</v>
      </c>
      <c r="H231" s="145">
        <v>0</v>
      </c>
      <c r="I231" s="145">
        <f t="shared" si="4"/>
        <v>15500</v>
      </c>
      <c r="J231" s="145" t="s">
        <v>1150</v>
      </c>
      <c r="K231" s="145"/>
      <c r="L231" s="146" t="s">
        <v>9</v>
      </c>
    </row>
    <row r="232" spans="1:12" x14ac:dyDescent="0.25">
      <c r="A232" s="137">
        <v>4</v>
      </c>
      <c r="B232" s="138" t="s">
        <v>3608</v>
      </c>
      <c r="C232" s="141" t="s">
        <v>1259</v>
      </c>
      <c r="D232" s="141" t="s">
        <v>1536</v>
      </c>
      <c r="E232" s="141"/>
      <c r="F232" s="141">
        <v>42</v>
      </c>
      <c r="G232" s="141">
        <v>13500</v>
      </c>
      <c r="H232" s="141">
        <v>0</v>
      </c>
      <c r="I232" s="141">
        <f t="shared" si="4"/>
        <v>13500</v>
      </c>
      <c r="J232" s="141" t="s">
        <v>1150</v>
      </c>
      <c r="K232" s="141"/>
      <c r="L232" s="142" t="s">
        <v>9</v>
      </c>
    </row>
    <row r="233" spans="1:12" x14ac:dyDescent="0.25">
      <c r="A233" s="143">
        <v>4</v>
      </c>
      <c r="B233" s="144" t="s">
        <v>3608</v>
      </c>
      <c r="C233" s="152" t="s">
        <v>1537</v>
      </c>
      <c r="D233" s="152"/>
      <c r="E233" s="152"/>
      <c r="F233" s="152"/>
      <c r="G233" s="152">
        <v>47</v>
      </c>
      <c r="H233" s="152">
        <v>0</v>
      </c>
      <c r="I233" s="152">
        <v>0</v>
      </c>
      <c r="J233" s="145"/>
      <c r="K233" s="145" t="s">
        <v>1538</v>
      </c>
      <c r="L233" s="146" t="s">
        <v>8</v>
      </c>
    </row>
    <row r="234" spans="1:12" x14ac:dyDescent="0.25">
      <c r="A234" s="137">
        <v>4</v>
      </c>
      <c r="B234" s="138" t="s">
        <v>3608</v>
      </c>
      <c r="C234" s="152" t="s">
        <v>1539</v>
      </c>
      <c r="D234" s="152"/>
      <c r="E234" s="152"/>
      <c r="F234" s="152"/>
      <c r="G234" s="152">
        <v>69.5</v>
      </c>
      <c r="H234" s="152">
        <v>0</v>
      </c>
      <c r="I234" s="152">
        <v>0</v>
      </c>
      <c r="J234" s="141"/>
      <c r="K234" s="141" t="s">
        <v>1538</v>
      </c>
      <c r="L234" s="142" t="s">
        <v>8</v>
      </c>
    </row>
    <row r="235" spans="1:12" x14ac:dyDescent="0.25">
      <c r="A235" s="143">
        <v>4</v>
      </c>
      <c r="B235" s="144" t="s">
        <v>3608</v>
      </c>
      <c r="C235" s="152" t="s">
        <v>1540</v>
      </c>
      <c r="D235" s="152" t="s">
        <v>215</v>
      </c>
      <c r="E235" s="152"/>
      <c r="F235" s="152"/>
      <c r="G235" s="152">
        <v>109.5</v>
      </c>
      <c r="H235" s="152">
        <v>0</v>
      </c>
      <c r="I235" s="152">
        <v>0</v>
      </c>
      <c r="J235" s="145"/>
      <c r="K235" s="145" t="s">
        <v>1538</v>
      </c>
      <c r="L235" s="146" t="s">
        <v>8</v>
      </c>
    </row>
    <row r="236" spans="1:12" x14ac:dyDescent="0.25">
      <c r="A236" s="137">
        <v>4</v>
      </c>
      <c r="B236" s="138" t="s">
        <v>3608</v>
      </c>
      <c r="C236" s="152" t="s">
        <v>1541</v>
      </c>
      <c r="D236" s="152"/>
      <c r="E236" s="152"/>
      <c r="F236" s="152"/>
      <c r="G236" s="152">
        <v>10</v>
      </c>
      <c r="H236" s="152">
        <v>0</v>
      </c>
      <c r="I236" s="152">
        <v>0</v>
      </c>
      <c r="J236" s="141"/>
      <c r="K236" s="141" t="s">
        <v>1538</v>
      </c>
      <c r="L236" s="142"/>
    </row>
    <row r="237" spans="1:12" x14ac:dyDescent="0.25">
      <c r="A237" s="143">
        <v>4</v>
      </c>
      <c r="B237" s="144" t="s">
        <v>3608</v>
      </c>
      <c r="C237" s="140" t="s">
        <v>1529</v>
      </c>
      <c r="D237" s="140" t="s">
        <v>1542</v>
      </c>
      <c r="E237" s="140"/>
      <c r="F237" s="140">
        <v>42</v>
      </c>
      <c r="G237" s="140">
        <v>15500</v>
      </c>
      <c r="H237" s="140">
        <v>0</v>
      </c>
      <c r="I237" s="140">
        <f t="shared" si="4"/>
        <v>15500</v>
      </c>
      <c r="J237" s="145" t="s">
        <v>427</v>
      </c>
      <c r="K237" s="145"/>
      <c r="L237" s="146" t="s">
        <v>9</v>
      </c>
    </row>
    <row r="238" spans="1:12" x14ac:dyDescent="0.25">
      <c r="A238" s="137">
        <v>4</v>
      </c>
      <c r="B238" s="138" t="s">
        <v>3608</v>
      </c>
      <c r="C238" s="140" t="s">
        <v>1543</v>
      </c>
      <c r="D238" s="140" t="s">
        <v>1544</v>
      </c>
      <c r="E238" s="140"/>
      <c r="F238" s="140"/>
      <c r="G238" s="140">
        <v>2950</v>
      </c>
      <c r="H238" s="140">
        <v>0</v>
      </c>
      <c r="I238" s="140">
        <f t="shared" si="4"/>
        <v>2950</v>
      </c>
      <c r="J238" s="141" t="s">
        <v>427</v>
      </c>
      <c r="K238" s="141"/>
      <c r="L238" s="142" t="s">
        <v>10</v>
      </c>
    </row>
    <row r="239" spans="1:12" x14ac:dyDescent="0.25">
      <c r="A239" s="143">
        <v>4</v>
      </c>
      <c r="B239" s="144" t="s">
        <v>3608</v>
      </c>
      <c r="C239" s="140" t="s">
        <v>395</v>
      </c>
      <c r="D239" s="140"/>
      <c r="E239" s="140"/>
      <c r="F239" s="140"/>
      <c r="G239" s="140">
        <v>35</v>
      </c>
      <c r="H239" s="140">
        <v>0</v>
      </c>
      <c r="I239" s="140">
        <v>0</v>
      </c>
      <c r="J239" s="145"/>
      <c r="K239" s="145" t="s">
        <v>606</v>
      </c>
      <c r="L239" s="146" t="s">
        <v>10</v>
      </c>
    </row>
    <row r="240" spans="1:12" x14ac:dyDescent="0.25">
      <c r="A240" s="137">
        <v>4</v>
      </c>
      <c r="B240" s="138" t="s">
        <v>3608</v>
      </c>
      <c r="C240" s="147" t="s">
        <v>1545</v>
      </c>
      <c r="D240" s="147" t="s">
        <v>1546</v>
      </c>
      <c r="E240" s="147"/>
      <c r="F240" s="147">
        <v>37</v>
      </c>
      <c r="G240" s="147">
        <v>16900</v>
      </c>
      <c r="H240" s="147">
        <v>0</v>
      </c>
      <c r="I240" s="147">
        <f t="shared" si="4"/>
        <v>16900</v>
      </c>
      <c r="J240" s="141" t="s">
        <v>1169</v>
      </c>
      <c r="K240" s="141"/>
      <c r="L240" s="142" t="s">
        <v>9</v>
      </c>
    </row>
    <row r="241" spans="1:12" x14ac:dyDescent="0.25">
      <c r="A241" s="143">
        <v>4</v>
      </c>
      <c r="B241" s="144" t="s">
        <v>3608</v>
      </c>
      <c r="C241" s="147" t="s">
        <v>395</v>
      </c>
      <c r="D241" s="147"/>
      <c r="E241" s="147"/>
      <c r="F241" s="147"/>
      <c r="G241" s="147">
        <v>35</v>
      </c>
      <c r="H241" s="147">
        <v>0</v>
      </c>
      <c r="I241" s="147">
        <v>0</v>
      </c>
      <c r="J241" s="145"/>
      <c r="K241" s="145" t="s">
        <v>606</v>
      </c>
      <c r="L241" s="146" t="s">
        <v>10</v>
      </c>
    </row>
    <row r="242" spans="1:12" x14ac:dyDescent="0.25">
      <c r="A242" s="137">
        <v>4</v>
      </c>
      <c r="B242" s="138" t="s">
        <v>3608</v>
      </c>
      <c r="C242" s="141" t="s">
        <v>1259</v>
      </c>
      <c r="D242" s="141" t="s">
        <v>1270</v>
      </c>
      <c r="E242" s="141"/>
      <c r="F242" s="141">
        <v>37</v>
      </c>
      <c r="G242" s="141">
        <v>13000</v>
      </c>
      <c r="H242" s="141">
        <v>0</v>
      </c>
      <c r="I242" s="141">
        <f t="shared" si="4"/>
        <v>13000</v>
      </c>
      <c r="J242" s="141" t="s">
        <v>427</v>
      </c>
      <c r="K242" s="141"/>
      <c r="L242" s="142" t="s">
        <v>9</v>
      </c>
    </row>
    <row r="243" spans="1:12" x14ac:dyDescent="0.25">
      <c r="A243" s="143">
        <v>4</v>
      </c>
      <c r="B243" s="144" t="s">
        <v>3608</v>
      </c>
      <c r="C243" s="145" t="s">
        <v>1259</v>
      </c>
      <c r="D243" s="145" t="s">
        <v>1509</v>
      </c>
      <c r="E243" s="145"/>
      <c r="F243" s="145">
        <v>38</v>
      </c>
      <c r="G243" s="145">
        <v>13000</v>
      </c>
      <c r="H243" s="145">
        <v>0</v>
      </c>
      <c r="I243" s="145">
        <f t="shared" si="4"/>
        <v>13000</v>
      </c>
      <c r="J243" s="145" t="s">
        <v>427</v>
      </c>
      <c r="K243" s="145"/>
      <c r="L243" s="146" t="s">
        <v>9</v>
      </c>
    </row>
    <row r="244" spans="1:12" x14ac:dyDescent="0.25">
      <c r="A244" s="137">
        <v>4</v>
      </c>
      <c r="B244" s="138" t="s">
        <v>3608</v>
      </c>
      <c r="C244" s="141" t="s">
        <v>774</v>
      </c>
      <c r="D244" s="141" t="s">
        <v>1192</v>
      </c>
      <c r="E244" s="141"/>
      <c r="F244" s="141">
        <v>40</v>
      </c>
      <c r="G244" s="141">
        <v>15950</v>
      </c>
      <c r="H244" s="141">
        <v>0</v>
      </c>
      <c r="I244" s="141">
        <f t="shared" si="4"/>
        <v>15950</v>
      </c>
      <c r="J244" s="141" t="s">
        <v>427</v>
      </c>
      <c r="K244" s="141"/>
      <c r="L244" s="142" t="s">
        <v>9</v>
      </c>
    </row>
    <row r="245" spans="1:12" x14ac:dyDescent="0.25">
      <c r="A245" s="143">
        <v>4</v>
      </c>
      <c r="B245" s="144" t="s">
        <v>3608</v>
      </c>
      <c r="C245" s="145" t="s">
        <v>1259</v>
      </c>
      <c r="D245" s="145" t="s">
        <v>1270</v>
      </c>
      <c r="E245" s="145"/>
      <c r="F245" s="145">
        <v>37</v>
      </c>
      <c r="G245" s="145">
        <v>13000</v>
      </c>
      <c r="H245" s="145">
        <v>0</v>
      </c>
      <c r="I245" s="145">
        <f t="shared" si="4"/>
        <v>13000</v>
      </c>
      <c r="J245" s="145" t="s">
        <v>427</v>
      </c>
      <c r="K245" s="145"/>
      <c r="L245" s="146" t="s">
        <v>9</v>
      </c>
    </row>
    <row r="246" spans="1:12" x14ac:dyDescent="0.25">
      <c r="A246" s="137">
        <v>4</v>
      </c>
      <c r="B246" s="138" t="s">
        <v>3608</v>
      </c>
      <c r="C246" s="141" t="s">
        <v>1259</v>
      </c>
      <c r="D246" s="141" t="s">
        <v>1183</v>
      </c>
      <c r="E246" s="141"/>
      <c r="F246" s="141">
        <v>43</v>
      </c>
      <c r="G246" s="141">
        <v>13000</v>
      </c>
      <c r="H246" s="141">
        <v>0</v>
      </c>
      <c r="I246" s="141">
        <f t="shared" si="4"/>
        <v>13000</v>
      </c>
      <c r="J246" s="141" t="s">
        <v>1150</v>
      </c>
      <c r="K246" s="141"/>
      <c r="L246" s="142" t="s">
        <v>9</v>
      </c>
    </row>
    <row r="247" spans="1:12" x14ac:dyDescent="0.25">
      <c r="A247" s="143">
        <v>4</v>
      </c>
      <c r="B247" s="144" t="s">
        <v>3608</v>
      </c>
      <c r="C247" s="145" t="s">
        <v>1483</v>
      </c>
      <c r="D247" s="145" t="s">
        <v>1067</v>
      </c>
      <c r="E247" s="145"/>
      <c r="F247" s="145">
        <v>43</v>
      </c>
      <c r="G247" s="145">
        <v>12490</v>
      </c>
      <c r="H247" s="145">
        <v>0</v>
      </c>
      <c r="I247" s="145">
        <f t="shared" si="4"/>
        <v>12490</v>
      </c>
      <c r="J247" s="145" t="s">
        <v>431</v>
      </c>
      <c r="K247" s="145"/>
      <c r="L247" s="146" t="s">
        <v>9</v>
      </c>
    </row>
    <row r="248" spans="1:12" x14ac:dyDescent="0.25">
      <c r="A248" s="137">
        <v>4</v>
      </c>
      <c r="B248" s="138" t="s">
        <v>3608</v>
      </c>
      <c r="C248" s="141" t="s">
        <v>1057</v>
      </c>
      <c r="D248" s="141" t="s">
        <v>1062</v>
      </c>
      <c r="E248" s="141"/>
      <c r="F248" s="141">
        <v>42</v>
      </c>
      <c r="G248" s="141">
        <v>15700</v>
      </c>
      <c r="H248" s="141">
        <v>0</v>
      </c>
      <c r="I248" s="141">
        <f t="shared" si="4"/>
        <v>15700</v>
      </c>
      <c r="J248" s="141" t="s">
        <v>1150</v>
      </c>
      <c r="K248" s="141"/>
      <c r="L248" s="142" t="s">
        <v>9</v>
      </c>
    </row>
    <row r="249" spans="1:12" x14ac:dyDescent="0.25">
      <c r="A249" s="143">
        <v>4</v>
      </c>
      <c r="B249" s="144" t="s">
        <v>3608</v>
      </c>
      <c r="C249" s="140" t="s">
        <v>1529</v>
      </c>
      <c r="D249" s="140" t="s">
        <v>1200</v>
      </c>
      <c r="E249" s="140"/>
      <c r="F249" s="140">
        <v>43</v>
      </c>
      <c r="G249" s="140">
        <v>15500</v>
      </c>
      <c r="H249" s="140">
        <v>0</v>
      </c>
      <c r="I249" s="140">
        <f t="shared" si="4"/>
        <v>15500</v>
      </c>
      <c r="J249" s="145" t="s">
        <v>427</v>
      </c>
      <c r="K249" s="145"/>
      <c r="L249" s="146" t="s">
        <v>9</v>
      </c>
    </row>
    <row r="250" spans="1:12" x14ac:dyDescent="0.25">
      <c r="A250" s="137">
        <v>4</v>
      </c>
      <c r="B250" s="138" t="s">
        <v>3608</v>
      </c>
      <c r="C250" s="140" t="s">
        <v>398</v>
      </c>
      <c r="D250" s="140"/>
      <c r="E250" s="140"/>
      <c r="F250" s="140"/>
      <c r="G250" s="140">
        <v>37</v>
      </c>
      <c r="H250" s="140">
        <v>0</v>
      </c>
      <c r="I250" s="140">
        <v>0</v>
      </c>
      <c r="J250" s="141"/>
      <c r="K250" s="141" t="s">
        <v>606</v>
      </c>
      <c r="L250" s="142" t="s">
        <v>11</v>
      </c>
    </row>
    <row r="251" spans="1:12" x14ac:dyDescent="0.25">
      <c r="A251" s="143">
        <v>4</v>
      </c>
      <c r="B251" s="144" t="s">
        <v>3608</v>
      </c>
      <c r="C251" s="147" t="s">
        <v>1483</v>
      </c>
      <c r="D251" s="147" t="s">
        <v>1067</v>
      </c>
      <c r="E251" s="147"/>
      <c r="F251" s="147">
        <v>36</v>
      </c>
      <c r="G251" s="147">
        <v>12490</v>
      </c>
      <c r="H251" s="147">
        <v>0</v>
      </c>
      <c r="I251" s="147">
        <f t="shared" si="4"/>
        <v>12490</v>
      </c>
      <c r="J251" s="145" t="s">
        <v>427</v>
      </c>
      <c r="K251" s="145" t="s">
        <v>107</v>
      </c>
      <c r="L251" s="146" t="s">
        <v>9</v>
      </c>
    </row>
    <row r="252" spans="1:12" x14ac:dyDescent="0.25">
      <c r="A252" s="137">
        <v>4</v>
      </c>
      <c r="B252" s="138" t="s">
        <v>3608</v>
      </c>
      <c r="C252" s="147" t="s">
        <v>1547</v>
      </c>
      <c r="D252" s="147"/>
      <c r="E252" s="147"/>
      <c r="F252" s="147"/>
      <c r="G252" s="147">
        <v>3450</v>
      </c>
      <c r="H252" s="147">
        <v>0</v>
      </c>
      <c r="I252" s="147">
        <f t="shared" si="4"/>
        <v>3450</v>
      </c>
      <c r="J252" s="141" t="s">
        <v>427</v>
      </c>
      <c r="K252" s="141"/>
      <c r="L252" s="142" t="s">
        <v>8</v>
      </c>
    </row>
    <row r="253" spans="1:12" x14ac:dyDescent="0.25">
      <c r="A253" s="143">
        <v>4</v>
      </c>
      <c r="B253" s="144" t="s">
        <v>3608</v>
      </c>
      <c r="C253" s="147" t="s">
        <v>1548</v>
      </c>
      <c r="D253" s="147" t="s">
        <v>638</v>
      </c>
      <c r="E253" s="147"/>
      <c r="F253" s="147"/>
      <c r="G253" s="147">
        <v>7950</v>
      </c>
      <c r="H253" s="147">
        <v>0</v>
      </c>
      <c r="I253" s="147">
        <f t="shared" si="4"/>
        <v>7950</v>
      </c>
      <c r="J253" s="145" t="s">
        <v>427</v>
      </c>
      <c r="K253" s="145"/>
      <c r="L253" s="146" t="s">
        <v>8</v>
      </c>
    </row>
    <row r="254" spans="1:12" x14ac:dyDescent="0.25">
      <c r="A254" s="137">
        <v>4</v>
      </c>
      <c r="B254" s="138" t="s">
        <v>3608</v>
      </c>
      <c r="C254" s="147" t="s">
        <v>1549</v>
      </c>
      <c r="D254" s="147" t="s">
        <v>1550</v>
      </c>
      <c r="E254" s="147" t="s">
        <v>489</v>
      </c>
      <c r="F254" s="147"/>
      <c r="G254" s="147">
        <v>5200</v>
      </c>
      <c r="H254" s="147">
        <v>0</v>
      </c>
      <c r="I254" s="147">
        <f t="shared" si="4"/>
        <v>5200</v>
      </c>
      <c r="J254" s="141" t="s">
        <v>427</v>
      </c>
      <c r="K254" s="141"/>
      <c r="L254" s="142" t="s">
        <v>8</v>
      </c>
    </row>
    <row r="255" spans="1:12" x14ac:dyDescent="0.25">
      <c r="A255" s="143">
        <v>4</v>
      </c>
      <c r="B255" s="144" t="s">
        <v>3608</v>
      </c>
      <c r="C255" s="147" t="s">
        <v>395</v>
      </c>
      <c r="D255" s="147"/>
      <c r="E255" s="147"/>
      <c r="F255" s="147"/>
      <c r="G255" s="147">
        <v>35</v>
      </c>
      <c r="H255" s="147">
        <v>0</v>
      </c>
      <c r="I255" s="147">
        <v>0</v>
      </c>
      <c r="J255" s="145"/>
      <c r="K255" s="145" t="s">
        <v>606</v>
      </c>
      <c r="L255" s="146" t="s">
        <v>10</v>
      </c>
    </row>
    <row r="256" spans="1:12" x14ac:dyDescent="0.25">
      <c r="A256" s="137">
        <v>4</v>
      </c>
      <c r="B256" s="138" t="s">
        <v>3608</v>
      </c>
      <c r="C256" s="141" t="s">
        <v>1551</v>
      </c>
      <c r="D256" s="141" t="s">
        <v>1552</v>
      </c>
      <c r="E256" s="141"/>
      <c r="F256" s="141">
        <v>39</v>
      </c>
      <c r="G256" s="141">
        <v>17400</v>
      </c>
      <c r="H256" s="141">
        <v>0</v>
      </c>
      <c r="I256" s="141">
        <f t="shared" si="4"/>
        <v>17400</v>
      </c>
      <c r="J256" s="141" t="s">
        <v>1150</v>
      </c>
      <c r="K256" s="141" t="s">
        <v>107</v>
      </c>
      <c r="L256" s="142" t="s">
        <v>9</v>
      </c>
    </row>
    <row r="257" spans="1:12" x14ac:dyDescent="0.25">
      <c r="A257" s="143">
        <v>4</v>
      </c>
      <c r="B257" s="144" t="s">
        <v>3608</v>
      </c>
      <c r="C257" s="145" t="s">
        <v>1553</v>
      </c>
      <c r="D257" s="145" t="s">
        <v>1554</v>
      </c>
      <c r="E257" s="145"/>
      <c r="F257" s="145">
        <v>36</v>
      </c>
      <c r="G257" s="145">
        <v>11990</v>
      </c>
      <c r="H257" s="145">
        <v>0</v>
      </c>
      <c r="I257" s="145">
        <f t="shared" si="4"/>
        <v>11990</v>
      </c>
      <c r="J257" s="145" t="s">
        <v>1150</v>
      </c>
      <c r="K257" s="145"/>
      <c r="L257" s="146" t="s">
        <v>9</v>
      </c>
    </row>
    <row r="258" spans="1:12" x14ac:dyDescent="0.25">
      <c r="A258" s="137">
        <v>4</v>
      </c>
      <c r="B258" s="138" t="s">
        <v>3608</v>
      </c>
      <c r="C258" s="141" t="s">
        <v>690</v>
      </c>
      <c r="D258" s="141" t="s">
        <v>1555</v>
      </c>
      <c r="E258" s="141"/>
      <c r="F258" s="141">
        <v>41.5</v>
      </c>
      <c r="G258" s="141">
        <v>18900</v>
      </c>
      <c r="H258" s="141">
        <v>0</v>
      </c>
      <c r="I258" s="141">
        <f t="shared" si="4"/>
        <v>18900</v>
      </c>
      <c r="J258" s="141" t="s">
        <v>1169</v>
      </c>
      <c r="K258" s="141"/>
      <c r="L258" s="142" t="s">
        <v>9</v>
      </c>
    </row>
    <row r="259" spans="1:12" x14ac:dyDescent="0.25">
      <c r="A259" s="143">
        <v>4</v>
      </c>
      <c r="B259" s="144" t="s">
        <v>3608</v>
      </c>
      <c r="C259" s="145" t="s">
        <v>1553</v>
      </c>
      <c r="D259" s="145" t="s">
        <v>1554</v>
      </c>
      <c r="E259" s="145"/>
      <c r="F259" s="145">
        <v>38</v>
      </c>
      <c r="G259" s="145">
        <v>11990</v>
      </c>
      <c r="H259" s="145">
        <v>0</v>
      </c>
      <c r="I259" s="145">
        <f t="shared" si="4"/>
        <v>11990</v>
      </c>
      <c r="J259" s="145" t="s">
        <v>427</v>
      </c>
      <c r="K259" s="145"/>
      <c r="L259" s="146" t="s">
        <v>9</v>
      </c>
    </row>
    <row r="260" spans="1:12" x14ac:dyDescent="0.25">
      <c r="A260" s="137">
        <v>4</v>
      </c>
      <c r="B260" s="138" t="s">
        <v>3608</v>
      </c>
      <c r="C260" s="140" t="s">
        <v>1556</v>
      </c>
      <c r="D260" s="140" t="s">
        <v>1557</v>
      </c>
      <c r="E260" s="140"/>
      <c r="F260" s="140">
        <v>44</v>
      </c>
      <c r="G260" s="140">
        <v>14490</v>
      </c>
      <c r="H260" s="140">
        <v>0</v>
      </c>
      <c r="I260" s="140">
        <f t="shared" si="4"/>
        <v>14490</v>
      </c>
      <c r="J260" s="141" t="s">
        <v>1169</v>
      </c>
      <c r="K260" s="141"/>
      <c r="L260" s="142" t="s">
        <v>9</v>
      </c>
    </row>
    <row r="261" spans="1:12" x14ac:dyDescent="0.25">
      <c r="A261" s="143">
        <v>4</v>
      </c>
      <c r="B261" s="144" t="s">
        <v>3608</v>
      </c>
      <c r="C261" s="140" t="s">
        <v>1558</v>
      </c>
      <c r="D261" s="140"/>
      <c r="E261" s="140"/>
      <c r="F261" s="140"/>
      <c r="G261" s="140">
        <v>5450</v>
      </c>
      <c r="H261" s="140">
        <v>0</v>
      </c>
      <c r="I261" s="140">
        <f t="shared" si="4"/>
        <v>5450</v>
      </c>
      <c r="J261" s="145" t="s">
        <v>1169</v>
      </c>
      <c r="K261" s="145"/>
      <c r="L261" s="146" t="s">
        <v>8</v>
      </c>
    </row>
    <row r="262" spans="1:12" x14ac:dyDescent="0.25">
      <c r="A262" s="137">
        <v>4</v>
      </c>
      <c r="B262" s="138" t="s">
        <v>3608</v>
      </c>
      <c r="C262" s="147" t="s">
        <v>1145</v>
      </c>
      <c r="D262" s="147" t="s">
        <v>1559</v>
      </c>
      <c r="E262" s="147"/>
      <c r="F262" s="147">
        <v>42</v>
      </c>
      <c r="G262" s="147">
        <v>15500</v>
      </c>
      <c r="H262" s="147">
        <v>0</v>
      </c>
      <c r="I262" s="147">
        <f t="shared" si="4"/>
        <v>15500</v>
      </c>
      <c r="J262" s="141" t="s">
        <v>447</v>
      </c>
      <c r="K262" s="141"/>
      <c r="L262" s="142" t="s">
        <v>9</v>
      </c>
    </row>
    <row r="263" spans="1:12" x14ac:dyDescent="0.25">
      <c r="A263" s="143">
        <v>4</v>
      </c>
      <c r="B263" s="144" t="s">
        <v>3608</v>
      </c>
      <c r="C263" s="147" t="s">
        <v>82</v>
      </c>
      <c r="D263" s="147"/>
      <c r="E263" s="147"/>
      <c r="F263" s="147"/>
      <c r="G263" s="147">
        <v>2500</v>
      </c>
      <c r="H263" s="147">
        <v>0</v>
      </c>
      <c r="I263" s="147">
        <f t="shared" si="4"/>
        <v>2500</v>
      </c>
      <c r="J263" s="145" t="s">
        <v>447</v>
      </c>
      <c r="K263" s="145"/>
      <c r="L263" s="146" t="s">
        <v>8</v>
      </c>
    </row>
    <row r="264" spans="1:12" x14ac:dyDescent="0.25">
      <c r="A264" s="137">
        <v>4</v>
      </c>
      <c r="B264" s="138" t="s">
        <v>3608</v>
      </c>
      <c r="C264" s="147" t="s">
        <v>1330</v>
      </c>
      <c r="D264" s="147" t="s">
        <v>954</v>
      </c>
      <c r="E264" s="147" t="s">
        <v>455</v>
      </c>
      <c r="F264" s="147"/>
      <c r="G264" s="147">
        <v>5450</v>
      </c>
      <c r="H264" s="147">
        <v>0</v>
      </c>
      <c r="I264" s="147">
        <f t="shared" si="4"/>
        <v>5450</v>
      </c>
      <c r="J264" s="141" t="s">
        <v>447</v>
      </c>
      <c r="K264" s="141"/>
      <c r="L264" s="142" t="s">
        <v>8</v>
      </c>
    </row>
    <row r="265" spans="1:12" x14ac:dyDescent="0.25">
      <c r="A265" s="143">
        <v>4</v>
      </c>
      <c r="B265" s="144" t="s">
        <v>3608</v>
      </c>
      <c r="C265" s="147" t="s">
        <v>1560</v>
      </c>
      <c r="D265" s="147" t="s">
        <v>1080</v>
      </c>
      <c r="E265" s="147" t="s">
        <v>472</v>
      </c>
      <c r="F265" s="147"/>
      <c r="G265" s="147">
        <v>4950</v>
      </c>
      <c r="H265" s="147">
        <v>0</v>
      </c>
      <c r="I265" s="147">
        <f t="shared" si="4"/>
        <v>4950</v>
      </c>
      <c r="J265" s="145" t="s">
        <v>447</v>
      </c>
      <c r="K265" s="145"/>
      <c r="L265" s="146" t="s">
        <v>8</v>
      </c>
    </row>
    <row r="266" spans="1:12" x14ac:dyDescent="0.25">
      <c r="A266" s="137">
        <v>4</v>
      </c>
      <c r="B266" s="138" t="s">
        <v>3608</v>
      </c>
      <c r="C266" s="141" t="s">
        <v>1561</v>
      </c>
      <c r="D266" s="141" t="s">
        <v>1137</v>
      </c>
      <c r="E266" s="141"/>
      <c r="F266" s="141"/>
      <c r="G266" s="141">
        <v>3990</v>
      </c>
      <c r="H266" s="141">
        <v>0</v>
      </c>
      <c r="I266" s="141">
        <f t="shared" si="4"/>
        <v>3990</v>
      </c>
      <c r="J266" s="141" t="s">
        <v>431</v>
      </c>
      <c r="K266" s="141"/>
      <c r="L266" s="142" t="s">
        <v>10</v>
      </c>
    </row>
    <row r="267" spans="1:12" x14ac:dyDescent="0.25">
      <c r="A267" s="143">
        <v>4</v>
      </c>
      <c r="B267" s="144" t="s">
        <v>3608</v>
      </c>
      <c r="C267" s="140" t="s">
        <v>1145</v>
      </c>
      <c r="D267" s="140" t="s">
        <v>1559</v>
      </c>
      <c r="E267" s="140"/>
      <c r="F267" s="140">
        <v>40</v>
      </c>
      <c r="G267" s="140">
        <v>15500</v>
      </c>
      <c r="H267" s="140">
        <v>0</v>
      </c>
      <c r="I267" s="140">
        <f t="shared" si="4"/>
        <v>15500</v>
      </c>
      <c r="J267" s="145" t="s">
        <v>1169</v>
      </c>
      <c r="K267" s="145"/>
      <c r="L267" s="146" t="s">
        <v>9</v>
      </c>
    </row>
    <row r="268" spans="1:12" x14ac:dyDescent="0.25">
      <c r="A268" s="137">
        <v>4</v>
      </c>
      <c r="B268" s="138" t="s">
        <v>3608</v>
      </c>
      <c r="C268" s="140" t="s">
        <v>762</v>
      </c>
      <c r="D268" s="140" t="s">
        <v>1562</v>
      </c>
      <c r="E268" s="140"/>
      <c r="F268" s="140"/>
      <c r="G268" s="140">
        <v>9950</v>
      </c>
      <c r="H268" s="140">
        <v>0</v>
      </c>
      <c r="I268" s="140">
        <f t="shared" si="4"/>
        <v>9950</v>
      </c>
      <c r="J268" s="141" t="s">
        <v>1169</v>
      </c>
      <c r="K268" s="141"/>
      <c r="L268" s="142" t="s">
        <v>8</v>
      </c>
    </row>
    <row r="269" spans="1:12" x14ac:dyDescent="0.25">
      <c r="A269" s="143">
        <v>4</v>
      </c>
      <c r="B269" s="144" t="s">
        <v>3608</v>
      </c>
      <c r="C269" s="145" t="s">
        <v>689</v>
      </c>
      <c r="D269" s="145"/>
      <c r="E269" s="145"/>
      <c r="F269" s="145"/>
      <c r="G269" s="145">
        <v>500</v>
      </c>
      <c r="H269" s="145">
        <v>0</v>
      </c>
      <c r="I269" s="145">
        <f t="shared" si="4"/>
        <v>500</v>
      </c>
      <c r="J269" s="145" t="s">
        <v>1150</v>
      </c>
      <c r="K269" s="145"/>
      <c r="L269" s="146" t="s">
        <v>11</v>
      </c>
    </row>
    <row r="270" spans="1:12" x14ac:dyDescent="0.25">
      <c r="A270" s="137">
        <v>4</v>
      </c>
      <c r="B270" s="138" t="s">
        <v>3608</v>
      </c>
      <c r="C270" s="147" t="s">
        <v>1556</v>
      </c>
      <c r="D270" s="147" t="s">
        <v>1563</v>
      </c>
      <c r="E270" s="147"/>
      <c r="F270" s="147">
        <v>41</v>
      </c>
      <c r="G270" s="147">
        <v>15450</v>
      </c>
      <c r="H270" s="147">
        <v>0</v>
      </c>
      <c r="I270" s="147">
        <f t="shared" si="4"/>
        <v>15450</v>
      </c>
      <c r="J270" s="141" t="s">
        <v>1169</v>
      </c>
      <c r="K270" s="141"/>
      <c r="L270" s="142" t="s">
        <v>9</v>
      </c>
    </row>
    <row r="271" spans="1:12" x14ac:dyDescent="0.25">
      <c r="A271" s="143">
        <v>4</v>
      </c>
      <c r="B271" s="144" t="s">
        <v>3608</v>
      </c>
      <c r="C271" s="147" t="s">
        <v>395</v>
      </c>
      <c r="D271" s="147"/>
      <c r="E271" s="147"/>
      <c r="F271" s="147"/>
      <c r="G271" s="147">
        <v>35</v>
      </c>
      <c r="H271" s="147">
        <v>0</v>
      </c>
      <c r="I271" s="147">
        <v>0</v>
      </c>
      <c r="J271" s="145"/>
      <c r="K271" s="145" t="s">
        <v>606</v>
      </c>
      <c r="L271" s="146" t="s">
        <v>10</v>
      </c>
    </row>
    <row r="272" spans="1:12" x14ac:dyDescent="0.25">
      <c r="A272" s="137">
        <v>4</v>
      </c>
      <c r="B272" s="138" t="s">
        <v>3608</v>
      </c>
      <c r="C272" s="141" t="s">
        <v>1564</v>
      </c>
      <c r="D272" s="141" t="s">
        <v>1062</v>
      </c>
      <c r="E272" s="141"/>
      <c r="F272" s="141">
        <v>38</v>
      </c>
      <c r="G272" s="141">
        <v>15500</v>
      </c>
      <c r="H272" s="141">
        <v>0</v>
      </c>
      <c r="I272" s="141">
        <v>0</v>
      </c>
      <c r="J272" s="141"/>
      <c r="K272" s="141" t="s">
        <v>1565</v>
      </c>
      <c r="L272" s="142" t="s">
        <v>9</v>
      </c>
    </row>
    <row r="273" spans="1:12" x14ac:dyDescent="0.25">
      <c r="A273" s="143">
        <v>4</v>
      </c>
      <c r="B273" s="144" t="s">
        <v>3608</v>
      </c>
      <c r="C273" s="145" t="s">
        <v>1145</v>
      </c>
      <c r="D273" s="145" t="s">
        <v>1566</v>
      </c>
      <c r="E273" s="145"/>
      <c r="F273" s="145">
        <v>40</v>
      </c>
      <c r="G273" s="145">
        <v>15500</v>
      </c>
      <c r="H273" s="145">
        <v>0</v>
      </c>
      <c r="I273" s="145">
        <f t="shared" si="4"/>
        <v>15500</v>
      </c>
      <c r="J273" s="145" t="s">
        <v>1150</v>
      </c>
      <c r="K273" s="145"/>
      <c r="L273" s="146" t="s">
        <v>9</v>
      </c>
    </row>
    <row r="274" spans="1:12" x14ac:dyDescent="0.25">
      <c r="A274" s="137">
        <v>4</v>
      </c>
      <c r="B274" s="138" t="s">
        <v>3608</v>
      </c>
      <c r="C274" s="140" t="s">
        <v>1259</v>
      </c>
      <c r="D274" s="140" t="s">
        <v>1567</v>
      </c>
      <c r="E274" s="140"/>
      <c r="F274" s="140">
        <v>39</v>
      </c>
      <c r="G274" s="140">
        <v>13000</v>
      </c>
      <c r="H274" s="140">
        <v>50</v>
      </c>
      <c r="I274" s="140">
        <f t="shared" si="4"/>
        <v>6500</v>
      </c>
      <c r="J274" s="141" t="s">
        <v>1150</v>
      </c>
      <c r="K274" s="141" t="s">
        <v>1568</v>
      </c>
      <c r="L274" s="142" t="s">
        <v>9</v>
      </c>
    </row>
    <row r="275" spans="1:12" x14ac:dyDescent="0.25">
      <c r="A275" s="143">
        <v>4</v>
      </c>
      <c r="B275" s="144" t="s">
        <v>3608</v>
      </c>
      <c r="C275" s="140" t="s">
        <v>1569</v>
      </c>
      <c r="D275" s="140"/>
      <c r="E275" s="140"/>
      <c r="F275" s="140"/>
      <c r="G275" s="140">
        <v>2950</v>
      </c>
      <c r="H275" s="140">
        <v>50</v>
      </c>
      <c r="I275" s="140">
        <f t="shared" ref="I275:I280" si="5">G275-(G275*H275/100)</f>
        <v>1475</v>
      </c>
      <c r="J275" s="145" t="s">
        <v>1150</v>
      </c>
      <c r="K275" s="145"/>
      <c r="L275" s="146" t="s">
        <v>8</v>
      </c>
    </row>
    <row r="276" spans="1:12" x14ac:dyDescent="0.25">
      <c r="A276" s="137">
        <v>4</v>
      </c>
      <c r="B276" s="138" t="s">
        <v>3608</v>
      </c>
      <c r="C276" s="140" t="s">
        <v>207</v>
      </c>
      <c r="D276" s="140"/>
      <c r="E276" s="140"/>
      <c r="F276" s="140"/>
      <c r="G276" s="140">
        <v>4950</v>
      </c>
      <c r="H276" s="140">
        <v>50</v>
      </c>
      <c r="I276" s="140">
        <f t="shared" si="5"/>
        <v>2475</v>
      </c>
      <c r="J276" s="141" t="s">
        <v>1150</v>
      </c>
      <c r="K276" s="141"/>
      <c r="L276" s="142" t="s">
        <v>8</v>
      </c>
    </row>
    <row r="277" spans="1:12" x14ac:dyDescent="0.25">
      <c r="A277" s="143">
        <v>4</v>
      </c>
      <c r="B277" s="144" t="s">
        <v>3608</v>
      </c>
      <c r="C277" s="140" t="s">
        <v>1570</v>
      </c>
      <c r="D277" s="140" t="s">
        <v>1076</v>
      </c>
      <c r="E277" s="140"/>
      <c r="F277" s="140"/>
      <c r="G277" s="140">
        <v>4200</v>
      </c>
      <c r="H277" s="140">
        <v>50</v>
      </c>
      <c r="I277" s="140">
        <f t="shared" si="5"/>
        <v>2100</v>
      </c>
      <c r="J277" s="145" t="s">
        <v>1150</v>
      </c>
      <c r="K277" s="145"/>
      <c r="L277" s="146" t="s">
        <v>8</v>
      </c>
    </row>
    <row r="278" spans="1:12" x14ac:dyDescent="0.25">
      <c r="A278" s="137">
        <v>4</v>
      </c>
      <c r="B278" s="138" t="s">
        <v>3608</v>
      </c>
      <c r="C278" s="147" t="s">
        <v>774</v>
      </c>
      <c r="D278" s="147" t="s">
        <v>1193</v>
      </c>
      <c r="E278" s="147"/>
      <c r="F278" s="147">
        <v>37.5</v>
      </c>
      <c r="G278" s="147">
        <v>14770</v>
      </c>
      <c r="H278" s="147">
        <v>0</v>
      </c>
      <c r="I278" s="147">
        <f t="shared" si="5"/>
        <v>14770</v>
      </c>
      <c r="J278" s="141" t="s">
        <v>427</v>
      </c>
      <c r="K278" s="141"/>
      <c r="L278" s="142" t="s">
        <v>9</v>
      </c>
    </row>
    <row r="279" spans="1:12" x14ac:dyDescent="0.25">
      <c r="A279" s="143">
        <v>4</v>
      </c>
      <c r="B279" s="144" t="s">
        <v>3608</v>
      </c>
      <c r="C279" s="147" t="s">
        <v>115</v>
      </c>
      <c r="D279" s="147"/>
      <c r="E279" s="147"/>
      <c r="F279" s="147"/>
      <c r="G279" s="147">
        <v>500</v>
      </c>
      <c r="H279" s="147">
        <v>0</v>
      </c>
      <c r="I279" s="147">
        <f t="shared" si="5"/>
        <v>500</v>
      </c>
      <c r="J279" s="145" t="s">
        <v>427</v>
      </c>
      <c r="K279" s="145"/>
      <c r="L279" s="146"/>
    </row>
    <row r="280" spans="1:12" x14ac:dyDescent="0.25">
      <c r="A280" s="137">
        <v>4</v>
      </c>
      <c r="B280" s="138" t="s">
        <v>3608</v>
      </c>
      <c r="C280" s="147" t="s">
        <v>689</v>
      </c>
      <c r="D280" s="147"/>
      <c r="E280" s="147"/>
      <c r="F280" s="147"/>
      <c r="G280" s="147">
        <v>500</v>
      </c>
      <c r="H280" s="147">
        <v>0</v>
      </c>
      <c r="I280" s="147">
        <f t="shared" si="5"/>
        <v>500</v>
      </c>
      <c r="J280" s="141" t="s">
        <v>427</v>
      </c>
      <c r="K280" s="141"/>
      <c r="L280" s="142" t="s">
        <v>11</v>
      </c>
    </row>
    <row r="281" spans="1:12" x14ac:dyDescent="0.25">
      <c r="A281" s="143">
        <v>4</v>
      </c>
      <c r="B281" s="144" t="s">
        <v>3608</v>
      </c>
      <c r="C281" s="147" t="s">
        <v>395</v>
      </c>
      <c r="D281" s="147"/>
      <c r="E281" s="147"/>
      <c r="F281" s="147"/>
      <c r="G281" s="147">
        <v>35</v>
      </c>
      <c r="H281" s="147">
        <v>0</v>
      </c>
      <c r="I281" s="147">
        <v>0</v>
      </c>
      <c r="J281" s="145"/>
      <c r="K281" s="145" t="s">
        <v>606</v>
      </c>
      <c r="L281" s="146" t="s">
        <v>10</v>
      </c>
    </row>
    <row r="282" spans="1:12" x14ac:dyDescent="0.25">
      <c r="A282" s="137">
        <v>5</v>
      </c>
      <c r="B282" s="138" t="s">
        <v>3608</v>
      </c>
      <c r="C282" s="140" t="s">
        <v>1571</v>
      </c>
      <c r="D282" s="140" t="s">
        <v>1572</v>
      </c>
      <c r="E282" s="140"/>
      <c r="F282" s="140">
        <v>41</v>
      </c>
      <c r="G282" s="140">
        <v>18500</v>
      </c>
      <c r="H282" s="140">
        <v>50</v>
      </c>
      <c r="I282" s="140">
        <f>G282-(G282*H282/100)</f>
        <v>9250</v>
      </c>
      <c r="J282" s="140" t="s">
        <v>430</v>
      </c>
      <c r="K282" s="141"/>
      <c r="L282" s="142" t="s">
        <v>9</v>
      </c>
    </row>
    <row r="283" spans="1:12" x14ac:dyDescent="0.25">
      <c r="A283" s="143">
        <v>5</v>
      </c>
      <c r="B283" s="144" t="s">
        <v>3608</v>
      </c>
      <c r="C283" s="140" t="s">
        <v>999</v>
      </c>
      <c r="D283" s="140"/>
      <c r="E283" s="140"/>
      <c r="F283" s="140"/>
      <c r="G283" s="140">
        <v>1000</v>
      </c>
      <c r="H283" s="140">
        <v>50</v>
      </c>
      <c r="I283" s="140">
        <f t="shared" ref="I283" si="6">G283-(G283*H283/100)</f>
        <v>500</v>
      </c>
      <c r="J283" s="140" t="s">
        <v>430</v>
      </c>
      <c r="K283" s="145"/>
      <c r="L283" s="146" t="s">
        <v>11</v>
      </c>
    </row>
    <row r="284" spans="1:12" x14ac:dyDescent="0.25">
      <c r="A284" s="137">
        <v>7</v>
      </c>
      <c r="B284" s="138" t="s">
        <v>3608</v>
      </c>
      <c r="C284" s="140" t="s">
        <v>1145</v>
      </c>
      <c r="D284" s="140" t="s">
        <v>1499</v>
      </c>
      <c r="E284" s="140"/>
      <c r="F284" s="140">
        <v>40</v>
      </c>
      <c r="G284" s="140">
        <v>16500</v>
      </c>
      <c r="H284" s="140">
        <v>0</v>
      </c>
      <c r="I284" s="140">
        <f>G284-(G284*H284/100)</f>
        <v>16500</v>
      </c>
      <c r="J284" s="140" t="s">
        <v>447</v>
      </c>
      <c r="K284" s="141"/>
      <c r="L284" s="142" t="s">
        <v>9</v>
      </c>
    </row>
    <row r="285" spans="1:12" x14ac:dyDescent="0.25">
      <c r="A285" s="143">
        <v>7</v>
      </c>
      <c r="B285" s="144" t="s">
        <v>3608</v>
      </c>
      <c r="C285" s="140" t="s">
        <v>189</v>
      </c>
      <c r="D285" s="140"/>
      <c r="E285" s="140"/>
      <c r="F285" s="140"/>
      <c r="G285" s="140">
        <v>35</v>
      </c>
      <c r="H285" s="140">
        <v>0</v>
      </c>
      <c r="I285" s="140">
        <v>0</v>
      </c>
      <c r="J285" s="140"/>
      <c r="K285" s="145" t="s">
        <v>190</v>
      </c>
      <c r="L285" s="146" t="s">
        <v>10</v>
      </c>
    </row>
    <row r="286" spans="1:12" x14ac:dyDescent="0.25">
      <c r="A286" s="137">
        <v>7</v>
      </c>
      <c r="B286" s="138" t="s">
        <v>3608</v>
      </c>
      <c r="C286" s="141" t="s">
        <v>1573</v>
      </c>
      <c r="D286" s="141" t="s">
        <v>1261</v>
      </c>
      <c r="E286" s="141"/>
      <c r="F286" s="141">
        <v>40</v>
      </c>
      <c r="G286" s="141">
        <v>14100</v>
      </c>
      <c r="H286" s="141">
        <v>0</v>
      </c>
      <c r="I286" s="141">
        <f t="shared" ref="I286:I348" si="7">G286-(G286*H286/100)</f>
        <v>14100</v>
      </c>
      <c r="J286" s="141" t="s">
        <v>430</v>
      </c>
      <c r="K286" s="141"/>
      <c r="L286" s="142" t="s">
        <v>9</v>
      </c>
    </row>
    <row r="287" spans="1:12" x14ac:dyDescent="0.25">
      <c r="A287" s="143">
        <v>7</v>
      </c>
      <c r="B287" s="144" t="s">
        <v>3608</v>
      </c>
      <c r="C287" s="147" t="s">
        <v>1573</v>
      </c>
      <c r="D287" s="147" t="s">
        <v>1574</v>
      </c>
      <c r="E287" s="147"/>
      <c r="F287" s="147">
        <v>39</v>
      </c>
      <c r="G287" s="147">
        <v>13000</v>
      </c>
      <c r="H287" s="147">
        <v>0</v>
      </c>
      <c r="I287" s="147">
        <f t="shared" si="7"/>
        <v>13000</v>
      </c>
      <c r="J287" s="147" t="s">
        <v>430</v>
      </c>
      <c r="K287" s="145"/>
      <c r="L287" s="146" t="s">
        <v>9</v>
      </c>
    </row>
    <row r="288" spans="1:12" x14ac:dyDescent="0.25">
      <c r="A288" s="137">
        <v>7</v>
      </c>
      <c r="B288" s="138" t="s">
        <v>3608</v>
      </c>
      <c r="C288" s="147" t="s">
        <v>1573</v>
      </c>
      <c r="D288" s="147" t="s">
        <v>1574</v>
      </c>
      <c r="E288" s="147"/>
      <c r="F288" s="147">
        <v>40</v>
      </c>
      <c r="G288" s="147">
        <v>13000</v>
      </c>
      <c r="H288" s="147">
        <v>0</v>
      </c>
      <c r="I288" s="147">
        <f t="shared" si="7"/>
        <v>13000</v>
      </c>
      <c r="J288" s="147" t="s">
        <v>430</v>
      </c>
      <c r="K288" s="141"/>
      <c r="L288" s="142" t="s">
        <v>9</v>
      </c>
    </row>
    <row r="289" spans="1:12" x14ac:dyDescent="0.25">
      <c r="A289" s="143">
        <v>7</v>
      </c>
      <c r="B289" s="144" t="s">
        <v>3608</v>
      </c>
      <c r="C289" s="147" t="s">
        <v>1239</v>
      </c>
      <c r="D289" s="147"/>
      <c r="E289" s="147"/>
      <c r="F289" s="147"/>
      <c r="G289" s="147">
        <v>200</v>
      </c>
      <c r="H289" s="147">
        <v>0</v>
      </c>
      <c r="I289" s="147">
        <f t="shared" si="7"/>
        <v>200</v>
      </c>
      <c r="J289" s="147" t="s">
        <v>430</v>
      </c>
      <c r="K289" s="145"/>
      <c r="L289" s="146" t="s">
        <v>15</v>
      </c>
    </row>
    <row r="290" spans="1:12" x14ac:dyDescent="0.25">
      <c r="A290" s="137">
        <v>7</v>
      </c>
      <c r="B290" s="138" t="s">
        <v>3608</v>
      </c>
      <c r="C290" s="147" t="s">
        <v>1575</v>
      </c>
      <c r="D290" s="147"/>
      <c r="E290" s="147"/>
      <c r="F290" s="147"/>
      <c r="G290" s="147">
        <v>200</v>
      </c>
      <c r="H290" s="147">
        <v>0</v>
      </c>
      <c r="I290" s="147">
        <f t="shared" si="7"/>
        <v>200</v>
      </c>
      <c r="J290" s="147" t="s">
        <v>430</v>
      </c>
      <c r="K290" s="141"/>
      <c r="L290" s="142" t="s">
        <v>15</v>
      </c>
    </row>
    <row r="291" spans="1:12" x14ac:dyDescent="0.25">
      <c r="A291" s="143">
        <v>7</v>
      </c>
      <c r="B291" s="144" t="s">
        <v>3608</v>
      </c>
      <c r="C291" s="147" t="s">
        <v>189</v>
      </c>
      <c r="D291" s="147"/>
      <c r="E291" s="147"/>
      <c r="F291" s="147"/>
      <c r="G291" s="147">
        <v>35</v>
      </c>
      <c r="H291" s="147">
        <v>0</v>
      </c>
      <c r="I291" s="147">
        <v>0</v>
      </c>
      <c r="J291" s="147"/>
      <c r="K291" s="145" t="s">
        <v>190</v>
      </c>
      <c r="L291" s="146" t="s">
        <v>10</v>
      </c>
    </row>
    <row r="292" spans="1:12" x14ac:dyDescent="0.25">
      <c r="A292" s="137">
        <v>7</v>
      </c>
      <c r="B292" s="138" t="s">
        <v>3608</v>
      </c>
      <c r="C292" s="141" t="s">
        <v>1378</v>
      </c>
      <c r="D292" s="141" t="s">
        <v>1533</v>
      </c>
      <c r="E292" s="141"/>
      <c r="F292" s="141">
        <v>39</v>
      </c>
      <c r="G292" s="141">
        <v>15200</v>
      </c>
      <c r="H292" s="141">
        <v>0</v>
      </c>
      <c r="I292" s="141">
        <v>200</v>
      </c>
      <c r="J292" s="141"/>
      <c r="K292" s="141" t="s">
        <v>1576</v>
      </c>
      <c r="L292" s="142" t="s">
        <v>9</v>
      </c>
    </row>
    <row r="293" spans="1:12" x14ac:dyDescent="0.25">
      <c r="A293" s="143">
        <v>7</v>
      </c>
      <c r="B293" s="144" t="s">
        <v>3608</v>
      </c>
      <c r="C293" s="140" t="s">
        <v>965</v>
      </c>
      <c r="D293" s="140"/>
      <c r="E293" s="140"/>
      <c r="F293" s="140"/>
      <c r="G293" s="140">
        <v>1500</v>
      </c>
      <c r="H293" s="140">
        <v>0</v>
      </c>
      <c r="I293" s="140">
        <f t="shared" si="7"/>
        <v>1500</v>
      </c>
      <c r="J293" s="140" t="s">
        <v>430</v>
      </c>
      <c r="K293" s="145"/>
      <c r="L293" s="146" t="s">
        <v>11</v>
      </c>
    </row>
    <row r="294" spans="1:12" x14ac:dyDescent="0.25">
      <c r="A294" s="137">
        <v>7</v>
      </c>
      <c r="B294" s="138" t="s">
        <v>3608</v>
      </c>
      <c r="C294" s="140" t="s">
        <v>965</v>
      </c>
      <c r="D294" s="140"/>
      <c r="E294" s="140"/>
      <c r="F294" s="140"/>
      <c r="G294" s="140">
        <v>1500</v>
      </c>
      <c r="H294" s="140">
        <v>0</v>
      </c>
      <c r="I294" s="140">
        <f t="shared" si="7"/>
        <v>1500</v>
      </c>
      <c r="J294" s="140" t="s">
        <v>430</v>
      </c>
      <c r="K294" s="141"/>
      <c r="L294" s="142" t="s">
        <v>11</v>
      </c>
    </row>
    <row r="295" spans="1:12" x14ac:dyDescent="0.25">
      <c r="A295" s="143">
        <v>7</v>
      </c>
      <c r="B295" s="144" t="s">
        <v>3608</v>
      </c>
      <c r="C295" s="147" t="s">
        <v>718</v>
      </c>
      <c r="D295" s="147" t="s">
        <v>1559</v>
      </c>
      <c r="E295" s="147"/>
      <c r="F295" s="147">
        <v>43</v>
      </c>
      <c r="G295" s="147">
        <v>15500</v>
      </c>
      <c r="H295" s="147">
        <v>0</v>
      </c>
      <c r="I295" s="147">
        <f t="shared" si="7"/>
        <v>15500</v>
      </c>
      <c r="J295" s="147" t="s">
        <v>447</v>
      </c>
      <c r="K295" s="145"/>
      <c r="L295" s="146" t="s">
        <v>9</v>
      </c>
    </row>
    <row r="296" spans="1:12" x14ac:dyDescent="0.25">
      <c r="A296" s="137">
        <v>7</v>
      </c>
      <c r="B296" s="138" t="s">
        <v>3608</v>
      </c>
      <c r="C296" s="147" t="s">
        <v>189</v>
      </c>
      <c r="D296" s="147"/>
      <c r="E296" s="147"/>
      <c r="F296" s="147"/>
      <c r="G296" s="147">
        <v>35</v>
      </c>
      <c r="H296" s="147">
        <v>0</v>
      </c>
      <c r="I296" s="147">
        <v>0</v>
      </c>
      <c r="J296" s="147"/>
      <c r="K296" s="141" t="s">
        <v>190</v>
      </c>
      <c r="L296" s="142" t="s">
        <v>10</v>
      </c>
    </row>
    <row r="297" spans="1:12" x14ac:dyDescent="0.25">
      <c r="A297" s="143">
        <v>7</v>
      </c>
      <c r="B297" s="144" t="s">
        <v>3608</v>
      </c>
      <c r="C297" s="145" t="s">
        <v>505</v>
      </c>
      <c r="D297" s="145"/>
      <c r="E297" s="145"/>
      <c r="F297" s="145"/>
      <c r="G297" s="145">
        <v>2950</v>
      </c>
      <c r="H297" s="145">
        <v>0</v>
      </c>
      <c r="I297" s="145">
        <f t="shared" si="7"/>
        <v>2950</v>
      </c>
      <c r="J297" s="145" t="s">
        <v>1169</v>
      </c>
      <c r="K297" s="145"/>
      <c r="L297" s="146" t="s">
        <v>10</v>
      </c>
    </row>
    <row r="298" spans="1:12" x14ac:dyDescent="0.25">
      <c r="A298" s="137">
        <v>7</v>
      </c>
      <c r="B298" s="138" t="s">
        <v>3608</v>
      </c>
      <c r="C298" s="141" t="s">
        <v>592</v>
      </c>
      <c r="D298" s="141" t="s">
        <v>1530</v>
      </c>
      <c r="E298" s="141"/>
      <c r="F298" s="141">
        <v>42</v>
      </c>
      <c r="G298" s="141">
        <v>9990</v>
      </c>
      <c r="H298" s="141">
        <v>0</v>
      </c>
      <c r="I298" s="141">
        <f t="shared" si="7"/>
        <v>9990</v>
      </c>
      <c r="J298" s="141" t="s">
        <v>447</v>
      </c>
      <c r="K298" s="141"/>
      <c r="L298" s="142" t="s">
        <v>9</v>
      </c>
    </row>
    <row r="299" spans="1:12" x14ac:dyDescent="0.25">
      <c r="A299" s="143">
        <v>7</v>
      </c>
      <c r="B299" s="144" t="s">
        <v>3608</v>
      </c>
      <c r="C299" s="145" t="s">
        <v>1180</v>
      </c>
      <c r="D299" s="145" t="s">
        <v>954</v>
      </c>
      <c r="E299" s="145"/>
      <c r="F299" s="145">
        <v>42</v>
      </c>
      <c r="G299" s="145">
        <v>14940</v>
      </c>
      <c r="H299" s="145">
        <v>0</v>
      </c>
      <c r="I299" s="145">
        <f t="shared" si="7"/>
        <v>14940</v>
      </c>
      <c r="J299" s="145" t="s">
        <v>447</v>
      </c>
      <c r="K299" s="145"/>
      <c r="L299" s="146" t="s">
        <v>9</v>
      </c>
    </row>
    <row r="300" spans="1:12" ht="15.75" thickBot="1" x14ac:dyDescent="0.3">
      <c r="A300" s="137">
        <v>7</v>
      </c>
      <c r="B300" s="138" t="s">
        <v>3608</v>
      </c>
      <c r="C300" s="141" t="s">
        <v>1577</v>
      </c>
      <c r="D300" s="141"/>
      <c r="E300" s="141" t="s">
        <v>455</v>
      </c>
      <c r="F300" s="141"/>
      <c r="G300" s="141">
        <v>9950</v>
      </c>
      <c r="H300" s="141">
        <v>0</v>
      </c>
      <c r="I300" s="141">
        <f t="shared" si="7"/>
        <v>9950</v>
      </c>
      <c r="J300" s="141" t="s">
        <v>1169</v>
      </c>
      <c r="K300" s="141"/>
      <c r="L300" s="142" t="s">
        <v>8</v>
      </c>
    </row>
    <row r="301" spans="1:12" x14ac:dyDescent="0.25">
      <c r="A301" s="143">
        <v>7</v>
      </c>
      <c r="B301" s="144" t="s">
        <v>3608</v>
      </c>
      <c r="C301" s="153" t="s">
        <v>1420</v>
      </c>
      <c r="D301" s="153" t="s">
        <v>1421</v>
      </c>
      <c r="E301" s="145"/>
      <c r="F301" s="145">
        <v>42</v>
      </c>
      <c r="G301" s="145">
        <v>15500</v>
      </c>
      <c r="H301" s="145">
        <v>0</v>
      </c>
      <c r="I301" s="145">
        <f t="shared" si="7"/>
        <v>15500</v>
      </c>
      <c r="J301" s="145" t="s">
        <v>430</v>
      </c>
      <c r="K301" s="145"/>
      <c r="L301" s="146" t="s">
        <v>9</v>
      </c>
    </row>
    <row r="302" spans="1:12" x14ac:dyDescent="0.25">
      <c r="A302" s="137">
        <v>7</v>
      </c>
      <c r="B302" s="138" t="s">
        <v>3608</v>
      </c>
      <c r="C302" s="140" t="s">
        <v>1578</v>
      </c>
      <c r="D302" s="140"/>
      <c r="E302" s="140" t="s">
        <v>472</v>
      </c>
      <c r="F302" s="140"/>
      <c r="G302" s="140">
        <v>6450</v>
      </c>
      <c r="H302" s="140">
        <v>0</v>
      </c>
      <c r="I302" s="140">
        <f t="shared" si="7"/>
        <v>6450</v>
      </c>
      <c r="J302" s="140" t="s">
        <v>430</v>
      </c>
      <c r="K302" s="141"/>
      <c r="L302" s="142" t="s">
        <v>8</v>
      </c>
    </row>
    <row r="303" spans="1:12" x14ac:dyDescent="0.25">
      <c r="A303" s="143">
        <v>7</v>
      </c>
      <c r="B303" s="144" t="s">
        <v>3608</v>
      </c>
      <c r="C303" s="140" t="s">
        <v>1579</v>
      </c>
      <c r="D303" s="140"/>
      <c r="E303" s="140"/>
      <c r="F303" s="140"/>
      <c r="G303" s="140">
        <v>3990</v>
      </c>
      <c r="H303" s="140">
        <v>0</v>
      </c>
      <c r="I303" s="140">
        <f t="shared" si="7"/>
        <v>3990</v>
      </c>
      <c r="J303" s="140" t="s">
        <v>430</v>
      </c>
      <c r="K303" s="145"/>
      <c r="L303" s="146" t="s">
        <v>10</v>
      </c>
    </row>
    <row r="304" spans="1:12" x14ac:dyDescent="0.25">
      <c r="A304" s="137">
        <v>7</v>
      </c>
      <c r="B304" s="138" t="s">
        <v>3608</v>
      </c>
      <c r="C304" s="147" t="s">
        <v>689</v>
      </c>
      <c r="D304" s="147"/>
      <c r="E304" s="147"/>
      <c r="F304" s="147"/>
      <c r="G304" s="147">
        <v>500</v>
      </c>
      <c r="H304" s="147">
        <v>0</v>
      </c>
      <c r="I304" s="147">
        <f t="shared" si="7"/>
        <v>500</v>
      </c>
      <c r="J304" s="147" t="s">
        <v>430</v>
      </c>
      <c r="K304" s="141"/>
      <c r="L304" s="142" t="s">
        <v>11</v>
      </c>
    </row>
    <row r="305" spans="1:12" x14ac:dyDescent="0.25">
      <c r="A305" s="143">
        <v>7</v>
      </c>
      <c r="B305" s="144" t="s">
        <v>3608</v>
      </c>
      <c r="C305" s="147" t="s">
        <v>689</v>
      </c>
      <c r="D305" s="147"/>
      <c r="E305" s="147"/>
      <c r="F305" s="147"/>
      <c r="G305" s="147">
        <v>500</v>
      </c>
      <c r="H305" s="147">
        <v>0</v>
      </c>
      <c r="I305" s="147">
        <f t="shared" si="7"/>
        <v>500</v>
      </c>
      <c r="J305" s="147" t="s">
        <v>430</v>
      </c>
      <c r="K305" s="145"/>
      <c r="L305" s="146" t="s">
        <v>11</v>
      </c>
    </row>
    <row r="306" spans="1:12" x14ac:dyDescent="0.25">
      <c r="A306" s="137">
        <v>7</v>
      </c>
      <c r="B306" s="138" t="s">
        <v>3608</v>
      </c>
      <c r="C306" s="147" t="s">
        <v>689</v>
      </c>
      <c r="D306" s="147"/>
      <c r="E306" s="147"/>
      <c r="F306" s="147"/>
      <c r="G306" s="147">
        <v>500</v>
      </c>
      <c r="H306" s="147">
        <v>0</v>
      </c>
      <c r="I306" s="147">
        <f t="shared" si="7"/>
        <v>500</v>
      </c>
      <c r="J306" s="147" t="s">
        <v>430</v>
      </c>
      <c r="K306" s="141"/>
      <c r="L306" s="142" t="s">
        <v>11</v>
      </c>
    </row>
    <row r="307" spans="1:12" x14ac:dyDescent="0.25">
      <c r="A307" s="143">
        <v>7</v>
      </c>
      <c r="B307" s="144" t="s">
        <v>3608</v>
      </c>
      <c r="C307" s="145" t="s">
        <v>965</v>
      </c>
      <c r="D307" s="145"/>
      <c r="E307" s="145"/>
      <c r="F307" s="145"/>
      <c r="G307" s="145">
        <v>1500</v>
      </c>
      <c r="H307" s="145">
        <v>0</v>
      </c>
      <c r="I307" s="145">
        <f t="shared" si="7"/>
        <v>1500</v>
      </c>
      <c r="J307" s="145" t="s">
        <v>1169</v>
      </c>
      <c r="K307" s="145"/>
      <c r="L307" s="146" t="s">
        <v>11</v>
      </c>
    </row>
    <row r="308" spans="1:12" x14ac:dyDescent="0.25">
      <c r="A308" s="137">
        <v>7</v>
      </c>
      <c r="B308" s="138" t="s">
        <v>3608</v>
      </c>
      <c r="C308" s="140" t="s">
        <v>1064</v>
      </c>
      <c r="D308" s="140" t="s">
        <v>1173</v>
      </c>
      <c r="E308" s="140"/>
      <c r="F308" s="140">
        <v>38</v>
      </c>
      <c r="G308" s="140">
        <v>12750</v>
      </c>
      <c r="H308" s="140">
        <v>0</v>
      </c>
      <c r="I308" s="140">
        <f t="shared" si="7"/>
        <v>12750</v>
      </c>
      <c r="J308" s="140" t="s">
        <v>1150</v>
      </c>
      <c r="K308" s="141"/>
      <c r="L308" s="142" t="s">
        <v>9</v>
      </c>
    </row>
    <row r="309" spans="1:12" x14ac:dyDescent="0.25">
      <c r="A309" s="143">
        <v>7</v>
      </c>
      <c r="B309" s="144" t="s">
        <v>3608</v>
      </c>
      <c r="C309" s="140" t="s">
        <v>1553</v>
      </c>
      <c r="D309" s="140" t="s">
        <v>1580</v>
      </c>
      <c r="E309" s="140"/>
      <c r="F309" s="140">
        <v>43</v>
      </c>
      <c r="G309" s="140">
        <v>11990</v>
      </c>
      <c r="H309" s="140">
        <v>0</v>
      </c>
      <c r="I309" s="140">
        <f t="shared" si="7"/>
        <v>11990</v>
      </c>
      <c r="J309" s="140" t="s">
        <v>1150</v>
      </c>
      <c r="K309" s="145"/>
      <c r="L309" s="146" t="s">
        <v>9</v>
      </c>
    </row>
    <row r="310" spans="1:12" x14ac:dyDescent="0.25">
      <c r="A310" s="137">
        <v>7</v>
      </c>
      <c r="B310" s="138" t="s">
        <v>3608</v>
      </c>
      <c r="C310" s="140" t="s">
        <v>398</v>
      </c>
      <c r="D310" s="140"/>
      <c r="E310" s="140"/>
      <c r="F310" s="140"/>
      <c r="G310" s="140">
        <v>37</v>
      </c>
      <c r="H310" s="140">
        <v>0</v>
      </c>
      <c r="I310" s="140">
        <v>0</v>
      </c>
      <c r="J310" s="140"/>
      <c r="K310" s="141" t="s">
        <v>190</v>
      </c>
      <c r="L310" s="142" t="s">
        <v>10</v>
      </c>
    </row>
    <row r="311" spans="1:12" x14ac:dyDescent="0.25">
      <c r="A311" s="143">
        <v>7</v>
      </c>
      <c r="B311" s="144" t="s">
        <v>3608</v>
      </c>
      <c r="C311" s="140" t="s">
        <v>689</v>
      </c>
      <c r="D311" s="140"/>
      <c r="E311" s="140"/>
      <c r="F311" s="140"/>
      <c r="G311" s="140">
        <v>500</v>
      </c>
      <c r="H311" s="140">
        <v>0</v>
      </c>
      <c r="I311" s="140">
        <f t="shared" si="7"/>
        <v>500</v>
      </c>
      <c r="J311" s="140"/>
      <c r="K311" s="145" t="s">
        <v>1581</v>
      </c>
      <c r="L311" s="146" t="s">
        <v>11</v>
      </c>
    </row>
    <row r="312" spans="1:12" x14ac:dyDescent="0.25">
      <c r="A312" s="137">
        <v>7</v>
      </c>
      <c r="B312" s="138" t="s">
        <v>3608</v>
      </c>
      <c r="C312" s="147" t="s">
        <v>1145</v>
      </c>
      <c r="D312" s="147" t="s">
        <v>1454</v>
      </c>
      <c r="E312" s="147"/>
      <c r="F312" s="147">
        <v>37</v>
      </c>
      <c r="G312" s="147">
        <v>15500</v>
      </c>
      <c r="H312" s="147">
        <v>0</v>
      </c>
      <c r="I312" s="147">
        <f t="shared" si="7"/>
        <v>15500</v>
      </c>
      <c r="J312" s="147" t="s">
        <v>1150</v>
      </c>
      <c r="K312" s="141"/>
      <c r="L312" s="142" t="s">
        <v>9</v>
      </c>
    </row>
    <row r="313" spans="1:12" x14ac:dyDescent="0.25">
      <c r="A313" s="143">
        <v>7</v>
      </c>
      <c r="B313" s="144" t="s">
        <v>3608</v>
      </c>
      <c r="C313" s="147" t="s">
        <v>965</v>
      </c>
      <c r="D313" s="147"/>
      <c r="E313" s="147"/>
      <c r="F313" s="147"/>
      <c r="G313" s="147">
        <v>1500</v>
      </c>
      <c r="H313" s="147">
        <v>0</v>
      </c>
      <c r="I313" s="147">
        <f t="shared" si="7"/>
        <v>1500</v>
      </c>
      <c r="J313" s="147" t="s">
        <v>1150</v>
      </c>
      <c r="K313" s="145"/>
      <c r="L313" s="146" t="s">
        <v>11</v>
      </c>
    </row>
    <row r="314" spans="1:12" x14ac:dyDescent="0.25">
      <c r="A314" s="137">
        <v>7</v>
      </c>
      <c r="B314" s="138" t="s">
        <v>3608</v>
      </c>
      <c r="C314" s="147" t="s">
        <v>398</v>
      </c>
      <c r="D314" s="147"/>
      <c r="E314" s="147"/>
      <c r="F314" s="147"/>
      <c r="G314" s="147">
        <v>37</v>
      </c>
      <c r="H314" s="147">
        <v>0</v>
      </c>
      <c r="I314" s="147">
        <v>0</v>
      </c>
      <c r="J314" s="147"/>
      <c r="K314" s="141" t="s">
        <v>190</v>
      </c>
      <c r="L314" s="142" t="s">
        <v>10</v>
      </c>
    </row>
    <row r="315" spans="1:12" x14ac:dyDescent="0.25">
      <c r="A315" s="143">
        <v>7</v>
      </c>
      <c r="B315" s="144" t="s">
        <v>3608</v>
      </c>
      <c r="C315" s="145" t="s">
        <v>1573</v>
      </c>
      <c r="D315" s="145" t="s">
        <v>1261</v>
      </c>
      <c r="E315" s="145"/>
      <c r="F315" s="145">
        <v>37</v>
      </c>
      <c r="G315" s="145">
        <v>14100</v>
      </c>
      <c r="H315" s="145">
        <v>0</v>
      </c>
      <c r="I315" s="145">
        <f t="shared" si="7"/>
        <v>14100</v>
      </c>
      <c r="J315" s="145" t="s">
        <v>1169</v>
      </c>
      <c r="K315" s="145"/>
      <c r="L315" s="146" t="s">
        <v>9</v>
      </c>
    </row>
    <row r="316" spans="1:12" x14ac:dyDescent="0.25">
      <c r="A316" s="137">
        <v>7</v>
      </c>
      <c r="B316" s="138" t="s">
        <v>3608</v>
      </c>
      <c r="C316" s="141" t="s">
        <v>1026</v>
      </c>
      <c r="D316" s="141" t="s">
        <v>1141</v>
      </c>
      <c r="E316" s="141"/>
      <c r="F316" s="141">
        <v>42</v>
      </c>
      <c r="G316" s="141">
        <v>14900</v>
      </c>
      <c r="H316" s="141">
        <v>0</v>
      </c>
      <c r="I316" s="141">
        <f t="shared" si="7"/>
        <v>14900</v>
      </c>
      <c r="J316" s="141" t="s">
        <v>1150</v>
      </c>
      <c r="K316" s="141"/>
      <c r="L316" s="142" t="s">
        <v>9</v>
      </c>
    </row>
    <row r="317" spans="1:12" x14ac:dyDescent="0.25">
      <c r="A317" s="143">
        <v>7</v>
      </c>
      <c r="B317" s="144" t="s">
        <v>3608</v>
      </c>
      <c r="C317" s="140" t="s">
        <v>1553</v>
      </c>
      <c r="D317" s="140" t="s">
        <v>1269</v>
      </c>
      <c r="E317" s="140"/>
      <c r="F317" s="140">
        <v>39</v>
      </c>
      <c r="G317" s="140">
        <v>11490</v>
      </c>
      <c r="H317" s="140">
        <v>0</v>
      </c>
      <c r="I317" s="140">
        <f t="shared" si="7"/>
        <v>11490</v>
      </c>
      <c r="J317" s="140" t="s">
        <v>1150</v>
      </c>
      <c r="K317" s="145" t="s">
        <v>107</v>
      </c>
      <c r="L317" s="146" t="s">
        <v>9</v>
      </c>
    </row>
    <row r="318" spans="1:12" x14ac:dyDescent="0.25">
      <c r="A318" s="137">
        <v>7</v>
      </c>
      <c r="B318" s="138" t="s">
        <v>3608</v>
      </c>
      <c r="C318" s="140" t="s">
        <v>1553</v>
      </c>
      <c r="D318" s="140" t="s">
        <v>1580</v>
      </c>
      <c r="E318" s="140"/>
      <c r="F318" s="140">
        <v>43</v>
      </c>
      <c r="G318" s="140">
        <v>11990</v>
      </c>
      <c r="H318" s="140">
        <v>0</v>
      </c>
      <c r="I318" s="140">
        <f t="shared" si="7"/>
        <v>11990</v>
      </c>
      <c r="J318" s="140" t="s">
        <v>1150</v>
      </c>
      <c r="K318" s="141"/>
      <c r="L318" s="142" t="s">
        <v>9</v>
      </c>
    </row>
    <row r="319" spans="1:12" x14ac:dyDescent="0.25">
      <c r="A319" s="143">
        <v>7</v>
      </c>
      <c r="B319" s="144" t="s">
        <v>3608</v>
      </c>
      <c r="C319" s="140" t="s">
        <v>189</v>
      </c>
      <c r="D319" s="140"/>
      <c r="E319" s="140"/>
      <c r="F319" s="140"/>
      <c r="G319" s="140">
        <v>35</v>
      </c>
      <c r="H319" s="140">
        <v>0</v>
      </c>
      <c r="I319" s="140">
        <v>0</v>
      </c>
      <c r="J319" s="140"/>
      <c r="K319" s="145" t="s">
        <v>190</v>
      </c>
      <c r="L319" s="146" t="s">
        <v>10</v>
      </c>
    </row>
    <row r="320" spans="1:12" x14ac:dyDescent="0.25">
      <c r="A320" s="137">
        <v>7</v>
      </c>
      <c r="B320" s="138" t="s">
        <v>3608</v>
      </c>
      <c r="C320" s="147" t="s">
        <v>689</v>
      </c>
      <c r="D320" s="147"/>
      <c r="E320" s="147"/>
      <c r="F320" s="147"/>
      <c r="G320" s="147">
        <v>500</v>
      </c>
      <c r="H320" s="147">
        <v>0</v>
      </c>
      <c r="I320" s="147">
        <f t="shared" si="7"/>
        <v>500</v>
      </c>
      <c r="J320" s="147" t="s">
        <v>430</v>
      </c>
      <c r="K320" s="141"/>
      <c r="L320" s="142" t="s">
        <v>11</v>
      </c>
    </row>
    <row r="321" spans="1:12" x14ac:dyDescent="0.25">
      <c r="A321" s="143">
        <v>7</v>
      </c>
      <c r="B321" s="144" t="s">
        <v>3608</v>
      </c>
      <c r="C321" s="147" t="s">
        <v>689</v>
      </c>
      <c r="D321" s="147"/>
      <c r="E321" s="147"/>
      <c r="F321" s="147"/>
      <c r="G321" s="147">
        <v>500</v>
      </c>
      <c r="H321" s="147">
        <v>0</v>
      </c>
      <c r="I321" s="147">
        <f t="shared" si="7"/>
        <v>500</v>
      </c>
      <c r="J321" s="147" t="s">
        <v>430</v>
      </c>
      <c r="K321" s="145"/>
      <c r="L321" s="146" t="s">
        <v>11</v>
      </c>
    </row>
    <row r="322" spans="1:12" x14ac:dyDescent="0.25">
      <c r="A322" s="137">
        <v>7</v>
      </c>
      <c r="B322" s="138" t="s">
        <v>3608</v>
      </c>
      <c r="C322" s="147" t="s">
        <v>689</v>
      </c>
      <c r="D322" s="147"/>
      <c r="E322" s="147"/>
      <c r="F322" s="147"/>
      <c r="G322" s="147">
        <v>500</v>
      </c>
      <c r="H322" s="147">
        <v>0</v>
      </c>
      <c r="I322" s="147">
        <f t="shared" si="7"/>
        <v>500</v>
      </c>
      <c r="J322" s="147" t="s">
        <v>430</v>
      </c>
      <c r="K322" s="141"/>
      <c r="L322" s="142" t="s">
        <v>11</v>
      </c>
    </row>
    <row r="323" spans="1:12" x14ac:dyDescent="0.25">
      <c r="A323" s="143">
        <v>7</v>
      </c>
      <c r="B323" s="144" t="s">
        <v>3608</v>
      </c>
      <c r="C323" s="147" t="s">
        <v>689</v>
      </c>
      <c r="D323" s="147"/>
      <c r="E323" s="147"/>
      <c r="F323" s="147"/>
      <c r="G323" s="147">
        <v>500</v>
      </c>
      <c r="H323" s="147">
        <v>0</v>
      </c>
      <c r="I323" s="147">
        <f t="shared" si="7"/>
        <v>500</v>
      </c>
      <c r="J323" s="147" t="s">
        <v>430</v>
      </c>
      <c r="K323" s="145"/>
      <c r="L323" s="146" t="s">
        <v>11</v>
      </c>
    </row>
    <row r="324" spans="1:12" x14ac:dyDescent="0.25">
      <c r="A324" s="137">
        <v>7</v>
      </c>
      <c r="B324" s="138" t="s">
        <v>3608</v>
      </c>
      <c r="C324" s="141" t="s">
        <v>1026</v>
      </c>
      <c r="D324" s="141" t="s">
        <v>954</v>
      </c>
      <c r="E324" s="141"/>
      <c r="F324" s="141">
        <v>42</v>
      </c>
      <c r="G324" s="141">
        <v>13500</v>
      </c>
      <c r="H324" s="141">
        <v>0</v>
      </c>
      <c r="I324" s="141">
        <f t="shared" si="7"/>
        <v>13500</v>
      </c>
      <c r="J324" s="141" t="s">
        <v>1169</v>
      </c>
      <c r="K324" s="141"/>
      <c r="L324" s="142" t="s">
        <v>9</v>
      </c>
    </row>
    <row r="325" spans="1:12" x14ac:dyDescent="0.25">
      <c r="A325" s="143">
        <v>7</v>
      </c>
      <c r="B325" s="144" t="s">
        <v>3608</v>
      </c>
      <c r="C325" s="145" t="s">
        <v>1064</v>
      </c>
      <c r="D325" s="145" t="s">
        <v>1582</v>
      </c>
      <c r="E325" s="145"/>
      <c r="F325" s="145">
        <v>37.5</v>
      </c>
      <c r="G325" s="145">
        <v>12750</v>
      </c>
      <c r="H325" s="145">
        <v>0</v>
      </c>
      <c r="I325" s="145">
        <f t="shared" si="7"/>
        <v>12750</v>
      </c>
      <c r="J325" s="145" t="s">
        <v>447</v>
      </c>
      <c r="K325" s="145"/>
      <c r="L325" s="146" t="s">
        <v>9</v>
      </c>
    </row>
    <row r="326" spans="1:12" x14ac:dyDescent="0.25">
      <c r="A326" s="137">
        <v>7</v>
      </c>
      <c r="B326" s="138" t="s">
        <v>3608</v>
      </c>
      <c r="C326" s="141" t="s">
        <v>1583</v>
      </c>
      <c r="D326" s="141" t="s">
        <v>1559</v>
      </c>
      <c r="E326" s="141"/>
      <c r="F326" s="141">
        <v>43</v>
      </c>
      <c r="G326" s="141">
        <v>15200</v>
      </c>
      <c r="H326" s="141">
        <v>50</v>
      </c>
      <c r="I326" s="141">
        <f t="shared" si="7"/>
        <v>7600</v>
      </c>
      <c r="J326" s="141" t="s">
        <v>1169</v>
      </c>
      <c r="K326" s="141"/>
      <c r="L326" s="142" t="s">
        <v>9</v>
      </c>
    </row>
    <row r="327" spans="1:12" x14ac:dyDescent="0.25">
      <c r="A327" s="143">
        <v>7</v>
      </c>
      <c r="B327" s="144" t="s">
        <v>3608</v>
      </c>
      <c r="C327" s="140" t="s">
        <v>1584</v>
      </c>
      <c r="D327" s="140" t="s">
        <v>1235</v>
      </c>
      <c r="E327" s="140"/>
      <c r="F327" s="140">
        <v>37</v>
      </c>
      <c r="G327" s="140">
        <v>18800</v>
      </c>
      <c r="H327" s="140">
        <v>0</v>
      </c>
      <c r="I327" s="140">
        <f t="shared" si="7"/>
        <v>18800</v>
      </c>
      <c r="J327" s="140" t="s">
        <v>1150</v>
      </c>
      <c r="K327" s="145"/>
      <c r="L327" s="146" t="s">
        <v>9</v>
      </c>
    </row>
    <row r="328" spans="1:12" x14ac:dyDescent="0.25">
      <c r="A328" s="137">
        <v>7</v>
      </c>
      <c r="B328" s="138" t="s">
        <v>3608</v>
      </c>
      <c r="C328" s="140" t="s">
        <v>189</v>
      </c>
      <c r="D328" s="140"/>
      <c r="E328" s="140"/>
      <c r="F328" s="140"/>
      <c r="G328" s="140">
        <v>35</v>
      </c>
      <c r="H328" s="140">
        <v>0</v>
      </c>
      <c r="I328" s="140">
        <v>0</v>
      </c>
      <c r="J328" s="140"/>
      <c r="K328" s="141" t="s">
        <v>190</v>
      </c>
      <c r="L328" s="142" t="s">
        <v>10</v>
      </c>
    </row>
    <row r="329" spans="1:12" x14ac:dyDescent="0.25">
      <c r="A329" s="143">
        <v>7</v>
      </c>
      <c r="B329" s="144" t="s">
        <v>3608</v>
      </c>
      <c r="C329" s="140" t="s">
        <v>689</v>
      </c>
      <c r="D329" s="140"/>
      <c r="E329" s="140"/>
      <c r="F329" s="140"/>
      <c r="G329" s="140">
        <v>500</v>
      </c>
      <c r="H329" s="140">
        <v>0</v>
      </c>
      <c r="I329" s="140">
        <v>0</v>
      </c>
      <c r="J329" s="140"/>
      <c r="K329" s="145" t="s">
        <v>1581</v>
      </c>
      <c r="L329" s="146" t="s">
        <v>11</v>
      </c>
    </row>
    <row r="330" spans="1:12" x14ac:dyDescent="0.25">
      <c r="A330" s="137">
        <v>7</v>
      </c>
      <c r="B330" s="138" t="s">
        <v>3608</v>
      </c>
      <c r="C330" s="147" t="s">
        <v>1573</v>
      </c>
      <c r="D330" s="147" t="s">
        <v>1424</v>
      </c>
      <c r="E330" s="147"/>
      <c r="F330" s="147">
        <v>38</v>
      </c>
      <c r="G330" s="147">
        <v>13000</v>
      </c>
      <c r="H330" s="147">
        <v>0</v>
      </c>
      <c r="I330" s="147">
        <f t="shared" si="7"/>
        <v>13000</v>
      </c>
      <c r="J330" s="147" t="s">
        <v>447</v>
      </c>
      <c r="K330" s="141"/>
      <c r="L330" s="142" t="s">
        <v>9</v>
      </c>
    </row>
    <row r="331" spans="1:12" x14ac:dyDescent="0.25">
      <c r="A331" s="143">
        <v>7</v>
      </c>
      <c r="B331" s="144" t="s">
        <v>3608</v>
      </c>
      <c r="C331" s="147" t="s">
        <v>689</v>
      </c>
      <c r="D331" s="147"/>
      <c r="E331" s="147"/>
      <c r="F331" s="147"/>
      <c r="G331" s="147">
        <v>500</v>
      </c>
      <c r="H331" s="147">
        <v>0</v>
      </c>
      <c r="I331" s="147">
        <v>0</v>
      </c>
      <c r="J331" s="147"/>
      <c r="K331" s="145" t="s">
        <v>1581</v>
      </c>
      <c r="L331" s="146" t="s">
        <v>11</v>
      </c>
    </row>
    <row r="332" spans="1:12" x14ac:dyDescent="0.25">
      <c r="A332" s="137">
        <v>7</v>
      </c>
      <c r="B332" s="138" t="s">
        <v>3608</v>
      </c>
      <c r="C332" s="140" t="s">
        <v>1585</v>
      </c>
      <c r="D332" s="140" t="s">
        <v>1062</v>
      </c>
      <c r="E332" s="140"/>
      <c r="F332" s="140">
        <v>43</v>
      </c>
      <c r="G332" s="140">
        <v>15700</v>
      </c>
      <c r="H332" s="140">
        <v>0</v>
      </c>
      <c r="I332" s="140">
        <f t="shared" si="7"/>
        <v>15700</v>
      </c>
      <c r="J332" s="140" t="s">
        <v>447</v>
      </c>
      <c r="K332" s="141" t="s">
        <v>107</v>
      </c>
      <c r="L332" s="142" t="s">
        <v>9</v>
      </c>
    </row>
    <row r="333" spans="1:12" x14ac:dyDescent="0.25">
      <c r="A333" s="143">
        <v>7</v>
      </c>
      <c r="B333" s="144" t="s">
        <v>3608</v>
      </c>
      <c r="C333" s="140" t="s">
        <v>1586</v>
      </c>
      <c r="D333" s="140" t="s">
        <v>1137</v>
      </c>
      <c r="E333" s="140" t="s">
        <v>455</v>
      </c>
      <c r="F333" s="140"/>
      <c r="G333" s="140">
        <v>8950</v>
      </c>
      <c r="H333" s="140">
        <v>0</v>
      </c>
      <c r="I333" s="140">
        <f t="shared" si="7"/>
        <v>8950</v>
      </c>
      <c r="J333" s="140" t="s">
        <v>447</v>
      </c>
      <c r="K333" s="145"/>
      <c r="L333" s="146" t="s">
        <v>8</v>
      </c>
    </row>
    <row r="334" spans="1:12" x14ac:dyDescent="0.25">
      <c r="A334" s="137">
        <v>7</v>
      </c>
      <c r="B334" s="138" t="s">
        <v>3608</v>
      </c>
      <c r="C334" s="140" t="s">
        <v>818</v>
      </c>
      <c r="D334" s="140"/>
      <c r="E334" s="140"/>
      <c r="F334" s="140"/>
      <c r="G334" s="140">
        <v>9700</v>
      </c>
      <c r="H334" s="140">
        <v>0</v>
      </c>
      <c r="I334" s="140">
        <f t="shared" si="7"/>
        <v>9700</v>
      </c>
      <c r="J334" s="140" t="s">
        <v>447</v>
      </c>
      <c r="K334" s="141"/>
      <c r="L334" s="142" t="s">
        <v>8</v>
      </c>
    </row>
    <row r="335" spans="1:12" x14ac:dyDescent="0.25">
      <c r="A335" s="143">
        <v>7</v>
      </c>
      <c r="B335" s="144" t="s">
        <v>3608</v>
      </c>
      <c r="C335" s="140" t="s">
        <v>1395</v>
      </c>
      <c r="D335" s="140"/>
      <c r="E335" s="140"/>
      <c r="F335" s="140"/>
      <c r="G335" s="140">
        <v>500</v>
      </c>
      <c r="H335" s="140">
        <v>0</v>
      </c>
      <c r="I335" s="140">
        <v>0</v>
      </c>
      <c r="J335" s="140"/>
      <c r="K335" s="145" t="s">
        <v>1587</v>
      </c>
      <c r="L335" s="146" t="s">
        <v>11</v>
      </c>
    </row>
    <row r="336" spans="1:12" x14ac:dyDescent="0.25">
      <c r="A336" s="137">
        <v>7</v>
      </c>
      <c r="B336" s="138" t="s">
        <v>3608</v>
      </c>
      <c r="C336" s="140" t="s">
        <v>1395</v>
      </c>
      <c r="D336" s="140"/>
      <c r="E336" s="140"/>
      <c r="F336" s="140"/>
      <c r="G336" s="140">
        <v>500</v>
      </c>
      <c r="H336" s="140">
        <v>0</v>
      </c>
      <c r="I336" s="140">
        <f t="shared" si="7"/>
        <v>500</v>
      </c>
      <c r="J336" s="140"/>
      <c r="K336" s="141"/>
      <c r="L336" s="142" t="s">
        <v>11</v>
      </c>
    </row>
    <row r="337" spans="1:12" x14ac:dyDescent="0.25">
      <c r="A337" s="143">
        <v>7</v>
      </c>
      <c r="B337" s="144" t="s">
        <v>3608</v>
      </c>
      <c r="C337" s="140" t="s">
        <v>189</v>
      </c>
      <c r="D337" s="140"/>
      <c r="E337" s="140"/>
      <c r="F337" s="140"/>
      <c r="G337" s="140">
        <v>35</v>
      </c>
      <c r="H337" s="140">
        <v>0</v>
      </c>
      <c r="I337" s="140">
        <v>0</v>
      </c>
      <c r="J337" s="140"/>
      <c r="K337" s="145" t="s">
        <v>190</v>
      </c>
      <c r="L337" s="146" t="s">
        <v>10</v>
      </c>
    </row>
    <row r="338" spans="1:12" x14ac:dyDescent="0.25">
      <c r="A338" s="137">
        <v>7</v>
      </c>
      <c r="B338" s="138" t="s">
        <v>3608</v>
      </c>
      <c r="C338" s="141" t="s">
        <v>1588</v>
      </c>
      <c r="D338" s="141"/>
      <c r="E338" s="141"/>
      <c r="F338" s="141"/>
      <c r="G338" s="141">
        <v>11250</v>
      </c>
      <c r="H338" s="141">
        <v>0</v>
      </c>
      <c r="I338" s="141">
        <f t="shared" si="7"/>
        <v>11250</v>
      </c>
      <c r="J338" s="141" t="s">
        <v>1169</v>
      </c>
      <c r="K338" s="141"/>
      <c r="L338" s="142" t="s">
        <v>8</v>
      </c>
    </row>
    <row r="339" spans="1:12" x14ac:dyDescent="0.25">
      <c r="A339" s="143">
        <v>7</v>
      </c>
      <c r="B339" s="144" t="s">
        <v>3608</v>
      </c>
      <c r="C339" s="145" t="s">
        <v>1378</v>
      </c>
      <c r="D339" s="145" t="s">
        <v>1589</v>
      </c>
      <c r="E339" s="145"/>
      <c r="F339" s="145">
        <v>42</v>
      </c>
      <c r="G339" s="145">
        <v>15000</v>
      </c>
      <c r="H339" s="145">
        <v>0</v>
      </c>
      <c r="I339" s="145">
        <f t="shared" si="7"/>
        <v>15000</v>
      </c>
      <c r="J339" s="145" t="s">
        <v>1169</v>
      </c>
      <c r="K339" s="145"/>
      <c r="L339" s="146" t="s">
        <v>9</v>
      </c>
    </row>
    <row r="340" spans="1:12" x14ac:dyDescent="0.25">
      <c r="A340" s="137">
        <v>7</v>
      </c>
      <c r="B340" s="138" t="s">
        <v>3608</v>
      </c>
      <c r="C340" s="147" t="s">
        <v>1590</v>
      </c>
      <c r="D340" s="147"/>
      <c r="E340" s="147"/>
      <c r="F340" s="147">
        <v>38</v>
      </c>
      <c r="G340" s="147">
        <v>16500</v>
      </c>
      <c r="H340" s="147">
        <v>0</v>
      </c>
      <c r="I340" s="147">
        <f t="shared" si="7"/>
        <v>16500</v>
      </c>
      <c r="J340" s="147" t="s">
        <v>447</v>
      </c>
      <c r="K340" s="141"/>
      <c r="L340" s="142" t="s">
        <v>9</v>
      </c>
    </row>
    <row r="341" spans="1:12" x14ac:dyDescent="0.25">
      <c r="A341" s="143">
        <v>7</v>
      </c>
      <c r="B341" s="144" t="s">
        <v>3608</v>
      </c>
      <c r="C341" s="147" t="s">
        <v>189</v>
      </c>
      <c r="D341" s="147"/>
      <c r="E341" s="147"/>
      <c r="F341" s="147"/>
      <c r="G341" s="147">
        <v>35</v>
      </c>
      <c r="H341" s="147">
        <v>0</v>
      </c>
      <c r="I341" s="147">
        <v>0</v>
      </c>
      <c r="J341" s="147"/>
      <c r="K341" s="145" t="s">
        <v>190</v>
      </c>
      <c r="L341" s="146" t="s">
        <v>10</v>
      </c>
    </row>
    <row r="342" spans="1:12" x14ac:dyDescent="0.25">
      <c r="A342" s="137">
        <v>7</v>
      </c>
      <c r="B342" s="138" t="s">
        <v>3608</v>
      </c>
      <c r="C342" s="140" t="s">
        <v>1531</v>
      </c>
      <c r="D342" s="140" t="s">
        <v>1532</v>
      </c>
      <c r="E342" s="140" t="s">
        <v>489</v>
      </c>
      <c r="F342" s="140"/>
      <c r="G342" s="140">
        <v>11500</v>
      </c>
      <c r="H342" s="140">
        <v>0</v>
      </c>
      <c r="I342" s="140">
        <f t="shared" si="7"/>
        <v>11500</v>
      </c>
      <c r="J342" s="140" t="s">
        <v>447</v>
      </c>
      <c r="K342" s="141"/>
      <c r="L342" s="142" t="s">
        <v>8</v>
      </c>
    </row>
    <row r="343" spans="1:12" x14ac:dyDescent="0.25">
      <c r="A343" s="143">
        <v>7</v>
      </c>
      <c r="B343" s="144" t="s">
        <v>3608</v>
      </c>
      <c r="C343" s="140" t="s">
        <v>689</v>
      </c>
      <c r="D343" s="140"/>
      <c r="E343" s="140"/>
      <c r="F343" s="140"/>
      <c r="G343" s="140">
        <v>500</v>
      </c>
      <c r="H343" s="140">
        <v>0</v>
      </c>
      <c r="I343" s="140">
        <v>0</v>
      </c>
      <c r="J343" s="140"/>
      <c r="K343" s="145" t="s">
        <v>1581</v>
      </c>
      <c r="L343" s="146" t="s">
        <v>11</v>
      </c>
    </row>
    <row r="344" spans="1:12" x14ac:dyDescent="0.25">
      <c r="A344" s="137">
        <v>7</v>
      </c>
      <c r="B344" s="138" t="s">
        <v>3608</v>
      </c>
      <c r="C344" s="141" t="s">
        <v>533</v>
      </c>
      <c r="D344" s="141"/>
      <c r="E344" s="141"/>
      <c r="F344" s="141"/>
      <c r="G344" s="141">
        <v>2950</v>
      </c>
      <c r="H344" s="141">
        <v>0</v>
      </c>
      <c r="I344" s="141">
        <f t="shared" si="7"/>
        <v>2950</v>
      </c>
      <c r="J344" s="141" t="s">
        <v>430</v>
      </c>
      <c r="K344" s="141"/>
      <c r="L344" s="142" t="s">
        <v>10</v>
      </c>
    </row>
    <row r="345" spans="1:12" x14ac:dyDescent="0.25">
      <c r="A345" s="143">
        <v>7</v>
      </c>
      <c r="B345" s="144" t="s">
        <v>3608</v>
      </c>
      <c r="C345" s="147" t="s">
        <v>1591</v>
      </c>
      <c r="D345" s="147"/>
      <c r="E345" s="147"/>
      <c r="F345" s="147"/>
      <c r="G345" s="147">
        <v>3800</v>
      </c>
      <c r="H345" s="147">
        <v>40</v>
      </c>
      <c r="I345" s="147">
        <f t="shared" si="7"/>
        <v>2280</v>
      </c>
      <c r="J345" s="147" t="s">
        <v>1169</v>
      </c>
      <c r="K345" s="145"/>
      <c r="L345" s="146" t="s">
        <v>10</v>
      </c>
    </row>
    <row r="346" spans="1:12" x14ac:dyDescent="0.25">
      <c r="A346" s="137">
        <v>7</v>
      </c>
      <c r="B346" s="138" t="s">
        <v>3608</v>
      </c>
      <c r="C346" s="147" t="s">
        <v>189</v>
      </c>
      <c r="D346" s="147"/>
      <c r="E346" s="147"/>
      <c r="F346" s="147"/>
      <c r="G346" s="147">
        <v>3500</v>
      </c>
      <c r="H346" s="147">
        <v>40</v>
      </c>
      <c r="I346" s="147">
        <f t="shared" si="7"/>
        <v>2100</v>
      </c>
      <c r="J346" s="147" t="s">
        <v>1169</v>
      </c>
      <c r="K346" s="141"/>
      <c r="L346" s="142" t="s">
        <v>10</v>
      </c>
    </row>
    <row r="347" spans="1:12" x14ac:dyDescent="0.25">
      <c r="A347" s="143">
        <v>7</v>
      </c>
      <c r="B347" s="144" t="s">
        <v>3608</v>
      </c>
      <c r="C347" s="145" t="s">
        <v>1573</v>
      </c>
      <c r="D347" s="145" t="s">
        <v>1173</v>
      </c>
      <c r="E347" s="145"/>
      <c r="F347" s="145">
        <v>44</v>
      </c>
      <c r="G347" s="145">
        <v>13000</v>
      </c>
      <c r="H347" s="145">
        <v>0</v>
      </c>
      <c r="I347" s="145">
        <f t="shared" si="7"/>
        <v>13000</v>
      </c>
      <c r="J347" s="145" t="s">
        <v>447</v>
      </c>
      <c r="K347" s="145"/>
      <c r="L347" s="146" t="s">
        <v>8</v>
      </c>
    </row>
    <row r="348" spans="1:12" x14ac:dyDescent="0.25">
      <c r="A348" s="137">
        <v>7</v>
      </c>
      <c r="B348" s="138" t="s">
        <v>3608</v>
      </c>
      <c r="C348" s="140" t="s">
        <v>1482</v>
      </c>
      <c r="D348" s="140" t="s">
        <v>1592</v>
      </c>
      <c r="E348" s="140"/>
      <c r="F348" s="140">
        <v>37.5</v>
      </c>
      <c r="G348" s="140">
        <v>14770</v>
      </c>
      <c r="H348" s="140">
        <v>0</v>
      </c>
      <c r="I348" s="140">
        <f t="shared" si="7"/>
        <v>14770</v>
      </c>
      <c r="J348" s="140" t="s">
        <v>447</v>
      </c>
      <c r="K348" s="141" t="s">
        <v>107</v>
      </c>
      <c r="L348" s="142" t="s">
        <v>9</v>
      </c>
    </row>
    <row r="349" spans="1:12" x14ac:dyDescent="0.25">
      <c r="A349" s="143">
        <v>7</v>
      </c>
      <c r="B349" s="144" t="s">
        <v>3608</v>
      </c>
      <c r="C349" s="140" t="s">
        <v>689</v>
      </c>
      <c r="D349" s="140"/>
      <c r="E349" s="140"/>
      <c r="F349" s="140"/>
      <c r="G349" s="140">
        <v>500</v>
      </c>
      <c r="H349" s="140">
        <v>0</v>
      </c>
      <c r="I349" s="140">
        <v>0</v>
      </c>
      <c r="J349" s="140"/>
      <c r="K349" s="145" t="s">
        <v>1581</v>
      </c>
      <c r="L349" s="146" t="s">
        <v>11</v>
      </c>
    </row>
    <row r="350" spans="1:12" x14ac:dyDescent="0.25">
      <c r="A350" s="137">
        <v>7</v>
      </c>
      <c r="B350" s="138" t="s">
        <v>3608</v>
      </c>
      <c r="C350" s="141" t="s">
        <v>1026</v>
      </c>
      <c r="D350" s="141" t="s">
        <v>954</v>
      </c>
      <c r="E350" s="141"/>
      <c r="F350" s="141">
        <v>37</v>
      </c>
      <c r="G350" s="141">
        <v>13500</v>
      </c>
      <c r="H350" s="141">
        <v>0</v>
      </c>
      <c r="I350" s="141">
        <f t="shared" ref="I350:I399" si="8">G350-(G350*H350/100)</f>
        <v>13500</v>
      </c>
      <c r="J350" s="141" t="s">
        <v>430</v>
      </c>
      <c r="K350" s="141"/>
      <c r="L350" s="142" t="s">
        <v>9</v>
      </c>
    </row>
    <row r="351" spans="1:12" x14ac:dyDescent="0.25">
      <c r="A351" s="143">
        <v>7</v>
      </c>
      <c r="B351" s="144" t="s">
        <v>3608</v>
      </c>
      <c r="C351" s="145" t="s">
        <v>1593</v>
      </c>
      <c r="D351" s="145" t="s">
        <v>1401</v>
      </c>
      <c r="E351" s="145"/>
      <c r="F351" s="145">
        <v>38</v>
      </c>
      <c r="G351" s="145">
        <v>16500</v>
      </c>
      <c r="H351" s="145">
        <v>0</v>
      </c>
      <c r="I351" s="145">
        <f t="shared" si="8"/>
        <v>16500</v>
      </c>
      <c r="J351" s="145" t="s">
        <v>1150</v>
      </c>
      <c r="K351" s="145"/>
      <c r="L351" s="146" t="s">
        <v>9</v>
      </c>
    </row>
    <row r="352" spans="1:12" x14ac:dyDescent="0.25">
      <c r="A352" s="137">
        <v>7</v>
      </c>
      <c r="B352" s="138" t="s">
        <v>3608</v>
      </c>
      <c r="C352" s="147" t="s">
        <v>520</v>
      </c>
      <c r="D352" s="147" t="s">
        <v>1594</v>
      </c>
      <c r="E352" s="147"/>
      <c r="F352" s="147">
        <v>42</v>
      </c>
      <c r="G352" s="147">
        <v>17900</v>
      </c>
      <c r="H352" s="147">
        <v>0</v>
      </c>
      <c r="I352" s="147">
        <f t="shared" si="8"/>
        <v>17900</v>
      </c>
      <c r="J352" s="147" t="s">
        <v>1150</v>
      </c>
      <c r="K352" s="141" t="s">
        <v>107</v>
      </c>
      <c r="L352" s="142" t="s">
        <v>9</v>
      </c>
    </row>
    <row r="353" spans="1:12" x14ac:dyDescent="0.25">
      <c r="A353" s="143">
        <v>7</v>
      </c>
      <c r="B353" s="144" t="s">
        <v>3608</v>
      </c>
      <c r="C353" s="147" t="s">
        <v>1395</v>
      </c>
      <c r="D353" s="147"/>
      <c r="E353" s="147"/>
      <c r="F353" s="147"/>
      <c r="G353" s="147">
        <v>500</v>
      </c>
      <c r="H353" s="147">
        <v>0</v>
      </c>
      <c r="I353" s="147">
        <f t="shared" si="8"/>
        <v>500</v>
      </c>
      <c r="J353" s="147" t="s">
        <v>1150</v>
      </c>
      <c r="K353" s="145"/>
      <c r="L353" s="146" t="s">
        <v>11</v>
      </c>
    </row>
    <row r="354" spans="1:12" x14ac:dyDescent="0.25">
      <c r="A354" s="137">
        <v>7</v>
      </c>
      <c r="B354" s="138" t="s">
        <v>3608</v>
      </c>
      <c r="C354" s="140" t="s">
        <v>1573</v>
      </c>
      <c r="D354" s="140" t="s">
        <v>1173</v>
      </c>
      <c r="E354" s="140"/>
      <c r="F354" s="140">
        <v>41</v>
      </c>
      <c r="G354" s="140">
        <v>13000</v>
      </c>
      <c r="H354" s="140">
        <v>0</v>
      </c>
      <c r="I354" s="140">
        <f t="shared" si="8"/>
        <v>13000</v>
      </c>
      <c r="J354" s="140" t="s">
        <v>1150</v>
      </c>
      <c r="K354" s="141"/>
      <c r="L354" s="142" t="s">
        <v>9</v>
      </c>
    </row>
    <row r="355" spans="1:12" x14ac:dyDescent="0.25">
      <c r="A355" s="143">
        <v>7</v>
      </c>
      <c r="B355" s="144" t="s">
        <v>3608</v>
      </c>
      <c r="C355" s="140" t="s">
        <v>1595</v>
      </c>
      <c r="D355" s="140" t="s">
        <v>1596</v>
      </c>
      <c r="E355" s="140" t="s">
        <v>455</v>
      </c>
      <c r="F355" s="140"/>
      <c r="G355" s="140">
        <v>3500</v>
      </c>
      <c r="H355" s="140">
        <v>0</v>
      </c>
      <c r="I355" s="140">
        <f t="shared" si="8"/>
        <v>3500</v>
      </c>
      <c r="J355" s="140" t="s">
        <v>1150</v>
      </c>
      <c r="K355" s="145"/>
      <c r="L355" s="146" t="s">
        <v>8</v>
      </c>
    </row>
    <row r="356" spans="1:12" x14ac:dyDescent="0.25">
      <c r="A356" s="137">
        <v>7</v>
      </c>
      <c r="B356" s="138" t="s">
        <v>3608</v>
      </c>
      <c r="C356" s="140" t="s">
        <v>189</v>
      </c>
      <c r="D356" s="140"/>
      <c r="E356" s="140"/>
      <c r="F356" s="140"/>
      <c r="G356" s="140">
        <v>35</v>
      </c>
      <c r="H356" s="140">
        <v>0</v>
      </c>
      <c r="I356" s="140">
        <v>0</v>
      </c>
      <c r="J356" s="140"/>
      <c r="K356" s="141" t="s">
        <v>190</v>
      </c>
      <c r="L356" s="142" t="s">
        <v>10</v>
      </c>
    </row>
    <row r="357" spans="1:12" x14ac:dyDescent="0.25">
      <c r="A357" s="143">
        <v>7</v>
      </c>
      <c r="B357" s="144" t="s">
        <v>3608</v>
      </c>
      <c r="C357" s="147" t="s">
        <v>1597</v>
      </c>
      <c r="D357" s="147" t="s">
        <v>954</v>
      </c>
      <c r="E357" s="147"/>
      <c r="F357" s="147">
        <v>36</v>
      </c>
      <c r="G357" s="147">
        <v>16500</v>
      </c>
      <c r="H357" s="147">
        <v>0</v>
      </c>
      <c r="I357" s="147">
        <f t="shared" si="8"/>
        <v>16500</v>
      </c>
      <c r="J357" s="147" t="s">
        <v>447</v>
      </c>
      <c r="K357" s="145"/>
      <c r="L357" s="146" t="s">
        <v>9</v>
      </c>
    </row>
    <row r="358" spans="1:12" x14ac:dyDescent="0.25">
      <c r="A358" s="137">
        <v>7</v>
      </c>
      <c r="B358" s="138" t="s">
        <v>3608</v>
      </c>
      <c r="C358" s="147" t="s">
        <v>189</v>
      </c>
      <c r="D358" s="147"/>
      <c r="E358" s="147"/>
      <c r="F358" s="147"/>
      <c r="G358" s="147">
        <v>35</v>
      </c>
      <c r="H358" s="147">
        <v>0</v>
      </c>
      <c r="I358" s="147">
        <v>0</v>
      </c>
      <c r="J358" s="147"/>
      <c r="K358" s="141" t="s">
        <v>190</v>
      </c>
      <c r="L358" s="142" t="s">
        <v>10</v>
      </c>
    </row>
    <row r="359" spans="1:12" x14ac:dyDescent="0.25">
      <c r="A359" s="143">
        <v>7</v>
      </c>
      <c r="B359" s="144" t="s">
        <v>3608</v>
      </c>
      <c r="C359" s="140" t="s">
        <v>436</v>
      </c>
      <c r="D359" s="140"/>
      <c r="E359" s="140"/>
      <c r="F359" s="140"/>
      <c r="G359" s="140">
        <v>2950</v>
      </c>
      <c r="H359" s="140">
        <v>0</v>
      </c>
      <c r="I359" s="140">
        <f t="shared" si="8"/>
        <v>2950</v>
      </c>
      <c r="J359" s="140" t="s">
        <v>430</v>
      </c>
      <c r="K359" s="145"/>
      <c r="L359" s="146" t="s">
        <v>10</v>
      </c>
    </row>
    <row r="360" spans="1:12" x14ac:dyDescent="0.25">
      <c r="A360" s="137">
        <v>7</v>
      </c>
      <c r="B360" s="138" t="s">
        <v>3608</v>
      </c>
      <c r="C360" s="140" t="s">
        <v>436</v>
      </c>
      <c r="D360" s="140"/>
      <c r="E360" s="140"/>
      <c r="F360" s="140"/>
      <c r="G360" s="140">
        <v>2950</v>
      </c>
      <c r="H360" s="140">
        <v>0</v>
      </c>
      <c r="I360" s="140">
        <f t="shared" si="8"/>
        <v>2950</v>
      </c>
      <c r="J360" s="140" t="s">
        <v>430</v>
      </c>
      <c r="K360" s="141"/>
      <c r="L360" s="142" t="s">
        <v>10</v>
      </c>
    </row>
    <row r="361" spans="1:12" x14ac:dyDescent="0.25">
      <c r="A361" s="143">
        <v>7</v>
      </c>
      <c r="B361" s="144" t="s">
        <v>3608</v>
      </c>
      <c r="C361" s="147" t="s">
        <v>965</v>
      </c>
      <c r="D361" s="147"/>
      <c r="E361" s="147"/>
      <c r="F361" s="147"/>
      <c r="G361" s="147">
        <v>1500</v>
      </c>
      <c r="H361" s="147">
        <v>0</v>
      </c>
      <c r="I361" s="147">
        <f t="shared" si="8"/>
        <v>1500</v>
      </c>
      <c r="J361" s="147" t="s">
        <v>1150</v>
      </c>
      <c r="K361" s="145"/>
      <c r="L361" s="146" t="s">
        <v>11</v>
      </c>
    </row>
    <row r="362" spans="1:12" x14ac:dyDescent="0.25">
      <c r="A362" s="137">
        <v>7</v>
      </c>
      <c r="B362" s="138" t="s">
        <v>3608</v>
      </c>
      <c r="C362" s="147" t="s">
        <v>965</v>
      </c>
      <c r="D362" s="147"/>
      <c r="E362" s="147"/>
      <c r="F362" s="147"/>
      <c r="G362" s="147">
        <v>1500</v>
      </c>
      <c r="H362" s="147">
        <v>0</v>
      </c>
      <c r="I362" s="147">
        <f t="shared" si="8"/>
        <v>1500</v>
      </c>
      <c r="J362" s="147" t="s">
        <v>1150</v>
      </c>
      <c r="K362" s="141"/>
      <c r="L362" s="142" t="s">
        <v>11</v>
      </c>
    </row>
    <row r="363" spans="1:12" x14ac:dyDescent="0.25">
      <c r="A363" s="143">
        <v>7</v>
      </c>
      <c r="B363" s="144" t="s">
        <v>3608</v>
      </c>
      <c r="C363" s="147" t="s">
        <v>1598</v>
      </c>
      <c r="D363" s="147"/>
      <c r="E363" s="147"/>
      <c r="F363" s="147"/>
      <c r="G363" s="147">
        <v>1500</v>
      </c>
      <c r="H363" s="147">
        <v>0</v>
      </c>
      <c r="I363" s="147">
        <f t="shared" si="8"/>
        <v>1500</v>
      </c>
      <c r="J363" s="147" t="s">
        <v>1150</v>
      </c>
      <c r="K363" s="145"/>
      <c r="L363" s="146" t="s">
        <v>11</v>
      </c>
    </row>
    <row r="364" spans="1:12" x14ac:dyDescent="0.25">
      <c r="A364" s="137">
        <v>7</v>
      </c>
      <c r="B364" s="138" t="s">
        <v>3608</v>
      </c>
      <c r="C364" s="147" t="s">
        <v>1599</v>
      </c>
      <c r="D364" s="147"/>
      <c r="E364" s="147"/>
      <c r="F364" s="147"/>
      <c r="G364" s="147">
        <v>1000</v>
      </c>
      <c r="H364" s="147">
        <v>0</v>
      </c>
      <c r="I364" s="147">
        <f t="shared" si="8"/>
        <v>1000</v>
      </c>
      <c r="J364" s="147" t="s">
        <v>1150</v>
      </c>
      <c r="K364" s="141"/>
      <c r="L364" s="142" t="s">
        <v>11</v>
      </c>
    </row>
    <row r="365" spans="1:12" x14ac:dyDescent="0.25">
      <c r="A365" s="143">
        <v>7</v>
      </c>
      <c r="B365" s="144" t="s">
        <v>3608</v>
      </c>
      <c r="C365" s="145" t="s">
        <v>1600</v>
      </c>
      <c r="D365" s="145" t="s">
        <v>1601</v>
      </c>
      <c r="E365" s="145"/>
      <c r="F365" s="145">
        <v>38</v>
      </c>
      <c r="G365" s="145">
        <v>9540</v>
      </c>
      <c r="H365" s="145">
        <v>0</v>
      </c>
      <c r="I365" s="145">
        <f t="shared" si="8"/>
        <v>9540</v>
      </c>
      <c r="J365" s="145" t="s">
        <v>1150</v>
      </c>
      <c r="K365" s="145"/>
      <c r="L365" s="146" t="s">
        <v>9</v>
      </c>
    </row>
    <row r="366" spans="1:12" x14ac:dyDescent="0.25">
      <c r="A366" s="137">
        <v>7</v>
      </c>
      <c r="B366" s="138" t="s">
        <v>3608</v>
      </c>
      <c r="C366" s="140" t="s">
        <v>1145</v>
      </c>
      <c r="D366" s="140" t="s">
        <v>1559</v>
      </c>
      <c r="E366" s="140"/>
      <c r="F366" s="140">
        <v>44</v>
      </c>
      <c r="G366" s="140">
        <v>15500</v>
      </c>
      <c r="H366" s="140">
        <v>0</v>
      </c>
      <c r="I366" s="140">
        <f t="shared" si="8"/>
        <v>15500</v>
      </c>
      <c r="J366" s="140" t="s">
        <v>447</v>
      </c>
      <c r="K366" s="141"/>
      <c r="L366" s="142" t="s">
        <v>9</v>
      </c>
    </row>
    <row r="367" spans="1:12" x14ac:dyDescent="0.25">
      <c r="A367" s="143">
        <v>7</v>
      </c>
      <c r="B367" s="144" t="s">
        <v>3608</v>
      </c>
      <c r="C367" s="140" t="s">
        <v>592</v>
      </c>
      <c r="D367" s="140" t="s">
        <v>1602</v>
      </c>
      <c r="E367" s="140"/>
      <c r="F367" s="140">
        <v>41</v>
      </c>
      <c r="G367" s="140">
        <v>9990</v>
      </c>
      <c r="H367" s="140">
        <v>0</v>
      </c>
      <c r="I367" s="140">
        <f t="shared" si="8"/>
        <v>9990</v>
      </c>
      <c r="J367" s="140" t="s">
        <v>447</v>
      </c>
      <c r="K367" s="145"/>
      <c r="L367" s="146" t="s">
        <v>9</v>
      </c>
    </row>
    <row r="368" spans="1:12" x14ac:dyDescent="0.25">
      <c r="A368" s="137">
        <v>7</v>
      </c>
      <c r="B368" s="138" t="s">
        <v>3608</v>
      </c>
      <c r="C368" s="140" t="s">
        <v>189</v>
      </c>
      <c r="D368" s="140"/>
      <c r="E368" s="140"/>
      <c r="F368" s="140"/>
      <c r="G368" s="140">
        <v>35</v>
      </c>
      <c r="H368" s="140">
        <v>0</v>
      </c>
      <c r="I368" s="140">
        <v>0</v>
      </c>
      <c r="J368" s="140"/>
      <c r="K368" s="141" t="s">
        <v>190</v>
      </c>
      <c r="L368" s="142" t="s">
        <v>10</v>
      </c>
    </row>
    <row r="369" spans="1:12" x14ac:dyDescent="0.25">
      <c r="A369" s="143">
        <v>7</v>
      </c>
      <c r="B369" s="144" t="s">
        <v>3608</v>
      </c>
      <c r="C369" s="145" t="s">
        <v>900</v>
      </c>
      <c r="D369" s="145" t="s">
        <v>1603</v>
      </c>
      <c r="E369" s="145"/>
      <c r="F369" s="145">
        <v>44</v>
      </c>
      <c r="G369" s="145">
        <v>14450</v>
      </c>
      <c r="H369" s="145">
        <v>0</v>
      </c>
      <c r="I369" s="145">
        <f t="shared" si="8"/>
        <v>14450</v>
      </c>
      <c r="J369" s="145" t="s">
        <v>447</v>
      </c>
      <c r="K369" s="145"/>
      <c r="L369" s="146" t="s">
        <v>9</v>
      </c>
    </row>
    <row r="370" spans="1:12" x14ac:dyDescent="0.25">
      <c r="A370" s="137">
        <v>7</v>
      </c>
      <c r="B370" s="138" t="s">
        <v>3608</v>
      </c>
      <c r="C370" s="147" t="s">
        <v>1313</v>
      </c>
      <c r="D370" s="147" t="s">
        <v>1137</v>
      </c>
      <c r="E370" s="147" t="s">
        <v>455</v>
      </c>
      <c r="F370" s="147"/>
      <c r="G370" s="147">
        <v>6950</v>
      </c>
      <c r="H370" s="147">
        <v>0</v>
      </c>
      <c r="I370" s="147">
        <f t="shared" si="8"/>
        <v>6950</v>
      </c>
      <c r="J370" s="147" t="s">
        <v>1150</v>
      </c>
      <c r="K370" s="141"/>
      <c r="L370" s="142" t="s">
        <v>8</v>
      </c>
    </row>
    <row r="371" spans="1:12" x14ac:dyDescent="0.25">
      <c r="A371" s="143">
        <v>7</v>
      </c>
      <c r="B371" s="144" t="s">
        <v>3608</v>
      </c>
      <c r="C371" s="147" t="s">
        <v>1604</v>
      </c>
      <c r="D371" s="147" t="s">
        <v>100</v>
      </c>
      <c r="E371" s="147" t="s">
        <v>455</v>
      </c>
      <c r="F371" s="147"/>
      <c r="G371" s="147">
        <v>12950</v>
      </c>
      <c r="H371" s="147">
        <v>0</v>
      </c>
      <c r="I371" s="147">
        <f t="shared" si="8"/>
        <v>12950</v>
      </c>
      <c r="J371" s="147" t="s">
        <v>1150</v>
      </c>
      <c r="K371" s="145"/>
      <c r="L371" s="146" t="s">
        <v>8</v>
      </c>
    </row>
    <row r="372" spans="1:12" x14ac:dyDescent="0.25">
      <c r="A372" s="137">
        <v>7</v>
      </c>
      <c r="B372" s="138" t="s">
        <v>3608</v>
      </c>
      <c r="C372" s="147" t="s">
        <v>398</v>
      </c>
      <c r="D372" s="147"/>
      <c r="E372" s="147"/>
      <c r="F372" s="147"/>
      <c r="G372" s="147">
        <v>37</v>
      </c>
      <c r="H372" s="147">
        <v>0</v>
      </c>
      <c r="I372" s="147">
        <v>0</v>
      </c>
      <c r="J372" s="147"/>
      <c r="K372" s="141" t="s">
        <v>190</v>
      </c>
      <c r="L372" s="142" t="s">
        <v>10</v>
      </c>
    </row>
    <row r="373" spans="1:12" x14ac:dyDescent="0.25">
      <c r="A373" s="143">
        <v>7</v>
      </c>
      <c r="B373" s="144" t="s">
        <v>3608</v>
      </c>
      <c r="C373" s="140" t="s">
        <v>1026</v>
      </c>
      <c r="D373" s="140" t="s">
        <v>1605</v>
      </c>
      <c r="E373" s="140">
        <v>40</v>
      </c>
      <c r="F373" s="140"/>
      <c r="G373" s="140">
        <v>15200</v>
      </c>
      <c r="H373" s="140">
        <v>0</v>
      </c>
      <c r="I373" s="140">
        <f t="shared" si="8"/>
        <v>15200</v>
      </c>
      <c r="J373" s="140" t="s">
        <v>430</v>
      </c>
      <c r="K373" s="145"/>
      <c r="L373" s="146" t="s">
        <v>9</v>
      </c>
    </row>
    <row r="374" spans="1:12" x14ac:dyDescent="0.25">
      <c r="A374" s="137">
        <v>7</v>
      </c>
      <c r="B374" s="138" t="s">
        <v>3608</v>
      </c>
      <c r="C374" s="140" t="s">
        <v>398</v>
      </c>
      <c r="D374" s="140"/>
      <c r="E374" s="140"/>
      <c r="F374" s="140"/>
      <c r="G374" s="140">
        <v>37</v>
      </c>
      <c r="H374" s="140">
        <v>0</v>
      </c>
      <c r="I374" s="140">
        <v>0</v>
      </c>
      <c r="J374" s="140"/>
      <c r="K374" s="141" t="s">
        <v>190</v>
      </c>
      <c r="L374" s="142" t="s">
        <v>10</v>
      </c>
    </row>
    <row r="375" spans="1:12" x14ac:dyDescent="0.25">
      <c r="A375" s="143">
        <v>7</v>
      </c>
      <c r="B375" s="144" t="s">
        <v>3608</v>
      </c>
      <c r="C375" s="145" t="s">
        <v>1186</v>
      </c>
      <c r="D375" s="145" t="s">
        <v>1173</v>
      </c>
      <c r="E375" s="145"/>
      <c r="F375" s="145">
        <v>39</v>
      </c>
      <c r="G375" s="145">
        <v>12750</v>
      </c>
      <c r="H375" s="145">
        <v>0</v>
      </c>
      <c r="I375" s="145">
        <f t="shared" si="8"/>
        <v>12750</v>
      </c>
      <c r="J375" s="145" t="s">
        <v>1150</v>
      </c>
      <c r="K375" s="145"/>
      <c r="L375" s="146" t="s">
        <v>9</v>
      </c>
    </row>
    <row r="376" spans="1:12" x14ac:dyDescent="0.25">
      <c r="A376" s="137">
        <v>7</v>
      </c>
      <c r="B376" s="138" t="s">
        <v>3608</v>
      </c>
      <c r="C376" s="147" t="s">
        <v>1573</v>
      </c>
      <c r="D376" s="147" t="s">
        <v>1574</v>
      </c>
      <c r="E376" s="147"/>
      <c r="F376" s="147">
        <v>42</v>
      </c>
      <c r="G376" s="147">
        <v>13000</v>
      </c>
      <c r="H376" s="147">
        <v>0</v>
      </c>
      <c r="I376" s="147">
        <f t="shared" si="8"/>
        <v>13000</v>
      </c>
      <c r="J376" s="147" t="s">
        <v>1150</v>
      </c>
      <c r="K376" s="141"/>
      <c r="L376" s="142" t="s">
        <v>9</v>
      </c>
    </row>
    <row r="377" spans="1:12" x14ac:dyDescent="0.25">
      <c r="A377" s="143">
        <v>7</v>
      </c>
      <c r="B377" s="144" t="s">
        <v>3608</v>
      </c>
      <c r="C377" s="147" t="s">
        <v>1026</v>
      </c>
      <c r="D377" s="147" t="s">
        <v>1183</v>
      </c>
      <c r="E377" s="147"/>
      <c r="F377" s="147">
        <v>41</v>
      </c>
      <c r="G377" s="147">
        <v>15200</v>
      </c>
      <c r="H377" s="147">
        <v>0</v>
      </c>
      <c r="I377" s="147">
        <f t="shared" si="8"/>
        <v>15200</v>
      </c>
      <c r="J377" s="147" t="s">
        <v>1150</v>
      </c>
      <c r="K377" s="145"/>
      <c r="L377" s="146" t="s">
        <v>9</v>
      </c>
    </row>
    <row r="378" spans="1:12" x14ac:dyDescent="0.25">
      <c r="A378" s="137">
        <v>7</v>
      </c>
      <c r="B378" s="138" t="s">
        <v>3608</v>
      </c>
      <c r="C378" s="140" t="s">
        <v>436</v>
      </c>
      <c r="D378" s="140"/>
      <c r="E378" s="140"/>
      <c r="F378" s="140"/>
      <c r="G378" s="140">
        <v>2950</v>
      </c>
      <c r="H378" s="140">
        <v>0</v>
      </c>
      <c r="I378" s="140">
        <f t="shared" si="8"/>
        <v>2950</v>
      </c>
      <c r="J378" s="140" t="s">
        <v>430</v>
      </c>
      <c r="K378" s="141"/>
      <c r="L378" s="142" t="s">
        <v>10</v>
      </c>
    </row>
    <row r="379" spans="1:12" x14ac:dyDescent="0.25">
      <c r="A379" s="143">
        <v>7</v>
      </c>
      <c r="B379" s="144" t="s">
        <v>3608</v>
      </c>
      <c r="C379" s="140" t="s">
        <v>624</v>
      </c>
      <c r="D379" s="140"/>
      <c r="E379" s="140"/>
      <c r="F379" s="140"/>
      <c r="G379" s="140">
        <v>200</v>
      </c>
      <c r="H379" s="140">
        <v>0</v>
      </c>
      <c r="I379" s="140">
        <f t="shared" si="8"/>
        <v>200</v>
      </c>
      <c r="J379" s="140" t="s">
        <v>430</v>
      </c>
      <c r="K379" s="145"/>
      <c r="L379" s="146" t="s">
        <v>15</v>
      </c>
    </row>
    <row r="380" spans="1:12" x14ac:dyDescent="0.25">
      <c r="A380" s="137">
        <v>7</v>
      </c>
      <c r="B380" s="138" t="s">
        <v>3608</v>
      </c>
      <c r="C380" s="141" t="s">
        <v>822</v>
      </c>
      <c r="D380" s="141" t="s">
        <v>453</v>
      </c>
      <c r="E380" s="141"/>
      <c r="F380" s="141"/>
      <c r="G380" s="141">
        <v>10950</v>
      </c>
      <c r="H380" s="141">
        <v>0</v>
      </c>
      <c r="I380" s="141">
        <f t="shared" si="8"/>
        <v>10950</v>
      </c>
      <c r="J380" s="141" t="s">
        <v>430</v>
      </c>
      <c r="K380" s="141"/>
      <c r="L380" s="142" t="s">
        <v>8</v>
      </c>
    </row>
    <row r="381" spans="1:12" x14ac:dyDescent="0.25">
      <c r="A381" s="143">
        <v>7</v>
      </c>
      <c r="B381" s="144" t="s">
        <v>3608</v>
      </c>
      <c r="C381" s="147" t="s">
        <v>1606</v>
      </c>
      <c r="D381" s="147"/>
      <c r="E381" s="147"/>
      <c r="F381" s="147"/>
      <c r="G381" s="147">
        <v>3990</v>
      </c>
      <c r="H381" s="147">
        <v>0</v>
      </c>
      <c r="I381" s="147">
        <f t="shared" si="8"/>
        <v>3990</v>
      </c>
      <c r="J381" s="147" t="s">
        <v>447</v>
      </c>
      <c r="K381" s="145"/>
      <c r="L381" s="146" t="s">
        <v>10</v>
      </c>
    </row>
    <row r="382" spans="1:12" x14ac:dyDescent="0.25">
      <c r="A382" s="137">
        <v>7</v>
      </c>
      <c r="B382" s="138" t="s">
        <v>3608</v>
      </c>
      <c r="C382" s="147" t="s">
        <v>436</v>
      </c>
      <c r="D382" s="147"/>
      <c r="E382" s="147"/>
      <c r="F382" s="147"/>
      <c r="G382" s="147">
        <v>2950</v>
      </c>
      <c r="H382" s="147">
        <v>0</v>
      </c>
      <c r="I382" s="147">
        <f t="shared" si="8"/>
        <v>2950</v>
      </c>
      <c r="J382" s="147" t="s">
        <v>447</v>
      </c>
      <c r="K382" s="141"/>
      <c r="L382" s="142" t="s">
        <v>10</v>
      </c>
    </row>
    <row r="383" spans="1:12" x14ac:dyDescent="0.25">
      <c r="A383" s="143">
        <v>7</v>
      </c>
      <c r="B383" s="144" t="s">
        <v>3608</v>
      </c>
      <c r="C383" s="145" t="s">
        <v>911</v>
      </c>
      <c r="D383" s="145"/>
      <c r="E383" s="145"/>
      <c r="F383" s="145"/>
      <c r="G383" s="145">
        <v>6950</v>
      </c>
      <c r="H383" s="145">
        <v>50</v>
      </c>
      <c r="I383" s="148">
        <f t="shared" si="8"/>
        <v>3475</v>
      </c>
      <c r="J383" s="145" t="s">
        <v>447</v>
      </c>
      <c r="K383" s="145" t="s">
        <v>145</v>
      </c>
      <c r="L383" s="146" t="s">
        <v>8</v>
      </c>
    </row>
    <row r="384" spans="1:12" x14ac:dyDescent="0.25">
      <c r="A384" s="137">
        <v>7</v>
      </c>
      <c r="B384" s="138" t="s">
        <v>3608</v>
      </c>
      <c r="C384" s="141" t="s">
        <v>718</v>
      </c>
      <c r="D384" s="141" t="s">
        <v>1607</v>
      </c>
      <c r="E384" s="141"/>
      <c r="F384" s="141">
        <v>43</v>
      </c>
      <c r="G384" s="141">
        <v>15500</v>
      </c>
      <c r="H384" s="141">
        <v>0</v>
      </c>
      <c r="I384" s="148">
        <f t="shared" si="8"/>
        <v>15500</v>
      </c>
      <c r="J384" s="141" t="s">
        <v>1150</v>
      </c>
      <c r="K384" s="141"/>
      <c r="L384" s="142" t="s">
        <v>9</v>
      </c>
    </row>
    <row r="385" spans="1:12" x14ac:dyDescent="0.25">
      <c r="A385" s="143">
        <v>7</v>
      </c>
      <c r="B385" s="144" t="s">
        <v>3608</v>
      </c>
      <c r="C385" s="145" t="s">
        <v>1026</v>
      </c>
      <c r="D385" s="145" t="s">
        <v>1608</v>
      </c>
      <c r="E385" s="145"/>
      <c r="F385" s="154">
        <v>42</v>
      </c>
      <c r="G385" s="154">
        <v>15200</v>
      </c>
      <c r="H385" s="145">
        <v>0</v>
      </c>
      <c r="I385" s="148">
        <f t="shared" si="8"/>
        <v>15200</v>
      </c>
      <c r="J385" s="145" t="s">
        <v>1150</v>
      </c>
      <c r="K385" s="145"/>
      <c r="L385" s="146" t="s">
        <v>9</v>
      </c>
    </row>
    <row r="386" spans="1:12" x14ac:dyDescent="0.25">
      <c r="A386" s="137">
        <v>7</v>
      </c>
      <c r="B386" s="138" t="s">
        <v>3608</v>
      </c>
      <c r="C386" s="141" t="s">
        <v>520</v>
      </c>
      <c r="D386" s="141" t="s">
        <v>1609</v>
      </c>
      <c r="E386" s="141"/>
      <c r="F386" s="141">
        <v>44</v>
      </c>
      <c r="G386" s="141">
        <v>17500</v>
      </c>
      <c r="H386" s="141">
        <v>0</v>
      </c>
      <c r="I386" s="148">
        <f t="shared" si="8"/>
        <v>17500</v>
      </c>
      <c r="J386" s="141" t="s">
        <v>430</v>
      </c>
      <c r="K386" s="141"/>
      <c r="L386" s="142" t="s">
        <v>9</v>
      </c>
    </row>
    <row r="387" spans="1:12" x14ac:dyDescent="0.25">
      <c r="A387" s="143">
        <v>7</v>
      </c>
      <c r="B387" s="144" t="s">
        <v>3608</v>
      </c>
      <c r="C387" s="145" t="s">
        <v>394</v>
      </c>
      <c r="D387" s="145" t="s">
        <v>1476</v>
      </c>
      <c r="E387" s="145"/>
      <c r="F387" s="145">
        <v>41</v>
      </c>
      <c r="G387" s="145">
        <v>16500</v>
      </c>
      <c r="H387" s="145">
        <v>0</v>
      </c>
      <c r="I387" s="148">
        <f t="shared" si="8"/>
        <v>16500</v>
      </c>
      <c r="J387" s="145" t="s">
        <v>1150</v>
      </c>
      <c r="K387" s="145"/>
      <c r="L387" s="146" t="s">
        <v>9</v>
      </c>
    </row>
    <row r="388" spans="1:12" x14ac:dyDescent="0.25">
      <c r="A388" s="137">
        <v>7</v>
      </c>
      <c r="B388" s="138" t="s">
        <v>3608</v>
      </c>
      <c r="C388" s="141" t="s">
        <v>718</v>
      </c>
      <c r="D388" s="141" t="s">
        <v>1607</v>
      </c>
      <c r="E388" s="141"/>
      <c r="F388" s="141">
        <v>42</v>
      </c>
      <c r="G388" s="141">
        <v>15500</v>
      </c>
      <c r="H388" s="141">
        <v>0</v>
      </c>
      <c r="I388" s="148">
        <f t="shared" si="8"/>
        <v>15500</v>
      </c>
      <c r="J388" s="141" t="s">
        <v>430</v>
      </c>
      <c r="K388" s="141"/>
      <c r="L388" s="142" t="s">
        <v>9</v>
      </c>
    </row>
    <row r="389" spans="1:12" x14ac:dyDescent="0.25">
      <c r="A389" s="143">
        <v>7</v>
      </c>
      <c r="B389" s="144" t="s">
        <v>3608</v>
      </c>
      <c r="C389" s="145" t="s">
        <v>1271</v>
      </c>
      <c r="D389" s="145" t="s">
        <v>1062</v>
      </c>
      <c r="E389" s="145"/>
      <c r="F389" s="145">
        <v>40</v>
      </c>
      <c r="G389" s="145">
        <v>15700</v>
      </c>
      <c r="H389" s="145">
        <v>0</v>
      </c>
      <c r="I389" s="148">
        <f t="shared" si="8"/>
        <v>15700</v>
      </c>
      <c r="J389" s="145" t="s">
        <v>1150</v>
      </c>
      <c r="K389" s="145"/>
      <c r="L389" s="146" t="s">
        <v>9</v>
      </c>
    </row>
    <row r="390" spans="1:12" x14ac:dyDescent="0.25">
      <c r="A390" s="137">
        <v>7</v>
      </c>
      <c r="B390" s="138" t="s">
        <v>3608</v>
      </c>
      <c r="C390" s="141" t="s">
        <v>1132</v>
      </c>
      <c r="D390" s="141" t="s">
        <v>1610</v>
      </c>
      <c r="E390" s="141"/>
      <c r="F390" s="141">
        <v>40</v>
      </c>
      <c r="G390" s="141">
        <v>13950</v>
      </c>
      <c r="H390" s="141">
        <v>0</v>
      </c>
      <c r="I390" s="148">
        <f t="shared" si="8"/>
        <v>13950</v>
      </c>
      <c r="J390" s="141" t="s">
        <v>447</v>
      </c>
      <c r="K390" s="141"/>
      <c r="L390" s="142" t="s">
        <v>9</v>
      </c>
    </row>
    <row r="391" spans="1:12" x14ac:dyDescent="0.25">
      <c r="A391" s="143">
        <v>7</v>
      </c>
      <c r="B391" s="144" t="s">
        <v>3608</v>
      </c>
      <c r="C391" s="145" t="s">
        <v>1553</v>
      </c>
      <c r="D391" s="145" t="s">
        <v>1611</v>
      </c>
      <c r="E391" s="145"/>
      <c r="F391" s="145">
        <v>39</v>
      </c>
      <c r="G391" s="145">
        <v>11490</v>
      </c>
      <c r="H391" s="145">
        <v>0</v>
      </c>
      <c r="I391" s="148">
        <f t="shared" si="8"/>
        <v>11490</v>
      </c>
      <c r="J391" s="145" t="s">
        <v>1150</v>
      </c>
      <c r="K391" s="145"/>
      <c r="L391" s="146" t="s">
        <v>9</v>
      </c>
    </row>
    <row r="392" spans="1:12" x14ac:dyDescent="0.25">
      <c r="A392" s="137">
        <v>7</v>
      </c>
      <c r="B392" s="138" t="s">
        <v>3608</v>
      </c>
      <c r="C392" s="140" t="s">
        <v>1612</v>
      </c>
      <c r="D392" s="140" t="s">
        <v>1062</v>
      </c>
      <c r="E392" s="140"/>
      <c r="F392" s="140">
        <v>40</v>
      </c>
      <c r="G392" s="140">
        <v>16200</v>
      </c>
      <c r="H392" s="140">
        <v>0</v>
      </c>
      <c r="I392" s="140">
        <f t="shared" si="8"/>
        <v>16200</v>
      </c>
      <c r="J392" s="140" t="s">
        <v>430</v>
      </c>
      <c r="K392" s="141"/>
      <c r="L392" s="142" t="s">
        <v>9</v>
      </c>
    </row>
    <row r="393" spans="1:12" x14ac:dyDescent="0.25">
      <c r="A393" s="143">
        <v>7</v>
      </c>
      <c r="B393" s="144" t="s">
        <v>3608</v>
      </c>
      <c r="C393" s="140" t="s">
        <v>398</v>
      </c>
      <c r="D393" s="140"/>
      <c r="E393" s="140"/>
      <c r="F393" s="140"/>
      <c r="G393" s="140">
        <v>37</v>
      </c>
      <c r="H393" s="140">
        <v>0</v>
      </c>
      <c r="I393" s="140">
        <v>0</v>
      </c>
      <c r="J393" s="140"/>
      <c r="K393" s="145" t="s">
        <v>190</v>
      </c>
      <c r="L393" s="146" t="s">
        <v>10</v>
      </c>
    </row>
    <row r="394" spans="1:12" x14ac:dyDescent="0.25">
      <c r="A394" s="137">
        <v>7</v>
      </c>
      <c r="B394" s="138" t="s">
        <v>3608</v>
      </c>
      <c r="C394" s="155" t="s">
        <v>689</v>
      </c>
      <c r="D394" s="155"/>
      <c r="E394" s="155"/>
      <c r="F394" s="155"/>
      <c r="G394" s="155">
        <v>500</v>
      </c>
      <c r="H394" s="155">
        <v>0</v>
      </c>
      <c r="I394" s="155">
        <f t="shared" si="8"/>
        <v>500</v>
      </c>
      <c r="J394" s="155" t="s">
        <v>447</v>
      </c>
      <c r="K394" s="141"/>
      <c r="L394" s="142" t="s">
        <v>11</v>
      </c>
    </row>
    <row r="395" spans="1:12" x14ac:dyDescent="0.25">
      <c r="A395" s="143">
        <v>7</v>
      </c>
      <c r="B395" s="144" t="s">
        <v>3608</v>
      </c>
      <c r="C395" s="155" t="s">
        <v>689</v>
      </c>
      <c r="D395" s="155"/>
      <c r="E395" s="155"/>
      <c r="F395" s="155"/>
      <c r="G395" s="155">
        <v>500</v>
      </c>
      <c r="H395" s="155">
        <v>0</v>
      </c>
      <c r="I395" s="155">
        <f t="shared" si="8"/>
        <v>500</v>
      </c>
      <c r="J395" s="155" t="s">
        <v>447</v>
      </c>
      <c r="K395" s="145"/>
      <c r="L395" s="146" t="s">
        <v>11</v>
      </c>
    </row>
    <row r="396" spans="1:12" x14ac:dyDescent="0.25">
      <c r="A396" s="137">
        <v>7</v>
      </c>
      <c r="B396" s="138" t="s">
        <v>3608</v>
      </c>
      <c r="C396" s="141" t="s">
        <v>1482</v>
      </c>
      <c r="D396" s="141" t="s">
        <v>1613</v>
      </c>
      <c r="E396" s="141"/>
      <c r="F396" s="141">
        <v>38</v>
      </c>
      <c r="G396" s="141">
        <v>15950</v>
      </c>
      <c r="H396" s="141">
        <v>50</v>
      </c>
      <c r="I396" s="148">
        <f t="shared" si="8"/>
        <v>7975</v>
      </c>
      <c r="J396" s="141" t="s">
        <v>447</v>
      </c>
      <c r="K396" s="141" t="s">
        <v>145</v>
      </c>
      <c r="L396" s="142" t="s">
        <v>9</v>
      </c>
    </row>
    <row r="397" spans="1:12" x14ac:dyDescent="0.25">
      <c r="A397" s="143">
        <v>7</v>
      </c>
      <c r="B397" s="144" t="s">
        <v>3608</v>
      </c>
      <c r="C397" s="145" t="s">
        <v>623</v>
      </c>
      <c r="D397" s="145"/>
      <c r="E397" s="145"/>
      <c r="F397" s="145"/>
      <c r="G397" s="145">
        <v>9900</v>
      </c>
      <c r="H397" s="145">
        <v>0</v>
      </c>
      <c r="I397" s="148">
        <f t="shared" si="8"/>
        <v>9900</v>
      </c>
      <c r="J397" s="145" t="s">
        <v>1169</v>
      </c>
      <c r="K397" s="145"/>
      <c r="L397" s="146" t="s">
        <v>8</v>
      </c>
    </row>
    <row r="398" spans="1:12" x14ac:dyDescent="0.25">
      <c r="A398" s="137">
        <v>7</v>
      </c>
      <c r="B398" s="138" t="s">
        <v>3608</v>
      </c>
      <c r="C398" s="141" t="s">
        <v>1573</v>
      </c>
      <c r="D398" s="141" t="s">
        <v>1261</v>
      </c>
      <c r="E398" s="141"/>
      <c r="F398" s="141">
        <v>36</v>
      </c>
      <c r="G398" s="141">
        <v>14100</v>
      </c>
      <c r="H398" s="141">
        <v>0</v>
      </c>
      <c r="I398" s="148">
        <f t="shared" si="8"/>
        <v>14100</v>
      </c>
      <c r="J398" s="141" t="s">
        <v>1150</v>
      </c>
      <c r="K398" s="141"/>
      <c r="L398" s="142" t="s">
        <v>9</v>
      </c>
    </row>
    <row r="399" spans="1:12" x14ac:dyDescent="0.25">
      <c r="A399" s="143">
        <v>7</v>
      </c>
      <c r="B399" s="144" t="s">
        <v>3608</v>
      </c>
      <c r="C399" s="145" t="s">
        <v>665</v>
      </c>
      <c r="D399" s="145" t="s">
        <v>1614</v>
      </c>
      <c r="E399" s="145"/>
      <c r="F399" s="145"/>
      <c r="G399" s="145">
        <v>3990</v>
      </c>
      <c r="H399" s="145">
        <v>0</v>
      </c>
      <c r="I399" s="148">
        <f t="shared" si="8"/>
        <v>3990</v>
      </c>
      <c r="J399" s="145" t="s">
        <v>1169</v>
      </c>
      <c r="K399" s="145"/>
      <c r="L399" s="146" t="s">
        <v>10</v>
      </c>
    </row>
    <row r="400" spans="1:12" x14ac:dyDescent="0.25">
      <c r="A400" s="137">
        <v>8</v>
      </c>
      <c r="B400" s="138" t="s">
        <v>3608</v>
      </c>
      <c r="C400" s="140" t="s">
        <v>1615</v>
      </c>
      <c r="D400" s="140" t="s">
        <v>954</v>
      </c>
      <c r="E400" s="140"/>
      <c r="F400" s="140">
        <v>42</v>
      </c>
      <c r="G400" s="140">
        <v>19900</v>
      </c>
      <c r="H400" s="140">
        <v>0</v>
      </c>
      <c r="I400" s="140">
        <f>G400-(G400*H400/100)</f>
        <v>19900</v>
      </c>
      <c r="J400" s="140" t="s">
        <v>1150</v>
      </c>
      <c r="K400" s="141"/>
      <c r="L400" s="142" t="s">
        <v>9</v>
      </c>
    </row>
    <row r="401" spans="1:12" x14ac:dyDescent="0.25">
      <c r="A401" s="143">
        <v>8</v>
      </c>
      <c r="B401" s="144" t="s">
        <v>3608</v>
      </c>
      <c r="C401" s="140" t="s">
        <v>1616</v>
      </c>
      <c r="D401" s="140"/>
      <c r="E401" s="140"/>
      <c r="F401" s="140"/>
      <c r="G401" s="140">
        <v>1000</v>
      </c>
      <c r="H401" s="140">
        <v>50</v>
      </c>
      <c r="I401" s="140">
        <f t="shared" ref="I401:I464" si="9">G401-(G401*H401/100)</f>
        <v>500</v>
      </c>
      <c r="J401" s="140"/>
      <c r="K401" s="145"/>
      <c r="L401" s="146" t="s">
        <v>11</v>
      </c>
    </row>
    <row r="402" spans="1:12" x14ac:dyDescent="0.25">
      <c r="A402" s="137">
        <v>8</v>
      </c>
      <c r="B402" s="138" t="s">
        <v>3608</v>
      </c>
      <c r="C402" s="140" t="s">
        <v>1616</v>
      </c>
      <c r="D402" s="140"/>
      <c r="E402" s="140"/>
      <c r="F402" s="140"/>
      <c r="G402" s="140">
        <v>1000</v>
      </c>
      <c r="H402" s="140">
        <v>50</v>
      </c>
      <c r="I402" s="140">
        <f t="shared" si="9"/>
        <v>500</v>
      </c>
      <c r="J402" s="140"/>
      <c r="K402" s="141"/>
      <c r="L402" s="142" t="s">
        <v>11</v>
      </c>
    </row>
    <row r="403" spans="1:12" x14ac:dyDescent="0.25">
      <c r="A403" s="143">
        <v>8</v>
      </c>
      <c r="B403" s="144" t="s">
        <v>3608</v>
      </c>
      <c r="C403" s="140" t="s">
        <v>1616</v>
      </c>
      <c r="D403" s="140"/>
      <c r="E403" s="140"/>
      <c r="F403" s="140"/>
      <c r="G403" s="140">
        <v>1000</v>
      </c>
      <c r="H403" s="140">
        <v>50</v>
      </c>
      <c r="I403" s="140">
        <f t="shared" si="9"/>
        <v>500</v>
      </c>
      <c r="J403" s="140"/>
      <c r="K403" s="145"/>
      <c r="L403" s="146" t="s">
        <v>11</v>
      </c>
    </row>
    <row r="404" spans="1:12" x14ac:dyDescent="0.25">
      <c r="A404" s="137">
        <v>8</v>
      </c>
      <c r="B404" s="138" t="s">
        <v>3608</v>
      </c>
      <c r="C404" s="140" t="s">
        <v>1617</v>
      </c>
      <c r="D404" s="140"/>
      <c r="E404" s="140"/>
      <c r="F404" s="140"/>
      <c r="G404" s="140">
        <v>1500</v>
      </c>
      <c r="H404" s="140">
        <v>50</v>
      </c>
      <c r="I404" s="140">
        <f t="shared" si="9"/>
        <v>750</v>
      </c>
      <c r="J404" s="140"/>
      <c r="K404" s="141"/>
      <c r="L404" s="142" t="s">
        <v>11</v>
      </c>
    </row>
    <row r="405" spans="1:12" x14ac:dyDescent="0.25">
      <c r="A405" s="143">
        <v>8</v>
      </c>
      <c r="B405" s="144" t="s">
        <v>3608</v>
      </c>
      <c r="C405" s="140" t="s">
        <v>1617</v>
      </c>
      <c r="D405" s="140"/>
      <c r="E405" s="140"/>
      <c r="F405" s="140"/>
      <c r="G405" s="140">
        <v>1500</v>
      </c>
      <c r="H405" s="140">
        <v>50</v>
      </c>
      <c r="I405" s="140">
        <f t="shared" si="9"/>
        <v>750</v>
      </c>
      <c r="J405" s="140"/>
      <c r="K405" s="145"/>
      <c r="L405" s="146" t="s">
        <v>11</v>
      </c>
    </row>
    <row r="406" spans="1:12" x14ac:dyDescent="0.25">
      <c r="A406" s="137">
        <v>8</v>
      </c>
      <c r="B406" s="138" t="s">
        <v>3608</v>
      </c>
      <c r="C406" s="147" t="s">
        <v>965</v>
      </c>
      <c r="D406" s="147"/>
      <c r="E406" s="147"/>
      <c r="F406" s="147"/>
      <c r="G406" s="147">
        <v>1500</v>
      </c>
      <c r="H406" s="147">
        <v>50</v>
      </c>
      <c r="I406" s="147">
        <f t="shared" si="9"/>
        <v>750</v>
      </c>
      <c r="J406" s="147" t="s">
        <v>431</v>
      </c>
      <c r="K406" s="141" t="s">
        <v>209</v>
      </c>
      <c r="L406" s="142" t="s">
        <v>11</v>
      </c>
    </row>
    <row r="407" spans="1:12" x14ac:dyDescent="0.25">
      <c r="A407" s="143">
        <v>8</v>
      </c>
      <c r="B407" s="144" t="s">
        <v>3608</v>
      </c>
      <c r="C407" s="147" t="s">
        <v>1618</v>
      </c>
      <c r="D407" s="147"/>
      <c r="E407" s="147"/>
      <c r="F407" s="147"/>
      <c r="G407" s="147">
        <v>1500</v>
      </c>
      <c r="H407" s="147">
        <v>50</v>
      </c>
      <c r="I407" s="147">
        <f t="shared" si="9"/>
        <v>750</v>
      </c>
      <c r="J407" s="147" t="s">
        <v>431</v>
      </c>
      <c r="K407" s="145"/>
      <c r="L407" s="146" t="s">
        <v>11</v>
      </c>
    </row>
    <row r="408" spans="1:12" x14ac:dyDescent="0.25">
      <c r="A408" s="137">
        <v>8</v>
      </c>
      <c r="B408" s="138" t="s">
        <v>3608</v>
      </c>
      <c r="C408" s="140" t="s">
        <v>689</v>
      </c>
      <c r="D408" s="140"/>
      <c r="E408" s="140"/>
      <c r="F408" s="140"/>
      <c r="G408" s="140">
        <v>500</v>
      </c>
      <c r="H408" s="140">
        <v>50</v>
      </c>
      <c r="I408" s="140">
        <f t="shared" si="9"/>
        <v>250</v>
      </c>
      <c r="J408" s="140" t="s">
        <v>431</v>
      </c>
      <c r="K408" s="141" t="s">
        <v>688</v>
      </c>
      <c r="L408" s="142" t="s">
        <v>11</v>
      </c>
    </row>
    <row r="409" spans="1:12" x14ac:dyDescent="0.25">
      <c r="A409" s="143">
        <v>8</v>
      </c>
      <c r="B409" s="144" t="s">
        <v>3608</v>
      </c>
      <c r="C409" s="140" t="s">
        <v>689</v>
      </c>
      <c r="D409" s="140"/>
      <c r="E409" s="140"/>
      <c r="F409" s="140"/>
      <c r="G409" s="140">
        <v>500</v>
      </c>
      <c r="H409" s="140">
        <v>50</v>
      </c>
      <c r="I409" s="140">
        <f t="shared" si="9"/>
        <v>250</v>
      </c>
      <c r="J409" s="140" t="s">
        <v>431</v>
      </c>
      <c r="K409" s="145"/>
      <c r="L409" s="146" t="s">
        <v>11</v>
      </c>
    </row>
    <row r="410" spans="1:12" x14ac:dyDescent="0.25">
      <c r="A410" s="137">
        <v>8</v>
      </c>
      <c r="B410" s="138" t="s">
        <v>3608</v>
      </c>
      <c r="C410" s="140" t="s">
        <v>689</v>
      </c>
      <c r="D410" s="140"/>
      <c r="E410" s="140"/>
      <c r="F410" s="140"/>
      <c r="G410" s="140">
        <v>500</v>
      </c>
      <c r="H410" s="140">
        <v>50</v>
      </c>
      <c r="I410" s="140">
        <f t="shared" si="9"/>
        <v>250</v>
      </c>
      <c r="J410" s="140" t="s">
        <v>431</v>
      </c>
      <c r="K410" s="141"/>
      <c r="L410" s="142" t="s">
        <v>11</v>
      </c>
    </row>
    <row r="411" spans="1:12" x14ac:dyDescent="0.25">
      <c r="A411" s="143">
        <v>8</v>
      </c>
      <c r="B411" s="144" t="s">
        <v>3608</v>
      </c>
      <c r="C411" s="145" t="s">
        <v>1619</v>
      </c>
      <c r="D411" s="145" t="s">
        <v>1071</v>
      </c>
      <c r="E411" s="145"/>
      <c r="F411" s="145">
        <v>37</v>
      </c>
      <c r="G411" s="145">
        <v>18800</v>
      </c>
      <c r="H411" s="145">
        <v>0</v>
      </c>
      <c r="I411" s="145">
        <v>0</v>
      </c>
      <c r="J411" s="145"/>
      <c r="K411" s="145" t="s">
        <v>1620</v>
      </c>
      <c r="L411" s="146" t="s">
        <v>9</v>
      </c>
    </row>
    <row r="412" spans="1:12" x14ac:dyDescent="0.25">
      <c r="A412" s="137">
        <v>8</v>
      </c>
      <c r="B412" s="138" t="s">
        <v>3608</v>
      </c>
      <c r="C412" s="147" t="s">
        <v>1621</v>
      </c>
      <c r="D412" s="147"/>
      <c r="E412" s="147"/>
      <c r="F412" s="147">
        <v>38</v>
      </c>
      <c r="G412" s="147">
        <v>16900</v>
      </c>
      <c r="H412" s="147">
        <v>0</v>
      </c>
      <c r="I412" s="147">
        <f t="shared" si="9"/>
        <v>16900</v>
      </c>
      <c r="J412" s="147" t="s">
        <v>447</v>
      </c>
      <c r="K412" s="141"/>
      <c r="L412" s="142" t="s">
        <v>9</v>
      </c>
    </row>
    <row r="413" spans="1:12" x14ac:dyDescent="0.25">
      <c r="A413" s="143">
        <v>8</v>
      </c>
      <c r="B413" s="144" t="s">
        <v>3608</v>
      </c>
      <c r="C413" s="147" t="s">
        <v>965</v>
      </c>
      <c r="D413" s="147"/>
      <c r="E413" s="147"/>
      <c r="F413" s="147"/>
      <c r="G413" s="147">
        <v>1500</v>
      </c>
      <c r="H413" s="147">
        <v>0</v>
      </c>
      <c r="I413" s="147">
        <f t="shared" si="9"/>
        <v>1500</v>
      </c>
      <c r="J413" s="147" t="s">
        <v>447</v>
      </c>
      <c r="K413" s="145"/>
      <c r="L413" s="146" t="s">
        <v>11</v>
      </c>
    </row>
    <row r="414" spans="1:12" x14ac:dyDescent="0.25">
      <c r="A414" s="137">
        <v>8</v>
      </c>
      <c r="B414" s="138" t="s">
        <v>3608</v>
      </c>
      <c r="C414" s="147" t="s">
        <v>398</v>
      </c>
      <c r="D414" s="147"/>
      <c r="E414" s="147"/>
      <c r="F414" s="147"/>
      <c r="G414" s="147">
        <v>37</v>
      </c>
      <c r="H414" s="147">
        <v>0</v>
      </c>
      <c r="I414" s="147">
        <v>0</v>
      </c>
      <c r="J414" s="147"/>
      <c r="K414" s="141" t="s">
        <v>190</v>
      </c>
      <c r="L414" s="142" t="s">
        <v>10</v>
      </c>
    </row>
    <row r="415" spans="1:12" x14ac:dyDescent="0.25">
      <c r="A415" s="143">
        <v>8</v>
      </c>
      <c r="B415" s="144" t="s">
        <v>3608</v>
      </c>
      <c r="C415" s="145" t="s">
        <v>1259</v>
      </c>
      <c r="D415" s="145" t="s">
        <v>1173</v>
      </c>
      <c r="E415" s="145"/>
      <c r="F415" s="145">
        <v>41</v>
      </c>
      <c r="G415" s="145">
        <v>13000</v>
      </c>
      <c r="H415" s="145">
        <v>0</v>
      </c>
      <c r="I415" s="145">
        <f t="shared" si="9"/>
        <v>13000</v>
      </c>
      <c r="J415" s="145" t="s">
        <v>427</v>
      </c>
      <c r="K415" s="145"/>
      <c r="L415" s="146" t="s">
        <v>9</v>
      </c>
    </row>
    <row r="416" spans="1:12" x14ac:dyDescent="0.25">
      <c r="A416" s="137">
        <v>8</v>
      </c>
      <c r="B416" s="138" t="s">
        <v>3608</v>
      </c>
      <c r="C416" s="140" t="s">
        <v>718</v>
      </c>
      <c r="D416" s="140" t="s">
        <v>1499</v>
      </c>
      <c r="E416" s="140"/>
      <c r="F416" s="140">
        <v>44</v>
      </c>
      <c r="G416" s="140">
        <v>16500</v>
      </c>
      <c r="H416" s="140">
        <v>0</v>
      </c>
      <c r="I416" s="140">
        <f t="shared" si="9"/>
        <v>16500</v>
      </c>
      <c r="J416" s="140" t="s">
        <v>447</v>
      </c>
      <c r="K416" s="141"/>
      <c r="L416" s="142" t="s">
        <v>9</v>
      </c>
    </row>
    <row r="417" spans="1:12" x14ac:dyDescent="0.25">
      <c r="A417" s="143">
        <v>8</v>
      </c>
      <c r="B417" s="144" t="s">
        <v>3608</v>
      </c>
      <c r="C417" s="140" t="s">
        <v>395</v>
      </c>
      <c r="D417" s="140"/>
      <c r="E417" s="140"/>
      <c r="F417" s="140"/>
      <c r="G417" s="140">
        <v>35</v>
      </c>
      <c r="H417" s="140">
        <v>0</v>
      </c>
      <c r="I417" s="140">
        <v>0</v>
      </c>
      <c r="J417" s="140"/>
      <c r="K417" s="145" t="s">
        <v>190</v>
      </c>
      <c r="L417" s="146" t="s">
        <v>10</v>
      </c>
    </row>
    <row r="418" spans="1:12" x14ac:dyDescent="0.25">
      <c r="A418" s="137">
        <v>8</v>
      </c>
      <c r="B418" s="138" t="s">
        <v>3608</v>
      </c>
      <c r="C418" s="147" t="s">
        <v>1378</v>
      </c>
      <c r="D418" s="147" t="s">
        <v>1390</v>
      </c>
      <c r="E418" s="147"/>
      <c r="F418" s="147">
        <v>39</v>
      </c>
      <c r="G418" s="147">
        <v>15200</v>
      </c>
      <c r="H418" s="147">
        <v>0</v>
      </c>
      <c r="I418" s="147">
        <f t="shared" si="9"/>
        <v>15200</v>
      </c>
      <c r="J418" s="147" t="s">
        <v>430</v>
      </c>
      <c r="K418" s="141"/>
      <c r="L418" s="142" t="s">
        <v>9</v>
      </c>
    </row>
    <row r="419" spans="1:12" x14ac:dyDescent="0.25">
      <c r="A419" s="143">
        <v>8</v>
      </c>
      <c r="B419" s="144" t="s">
        <v>3608</v>
      </c>
      <c r="C419" s="147" t="s">
        <v>395</v>
      </c>
      <c r="D419" s="147"/>
      <c r="E419" s="147"/>
      <c r="F419" s="147"/>
      <c r="G419" s="147">
        <v>35</v>
      </c>
      <c r="H419" s="147">
        <v>0</v>
      </c>
      <c r="I419" s="147">
        <v>0</v>
      </c>
      <c r="J419" s="147"/>
      <c r="K419" s="145" t="s">
        <v>190</v>
      </c>
      <c r="L419" s="146" t="s">
        <v>10</v>
      </c>
    </row>
    <row r="420" spans="1:12" x14ac:dyDescent="0.25">
      <c r="A420" s="137">
        <v>8</v>
      </c>
      <c r="B420" s="138" t="s">
        <v>3608</v>
      </c>
      <c r="C420" s="147" t="s">
        <v>689</v>
      </c>
      <c r="D420" s="147"/>
      <c r="E420" s="147"/>
      <c r="F420" s="147"/>
      <c r="G420" s="147">
        <v>500</v>
      </c>
      <c r="H420" s="147">
        <v>0</v>
      </c>
      <c r="I420" s="147">
        <v>0</v>
      </c>
      <c r="J420" s="147"/>
      <c r="K420" s="141" t="s">
        <v>1622</v>
      </c>
      <c r="L420" s="142" t="s">
        <v>11</v>
      </c>
    </row>
    <row r="421" spans="1:12" x14ac:dyDescent="0.25">
      <c r="A421" s="143">
        <v>8</v>
      </c>
      <c r="B421" s="144" t="s">
        <v>3608</v>
      </c>
      <c r="C421" s="140" t="s">
        <v>1145</v>
      </c>
      <c r="D421" s="140" t="s">
        <v>1623</v>
      </c>
      <c r="E421" s="140"/>
      <c r="F421" s="140">
        <v>42</v>
      </c>
      <c r="G421" s="140">
        <v>15500</v>
      </c>
      <c r="H421" s="140">
        <v>0</v>
      </c>
      <c r="I421" s="140">
        <f t="shared" si="9"/>
        <v>15500</v>
      </c>
      <c r="J421" s="140" t="s">
        <v>1169</v>
      </c>
      <c r="K421" s="145"/>
      <c r="L421" s="146" t="s">
        <v>9</v>
      </c>
    </row>
    <row r="422" spans="1:12" x14ac:dyDescent="0.25">
      <c r="A422" s="137">
        <v>8</v>
      </c>
      <c r="B422" s="138" t="s">
        <v>3608</v>
      </c>
      <c r="C422" s="140" t="s">
        <v>1624</v>
      </c>
      <c r="D422" s="140"/>
      <c r="E422" s="140" t="s">
        <v>484</v>
      </c>
      <c r="F422" s="140"/>
      <c r="G422" s="140">
        <v>18250</v>
      </c>
      <c r="H422" s="140">
        <v>0</v>
      </c>
      <c r="I422" s="140">
        <f t="shared" si="9"/>
        <v>18250</v>
      </c>
      <c r="J422" s="140" t="s">
        <v>1169</v>
      </c>
      <c r="K422" s="141"/>
      <c r="L422" s="142" t="s">
        <v>8</v>
      </c>
    </row>
    <row r="423" spans="1:12" x14ac:dyDescent="0.25">
      <c r="A423" s="143">
        <v>8</v>
      </c>
      <c r="B423" s="144" t="s">
        <v>3608</v>
      </c>
      <c r="C423" s="140" t="s">
        <v>505</v>
      </c>
      <c r="D423" s="140"/>
      <c r="E423" s="140"/>
      <c r="F423" s="140"/>
      <c r="G423" s="140">
        <v>2950</v>
      </c>
      <c r="H423" s="140">
        <v>0</v>
      </c>
      <c r="I423" s="140">
        <f t="shared" si="9"/>
        <v>2950</v>
      </c>
      <c r="J423" s="140" t="s">
        <v>1169</v>
      </c>
      <c r="K423" s="145"/>
      <c r="L423" s="146" t="s">
        <v>10</v>
      </c>
    </row>
    <row r="424" spans="1:12" x14ac:dyDescent="0.25">
      <c r="A424" s="137">
        <v>8</v>
      </c>
      <c r="B424" s="138" t="s">
        <v>3608</v>
      </c>
      <c r="C424" s="140" t="s">
        <v>1625</v>
      </c>
      <c r="D424" s="140"/>
      <c r="E424" s="140"/>
      <c r="F424" s="140"/>
      <c r="G424" s="140">
        <v>2000</v>
      </c>
      <c r="H424" s="140">
        <v>0</v>
      </c>
      <c r="I424" s="140">
        <f t="shared" si="9"/>
        <v>2000</v>
      </c>
      <c r="J424" s="140" t="s">
        <v>1169</v>
      </c>
      <c r="K424" s="141"/>
      <c r="L424" s="142" t="s">
        <v>11</v>
      </c>
    </row>
    <row r="425" spans="1:12" x14ac:dyDescent="0.25">
      <c r="A425" s="143">
        <v>8</v>
      </c>
      <c r="B425" s="144" t="s">
        <v>3608</v>
      </c>
      <c r="C425" s="140" t="s">
        <v>395</v>
      </c>
      <c r="D425" s="140"/>
      <c r="E425" s="140"/>
      <c r="F425" s="140"/>
      <c r="G425" s="140">
        <v>35</v>
      </c>
      <c r="H425" s="140">
        <v>0</v>
      </c>
      <c r="I425" s="140">
        <v>0</v>
      </c>
      <c r="J425" s="140"/>
      <c r="K425" s="145" t="s">
        <v>190</v>
      </c>
      <c r="L425" s="146" t="s">
        <v>10</v>
      </c>
    </row>
    <row r="426" spans="1:12" x14ac:dyDescent="0.25">
      <c r="A426" s="137">
        <v>8</v>
      </c>
      <c r="B426" s="138" t="s">
        <v>3608</v>
      </c>
      <c r="C426" s="147" t="s">
        <v>1145</v>
      </c>
      <c r="D426" s="147" t="s">
        <v>1542</v>
      </c>
      <c r="E426" s="147"/>
      <c r="F426" s="147">
        <v>43</v>
      </c>
      <c r="G426" s="147">
        <v>15500</v>
      </c>
      <c r="H426" s="147">
        <v>0</v>
      </c>
      <c r="I426" s="147">
        <f t="shared" si="9"/>
        <v>15500</v>
      </c>
      <c r="J426" s="147" t="s">
        <v>430</v>
      </c>
      <c r="K426" s="141"/>
      <c r="L426" s="142" t="s">
        <v>9</v>
      </c>
    </row>
    <row r="427" spans="1:12" x14ac:dyDescent="0.25">
      <c r="A427" s="143">
        <v>8</v>
      </c>
      <c r="B427" s="144" t="s">
        <v>3608</v>
      </c>
      <c r="C427" s="147" t="s">
        <v>395</v>
      </c>
      <c r="D427" s="147"/>
      <c r="E427" s="147"/>
      <c r="F427" s="147"/>
      <c r="G427" s="147">
        <v>35</v>
      </c>
      <c r="H427" s="147">
        <v>0</v>
      </c>
      <c r="I427" s="147">
        <v>0</v>
      </c>
      <c r="J427" s="147"/>
      <c r="K427" s="145" t="s">
        <v>190</v>
      </c>
      <c r="L427" s="146" t="s">
        <v>10</v>
      </c>
    </row>
    <row r="428" spans="1:12" x14ac:dyDescent="0.25">
      <c r="A428" s="137">
        <v>8</v>
      </c>
      <c r="B428" s="138" t="s">
        <v>3608</v>
      </c>
      <c r="C428" s="147" t="s">
        <v>689</v>
      </c>
      <c r="D428" s="147"/>
      <c r="E428" s="147"/>
      <c r="F428" s="147"/>
      <c r="G428" s="147">
        <v>500</v>
      </c>
      <c r="H428" s="147">
        <v>0</v>
      </c>
      <c r="I428" s="147">
        <v>0</v>
      </c>
      <c r="J428" s="147"/>
      <c r="K428" s="141" t="s">
        <v>1622</v>
      </c>
      <c r="L428" s="142" t="s">
        <v>11</v>
      </c>
    </row>
    <row r="429" spans="1:12" x14ac:dyDescent="0.25">
      <c r="A429" s="143">
        <v>8</v>
      </c>
      <c r="B429" s="144" t="s">
        <v>3608</v>
      </c>
      <c r="C429" s="140" t="s">
        <v>1626</v>
      </c>
      <c r="D429" s="140" t="s">
        <v>1627</v>
      </c>
      <c r="E429" s="140" t="s">
        <v>472</v>
      </c>
      <c r="F429" s="140"/>
      <c r="G429" s="140">
        <v>12450</v>
      </c>
      <c r="H429" s="140">
        <v>0</v>
      </c>
      <c r="I429" s="140">
        <f t="shared" si="9"/>
        <v>12450</v>
      </c>
      <c r="J429" s="140" t="s">
        <v>447</v>
      </c>
      <c r="K429" s="145"/>
      <c r="L429" s="146" t="s">
        <v>8</v>
      </c>
    </row>
    <row r="430" spans="1:12" x14ac:dyDescent="0.25">
      <c r="A430" s="137">
        <v>8</v>
      </c>
      <c r="B430" s="138" t="s">
        <v>3608</v>
      </c>
      <c r="C430" s="140" t="s">
        <v>1628</v>
      </c>
      <c r="D430" s="140" t="s">
        <v>1137</v>
      </c>
      <c r="E430" s="140" t="s">
        <v>489</v>
      </c>
      <c r="F430" s="140"/>
      <c r="G430" s="140">
        <v>8950</v>
      </c>
      <c r="H430" s="140">
        <v>0</v>
      </c>
      <c r="I430" s="140">
        <f t="shared" si="9"/>
        <v>8950</v>
      </c>
      <c r="J430" s="140" t="s">
        <v>447</v>
      </c>
      <c r="K430" s="141"/>
      <c r="L430" s="142" t="s">
        <v>8</v>
      </c>
    </row>
    <row r="431" spans="1:12" x14ac:dyDescent="0.25">
      <c r="A431" s="143">
        <v>8</v>
      </c>
      <c r="B431" s="144" t="s">
        <v>3608</v>
      </c>
      <c r="C431" s="140" t="s">
        <v>395</v>
      </c>
      <c r="D431" s="140"/>
      <c r="E431" s="140"/>
      <c r="F431" s="140"/>
      <c r="G431" s="140">
        <v>35</v>
      </c>
      <c r="H431" s="140">
        <v>0</v>
      </c>
      <c r="I431" s="140">
        <v>0</v>
      </c>
      <c r="J431" s="140"/>
      <c r="K431" s="145" t="s">
        <v>190</v>
      </c>
      <c r="L431" s="146" t="s">
        <v>10</v>
      </c>
    </row>
    <row r="432" spans="1:12" x14ac:dyDescent="0.25">
      <c r="A432" s="137">
        <v>8</v>
      </c>
      <c r="B432" s="138" t="s">
        <v>3608</v>
      </c>
      <c r="C432" s="141" t="s">
        <v>1026</v>
      </c>
      <c r="D432" s="141" t="s">
        <v>1516</v>
      </c>
      <c r="E432" s="141"/>
      <c r="F432" s="141">
        <v>42</v>
      </c>
      <c r="G432" s="141">
        <v>14500</v>
      </c>
      <c r="H432" s="141">
        <v>0</v>
      </c>
      <c r="I432" s="141">
        <f t="shared" si="9"/>
        <v>14500</v>
      </c>
      <c r="J432" s="141" t="s">
        <v>1169</v>
      </c>
      <c r="K432" s="141"/>
      <c r="L432" s="142" t="s">
        <v>9</v>
      </c>
    </row>
    <row r="433" spans="1:12" x14ac:dyDescent="0.25">
      <c r="A433" s="143">
        <v>8</v>
      </c>
      <c r="B433" s="144" t="s">
        <v>3608</v>
      </c>
      <c r="C433" s="145" t="s">
        <v>394</v>
      </c>
      <c r="D433" s="145" t="s">
        <v>1629</v>
      </c>
      <c r="E433" s="145"/>
      <c r="F433" s="145">
        <v>41</v>
      </c>
      <c r="G433" s="145">
        <v>16500</v>
      </c>
      <c r="H433" s="145">
        <v>50</v>
      </c>
      <c r="I433" s="145">
        <f t="shared" si="9"/>
        <v>8250</v>
      </c>
      <c r="J433" s="145" t="s">
        <v>1150</v>
      </c>
      <c r="K433" s="145" t="s">
        <v>1630</v>
      </c>
      <c r="L433" s="146" t="s">
        <v>9</v>
      </c>
    </row>
    <row r="434" spans="1:12" x14ac:dyDescent="0.25">
      <c r="A434" s="137">
        <v>8</v>
      </c>
      <c r="B434" s="138" t="s">
        <v>3608</v>
      </c>
      <c r="C434" s="141" t="s">
        <v>1631</v>
      </c>
      <c r="D434" s="141"/>
      <c r="E434" s="141"/>
      <c r="F434" s="141"/>
      <c r="G434" s="141">
        <v>1200</v>
      </c>
      <c r="H434" s="141">
        <v>0</v>
      </c>
      <c r="I434" s="141">
        <f t="shared" si="9"/>
        <v>1200</v>
      </c>
      <c r="J434" s="141" t="s">
        <v>430</v>
      </c>
      <c r="K434" s="141"/>
      <c r="L434" s="142" t="s">
        <v>7</v>
      </c>
    </row>
    <row r="435" spans="1:12" x14ac:dyDescent="0.25">
      <c r="A435" s="143">
        <v>8</v>
      </c>
      <c r="B435" s="144" t="s">
        <v>3608</v>
      </c>
      <c r="C435" s="147" t="s">
        <v>1132</v>
      </c>
      <c r="D435" s="147" t="s">
        <v>1173</v>
      </c>
      <c r="E435" s="147"/>
      <c r="F435" s="147">
        <v>37</v>
      </c>
      <c r="G435" s="147">
        <v>14450</v>
      </c>
      <c r="H435" s="147">
        <v>0</v>
      </c>
      <c r="I435" s="147">
        <f t="shared" si="9"/>
        <v>14450</v>
      </c>
      <c r="J435" s="147" t="s">
        <v>447</v>
      </c>
      <c r="K435" s="145"/>
      <c r="L435" s="146" t="s">
        <v>9</v>
      </c>
    </row>
    <row r="436" spans="1:12" x14ac:dyDescent="0.25">
      <c r="A436" s="137">
        <v>8</v>
      </c>
      <c r="B436" s="138" t="s">
        <v>3608</v>
      </c>
      <c r="C436" s="147" t="s">
        <v>1317</v>
      </c>
      <c r="D436" s="147"/>
      <c r="E436" s="147"/>
      <c r="F436" s="147"/>
      <c r="G436" s="147">
        <v>200</v>
      </c>
      <c r="H436" s="147">
        <v>0</v>
      </c>
      <c r="I436" s="147">
        <f t="shared" si="9"/>
        <v>200</v>
      </c>
      <c r="J436" s="147" t="s">
        <v>447</v>
      </c>
      <c r="K436" s="141"/>
      <c r="L436" s="142" t="s">
        <v>15</v>
      </c>
    </row>
    <row r="437" spans="1:12" x14ac:dyDescent="0.25">
      <c r="A437" s="143">
        <v>8</v>
      </c>
      <c r="B437" s="144" t="s">
        <v>3608</v>
      </c>
      <c r="C437" s="147" t="s">
        <v>759</v>
      </c>
      <c r="D437" s="147"/>
      <c r="E437" s="147"/>
      <c r="F437" s="147"/>
      <c r="G437" s="147">
        <v>200</v>
      </c>
      <c r="H437" s="147">
        <v>0</v>
      </c>
      <c r="I437" s="147">
        <f t="shared" si="9"/>
        <v>200</v>
      </c>
      <c r="J437" s="147" t="s">
        <v>447</v>
      </c>
      <c r="K437" s="145"/>
      <c r="L437" s="146" t="s">
        <v>15</v>
      </c>
    </row>
    <row r="438" spans="1:12" x14ac:dyDescent="0.25">
      <c r="A438" s="137">
        <v>8</v>
      </c>
      <c r="B438" s="138" t="s">
        <v>3608</v>
      </c>
      <c r="C438" s="147" t="s">
        <v>1575</v>
      </c>
      <c r="D438" s="147"/>
      <c r="E438" s="147"/>
      <c r="F438" s="147"/>
      <c r="G438" s="147">
        <v>200</v>
      </c>
      <c r="H438" s="147">
        <v>0</v>
      </c>
      <c r="I438" s="147">
        <f t="shared" si="9"/>
        <v>200</v>
      </c>
      <c r="J438" s="147" t="s">
        <v>447</v>
      </c>
      <c r="K438" s="141"/>
      <c r="L438" s="142" t="s">
        <v>15</v>
      </c>
    </row>
    <row r="439" spans="1:12" x14ac:dyDescent="0.25">
      <c r="A439" s="143">
        <v>8</v>
      </c>
      <c r="B439" s="144" t="s">
        <v>3608</v>
      </c>
      <c r="C439" s="147" t="s">
        <v>395</v>
      </c>
      <c r="D439" s="147"/>
      <c r="E439" s="147"/>
      <c r="F439" s="147"/>
      <c r="G439" s="147">
        <v>35</v>
      </c>
      <c r="H439" s="147">
        <v>0</v>
      </c>
      <c r="I439" s="147">
        <v>0</v>
      </c>
      <c r="J439" s="147"/>
      <c r="K439" s="145" t="s">
        <v>190</v>
      </c>
      <c r="L439" s="146" t="s">
        <v>10</v>
      </c>
    </row>
    <row r="440" spans="1:12" x14ac:dyDescent="0.25">
      <c r="A440" s="137">
        <v>8</v>
      </c>
      <c r="B440" s="138" t="s">
        <v>3608</v>
      </c>
      <c r="C440" s="147" t="s">
        <v>689</v>
      </c>
      <c r="D440" s="147"/>
      <c r="E440" s="147"/>
      <c r="F440" s="147"/>
      <c r="G440" s="147">
        <v>500</v>
      </c>
      <c r="H440" s="147">
        <v>0</v>
      </c>
      <c r="I440" s="147">
        <v>0</v>
      </c>
      <c r="J440" s="147"/>
      <c r="K440" s="141" t="s">
        <v>1581</v>
      </c>
      <c r="L440" s="142" t="s">
        <v>11</v>
      </c>
    </row>
    <row r="441" spans="1:12" x14ac:dyDescent="0.25">
      <c r="A441" s="143">
        <v>8</v>
      </c>
      <c r="B441" s="144" t="s">
        <v>3608</v>
      </c>
      <c r="C441" s="140" t="s">
        <v>1378</v>
      </c>
      <c r="D441" s="140" t="s">
        <v>1552</v>
      </c>
      <c r="E441" s="140"/>
      <c r="F441" s="140">
        <v>39</v>
      </c>
      <c r="G441" s="140">
        <v>17400</v>
      </c>
      <c r="H441" s="140">
        <v>0</v>
      </c>
      <c r="I441" s="140">
        <f t="shared" si="9"/>
        <v>17400</v>
      </c>
      <c r="J441" s="140" t="s">
        <v>1150</v>
      </c>
      <c r="K441" s="145"/>
      <c r="L441" s="146" t="s">
        <v>9</v>
      </c>
    </row>
    <row r="442" spans="1:12" x14ac:dyDescent="0.25">
      <c r="A442" s="137">
        <v>8</v>
      </c>
      <c r="B442" s="138" t="s">
        <v>3608</v>
      </c>
      <c r="C442" s="140" t="s">
        <v>395</v>
      </c>
      <c r="D442" s="140"/>
      <c r="E442" s="140"/>
      <c r="F442" s="140"/>
      <c r="G442" s="140">
        <v>35</v>
      </c>
      <c r="H442" s="140">
        <v>0</v>
      </c>
      <c r="I442" s="140">
        <v>0</v>
      </c>
      <c r="J442" s="140"/>
      <c r="K442" s="141" t="s">
        <v>190</v>
      </c>
      <c r="L442" s="142" t="s">
        <v>10</v>
      </c>
    </row>
    <row r="443" spans="1:12" x14ac:dyDescent="0.25">
      <c r="A443" s="143">
        <v>8</v>
      </c>
      <c r="B443" s="144" t="s">
        <v>3608</v>
      </c>
      <c r="C443" s="140" t="s">
        <v>689</v>
      </c>
      <c r="D443" s="140"/>
      <c r="E443" s="140"/>
      <c r="F443" s="140"/>
      <c r="G443" s="140">
        <v>500</v>
      </c>
      <c r="H443" s="140">
        <v>0</v>
      </c>
      <c r="I443" s="140">
        <v>0</v>
      </c>
      <c r="J443" s="140"/>
      <c r="K443" s="145" t="s">
        <v>1581</v>
      </c>
      <c r="L443" s="146" t="s">
        <v>11</v>
      </c>
    </row>
    <row r="444" spans="1:12" x14ac:dyDescent="0.25">
      <c r="A444" s="137">
        <v>8</v>
      </c>
      <c r="B444" s="138" t="s">
        <v>3608</v>
      </c>
      <c r="C444" s="147" t="s">
        <v>1517</v>
      </c>
      <c r="D444" s="147" t="s">
        <v>1518</v>
      </c>
      <c r="E444" s="147"/>
      <c r="F444" s="147">
        <v>42</v>
      </c>
      <c r="G444" s="147">
        <v>15200</v>
      </c>
      <c r="H444" s="147">
        <v>0</v>
      </c>
      <c r="I444" s="147">
        <f t="shared" si="9"/>
        <v>15200</v>
      </c>
      <c r="J444" s="147" t="s">
        <v>447</v>
      </c>
      <c r="K444" s="141"/>
      <c r="L444" s="142" t="s">
        <v>9</v>
      </c>
    </row>
    <row r="445" spans="1:12" x14ac:dyDescent="0.25">
      <c r="A445" s="143">
        <v>8</v>
      </c>
      <c r="B445" s="144" t="s">
        <v>3608</v>
      </c>
      <c r="C445" s="147" t="s">
        <v>395</v>
      </c>
      <c r="D445" s="147"/>
      <c r="E445" s="147"/>
      <c r="F445" s="147"/>
      <c r="G445" s="147">
        <v>35</v>
      </c>
      <c r="H445" s="147">
        <v>0</v>
      </c>
      <c r="I445" s="147">
        <v>0</v>
      </c>
      <c r="J445" s="147"/>
      <c r="K445" s="145" t="s">
        <v>190</v>
      </c>
      <c r="L445" s="146" t="s">
        <v>10</v>
      </c>
    </row>
    <row r="446" spans="1:12" x14ac:dyDescent="0.25">
      <c r="A446" s="137">
        <v>8</v>
      </c>
      <c r="B446" s="138" t="s">
        <v>3608</v>
      </c>
      <c r="C446" s="147" t="s">
        <v>689</v>
      </c>
      <c r="D446" s="147"/>
      <c r="E446" s="147"/>
      <c r="F446" s="147"/>
      <c r="G446" s="147">
        <v>500</v>
      </c>
      <c r="H446" s="147">
        <v>0</v>
      </c>
      <c r="I446" s="147">
        <v>0</v>
      </c>
      <c r="J446" s="147"/>
      <c r="K446" s="141" t="s">
        <v>1581</v>
      </c>
      <c r="L446" s="142" t="s">
        <v>11</v>
      </c>
    </row>
    <row r="447" spans="1:12" x14ac:dyDescent="0.25">
      <c r="A447" s="143">
        <v>8</v>
      </c>
      <c r="B447" s="144" t="s">
        <v>3608</v>
      </c>
      <c r="C447" s="145" t="s">
        <v>1632</v>
      </c>
      <c r="D447" s="145"/>
      <c r="E447" s="145"/>
      <c r="F447" s="145">
        <v>42</v>
      </c>
      <c r="G447" s="145">
        <v>14490</v>
      </c>
      <c r="H447" s="145">
        <v>0</v>
      </c>
      <c r="I447" s="145">
        <f t="shared" si="9"/>
        <v>14490</v>
      </c>
      <c r="J447" s="145" t="s">
        <v>427</v>
      </c>
      <c r="K447" s="145"/>
      <c r="L447" s="146" t="s">
        <v>9</v>
      </c>
    </row>
    <row r="448" spans="1:12" x14ac:dyDescent="0.25">
      <c r="A448" s="137">
        <v>8</v>
      </c>
      <c r="B448" s="138" t="s">
        <v>3608</v>
      </c>
      <c r="C448" s="140" t="s">
        <v>882</v>
      </c>
      <c r="D448" s="140"/>
      <c r="E448" s="140"/>
      <c r="F448" s="140">
        <v>37</v>
      </c>
      <c r="G448" s="140">
        <v>16500</v>
      </c>
      <c r="H448" s="140">
        <v>0</v>
      </c>
      <c r="I448" s="140">
        <f t="shared" si="9"/>
        <v>16500</v>
      </c>
      <c r="J448" s="140" t="s">
        <v>1150</v>
      </c>
      <c r="K448" s="141" t="s">
        <v>107</v>
      </c>
      <c r="L448" s="142" t="s">
        <v>9</v>
      </c>
    </row>
    <row r="449" spans="1:12" x14ac:dyDescent="0.25">
      <c r="A449" s="143">
        <v>8</v>
      </c>
      <c r="B449" s="144" t="s">
        <v>3608</v>
      </c>
      <c r="C449" s="140" t="s">
        <v>395</v>
      </c>
      <c r="D449" s="140"/>
      <c r="E449" s="140"/>
      <c r="F449" s="140"/>
      <c r="G449" s="140">
        <v>35</v>
      </c>
      <c r="H449" s="140">
        <v>0</v>
      </c>
      <c r="I449" s="140">
        <v>0</v>
      </c>
      <c r="J449" s="140"/>
      <c r="K449" s="145" t="s">
        <v>190</v>
      </c>
      <c r="L449" s="146" t="s">
        <v>10</v>
      </c>
    </row>
    <row r="450" spans="1:12" x14ac:dyDescent="0.25">
      <c r="A450" s="137">
        <v>8</v>
      </c>
      <c r="B450" s="138" t="s">
        <v>3608</v>
      </c>
      <c r="C450" s="140" t="s">
        <v>689</v>
      </c>
      <c r="D450" s="140"/>
      <c r="E450" s="140"/>
      <c r="F450" s="140"/>
      <c r="G450" s="140">
        <v>500</v>
      </c>
      <c r="H450" s="140">
        <v>0</v>
      </c>
      <c r="I450" s="140">
        <v>0</v>
      </c>
      <c r="J450" s="140"/>
      <c r="K450" s="141" t="s">
        <v>1622</v>
      </c>
      <c r="L450" s="142" t="s">
        <v>11</v>
      </c>
    </row>
    <row r="451" spans="1:12" x14ac:dyDescent="0.25">
      <c r="A451" s="143">
        <v>8</v>
      </c>
      <c r="B451" s="144" t="s">
        <v>3608</v>
      </c>
      <c r="C451" s="147" t="s">
        <v>1633</v>
      </c>
      <c r="D451" s="147" t="s">
        <v>1634</v>
      </c>
      <c r="E451" s="147"/>
      <c r="F451" s="147">
        <v>39</v>
      </c>
      <c r="G451" s="147">
        <v>15950</v>
      </c>
      <c r="H451" s="147">
        <v>0</v>
      </c>
      <c r="I451" s="147">
        <f t="shared" si="9"/>
        <v>15950</v>
      </c>
      <c r="J451" s="147" t="s">
        <v>1150</v>
      </c>
      <c r="K451" s="145"/>
      <c r="L451" s="146" t="s">
        <v>9</v>
      </c>
    </row>
    <row r="452" spans="1:12" x14ac:dyDescent="0.25">
      <c r="A452" s="137">
        <v>8</v>
      </c>
      <c r="B452" s="138" t="s">
        <v>3608</v>
      </c>
      <c r="C452" s="147" t="s">
        <v>395</v>
      </c>
      <c r="D452" s="147"/>
      <c r="E452" s="147"/>
      <c r="F452" s="147"/>
      <c r="G452" s="147">
        <v>35</v>
      </c>
      <c r="H452" s="147">
        <v>0</v>
      </c>
      <c r="I452" s="147">
        <v>0</v>
      </c>
      <c r="J452" s="147"/>
      <c r="K452" s="141" t="s">
        <v>190</v>
      </c>
      <c r="L452" s="142" t="s">
        <v>10</v>
      </c>
    </row>
    <row r="453" spans="1:12" x14ac:dyDescent="0.25">
      <c r="A453" s="143">
        <v>8</v>
      </c>
      <c r="B453" s="144" t="s">
        <v>3608</v>
      </c>
      <c r="C453" s="145" t="s">
        <v>1259</v>
      </c>
      <c r="D453" s="145" t="s">
        <v>1635</v>
      </c>
      <c r="E453" s="145"/>
      <c r="F453" s="145">
        <v>44</v>
      </c>
      <c r="G453" s="145">
        <v>13000</v>
      </c>
      <c r="H453" s="145">
        <v>0</v>
      </c>
      <c r="I453" s="145">
        <f t="shared" si="9"/>
        <v>13000</v>
      </c>
      <c r="J453" s="145" t="s">
        <v>447</v>
      </c>
      <c r="K453" s="145"/>
      <c r="L453" s="146" t="s">
        <v>9</v>
      </c>
    </row>
    <row r="454" spans="1:12" x14ac:dyDescent="0.25">
      <c r="A454" s="137">
        <v>8</v>
      </c>
      <c r="B454" s="138" t="s">
        <v>3608</v>
      </c>
      <c r="C454" s="140" t="s">
        <v>1337</v>
      </c>
      <c r="D454" s="140" t="s">
        <v>1339</v>
      </c>
      <c r="E454" s="140"/>
      <c r="F454" s="140">
        <v>38</v>
      </c>
      <c r="G454" s="140">
        <v>11990</v>
      </c>
      <c r="H454" s="140">
        <v>0</v>
      </c>
      <c r="I454" s="140">
        <f t="shared" si="9"/>
        <v>11990</v>
      </c>
      <c r="J454" s="140" t="s">
        <v>427</v>
      </c>
      <c r="K454" s="141"/>
      <c r="L454" s="142" t="s">
        <v>9</v>
      </c>
    </row>
    <row r="455" spans="1:12" x14ac:dyDescent="0.25">
      <c r="A455" s="143">
        <v>8</v>
      </c>
      <c r="B455" s="144" t="s">
        <v>3608</v>
      </c>
      <c r="C455" s="140" t="s">
        <v>1636</v>
      </c>
      <c r="D455" s="140"/>
      <c r="E455" s="140"/>
      <c r="F455" s="140"/>
      <c r="G455" s="140">
        <v>8950</v>
      </c>
      <c r="H455" s="140">
        <v>0</v>
      </c>
      <c r="I455" s="140">
        <f t="shared" si="9"/>
        <v>8950</v>
      </c>
      <c r="J455" s="140" t="s">
        <v>427</v>
      </c>
      <c r="K455" s="145"/>
      <c r="L455" s="146" t="s">
        <v>8</v>
      </c>
    </row>
    <row r="456" spans="1:12" x14ac:dyDescent="0.25">
      <c r="A456" s="137">
        <v>8</v>
      </c>
      <c r="B456" s="138" t="s">
        <v>3608</v>
      </c>
      <c r="C456" s="140" t="s">
        <v>395</v>
      </c>
      <c r="D456" s="140"/>
      <c r="E456" s="140"/>
      <c r="F456" s="140"/>
      <c r="G456" s="140">
        <v>35</v>
      </c>
      <c r="H456" s="140">
        <v>0</v>
      </c>
      <c r="I456" s="140">
        <v>0</v>
      </c>
      <c r="J456" s="140"/>
      <c r="K456" s="141" t="s">
        <v>190</v>
      </c>
      <c r="L456" s="142" t="s">
        <v>10</v>
      </c>
    </row>
    <row r="457" spans="1:12" x14ac:dyDescent="0.25">
      <c r="A457" s="143">
        <v>8</v>
      </c>
      <c r="B457" s="144" t="s">
        <v>3608</v>
      </c>
      <c r="C457" s="140" t="s">
        <v>689</v>
      </c>
      <c r="D457" s="140"/>
      <c r="E457" s="140"/>
      <c r="F457" s="140"/>
      <c r="G457" s="140">
        <v>500</v>
      </c>
      <c r="H457" s="140">
        <v>0</v>
      </c>
      <c r="I457" s="140">
        <v>0</v>
      </c>
      <c r="J457" s="140"/>
      <c r="K457" s="145" t="s">
        <v>1622</v>
      </c>
      <c r="L457" s="146" t="s">
        <v>11</v>
      </c>
    </row>
    <row r="458" spans="1:12" x14ac:dyDescent="0.25">
      <c r="A458" s="137">
        <v>8</v>
      </c>
      <c r="B458" s="138" t="s">
        <v>3608</v>
      </c>
      <c r="C458" s="147" t="s">
        <v>718</v>
      </c>
      <c r="D458" s="147" t="s">
        <v>1623</v>
      </c>
      <c r="E458" s="147"/>
      <c r="F458" s="147">
        <v>43</v>
      </c>
      <c r="G458" s="147">
        <v>15500</v>
      </c>
      <c r="H458" s="147">
        <v>0</v>
      </c>
      <c r="I458" s="147">
        <f t="shared" si="9"/>
        <v>15500</v>
      </c>
      <c r="J458" s="147" t="s">
        <v>1150</v>
      </c>
      <c r="K458" s="141"/>
      <c r="L458" s="142" t="s">
        <v>9</v>
      </c>
    </row>
    <row r="459" spans="1:12" x14ac:dyDescent="0.25">
      <c r="A459" s="143">
        <v>8</v>
      </c>
      <c r="B459" s="144" t="s">
        <v>3608</v>
      </c>
      <c r="C459" s="147" t="s">
        <v>1637</v>
      </c>
      <c r="D459" s="147"/>
      <c r="E459" s="147"/>
      <c r="F459" s="147"/>
      <c r="G459" s="147">
        <v>5950</v>
      </c>
      <c r="H459" s="147">
        <v>0</v>
      </c>
      <c r="I459" s="147">
        <f t="shared" si="9"/>
        <v>5950</v>
      </c>
      <c r="J459" s="147" t="s">
        <v>1150</v>
      </c>
      <c r="K459" s="145"/>
      <c r="L459" s="146" t="s">
        <v>8</v>
      </c>
    </row>
    <row r="460" spans="1:12" x14ac:dyDescent="0.25">
      <c r="A460" s="137">
        <v>8</v>
      </c>
      <c r="B460" s="138" t="s">
        <v>3608</v>
      </c>
      <c r="C460" s="147" t="s">
        <v>395</v>
      </c>
      <c r="D460" s="147"/>
      <c r="E460" s="147"/>
      <c r="F460" s="147"/>
      <c r="G460" s="147">
        <v>35</v>
      </c>
      <c r="H460" s="147">
        <v>0</v>
      </c>
      <c r="I460" s="147">
        <v>0</v>
      </c>
      <c r="J460" s="147"/>
      <c r="K460" s="141" t="s">
        <v>190</v>
      </c>
      <c r="L460" s="142" t="s">
        <v>10</v>
      </c>
    </row>
    <row r="461" spans="1:12" x14ac:dyDescent="0.25">
      <c r="A461" s="143">
        <v>8</v>
      </c>
      <c r="B461" s="144" t="s">
        <v>3608</v>
      </c>
      <c r="C461" s="147" t="s">
        <v>689</v>
      </c>
      <c r="D461" s="147"/>
      <c r="E461" s="147"/>
      <c r="F461" s="147"/>
      <c r="G461" s="147">
        <v>500</v>
      </c>
      <c r="H461" s="147">
        <v>0</v>
      </c>
      <c r="I461" s="147">
        <v>0</v>
      </c>
      <c r="J461" s="147"/>
      <c r="K461" s="145" t="s">
        <v>1622</v>
      </c>
      <c r="L461" s="146" t="s">
        <v>11</v>
      </c>
    </row>
    <row r="462" spans="1:12" x14ac:dyDescent="0.25">
      <c r="A462" s="137">
        <v>8</v>
      </c>
      <c r="B462" s="138" t="s">
        <v>3608</v>
      </c>
      <c r="C462" s="140" t="s">
        <v>1633</v>
      </c>
      <c r="D462" s="140" t="s">
        <v>1638</v>
      </c>
      <c r="E462" s="140"/>
      <c r="F462" s="140">
        <v>44</v>
      </c>
      <c r="G462" s="140">
        <v>15950</v>
      </c>
      <c r="H462" s="140">
        <v>0</v>
      </c>
      <c r="I462" s="140">
        <f t="shared" si="9"/>
        <v>15950</v>
      </c>
      <c r="J462" s="140" t="s">
        <v>1150</v>
      </c>
      <c r="K462" s="141"/>
      <c r="L462" s="142" t="s">
        <v>9</v>
      </c>
    </row>
    <row r="463" spans="1:12" x14ac:dyDescent="0.25">
      <c r="A463" s="143">
        <v>8</v>
      </c>
      <c r="B463" s="144" t="s">
        <v>3608</v>
      </c>
      <c r="C463" s="140" t="s">
        <v>395</v>
      </c>
      <c r="D463" s="140"/>
      <c r="E463" s="140"/>
      <c r="F463" s="140"/>
      <c r="G463" s="140">
        <v>35</v>
      </c>
      <c r="H463" s="140">
        <v>0</v>
      </c>
      <c r="I463" s="140">
        <v>0</v>
      </c>
      <c r="J463" s="140"/>
      <c r="K463" s="145" t="s">
        <v>190</v>
      </c>
      <c r="L463" s="146" t="s">
        <v>10</v>
      </c>
    </row>
    <row r="464" spans="1:12" x14ac:dyDescent="0.25">
      <c r="A464" s="137">
        <v>8</v>
      </c>
      <c r="B464" s="138" t="s">
        <v>3608</v>
      </c>
      <c r="C464" s="141" t="s">
        <v>1633</v>
      </c>
      <c r="D464" s="141" t="s">
        <v>1592</v>
      </c>
      <c r="E464" s="141"/>
      <c r="F464" s="141">
        <v>42</v>
      </c>
      <c r="G464" s="141">
        <v>14770</v>
      </c>
      <c r="H464" s="141">
        <v>0</v>
      </c>
      <c r="I464" s="141">
        <f t="shared" si="9"/>
        <v>14770</v>
      </c>
      <c r="J464" s="141" t="s">
        <v>1150</v>
      </c>
      <c r="K464" s="141"/>
      <c r="L464" s="142" t="s">
        <v>9</v>
      </c>
    </row>
    <row r="465" spans="1:12" x14ac:dyDescent="0.25">
      <c r="A465" s="143">
        <v>8</v>
      </c>
      <c r="B465" s="144" t="s">
        <v>3608</v>
      </c>
      <c r="C465" s="147" t="s">
        <v>1639</v>
      </c>
      <c r="D465" s="147" t="s">
        <v>1640</v>
      </c>
      <c r="E465" s="147"/>
      <c r="F465" s="147">
        <v>42</v>
      </c>
      <c r="G465" s="147">
        <v>19500</v>
      </c>
      <c r="H465" s="147">
        <v>0</v>
      </c>
      <c r="I465" s="147">
        <f t="shared" ref="I465:I482" si="10">G465-(G465*H465/100)</f>
        <v>19500</v>
      </c>
      <c r="J465" s="147" t="s">
        <v>430</v>
      </c>
      <c r="K465" s="145"/>
      <c r="L465" s="146" t="s">
        <v>9</v>
      </c>
    </row>
    <row r="466" spans="1:12" x14ac:dyDescent="0.25">
      <c r="A466" s="137">
        <v>8</v>
      </c>
      <c r="B466" s="138" t="s">
        <v>3608</v>
      </c>
      <c r="C466" s="147" t="s">
        <v>395</v>
      </c>
      <c r="D466" s="147"/>
      <c r="E466" s="147"/>
      <c r="F466" s="147"/>
      <c r="G466" s="147">
        <v>35</v>
      </c>
      <c r="H466" s="147">
        <v>0</v>
      </c>
      <c r="I466" s="147">
        <v>0</v>
      </c>
      <c r="J466" s="147"/>
      <c r="K466" s="141" t="s">
        <v>190</v>
      </c>
      <c r="L466" s="142" t="s">
        <v>10</v>
      </c>
    </row>
    <row r="467" spans="1:12" x14ac:dyDescent="0.25">
      <c r="A467" s="143">
        <v>8</v>
      </c>
      <c r="B467" s="144" t="s">
        <v>3608</v>
      </c>
      <c r="C467" s="140" t="s">
        <v>718</v>
      </c>
      <c r="D467" s="140" t="s">
        <v>1641</v>
      </c>
      <c r="E467" s="140"/>
      <c r="F467" s="140">
        <v>43</v>
      </c>
      <c r="G467" s="140">
        <v>15500</v>
      </c>
      <c r="H467" s="140">
        <v>0</v>
      </c>
      <c r="I467" s="140">
        <f t="shared" si="10"/>
        <v>15500</v>
      </c>
      <c r="J467" s="140" t="s">
        <v>447</v>
      </c>
      <c r="K467" s="145"/>
      <c r="L467" s="146" t="s">
        <v>9</v>
      </c>
    </row>
    <row r="468" spans="1:12" x14ac:dyDescent="0.25">
      <c r="A468" s="137">
        <v>8</v>
      </c>
      <c r="B468" s="138" t="s">
        <v>3608</v>
      </c>
      <c r="C468" s="140" t="s">
        <v>592</v>
      </c>
      <c r="D468" s="140" t="s">
        <v>954</v>
      </c>
      <c r="E468" s="140"/>
      <c r="F468" s="140"/>
      <c r="G468" s="140">
        <v>13950</v>
      </c>
      <c r="H468" s="140">
        <v>0</v>
      </c>
      <c r="I468" s="140">
        <f t="shared" si="10"/>
        <v>13950</v>
      </c>
      <c r="J468" s="140" t="s">
        <v>447</v>
      </c>
      <c r="K468" s="141"/>
      <c r="L468" s="142" t="s">
        <v>9</v>
      </c>
    </row>
    <row r="469" spans="1:12" x14ac:dyDescent="0.25">
      <c r="A469" s="143">
        <v>8</v>
      </c>
      <c r="B469" s="144" t="s">
        <v>3608</v>
      </c>
      <c r="C469" s="140" t="s">
        <v>592</v>
      </c>
      <c r="D469" s="140" t="s">
        <v>954</v>
      </c>
      <c r="E469" s="140"/>
      <c r="F469" s="140">
        <v>39</v>
      </c>
      <c r="G469" s="140">
        <v>13500</v>
      </c>
      <c r="H469" s="140">
        <v>0</v>
      </c>
      <c r="I469" s="140">
        <f t="shared" si="10"/>
        <v>13500</v>
      </c>
      <c r="J469" s="140" t="s">
        <v>447</v>
      </c>
      <c r="K469" s="145"/>
      <c r="L469" s="146" t="s">
        <v>9</v>
      </c>
    </row>
    <row r="470" spans="1:12" x14ac:dyDescent="0.25">
      <c r="A470" s="137">
        <v>8</v>
      </c>
      <c r="B470" s="138" t="s">
        <v>3608</v>
      </c>
      <c r="C470" s="140" t="s">
        <v>1240</v>
      </c>
      <c r="D470" s="140"/>
      <c r="E470" s="140"/>
      <c r="F470" s="140"/>
      <c r="G470" s="140">
        <v>1000</v>
      </c>
      <c r="H470" s="140">
        <v>0</v>
      </c>
      <c r="I470" s="140">
        <v>0</v>
      </c>
      <c r="J470" s="140"/>
      <c r="K470" s="141" t="s">
        <v>1642</v>
      </c>
      <c r="L470" s="142" t="s">
        <v>11</v>
      </c>
    </row>
    <row r="471" spans="1:12" x14ac:dyDescent="0.25">
      <c r="A471" s="143">
        <v>8</v>
      </c>
      <c r="B471" s="144" t="s">
        <v>3608</v>
      </c>
      <c r="C471" s="140" t="s">
        <v>395</v>
      </c>
      <c r="D471" s="140"/>
      <c r="E471" s="140"/>
      <c r="F471" s="140"/>
      <c r="G471" s="140">
        <v>35</v>
      </c>
      <c r="H471" s="140">
        <v>0</v>
      </c>
      <c r="I471" s="140">
        <v>0</v>
      </c>
      <c r="J471" s="140"/>
      <c r="K471" s="145" t="s">
        <v>1643</v>
      </c>
      <c r="L471" s="146" t="s">
        <v>10</v>
      </c>
    </row>
    <row r="472" spans="1:12" x14ac:dyDescent="0.25">
      <c r="A472" s="137">
        <v>8</v>
      </c>
      <c r="B472" s="138" t="s">
        <v>3608</v>
      </c>
      <c r="C472" s="140" t="s">
        <v>398</v>
      </c>
      <c r="D472" s="140"/>
      <c r="E472" s="140"/>
      <c r="F472" s="140"/>
      <c r="G472" s="140">
        <v>37</v>
      </c>
      <c r="H472" s="140">
        <v>0</v>
      </c>
      <c r="I472" s="140">
        <v>0</v>
      </c>
      <c r="J472" s="140"/>
      <c r="K472" s="141" t="s">
        <v>1643</v>
      </c>
      <c r="L472" s="142" t="s">
        <v>10</v>
      </c>
    </row>
    <row r="473" spans="1:12" x14ac:dyDescent="0.25">
      <c r="A473" s="143">
        <v>8</v>
      </c>
      <c r="B473" s="144" t="s">
        <v>3608</v>
      </c>
      <c r="C473" s="147" t="s">
        <v>520</v>
      </c>
      <c r="D473" s="147" t="s">
        <v>1609</v>
      </c>
      <c r="E473" s="147"/>
      <c r="F473" s="147">
        <v>40.5</v>
      </c>
      <c r="G473" s="147">
        <v>17500</v>
      </c>
      <c r="H473" s="147">
        <v>0</v>
      </c>
      <c r="I473" s="147">
        <f t="shared" si="10"/>
        <v>17500</v>
      </c>
      <c r="J473" s="147" t="s">
        <v>427</v>
      </c>
      <c r="K473" s="145"/>
      <c r="L473" s="146" t="s">
        <v>9</v>
      </c>
    </row>
    <row r="474" spans="1:12" x14ac:dyDescent="0.25">
      <c r="A474" s="137">
        <v>8</v>
      </c>
      <c r="B474" s="138" t="s">
        <v>3608</v>
      </c>
      <c r="C474" s="147" t="s">
        <v>395</v>
      </c>
      <c r="D474" s="147"/>
      <c r="E474" s="147"/>
      <c r="F474" s="147"/>
      <c r="G474" s="147">
        <v>35</v>
      </c>
      <c r="H474" s="147">
        <v>0</v>
      </c>
      <c r="I474" s="147">
        <v>0</v>
      </c>
      <c r="J474" s="147"/>
      <c r="K474" s="141" t="s">
        <v>190</v>
      </c>
      <c r="L474" s="142" t="s">
        <v>10</v>
      </c>
    </row>
    <row r="475" spans="1:12" x14ac:dyDescent="0.25">
      <c r="A475" s="143">
        <v>8</v>
      </c>
      <c r="B475" s="144" t="s">
        <v>3608</v>
      </c>
      <c r="C475" s="145" t="s">
        <v>1644</v>
      </c>
      <c r="D475" s="145"/>
      <c r="E475" s="145"/>
      <c r="F475" s="145">
        <v>40</v>
      </c>
      <c r="G475" s="145">
        <v>12940</v>
      </c>
      <c r="H475" s="145">
        <v>0</v>
      </c>
      <c r="I475" s="145">
        <f t="shared" si="10"/>
        <v>12940</v>
      </c>
      <c r="J475" s="145" t="s">
        <v>1150</v>
      </c>
      <c r="K475" s="145" t="s">
        <v>107</v>
      </c>
      <c r="L475" s="146" t="s">
        <v>9</v>
      </c>
    </row>
    <row r="476" spans="1:12" x14ac:dyDescent="0.25">
      <c r="A476" s="137">
        <v>8</v>
      </c>
      <c r="B476" s="138" t="s">
        <v>3608</v>
      </c>
      <c r="C476" s="141" t="s">
        <v>889</v>
      </c>
      <c r="D476" s="141" t="s">
        <v>1062</v>
      </c>
      <c r="E476" s="141"/>
      <c r="F476" s="141">
        <v>38</v>
      </c>
      <c r="G476" s="141">
        <v>16200</v>
      </c>
      <c r="H476" s="141">
        <v>0</v>
      </c>
      <c r="I476" s="141">
        <f t="shared" si="10"/>
        <v>16200</v>
      </c>
      <c r="J476" s="141" t="s">
        <v>1150</v>
      </c>
      <c r="K476" s="141"/>
      <c r="L476" s="142" t="s">
        <v>9</v>
      </c>
    </row>
    <row r="477" spans="1:12" x14ac:dyDescent="0.25">
      <c r="A477" s="143">
        <v>8</v>
      </c>
      <c r="B477" s="144" t="s">
        <v>3608</v>
      </c>
      <c r="C477" s="140" t="s">
        <v>1103</v>
      </c>
      <c r="D477" s="140" t="s">
        <v>1073</v>
      </c>
      <c r="E477" s="140"/>
      <c r="F477" s="140">
        <v>37</v>
      </c>
      <c r="G477" s="140">
        <v>16500</v>
      </c>
      <c r="H477" s="140">
        <v>0</v>
      </c>
      <c r="I477" s="140">
        <f t="shared" si="10"/>
        <v>16500</v>
      </c>
      <c r="J477" s="140" t="s">
        <v>1150</v>
      </c>
      <c r="K477" s="145"/>
      <c r="L477" s="146" t="s">
        <v>9</v>
      </c>
    </row>
    <row r="478" spans="1:12" x14ac:dyDescent="0.25">
      <c r="A478" s="137">
        <v>8</v>
      </c>
      <c r="B478" s="138" t="s">
        <v>3608</v>
      </c>
      <c r="C478" s="140" t="s">
        <v>398</v>
      </c>
      <c r="D478" s="140"/>
      <c r="E478" s="140"/>
      <c r="F478" s="140"/>
      <c r="G478" s="140">
        <v>37</v>
      </c>
      <c r="H478" s="140">
        <v>0</v>
      </c>
      <c r="I478" s="140">
        <v>0</v>
      </c>
      <c r="J478" s="140"/>
      <c r="K478" s="141" t="s">
        <v>190</v>
      </c>
      <c r="L478" s="142" t="s">
        <v>10</v>
      </c>
    </row>
    <row r="479" spans="1:12" x14ac:dyDescent="0.25">
      <c r="A479" s="143">
        <v>8</v>
      </c>
      <c r="B479" s="144" t="s">
        <v>3608</v>
      </c>
      <c r="C479" s="147" t="s">
        <v>1103</v>
      </c>
      <c r="D479" s="147" t="s">
        <v>1645</v>
      </c>
      <c r="E479" s="147"/>
      <c r="F479" s="147">
        <v>39</v>
      </c>
      <c r="G479" s="147">
        <v>16500</v>
      </c>
      <c r="H479" s="147">
        <v>0</v>
      </c>
      <c r="I479" s="147">
        <f t="shared" si="10"/>
        <v>16500</v>
      </c>
      <c r="J479" s="147" t="s">
        <v>427</v>
      </c>
      <c r="K479" s="145"/>
      <c r="L479" s="146" t="s">
        <v>9</v>
      </c>
    </row>
    <row r="480" spans="1:12" x14ac:dyDescent="0.25">
      <c r="A480" s="137">
        <v>8</v>
      </c>
      <c r="B480" s="138" t="s">
        <v>3608</v>
      </c>
      <c r="C480" s="147" t="s">
        <v>395</v>
      </c>
      <c r="D480" s="147"/>
      <c r="E480" s="147"/>
      <c r="F480" s="147"/>
      <c r="G480" s="147">
        <v>35</v>
      </c>
      <c r="H480" s="147">
        <v>0</v>
      </c>
      <c r="I480" s="147">
        <v>0</v>
      </c>
      <c r="J480" s="147"/>
      <c r="K480" s="141" t="s">
        <v>190</v>
      </c>
      <c r="L480" s="142" t="s">
        <v>10</v>
      </c>
    </row>
    <row r="481" spans="1:12" x14ac:dyDescent="0.25">
      <c r="A481" s="143">
        <v>8</v>
      </c>
      <c r="B481" s="144" t="s">
        <v>3608</v>
      </c>
      <c r="C481" s="145" t="s">
        <v>82</v>
      </c>
      <c r="D481" s="145"/>
      <c r="E481" s="145"/>
      <c r="F481" s="145"/>
      <c r="G481" s="145">
        <v>2500</v>
      </c>
      <c r="H481" s="145">
        <v>0</v>
      </c>
      <c r="I481" s="145">
        <f t="shared" si="10"/>
        <v>2500</v>
      </c>
      <c r="J481" s="145" t="s">
        <v>427</v>
      </c>
      <c r="K481" s="145"/>
      <c r="L481" s="146" t="s">
        <v>10</v>
      </c>
    </row>
    <row r="482" spans="1:12" x14ac:dyDescent="0.25">
      <c r="A482" s="137">
        <v>8</v>
      </c>
      <c r="B482" s="138" t="s">
        <v>3608</v>
      </c>
      <c r="C482" s="141" t="s">
        <v>1103</v>
      </c>
      <c r="D482" s="141" t="s">
        <v>1073</v>
      </c>
      <c r="E482" s="141"/>
      <c r="F482" s="141">
        <v>43</v>
      </c>
      <c r="G482" s="141">
        <v>16500</v>
      </c>
      <c r="H482" s="141">
        <v>50</v>
      </c>
      <c r="I482" s="141">
        <f t="shared" si="10"/>
        <v>8250</v>
      </c>
      <c r="J482" s="141" t="s">
        <v>427</v>
      </c>
      <c r="K482" s="141" t="s">
        <v>908</v>
      </c>
      <c r="L482" s="142" t="s">
        <v>9</v>
      </c>
    </row>
    <row r="483" spans="1:12" x14ac:dyDescent="0.25">
      <c r="A483" s="143">
        <v>9</v>
      </c>
      <c r="B483" s="144" t="s">
        <v>3608</v>
      </c>
      <c r="C483" s="140" t="s">
        <v>718</v>
      </c>
      <c r="D483" s="140" t="s">
        <v>1646</v>
      </c>
      <c r="E483" s="140"/>
      <c r="F483" s="140">
        <v>43</v>
      </c>
      <c r="G483" s="140">
        <v>16500</v>
      </c>
      <c r="H483" s="140">
        <v>0</v>
      </c>
      <c r="I483" s="140">
        <f>G483-(G483*H483/100)</f>
        <v>16500</v>
      </c>
      <c r="J483" s="140" t="s">
        <v>1169</v>
      </c>
      <c r="K483" s="145"/>
      <c r="L483" s="146" t="s">
        <v>9</v>
      </c>
    </row>
    <row r="484" spans="1:12" x14ac:dyDescent="0.25">
      <c r="A484" s="137">
        <v>9</v>
      </c>
      <c r="B484" s="138" t="s">
        <v>3608</v>
      </c>
      <c r="C484" s="140" t="s">
        <v>509</v>
      </c>
      <c r="D484" s="140"/>
      <c r="E484" s="140">
        <v>31</v>
      </c>
      <c r="F484" s="140"/>
      <c r="G484" s="140">
        <v>8500</v>
      </c>
      <c r="H484" s="140">
        <v>0</v>
      </c>
      <c r="I484" s="140">
        <f t="shared" ref="I484:I547" si="11">G484-(G484*H484/100)</f>
        <v>8500</v>
      </c>
      <c r="J484" s="140" t="s">
        <v>1169</v>
      </c>
      <c r="K484" s="141"/>
      <c r="L484" s="142" t="s">
        <v>8</v>
      </c>
    </row>
    <row r="485" spans="1:12" x14ac:dyDescent="0.25">
      <c r="A485" s="143">
        <v>9</v>
      </c>
      <c r="B485" s="144" t="s">
        <v>3608</v>
      </c>
      <c r="C485" s="140" t="s">
        <v>1647</v>
      </c>
      <c r="D485" s="140" t="s">
        <v>1001</v>
      </c>
      <c r="E485" s="140" t="s">
        <v>455</v>
      </c>
      <c r="F485" s="140"/>
      <c r="G485" s="140">
        <v>11500</v>
      </c>
      <c r="H485" s="140">
        <v>0</v>
      </c>
      <c r="I485" s="140">
        <f t="shared" si="11"/>
        <v>11500</v>
      </c>
      <c r="J485" s="140" t="s">
        <v>1169</v>
      </c>
      <c r="K485" s="145"/>
      <c r="L485" s="146" t="s">
        <v>8</v>
      </c>
    </row>
    <row r="486" spans="1:12" x14ac:dyDescent="0.25">
      <c r="A486" s="137">
        <v>9</v>
      </c>
      <c r="B486" s="138" t="s">
        <v>3608</v>
      </c>
      <c r="C486" s="140" t="s">
        <v>189</v>
      </c>
      <c r="D486" s="140"/>
      <c r="E486" s="140"/>
      <c r="F486" s="140"/>
      <c r="G486" s="140">
        <v>35</v>
      </c>
      <c r="H486" s="140">
        <v>0</v>
      </c>
      <c r="I486" s="140">
        <v>0</v>
      </c>
      <c r="J486" s="140"/>
      <c r="K486" s="141" t="s">
        <v>190</v>
      </c>
      <c r="L486" s="142" t="s">
        <v>10</v>
      </c>
    </row>
    <row r="487" spans="1:12" x14ac:dyDescent="0.25">
      <c r="A487" s="143">
        <v>9</v>
      </c>
      <c r="B487" s="144" t="s">
        <v>3608</v>
      </c>
      <c r="C487" s="140" t="s">
        <v>1648</v>
      </c>
      <c r="D487" s="140"/>
      <c r="E487" s="140"/>
      <c r="F487" s="140"/>
      <c r="G487" s="140">
        <v>37</v>
      </c>
      <c r="H487" s="140">
        <v>0</v>
      </c>
      <c r="I487" s="140">
        <v>0</v>
      </c>
      <c r="J487" s="140"/>
      <c r="K487" s="145" t="s">
        <v>190</v>
      </c>
      <c r="L487" s="146" t="s">
        <v>10</v>
      </c>
    </row>
    <row r="488" spans="1:12" x14ac:dyDescent="0.25">
      <c r="A488" s="137">
        <v>9</v>
      </c>
      <c r="B488" s="138" t="s">
        <v>3608</v>
      </c>
      <c r="C488" s="147" t="s">
        <v>1649</v>
      </c>
      <c r="D488" s="147"/>
      <c r="E488" s="147"/>
      <c r="F488" s="147">
        <v>41</v>
      </c>
      <c r="G488" s="147">
        <v>14500</v>
      </c>
      <c r="H488" s="147">
        <v>0</v>
      </c>
      <c r="I488" s="147">
        <f t="shared" si="11"/>
        <v>14500</v>
      </c>
      <c r="J488" s="147" t="s">
        <v>427</v>
      </c>
      <c r="K488" s="141"/>
      <c r="L488" s="142" t="s">
        <v>9</v>
      </c>
    </row>
    <row r="489" spans="1:12" x14ac:dyDescent="0.25">
      <c r="A489" s="143">
        <v>9</v>
      </c>
      <c r="B489" s="144" t="s">
        <v>3608</v>
      </c>
      <c r="C489" s="147" t="s">
        <v>1385</v>
      </c>
      <c r="D489" s="147"/>
      <c r="E489" s="147"/>
      <c r="F489" s="147"/>
      <c r="G489" s="147">
        <v>500</v>
      </c>
      <c r="H489" s="147">
        <v>0</v>
      </c>
      <c r="I489" s="147">
        <f t="shared" si="11"/>
        <v>500</v>
      </c>
      <c r="J489" s="147" t="s">
        <v>427</v>
      </c>
      <c r="K489" s="145"/>
      <c r="L489" s="146" t="s">
        <v>11</v>
      </c>
    </row>
    <row r="490" spans="1:12" x14ac:dyDescent="0.25">
      <c r="A490" s="137">
        <v>9</v>
      </c>
      <c r="B490" s="138" t="s">
        <v>3608</v>
      </c>
      <c r="C490" s="147" t="s">
        <v>189</v>
      </c>
      <c r="D490" s="147"/>
      <c r="E490" s="147"/>
      <c r="F490" s="147"/>
      <c r="G490" s="147">
        <v>35</v>
      </c>
      <c r="H490" s="147">
        <v>0</v>
      </c>
      <c r="I490" s="147">
        <v>0</v>
      </c>
      <c r="J490" s="147"/>
      <c r="K490" s="141" t="s">
        <v>190</v>
      </c>
      <c r="L490" s="142" t="s">
        <v>10</v>
      </c>
    </row>
    <row r="491" spans="1:12" x14ac:dyDescent="0.25">
      <c r="A491" s="143">
        <v>9</v>
      </c>
      <c r="B491" s="144" t="s">
        <v>3608</v>
      </c>
      <c r="C491" s="140" t="s">
        <v>690</v>
      </c>
      <c r="D491" s="140" t="s">
        <v>1650</v>
      </c>
      <c r="E491" s="140"/>
      <c r="F491" s="140">
        <v>41.5</v>
      </c>
      <c r="G491" s="140">
        <v>18900</v>
      </c>
      <c r="H491" s="140">
        <v>0</v>
      </c>
      <c r="I491" s="140">
        <f t="shared" si="11"/>
        <v>18900</v>
      </c>
      <c r="J491" s="140" t="s">
        <v>430</v>
      </c>
      <c r="K491" s="145"/>
      <c r="L491" s="146" t="s">
        <v>9</v>
      </c>
    </row>
    <row r="492" spans="1:12" x14ac:dyDescent="0.25">
      <c r="A492" s="137">
        <v>9</v>
      </c>
      <c r="B492" s="138" t="s">
        <v>3608</v>
      </c>
      <c r="C492" s="140" t="s">
        <v>652</v>
      </c>
      <c r="D492" s="140"/>
      <c r="E492" s="140" t="s">
        <v>489</v>
      </c>
      <c r="F492" s="140"/>
      <c r="G492" s="140">
        <v>7950</v>
      </c>
      <c r="H492" s="140">
        <v>0</v>
      </c>
      <c r="I492" s="140">
        <f t="shared" si="11"/>
        <v>7950</v>
      </c>
      <c r="J492" s="140" t="s">
        <v>430</v>
      </c>
      <c r="K492" s="141"/>
      <c r="L492" s="142" t="s">
        <v>8</v>
      </c>
    </row>
    <row r="493" spans="1:12" x14ac:dyDescent="0.25">
      <c r="A493" s="143">
        <v>9</v>
      </c>
      <c r="B493" s="144" t="s">
        <v>3608</v>
      </c>
      <c r="C493" s="140" t="s">
        <v>1648</v>
      </c>
      <c r="D493" s="140"/>
      <c r="E493" s="140"/>
      <c r="F493" s="140"/>
      <c r="G493" s="140">
        <v>37</v>
      </c>
      <c r="H493" s="140">
        <v>0</v>
      </c>
      <c r="I493" s="140">
        <v>0</v>
      </c>
      <c r="J493" s="140"/>
      <c r="K493" s="145" t="s">
        <v>190</v>
      </c>
      <c r="L493" s="146" t="s">
        <v>10</v>
      </c>
    </row>
    <row r="494" spans="1:12" x14ac:dyDescent="0.25">
      <c r="A494" s="137">
        <v>9</v>
      </c>
      <c r="B494" s="138" t="s">
        <v>3608</v>
      </c>
      <c r="C494" s="147" t="s">
        <v>1651</v>
      </c>
      <c r="D494" s="147" t="s">
        <v>1652</v>
      </c>
      <c r="E494" s="147"/>
      <c r="F494" s="147">
        <v>38</v>
      </c>
      <c r="G494" s="147">
        <v>16250</v>
      </c>
      <c r="H494" s="147">
        <v>0</v>
      </c>
      <c r="I494" s="147">
        <f t="shared" si="11"/>
        <v>16250</v>
      </c>
      <c r="J494" s="147" t="s">
        <v>1169</v>
      </c>
      <c r="K494" s="141"/>
      <c r="L494" s="142" t="s">
        <v>9</v>
      </c>
    </row>
    <row r="495" spans="1:12" x14ac:dyDescent="0.25">
      <c r="A495" s="143">
        <v>9</v>
      </c>
      <c r="B495" s="144" t="s">
        <v>3608</v>
      </c>
      <c r="C495" s="147" t="s">
        <v>1653</v>
      </c>
      <c r="D495" s="147" t="s">
        <v>1654</v>
      </c>
      <c r="E495" s="147"/>
      <c r="F495" s="147"/>
      <c r="G495" s="147">
        <v>3990</v>
      </c>
      <c r="H495" s="147">
        <v>0</v>
      </c>
      <c r="I495" s="147">
        <f t="shared" si="11"/>
        <v>3990</v>
      </c>
      <c r="J495" s="147" t="s">
        <v>1169</v>
      </c>
      <c r="K495" s="145"/>
      <c r="L495" s="146" t="s">
        <v>10</v>
      </c>
    </row>
    <row r="496" spans="1:12" x14ac:dyDescent="0.25">
      <c r="A496" s="137">
        <v>9</v>
      </c>
      <c r="B496" s="138" t="s">
        <v>3608</v>
      </c>
      <c r="C496" s="147" t="s">
        <v>1648</v>
      </c>
      <c r="D496" s="147"/>
      <c r="E496" s="147"/>
      <c r="F496" s="147"/>
      <c r="G496" s="147">
        <v>37</v>
      </c>
      <c r="H496" s="147">
        <v>0</v>
      </c>
      <c r="I496" s="147">
        <v>0</v>
      </c>
      <c r="J496" s="147"/>
      <c r="K496" s="141" t="s">
        <v>190</v>
      </c>
      <c r="L496" s="142" t="s">
        <v>10</v>
      </c>
    </row>
    <row r="497" spans="1:12" x14ac:dyDescent="0.25">
      <c r="A497" s="143">
        <v>9</v>
      </c>
      <c r="B497" s="144" t="s">
        <v>3608</v>
      </c>
      <c r="C497" s="147" t="s">
        <v>1655</v>
      </c>
      <c r="D497" s="147"/>
      <c r="E497" s="147"/>
      <c r="F497" s="147"/>
      <c r="G497" s="147">
        <v>500</v>
      </c>
      <c r="H497" s="147">
        <v>0</v>
      </c>
      <c r="I497" s="147">
        <v>0</v>
      </c>
      <c r="J497" s="147"/>
      <c r="K497" s="145" t="s">
        <v>1581</v>
      </c>
      <c r="L497" s="146" t="s">
        <v>11</v>
      </c>
    </row>
    <row r="498" spans="1:12" x14ac:dyDescent="0.25">
      <c r="A498" s="137">
        <v>9</v>
      </c>
      <c r="B498" s="138" t="s">
        <v>3608</v>
      </c>
      <c r="C498" s="140" t="s">
        <v>1656</v>
      </c>
      <c r="D498" s="140" t="s">
        <v>954</v>
      </c>
      <c r="E498" s="140" t="s">
        <v>455</v>
      </c>
      <c r="F498" s="140"/>
      <c r="G498" s="140">
        <v>11500</v>
      </c>
      <c r="H498" s="140">
        <v>0</v>
      </c>
      <c r="I498" s="140">
        <f t="shared" si="11"/>
        <v>11500</v>
      </c>
      <c r="J498" s="140" t="s">
        <v>430</v>
      </c>
      <c r="K498" s="141" t="s">
        <v>107</v>
      </c>
      <c r="L498" s="142" t="s">
        <v>8</v>
      </c>
    </row>
    <row r="499" spans="1:12" x14ac:dyDescent="0.25">
      <c r="A499" s="143">
        <v>9</v>
      </c>
      <c r="B499" s="144" t="s">
        <v>3608</v>
      </c>
      <c r="C499" s="140" t="s">
        <v>501</v>
      </c>
      <c r="D499" s="140"/>
      <c r="E499" s="140">
        <v>31</v>
      </c>
      <c r="F499" s="140"/>
      <c r="G499" s="140">
        <v>9500</v>
      </c>
      <c r="H499" s="140">
        <v>0</v>
      </c>
      <c r="I499" s="140">
        <f t="shared" si="11"/>
        <v>9500</v>
      </c>
      <c r="J499" s="140" t="s">
        <v>430</v>
      </c>
      <c r="K499" s="145"/>
      <c r="L499" s="146" t="s">
        <v>8</v>
      </c>
    </row>
    <row r="500" spans="1:12" x14ac:dyDescent="0.25">
      <c r="A500" s="137">
        <v>9</v>
      </c>
      <c r="B500" s="138" t="s">
        <v>3608</v>
      </c>
      <c r="C500" s="140" t="s">
        <v>1657</v>
      </c>
      <c r="D500" s="140"/>
      <c r="E500" s="140" t="s">
        <v>472</v>
      </c>
      <c r="F500" s="140"/>
      <c r="G500" s="140">
        <v>6950</v>
      </c>
      <c r="H500" s="140">
        <v>0</v>
      </c>
      <c r="I500" s="140">
        <f t="shared" si="11"/>
        <v>6950</v>
      </c>
      <c r="J500" s="140" t="s">
        <v>430</v>
      </c>
      <c r="K500" s="141"/>
      <c r="L500" s="142" t="s">
        <v>8</v>
      </c>
    </row>
    <row r="501" spans="1:12" x14ac:dyDescent="0.25">
      <c r="A501" s="143">
        <v>9</v>
      </c>
      <c r="B501" s="144" t="s">
        <v>3608</v>
      </c>
      <c r="C501" s="140" t="s">
        <v>1658</v>
      </c>
      <c r="D501" s="140"/>
      <c r="E501" s="140" t="s">
        <v>472</v>
      </c>
      <c r="F501" s="140"/>
      <c r="G501" s="140">
        <v>6450</v>
      </c>
      <c r="H501" s="140">
        <v>0</v>
      </c>
      <c r="I501" s="140">
        <f t="shared" si="11"/>
        <v>6450</v>
      </c>
      <c r="J501" s="140" t="s">
        <v>430</v>
      </c>
      <c r="K501" s="145"/>
      <c r="L501" s="146" t="s">
        <v>8</v>
      </c>
    </row>
    <row r="502" spans="1:12" x14ac:dyDescent="0.25">
      <c r="A502" s="137">
        <v>9</v>
      </c>
      <c r="B502" s="138" t="s">
        <v>3608</v>
      </c>
      <c r="C502" s="140" t="s">
        <v>1659</v>
      </c>
      <c r="D502" s="140" t="s">
        <v>954</v>
      </c>
      <c r="E502" s="140" t="s">
        <v>455</v>
      </c>
      <c r="F502" s="140"/>
      <c r="G502" s="140">
        <v>9200</v>
      </c>
      <c r="H502" s="140">
        <v>0</v>
      </c>
      <c r="I502" s="140">
        <f t="shared" si="11"/>
        <v>9200</v>
      </c>
      <c r="J502" s="140" t="s">
        <v>430</v>
      </c>
      <c r="K502" s="141"/>
      <c r="L502" s="142" t="s">
        <v>8</v>
      </c>
    </row>
    <row r="503" spans="1:12" x14ac:dyDescent="0.25">
      <c r="A503" s="143">
        <v>9</v>
      </c>
      <c r="B503" s="144" t="s">
        <v>3608</v>
      </c>
      <c r="C503" s="140" t="s">
        <v>1648</v>
      </c>
      <c r="D503" s="140"/>
      <c r="E503" s="140"/>
      <c r="F503" s="140"/>
      <c r="G503" s="140">
        <v>37</v>
      </c>
      <c r="H503" s="140">
        <v>0</v>
      </c>
      <c r="I503" s="140">
        <v>0</v>
      </c>
      <c r="J503" s="140"/>
      <c r="K503" s="145" t="s">
        <v>190</v>
      </c>
      <c r="L503" s="146" t="s">
        <v>10</v>
      </c>
    </row>
    <row r="504" spans="1:12" x14ac:dyDescent="0.25">
      <c r="A504" s="137">
        <v>9</v>
      </c>
      <c r="B504" s="138" t="s">
        <v>3608</v>
      </c>
      <c r="C504" s="140" t="s">
        <v>189</v>
      </c>
      <c r="D504" s="140"/>
      <c r="E504" s="140"/>
      <c r="F504" s="140"/>
      <c r="G504" s="140">
        <v>35</v>
      </c>
      <c r="H504" s="140">
        <v>0</v>
      </c>
      <c r="I504" s="140">
        <v>0</v>
      </c>
      <c r="J504" s="140"/>
      <c r="K504" s="141" t="s">
        <v>190</v>
      </c>
      <c r="L504" s="142" t="s">
        <v>10</v>
      </c>
    </row>
    <row r="505" spans="1:12" x14ac:dyDescent="0.25">
      <c r="A505" s="143">
        <v>9</v>
      </c>
      <c r="B505" s="144" t="s">
        <v>3608</v>
      </c>
      <c r="C505" s="145" t="s">
        <v>971</v>
      </c>
      <c r="D505" s="145" t="s">
        <v>1660</v>
      </c>
      <c r="E505" s="145"/>
      <c r="F505" s="145">
        <v>37.5</v>
      </c>
      <c r="G505" s="145">
        <v>12450</v>
      </c>
      <c r="H505" s="145">
        <v>0</v>
      </c>
      <c r="I505" s="145">
        <f t="shared" si="11"/>
        <v>12450</v>
      </c>
      <c r="J505" s="145" t="s">
        <v>1169</v>
      </c>
      <c r="K505" s="145" t="s">
        <v>107</v>
      </c>
      <c r="L505" s="146" t="s">
        <v>9</v>
      </c>
    </row>
    <row r="506" spans="1:12" x14ac:dyDescent="0.25">
      <c r="A506" s="137">
        <v>9</v>
      </c>
      <c r="B506" s="138" t="s">
        <v>3608</v>
      </c>
      <c r="C506" s="147" t="s">
        <v>1508</v>
      </c>
      <c r="D506" s="147" t="s">
        <v>1270</v>
      </c>
      <c r="E506" s="147"/>
      <c r="F506" s="147">
        <v>37</v>
      </c>
      <c r="G506" s="147">
        <v>13000</v>
      </c>
      <c r="H506" s="147">
        <v>0</v>
      </c>
      <c r="I506" s="147">
        <f t="shared" si="11"/>
        <v>13000</v>
      </c>
      <c r="J506" s="147" t="s">
        <v>430</v>
      </c>
      <c r="K506" s="141" t="s">
        <v>107</v>
      </c>
      <c r="L506" s="142" t="s">
        <v>9</v>
      </c>
    </row>
    <row r="507" spans="1:12" x14ac:dyDescent="0.25">
      <c r="A507" s="143">
        <v>9</v>
      </c>
      <c r="B507" s="144" t="s">
        <v>3608</v>
      </c>
      <c r="C507" s="147" t="s">
        <v>1385</v>
      </c>
      <c r="D507" s="147"/>
      <c r="E507" s="147"/>
      <c r="F507" s="147"/>
      <c r="G507" s="147">
        <v>500</v>
      </c>
      <c r="H507" s="147">
        <v>0</v>
      </c>
      <c r="I507" s="147">
        <v>0</v>
      </c>
      <c r="J507" s="147"/>
      <c r="K507" s="145" t="s">
        <v>1581</v>
      </c>
      <c r="L507" s="146" t="s">
        <v>11</v>
      </c>
    </row>
    <row r="508" spans="1:12" x14ac:dyDescent="0.25">
      <c r="A508" s="137">
        <v>9</v>
      </c>
      <c r="B508" s="138" t="s">
        <v>3608</v>
      </c>
      <c r="C508" s="140" t="s">
        <v>1661</v>
      </c>
      <c r="D508" s="140" t="s">
        <v>1662</v>
      </c>
      <c r="E508" s="140" t="s">
        <v>455</v>
      </c>
      <c r="F508" s="140"/>
      <c r="G508" s="140">
        <v>15750</v>
      </c>
      <c r="H508" s="140">
        <v>0</v>
      </c>
      <c r="I508" s="140">
        <f t="shared" si="11"/>
        <v>15750</v>
      </c>
      <c r="J508" s="140" t="s">
        <v>430</v>
      </c>
      <c r="K508" s="141"/>
      <c r="L508" s="142" t="s">
        <v>8</v>
      </c>
    </row>
    <row r="509" spans="1:12" x14ac:dyDescent="0.25">
      <c r="A509" s="143">
        <v>9</v>
      </c>
      <c r="B509" s="144" t="s">
        <v>3608</v>
      </c>
      <c r="C509" s="140" t="s">
        <v>189</v>
      </c>
      <c r="D509" s="140"/>
      <c r="E509" s="140"/>
      <c r="F509" s="140"/>
      <c r="G509" s="140">
        <v>35</v>
      </c>
      <c r="H509" s="140">
        <v>0</v>
      </c>
      <c r="I509" s="140">
        <v>0</v>
      </c>
      <c r="J509" s="140"/>
      <c r="K509" s="145" t="s">
        <v>190</v>
      </c>
      <c r="L509" s="146" t="s">
        <v>10</v>
      </c>
    </row>
    <row r="510" spans="1:12" x14ac:dyDescent="0.25">
      <c r="A510" s="137">
        <v>9</v>
      </c>
      <c r="B510" s="138" t="s">
        <v>3608</v>
      </c>
      <c r="C510" s="147" t="s">
        <v>1663</v>
      </c>
      <c r="D510" s="147"/>
      <c r="E510" s="147"/>
      <c r="F510" s="147">
        <v>40</v>
      </c>
      <c r="G510" s="147">
        <v>16200</v>
      </c>
      <c r="H510" s="147">
        <v>0</v>
      </c>
      <c r="I510" s="147">
        <f t="shared" si="11"/>
        <v>16200</v>
      </c>
      <c r="J510" s="147" t="s">
        <v>427</v>
      </c>
      <c r="K510" s="141"/>
      <c r="L510" s="142" t="s">
        <v>9</v>
      </c>
    </row>
    <row r="511" spans="1:12" x14ac:dyDescent="0.25">
      <c r="A511" s="143">
        <v>9</v>
      </c>
      <c r="B511" s="144" t="s">
        <v>3608</v>
      </c>
      <c r="C511" s="147" t="s">
        <v>189</v>
      </c>
      <c r="D511" s="147"/>
      <c r="E511" s="147"/>
      <c r="F511" s="147"/>
      <c r="G511" s="147">
        <v>35</v>
      </c>
      <c r="H511" s="147">
        <v>0</v>
      </c>
      <c r="I511" s="147">
        <v>0</v>
      </c>
      <c r="J511" s="147"/>
      <c r="K511" s="145" t="s">
        <v>190</v>
      </c>
      <c r="L511" s="146" t="s">
        <v>10</v>
      </c>
    </row>
    <row r="512" spans="1:12" x14ac:dyDescent="0.25">
      <c r="A512" s="137">
        <v>9</v>
      </c>
      <c r="B512" s="138" t="s">
        <v>3608</v>
      </c>
      <c r="C512" s="140" t="s">
        <v>1664</v>
      </c>
      <c r="D512" s="140" t="s">
        <v>1270</v>
      </c>
      <c r="E512" s="140"/>
      <c r="F512" s="140">
        <v>36</v>
      </c>
      <c r="G512" s="140">
        <v>11490</v>
      </c>
      <c r="H512" s="140">
        <v>0</v>
      </c>
      <c r="I512" s="140">
        <f t="shared" si="11"/>
        <v>11490</v>
      </c>
      <c r="J512" s="140" t="s">
        <v>427</v>
      </c>
      <c r="K512" s="141"/>
      <c r="L512" s="142" t="s">
        <v>9</v>
      </c>
    </row>
    <row r="513" spans="1:12" x14ac:dyDescent="0.25">
      <c r="A513" s="143">
        <v>9</v>
      </c>
      <c r="B513" s="144" t="s">
        <v>3608</v>
      </c>
      <c r="C513" s="140" t="s">
        <v>1665</v>
      </c>
      <c r="D513" s="140"/>
      <c r="E513" s="140" t="s">
        <v>484</v>
      </c>
      <c r="F513" s="140"/>
      <c r="G513" s="140">
        <v>5450</v>
      </c>
      <c r="H513" s="140">
        <v>0</v>
      </c>
      <c r="I513" s="140">
        <f t="shared" si="11"/>
        <v>5450</v>
      </c>
      <c r="J513" s="140" t="s">
        <v>427</v>
      </c>
      <c r="K513" s="145"/>
      <c r="L513" s="146" t="s">
        <v>8</v>
      </c>
    </row>
    <row r="514" spans="1:12" x14ac:dyDescent="0.25">
      <c r="A514" s="137">
        <v>9</v>
      </c>
      <c r="B514" s="138" t="s">
        <v>3608</v>
      </c>
      <c r="C514" s="140" t="s">
        <v>189</v>
      </c>
      <c r="D514" s="140"/>
      <c r="E514" s="140"/>
      <c r="F514" s="140"/>
      <c r="G514" s="140">
        <v>35</v>
      </c>
      <c r="H514" s="140">
        <v>0</v>
      </c>
      <c r="I514" s="140">
        <v>0</v>
      </c>
      <c r="J514" s="140"/>
      <c r="K514" s="141" t="s">
        <v>190</v>
      </c>
      <c r="L514" s="142" t="s">
        <v>10</v>
      </c>
    </row>
    <row r="515" spans="1:12" x14ac:dyDescent="0.25">
      <c r="A515" s="143">
        <v>9</v>
      </c>
      <c r="B515" s="144" t="s">
        <v>3608</v>
      </c>
      <c r="C515" s="147" t="s">
        <v>889</v>
      </c>
      <c r="D515" s="147" t="s">
        <v>1666</v>
      </c>
      <c r="E515" s="147"/>
      <c r="F515" s="147">
        <v>44</v>
      </c>
      <c r="G515" s="147">
        <v>16500</v>
      </c>
      <c r="H515" s="147">
        <v>0</v>
      </c>
      <c r="I515" s="147">
        <f t="shared" si="11"/>
        <v>16500</v>
      </c>
      <c r="J515" s="147" t="s">
        <v>1169</v>
      </c>
      <c r="K515" s="145"/>
      <c r="L515" s="146" t="s">
        <v>9</v>
      </c>
    </row>
    <row r="516" spans="1:12" x14ac:dyDescent="0.25">
      <c r="A516" s="137">
        <v>9</v>
      </c>
      <c r="B516" s="138" t="s">
        <v>3608</v>
      </c>
      <c r="C516" s="147" t="s">
        <v>189</v>
      </c>
      <c r="D516" s="147"/>
      <c r="E516" s="147"/>
      <c r="F516" s="147"/>
      <c r="G516" s="147">
        <v>35</v>
      </c>
      <c r="H516" s="147">
        <v>0</v>
      </c>
      <c r="I516" s="147">
        <v>0</v>
      </c>
      <c r="J516" s="147"/>
      <c r="K516" s="141" t="s">
        <v>190</v>
      </c>
      <c r="L516" s="142" t="s">
        <v>10</v>
      </c>
    </row>
    <row r="517" spans="1:12" x14ac:dyDescent="0.25">
      <c r="A517" s="143">
        <v>9</v>
      </c>
      <c r="B517" s="144" t="s">
        <v>3608</v>
      </c>
      <c r="C517" s="145" t="s">
        <v>1508</v>
      </c>
      <c r="D517" s="145" t="s">
        <v>1574</v>
      </c>
      <c r="E517" s="145"/>
      <c r="F517" s="145">
        <v>39</v>
      </c>
      <c r="G517" s="145">
        <v>13000</v>
      </c>
      <c r="H517" s="145">
        <v>0</v>
      </c>
      <c r="I517" s="145">
        <f t="shared" si="11"/>
        <v>13000</v>
      </c>
      <c r="J517" s="145" t="s">
        <v>427</v>
      </c>
      <c r="K517" s="145"/>
      <c r="L517" s="146" t="s">
        <v>9</v>
      </c>
    </row>
    <row r="518" spans="1:12" x14ac:dyDescent="0.25">
      <c r="A518" s="137">
        <v>9</v>
      </c>
      <c r="B518" s="138" t="s">
        <v>3608</v>
      </c>
      <c r="C518" s="140" t="s">
        <v>1667</v>
      </c>
      <c r="D518" s="140"/>
      <c r="E518" s="140">
        <v>26</v>
      </c>
      <c r="F518" s="140"/>
      <c r="G518" s="140">
        <v>6950</v>
      </c>
      <c r="H518" s="140">
        <v>0</v>
      </c>
      <c r="I518" s="140">
        <f t="shared" si="11"/>
        <v>6950</v>
      </c>
      <c r="J518" s="140" t="s">
        <v>430</v>
      </c>
      <c r="K518" s="141"/>
      <c r="L518" s="142" t="s">
        <v>8</v>
      </c>
    </row>
    <row r="519" spans="1:12" x14ac:dyDescent="0.25">
      <c r="A519" s="143">
        <v>9</v>
      </c>
      <c r="B519" s="144" t="s">
        <v>3608</v>
      </c>
      <c r="C519" s="140" t="s">
        <v>1668</v>
      </c>
      <c r="D519" s="140"/>
      <c r="E519" s="140" t="s">
        <v>455</v>
      </c>
      <c r="F519" s="140"/>
      <c r="G519" s="140">
        <v>9450</v>
      </c>
      <c r="H519" s="140">
        <v>0</v>
      </c>
      <c r="I519" s="140">
        <f t="shared" si="11"/>
        <v>9450</v>
      </c>
      <c r="J519" s="140" t="s">
        <v>430</v>
      </c>
      <c r="K519" s="145"/>
      <c r="L519" s="146" t="s">
        <v>8</v>
      </c>
    </row>
    <row r="520" spans="1:12" x14ac:dyDescent="0.25">
      <c r="A520" s="137">
        <v>9</v>
      </c>
      <c r="B520" s="138" t="s">
        <v>3608</v>
      </c>
      <c r="C520" s="140" t="s">
        <v>1669</v>
      </c>
      <c r="D520" s="140" t="s">
        <v>1670</v>
      </c>
      <c r="E520" s="140" t="s">
        <v>472</v>
      </c>
      <c r="F520" s="140"/>
      <c r="G520" s="140">
        <v>4450</v>
      </c>
      <c r="H520" s="140">
        <v>0</v>
      </c>
      <c r="I520" s="140">
        <f t="shared" si="11"/>
        <v>4450</v>
      </c>
      <c r="J520" s="140" t="s">
        <v>430</v>
      </c>
      <c r="K520" s="141"/>
      <c r="L520" s="142" t="s">
        <v>8</v>
      </c>
    </row>
    <row r="521" spans="1:12" x14ac:dyDescent="0.25">
      <c r="A521" s="143">
        <v>9</v>
      </c>
      <c r="B521" s="144" t="s">
        <v>3608</v>
      </c>
      <c r="C521" s="147" t="s">
        <v>592</v>
      </c>
      <c r="D521" s="147" t="s">
        <v>1671</v>
      </c>
      <c r="E521" s="147"/>
      <c r="F521" s="147">
        <v>41</v>
      </c>
      <c r="G521" s="147">
        <v>16200</v>
      </c>
      <c r="H521" s="147">
        <v>0</v>
      </c>
      <c r="I521" s="147">
        <f t="shared" si="11"/>
        <v>16200</v>
      </c>
      <c r="J521" s="147" t="s">
        <v>427</v>
      </c>
      <c r="K521" s="145"/>
      <c r="L521" s="146" t="s">
        <v>9</v>
      </c>
    </row>
    <row r="522" spans="1:12" x14ac:dyDescent="0.25">
      <c r="A522" s="137">
        <v>9</v>
      </c>
      <c r="B522" s="138" t="s">
        <v>3608</v>
      </c>
      <c r="C522" s="147" t="s">
        <v>189</v>
      </c>
      <c r="D522" s="147"/>
      <c r="E522" s="147"/>
      <c r="F522" s="147"/>
      <c r="G522" s="147">
        <v>35</v>
      </c>
      <c r="H522" s="147">
        <v>0</v>
      </c>
      <c r="I522" s="147">
        <v>0</v>
      </c>
      <c r="J522" s="147"/>
      <c r="K522" s="141" t="s">
        <v>190</v>
      </c>
      <c r="L522" s="142" t="s">
        <v>10</v>
      </c>
    </row>
    <row r="523" spans="1:12" x14ac:dyDescent="0.25">
      <c r="A523" s="143">
        <v>9</v>
      </c>
      <c r="B523" s="144" t="s">
        <v>3608</v>
      </c>
      <c r="C523" s="147" t="s">
        <v>1385</v>
      </c>
      <c r="D523" s="147"/>
      <c r="E523" s="147"/>
      <c r="F523" s="147"/>
      <c r="G523" s="147">
        <v>500</v>
      </c>
      <c r="H523" s="147">
        <v>0</v>
      </c>
      <c r="I523" s="147">
        <v>0</v>
      </c>
      <c r="J523" s="147"/>
      <c r="K523" s="145" t="s">
        <v>1581</v>
      </c>
      <c r="L523" s="146" t="s">
        <v>11</v>
      </c>
    </row>
    <row r="524" spans="1:12" x14ac:dyDescent="0.25">
      <c r="A524" s="137">
        <v>9</v>
      </c>
      <c r="B524" s="138" t="s">
        <v>3608</v>
      </c>
      <c r="C524" s="141" t="s">
        <v>1026</v>
      </c>
      <c r="D524" s="141" t="s">
        <v>1329</v>
      </c>
      <c r="E524" s="141"/>
      <c r="F524" s="141">
        <v>42</v>
      </c>
      <c r="G524" s="141">
        <v>13500</v>
      </c>
      <c r="H524" s="141">
        <v>0</v>
      </c>
      <c r="I524" s="141">
        <f t="shared" si="11"/>
        <v>13500</v>
      </c>
      <c r="J524" s="141" t="s">
        <v>1169</v>
      </c>
      <c r="K524" s="141"/>
      <c r="L524" s="142" t="s">
        <v>9</v>
      </c>
    </row>
    <row r="525" spans="1:12" x14ac:dyDescent="0.25">
      <c r="A525" s="143">
        <v>9</v>
      </c>
      <c r="B525" s="144" t="s">
        <v>3608</v>
      </c>
      <c r="C525" s="145" t="s">
        <v>1427</v>
      </c>
      <c r="D525" s="145" t="s">
        <v>1589</v>
      </c>
      <c r="E525" s="145"/>
      <c r="F525" s="145">
        <v>41</v>
      </c>
      <c r="G525" s="145">
        <v>14450</v>
      </c>
      <c r="H525" s="145">
        <v>0</v>
      </c>
      <c r="I525" s="145">
        <f t="shared" si="11"/>
        <v>14450</v>
      </c>
      <c r="J525" s="145" t="s">
        <v>1169</v>
      </c>
      <c r="K525" s="145" t="s">
        <v>107</v>
      </c>
      <c r="L525" s="146" t="s">
        <v>9</v>
      </c>
    </row>
    <row r="526" spans="1:12" x14ac:dyDescent="0.25">
      <c r="A526" s="137">
        <v>9</v>
      </c>
      <c r="B526" s="138" t="s">
        <v>3608</v>
      </c>
      <c r="C526" s="140" t="s">
        <v>1672</v>
      </c>
      <c r="D526" s="140" t="s">
        <v>1673</v>
      </c>
      <c r="E526" s="140" t="s">
        <v>489</v>
      </c>
      <c r="F526" s="140"/>
      <c r="G526" s="140">
        <v>9450</v>
      </c>
      <c r="H526" s="140">
        <v>0</v>
      </c>
      <c r="I526" s="140">
        <f t="shared" si="11"/>
        <v>9450</v>
      </c>
      <c r="J526" s="140" t="s">
        <v>430</v>
      </c>
      <c r="K526" s="141"/>
      <c r="L526" s="142" t="s">
        <v>8</v>
      </c>
    </row>
    <row r="527" spans="1:12" x14ac:dyDescent="0.25">
      <c r="A527" s="143">
        <v>9</v>
      </c>
      <c r="B527" s="144" t="s">
        <v>3608</v>
      </c>
      <c r="C527" s="140" t="s">
        <v>1238</v>
      </c>
      <c r="D527" s="140"/>
      <c r="E527" s="140"/>
      <c r="F527" s="140"/>
      <c r="G527" s="140">
        <v>200</v>
      </c>
      <c r="H527" s="140">
        <v>0</v>
      </c>
      <c r="I527" s="140">
        <f t="shared" si="11"/>
        <v>200</v>
      </c>
      <c r="J527" s="140" t="s">
        <v>430</v>
      </c>
      <c r="K527" s="145"/>
      <c r="L527" s="146" t="s">
        <v>15</v>
      </c>
    </row>
    <row r="528" spans="1:12" x14ac:dyDescent="0.25">
      <c r="A528" s="137">
        <v>9</v>
      </c>
      <c r="B528" s="138" t="s">
        <v>3608</v>
      </c>
      <c r="C528" s="147" t="s">
        <v>1674</v>
      </c>
      <c r="D528" s="147" t="s">
        <v>1396</v>
      </c>
      <c r="E528" s="147"/>
      <c r="F528" s="147">
        <v>39</v>
      </c>
      <c r="G528" s="147">
        <v>5940</v>
      </c>
      <c r="H528" s="147">
        <v>0</v>
      </c>
      <c r="I528" s="147">
        <f t="shared" si="11"/>
        <v>5940</v>
      </c>
      <c r="J528" s="147" t="s">
        <v>430</v>
      </c>
      <c r="K528" s="141"/>
      <c r="L528" s="142" t="s">
        <v>9</v>
      </c>
    </row>
    <row r="529" spans="1:12" x14ac:dyDescent="0.25">
      <c r="A529" s="143">
        <v>9</v>
      </c>
      <c r="B529" s="144" t="s">
        <v>3608</v>
      </c>
      <c r="C529" s="147" t="s">
        <v>505</v>
      </c>
      <c r="D529" s="147"/>
      <c r="E529" s="147"/>
      <c r="F529" s="147"/>
      <c r="G529" s="147">
        <v>2950</v>
      </c>
      <c r="H529" s="147">
        <v>0</v>
      </c>
      <c r="I529" s="147">
        <f t="shared" si="11"/>
        <v>2950</v>
      </c>
      <c r="J529" s="147" t="s">
        <v>430</v>
      </c>
      <c r="K529" s="145"/>
      <c r="L529" s="146" t="s">
        <v>10</v>
      </c>
    </row>
    <row r="530" spans="1:12" x14ac:dyDescent="0.25">
      <c r="A530" s="137">
        <v>9</v>
      </c>
      <c r="B530" s="138" t="s">
        <v>3608</v>
      </c>
      <c r="C530" s="140" t="s">
        <v>1508</v>
      </c>
      <c r="D530" s="140" t="s">
        <v>1509</v>
      </c>
      <c r="E530" s="140"/>
      <c r="F530" s="140">
        <v>38</v>
      </c>
      <c r="G530" s="140">
        <v>13000</v>
      </c>
      <c r="H530" s="140">
        <v>0</v>
      </c>
      <c r="I530" s="140">
        <f t="shared" si="11"/>
        <v>13000</v>
      </c>
      <c r="J530" s="140" t="s">
        <v>427</v>
      </c>
      <c r="K530" s="141"/>
      <c r="L530" s="142" t="s">
        <v>9</v>
      </c>
    </row>
    <row r="531" spans="1:12" x14ac:dyDescent="0.25">
      <c r="A531" s="143">
        <v>9</v>
      </c>
      <c r="B531" s="144" t="s">
        <v>3608</v>
      </c>
      <c r="C531" s="140" t="s">
        <v>1385</v>
      </c>
      <c r="D531" s="140"/>
      <c r="E531" s="140"/>
      <c r="F531" s="140"/>
      <c r="G531" s="140">
        <v>500</v>
      </c>
      <c r="H531" s="140">
        <v>0</v>
      </c>
      <c r="I531" s="140">
        <v>0</v>
      </c>
      <c r="J531" s="140"/>
      <c r="K531" s="145" t="s">
        <v>1581</v>
      </c>
      <c r="L531" s="146" t="s">
        <v>11</v>
      </c>
    </row>
    <row r="532" spans="1:12" x14ac:dyDescent="0.25">
      <c r="A532" s="137">
        <v>9</v>
      </c>
      <c r="B532" s="138" t="s">
        <v>3608</v>
      </c>
      <c r="C532" s="147" t="s">
        <v>592</v>
      </c>
      <c r="D532" s="147" t="s">
        <v>1142</v>
      </c>
      <c r="E532" s="147"/>
      <c r="F532" s="147">
        <v>44</v>
      </c>
      <c r="G532" s="147">
        <v>15200</v>
      </c>
      <c r="H532" s="147">
        <v>0</v>
      </c>
      <c r="I532" s="147">
        <f t="shared" si="11"/>
        <v>15200</v>
      </c>
      <c r="J532" s="147" t="s">
        <v>1169</v>
      </c>
      <c r="K532" s="141" t="s">
        <v>107</v>
      </c>
      <c r="L532" s="142" t="s">
        <v>9</v>
      </c>
    </row>
    <row r="533" spans="1:12" x14ac:dyDescent="0.25">
      <c r="A533" s="143">
        <v>9</v>
      </c>
      <c r="B533" s="144" t="s">
        <v>3608</v>
      </c>
      <c r="C533" s="147" t="s">
        <v>189</v>
      </c>
      <c r="D533" s="147"/>
      <c r="E533" s="147"/>
      <c r="F533" s="147"/>
      <c r="G533" s="147">
        <v>35</v>
      </c>
      <c r="H533" s="147">
        <v>0</v>
      </c>
      <c r="I533" s="147">
        <v>0</v>
      </c>
      <c r="J533" s="147"/>
      <c r="K533" s="145" t="s">
        <v>190</v>
      </c>
      <c r="L533" s="146" t="s">
        <v>10</v>
      </c>
    </row>
    <row r="534" spans="1:12" x14ac:dyDescent="0.25">
      <c r="A534" s="137">
        <v>9</v>
      </c>
      <c r="B534" s="138" t="s">
        <v>3608</v>
      </c>
      <c r="C534" s="140" t="s">
        <v>1675</v>
      </c>
      <c r="D534" s="140" t="s">
        <v>1421</v>
      </c>
      <c r="E534" s="140"/>
      <c r="F534" s="140">
        <v>42</v>
      </c>
      <c r="G534" s="140">
        <v>15500</v>
      </c>
      <c r="H534" s="140">
        <v>0</v>
      </c>
      <c r="I534" s="140">
        <f t="shared" si="11"/>
        <v>15500</v>
      </c>
      <c r="J534" s="140" t="s">
        <v>427</v>
      </c>
      <c r="K534" s="141"/>
      <c r="L534" s="142" t="s">
        <v>9</v>
      </c>
    </row>
    <row r="535" spans="1:12" x14ac:dyDescent="0.25">
      <c r="A535" s="143">
        <v>9</v>
      </c>
      <c r="B535" s="144" t="s">
        <v>3608</v>
      </c>
      <c r="C535" s="140" t="s">
        <v>1648</v>
      </c>
      <c r="D535" s="140"/>
      <c r="E535" s="140"/>
      <c r="F535" s="140"/>
      <c r="G535" s="140">
        <v>37</v>
      </c>
      <c r="H535" s="140">
        <v>0</v>
      </c>
      <c r="I535" s="140">
        <v>0</v>
      </c>
      <c r="J535" s="140"/>
      <c r="K535" s="145" t="s">
        <v>190</v>
      </c>
      <c r="L535" s="146" t="s">
        <v>10</v>
      </c>
    </row>
    <row r="536" spans="1:12" x14ac:dyDescent="0.25">
      <c r="A536" s="137">
        <v>9</v>
      </c>
      <c r="B536" s="138" t="s">
        <v>3608</v>
      </c>
      <c r="C536" s="147" t="s">
        <v>889</v>
      </c>
      <c r="D536" s="147" t="s">
        <v>954</v>
      </c>
      <c r="E536" s="147"/>
      <c r="F536" s="147">
        <v>43</v>
      </c>
      <c r="G536" s="147">
        <v>16200</v>
      </c>
      <c r="H536" s="147">
        <v>0</v>
      </c>
      <c r="I536" s="147">
        <f t="shared" si="11"/>
        <v>16200</v>
      </c>
      <c r="J536" s="147" t="s">
        <v>427</v>
      </c>
      <c r="K536" s="141"/>
      <c r="L536" s="142" t="s">
        <v>9</v>
      </c>
    </row>
    <row r="537" spans="1:12" x14ac:dyDescent="0.25">
      <c r="A537" s="143">
        <v>9</v>
      </c>
      <c r="B537" s="144" t="s">
        <v>3608</v>
      </c>
      <c r="C537" s="147" t="s">
        <v>1676</v>
      </c>
      <c r="D537" s="147" t="s">
        <v>1677</v>
      </c>
      <c r="E537" s="147" t="s">
        <v>455</v>
      </c>
      <c r="F537" s="147"/>
      <c r="G537" s="147">
        <v>4450</v>
      </c>
      <c r="H537" s="147">
        <v>0</v>
      </c>
      <c r="I537" s="147">
        <f t="shared" si="11"/>
        <v>4450</v>
      </c>
      <c r="J537" s="147" t="s">
        <v>427</v>
      </c>
      <c r="K537" s="145"/>
      <c r="L537" s="146" t="s">
        <v>8</v>
      </c>
    </row>
    <row r="538" spans="1:12" x14ac:dyDescent="0.25">
      <c r="A538" s="137">
        <v>9</v>
      </c>
      <c r="B538" s="138" t="s">
        <v>3608</v>
      </c>
      <c r="C538" s="147" t="s">
        <v>189</v>
      </c>
      <c r="D538" s="147"/>
      <c r="E538" s="147"/>
      <c r="F538" s="147"/>
      <c r="G538" s="147">
        <v>35</v>
      </c>
      <c r="H538" s="147">
        <v>0</v>
      </c>
      <c r="I538" s="147">
        <v>0</v>
      </c>
      <c r="J538" s="147"/>
      <c r="K538" s="141" t="s">
        <v>190</v>
      </c>
      <c r="L538" s="142" t="s">
        <v>10</v>
      </c>
    </row>
    <row r="539" spans="1:12" x14ac:dyDescent="0.25">
      <c r="A539" s="143">
        <v>9</v>
      </c>
      <c r="B539" s="144" t="s">
        <v>3608</v>
      </c>
      <c r="C539" s="140" t="s">
        <v>1678</v>
      </c>
      <c r="D539" s="140"/>
      <c r="E539" s="140"/>
      <c r="F539" s="140">
        <v>41</v>
      </c>
      <c r="G539" s="140">
        <v>15950</v>
      </c>
      <c r="H539" s="140">
        <v>0</v>
      </c>
      <c r="I539" s="140">
        <f t="shared" si="11"/>
        <v>15950</v>
      </c>
      <c r="J539" s="140" t="s">
        <v>1169</v>
      </c>
      <c r="K539" s="145"/>
      <c r="L539" s="146" t="s">
        <v>9</v>
      </c>
    </row>
    <row r="540" spans="1:12" x14ac:dyDescent="0.25">
      <c r="A540" s="137">
        <v>9</v>
      </c>
      <c r="B540" s="138" t="s">
        <v>3608</v>
      </c>
      <c r="C540" s="140" t="s">
        <v>189</v>
      </c>
      <c r="D540" s="140"/>
      <c r="E540" s="140"/>
      <c r="F540" s="140"/>
      <c r="G540" s="140">
        <v>35</v>
      </c>
      <c r="H540" s="140">
        <v>0</v>
      </c>
      <c r="I540" s="140">
        <v>0</v>
      </c>
      <c r="J540" s="140"/>
      <c r="K540" s="141" t="s">
        <v>190</v>
      </c>
      <c r="L540" s="142" t="s">
        <v>10</v>
      </c>
    </row>
    <row r="541" spans="1:12" x14ac:dyDescent="0.25">
      <c r="A541" s="143">
        <v>9</v>
      </c>
      <c r="B541" s="144" t="s">
        <v>3608</v>
      </c>
      <c r="C541" s="147" t="s">
        <v>1664</v>
      </c>
      <c r="D541" s="147" t="s">
        <v>1338</v>
      </c>
      <c r="E541" s="147"/>
      <c r="F541" s="147">
        <v>37</v>
      </c>
      <c r="G541" s="147">
        <v>11490</v>
      </c>
      <c r="H541" s="147">
        <v>0</v>
      </c>
      <c r="I541" s="147">
        <f t="shared" si="11"/>
        <v>11490</v>
      </c>
      <c r="J541" s="147" t="s">
        <v>1169</v>
      </c>
      <c r="K541" s="145"/>
      <c r="L541" s="146" t="s">
        <v>9</v>
      </c>
    </row>
    <row r="542" spans="1:12" x14ac:dyDescent="0.25">
      <c r="A542" s="137">
        <v>9</v>
      </c>
      <c r="B542" s="138" t="s">
        <v>3608</v>
      </c>
      <c r="C542" s="147" t="s">
        <v>1664</v>
      </c>
      <c r="D542" s="147" t="s">
        <v>1679</v>
      </c>
      <c r="E542" s="147"/>
      <c r="F542" s="147">
        <v>38</v>
      </c>
      <c r="G542" s="147">
        <v>11490</v>
      </c>
      <c r="H542" s="147">
        <v>0</v>
      </c>
      <c r="I542" s="147">
        <f t="shared" si="11"/>
        <v>11490</v>
      </c>
      <c r="J542" s="147" t="s">
        <v>1169</v>
      </c>
      <c r="K542" s="141"/>
      <c r="L542" s="142" t="s">
        <v>9</v>
      </c>
    </row>
    <row r="543" spans="1:12" x14ac:dyDescent="0.25">
      <c r="A543" s="143">
        <v>9</v>
      </c>
      <c r="B543" s="144" t="s">
        <v>3608</v>
      </c>
      <c r="C543" s="147" t="s">
        <v>189</v>
      </c>
      <c r="D543" s="147"/>
      <c r="E543" s="147"/>
      <c r="F543" s="147"/>
      <c r="G543" s="147">
        <v>35</v>
      </c>
      <c r="H543" s="147">
        <v>0</v>
      </c>
      <c r="I543" s="147">
        <v>0</v>
      </c>
      <c r="J543" s="147"/>
      <c r="K543" s="145" t="s">
        <v>190</v>
      </c>
      <c r="L543" s="146" t="s">
        <v>10</v>
      </c>
    </row>
    <row r="544" spans="1:12" x14ac:dyDescent="0.25">
      <c r="A544" s="137">
        <v>9</v>
      </c>
      <c r="B544" s="138" t="s">
        <v>3608</v>
      </c>
      <c r="C544" s="141" t="s">
        <v>1508</v>
      </c>
      <c r="D544" s="141" t="s">
        <v>1351</v>
      </c>
      <c r="E544" s="141"/>
      <c r="F544" s="141">
        <v>39</v>
      </c>
      <c r="G544" s="141">
        <v>14100</v>
      </c>
      <c r="H544" s="141">
        <v>0</v>
      </c>
      <c r="I544" s="141">
        <f t="shared" si="11"/>
        <v>14100</v>
      </c>
      <c r="J544" s="141" t="s">
        <v>427</v>
      </c>
      <c r="K544" s="141"/>
      <c r="L544" s="142" t="s">
        <v>9</v>
      </c>
    </row>
    <row r="545" spans="1:12" x14ac:dyDescent="0.25">
      <c r="A545" s="143">
        <v>9</v>
      </c>
      <c r="B545" s="144" t="s">
        <v>3608</v>
      </c>
      <c r="C545" s="140" t="s">
        <v>1508</v>
      </c>
      <c r="D545" s="140"/>
      <c r="E545" s="140"/>
      <c r="F545" s="140">
        <v>39</v>
      </c>
      <c r="G545" s="140">
        <v>13000</v>
      </c>
      <c r="H545" s="140">
        <v>0</v>
      </c>
      <c r="I545" s="140">
        <f t="shared" si="11"/>
        <v>13000</v>
      </c>
      <c r="J545" s="140" t="s">
        <v>427</v>
      </c>
      <c r="K545" s="145"/>
      <c r="L545" s="146" t="s">
        <v>9</v>
      </c>
    </row>
    <row r="546" spans="1:12" x14ac:dyDescent="0.25">
      <c r="A546" s="137">
        <v>9</v>
      </c>
      <c r="B546" s="138" t="s">
        <v>3608</v>
      </c>
      <c r="C546" s="140" t="s">
        <v>965</v>
      </c>
      <c r="D546" s="140"/>
      <c r="E546" s="140"/>
      <c r="F546" s="140"/>
      <c r="G546" s="140">
        <v>1500</v>
      </c>
      <c r="H546" s="140">
        <v>0</v>
      </c>
      <c r="I546" s="140">
        <f t="shared" si="11"/>
        <v>1500</v>
      </c>
      <c r="J546" s="140" t="s">
        <v>427</v>
      </c>
      <c r="K546" s="141"/>
      <c r="L546" s="142" t="s">
        <v>11</v>
      </c>
    </row>
    <row r="547" spans="1:12" x14ac:dyDescent="0.25">
      <c r="A547" s="143">
        <v>9</v>
      </c>
      <c r="B547" s="144" t="s">
        <v>3608</v>
      </c>
      <c r="C547" s="140" t="s">
        <v>1385</v>
      </c>
      <c r="D547" s="140"/>
      <c r="E547" s="140"/>
      <c r="F547" s="140"/>
      <c r="G547" s="140">
        <v>500</v>
      </c>
      <c r="H547" s="140">
        <v>0</v>
      </c>
      <c r="I547" s="140">
        <f t="shared" si="11"/>
        <v>500</v>
      </c>
      <c r="J547" s="140" t="s">
        <v>427</v>
      </c>
      <c r="K547" s="145"/>
      <c r="L547" s="146" t="s">
        <v>11</v>
      </c>
    </row>
    <row r="548" spans="1:12" x14ac:dyDescent="0.25">
      <c r="A548" s="137">
        <v>9</v>
      </c>
      <c r="B548" s="138" t="s">
        <v>3608</v>
      </c>
      <c r="C548" s="140" t="s">
        <v>1385</v>
      </c>
      <c r="D548" s="140"/>
      <c r="E548" s="140"/>
      <c r="F548" s="140"/>
      <c r="G548" s="140">
        <v>500</v>
      </c>
      <c r="H548" s="140">
        <v>0</v>
      </c>
      <c r="I548" s="140">
        <f t="shared" ref="I548:I595" si="12">G548-(G548*H548/100)</f>
        <v>500</v>
      </c>
      <c r="J548" s="140" t="s">
        <v>427</v>
      </c>
      <c r="K548" s="141"/>
      <c r="L548" s="142" t="s">
        <v>11</v>
      </c>
    </row>
    <row r="549" spans="1:12" x14ac:dyDescent="0.25">
      <c r="A549" s="143">
        <v>9</v>
      </c>
      <c r="B549" s="144" t="s">
        <v>3608</v>
      </c>
      <c r="C549" s="140" t="s">
        <v>189</v>
      </c>
      <c r="D549" s="140"/>
      <c r="E549" s="140"/>
      <c r="F549" s="140"/>
      <c r="G549" s="140">
        <v>25</v>
      </c>
      <c r="H549" s="140">
        <v>0</v>
      </c>
      <c r="I549" s="140">
        <v>0</v>
      </c>
      <c r="J549" s="140"/>
      <c r="K549" s="145" t="s">
        <v>190</v>
      </c>
      <c r="L549" s="146" t="s">
        <v>10</v>
      </c>
    </row>
    <row r="550" spans="1:12" x14ac:dyDescent="0.25">
      <c r="A550" s="137">
        <v>9</v>
      </c>
      <c r="B550" s="138" t="s">
        <v>3608</v>
      </c>
      <c r="C550" s="147" t="s">
        <v>1664</v>
      </c>
      <c r="D550" s="147" t="s">
        <v>1574</v>
      </c>
      <c r="E550" s="147"/>
      <c r="F550" s="147">
        <v>40</v>
      </c>
      <c r="G550" s="147">
        <v>11490</v>
      </c>
      <c r="H550" s="147">
        <v>0</v>
      </c>
      <c r="I550" s="147">
        <f t="shared" si="12"/>
        <v>11490</v>
      </c>
      <c r="J550" s="147" t="s">
        <v>427</v>
      </c>
      <c r="K550" s="141"/>
      <c r="L550" s="142" t="s">
        <v>9</v>
      </c>
    </row>
    <row r="551" spans="1:12" x14ac:dyDescent="0.25">
      <c r="A551" s="143">
        <v>9</v>
      </c>
      <c r="B551" s="144" t="s">
        <v>3608</v>
      </c>
      <c r="C551" s="147" t="s">
        <v>1680</v>
      </c>
      <c r="D551" s="147" t="s">
        <v>1062</v>
      </c>
      <c r="E551" s="147"/>
      <c r="F551" s="147">
        <v>39</v>
      </c>
      <c r="G551" s="147">
        <v>15700</v>
      </c>
      <c r="H551" s="147">
        <v>0</v>
      </c>
      <c r="I551" s="147">
        <f t="shared" si="12"/>
        <v>15700</v>
      </c>
      <c r="J551" s="147" t="s">
        <v>427</v>
      </c>
      <c r="K551" s="145"/>
      <c r="L551" s="146" t="s">
        <v>9</v>
      </c>
    </row>
    <row r="552" spans="1:12" x14ac:dyDescent="0.25">
      <c r="A552" s="137">
        <v>9</v>
      </c>
      <c r="B552" s="138" t="s">
        <v>3608</v>
      </c>
      <c r="C552" s="147" t="s">
        <v>189</v>
      </c>
      <c r="D552" s="147"/>
      <c r="E552" s="147"/>
      <c r="F552" s="147"/>
      <c r="G552" s="147">
        <v>35</v>
      </c>
      <c r="H552" s="147">
        <v>0</v>
      </c>
      <c r="I552" s="147">
        <f t="shared" si="12"/>
        <v>35</v>
      </c>
      <c r="J552" s="147"/>
      <c r="K552" s="141"/>
      <c r="L552" s="142" t="s">
        <v>10</v>
      </c>
    </row>
    <row r="553" spans="1:12" x14ac:dyDescent="0.25">
      <c r="A553" s="143">
        <v>9</v>
      </c>
      <c r="B553" s="144" t="s">
        <v>3608</v>
      </c>
      <c r="C553" s="140" t="s">
        <v>1681</v>
      </c>
      <c r="D553" s="140" t="s">
        <v>1682</v>
      </c>
      <c r="E553" s="140"/>
      <c r="F553" s="140">
        <v>42</v>
      </c>
      <c r="G553" s="140">
        <v>13760</v>
      </c>
      <c r="H553" s="140">
        <v>0</v>
      </c>
      <c r="I553" s="140">
        <f t="shared" si="12"/>
        <v>13760</v>
      </c>
      <c r="J553" s="140" t="s">
        <v>430</v>
      </c>
      <c r="K553" s="145"/>
      <c r="L553" s="146" t="s">
        <v>9</v>
      </c>
    </row>
    <row r="554" spans="1:12" x14ac:dyDescent="0.25">
      <c r="A554" s="137">
        <v>9</v>
      </c>
      <c r="B554" s="138" t="s">
        <v>3608</v>
      </c>
      <c r="C554" s="140" t="s">
        <v>1683</v>
      </c>
      <c r="D554" s="140" t="s">
        <v>1073</v>
      </c>
      <c r="E554" s="140"/>
      <c r="F554" s="140">
        <v>39</v>
      </c>
      <c r="G554" s="140">
        <v>16500</v>
      </c>
      <c r="H554" s="140">
        <v>0</v>
      </c>
      <c r="I554" s="140">
        <f t="shared" si="12"/>
        <v>16500</v>
      </c>
      <c r="J554" s="140" t="s">
        <v>1169</v>
      </c>
      <c r="K554" s="141"/>
      <c r="L554" s="142" t="s">
        <v>9</v>
      </c>
    </row>
    <row r="555" spans="1:12" x14ac:dyDescent="0.25">
      <c r="A555" s="143">
        <v>9</v>
      </c>
      <c r="B555" s="144" t="s">
        <v>3608</v>
      </c>
      <c r="C555" s="140" t="s">
        <v>1684</v>
      </c>
      <c r="D555" s="140" t="s">
        <v>1685</v>
      </c>
      <c r="E555" s="140"/>
      <c r="F555" s="140"/>
      <c r="G555" s="140">
        <v>9990</v>
      </c>
      <c r="H555" s="140">
        <v>0</v>
      </c>
      <c r="I555" s="140">
        <f t="shared" si="12"/>
        <v>9990</v>
      </c>
      <c r="J555" s="140" t="s">
        <v>430</v>
      </c>
      <c r="K555" s="145"/>
      <c r="L555" s="146" t="s">
        <v>12</v>
      </c>
    </row>
    <row r="556" spans="1:12" x14ac:dyDescent="0.25">
      <c r="A556" s="137">
        <v>9</v>
      </c>
      <c r="B556" s="138" t="s">
        <v>3608</v>
      </c>
      <c r="C556" s="140" t="s">
        <v>189</v>
      </c>
      <c r="D556" s="140"/>
      <c r="E556" s="140"/>
      <c r="F556" s="140"/>
      <c r="G556" s="140">
        <v>35</v>
      </c>
      <c r="H556" s="140">
        <v>0</v>
      </c>
      <c r="I556" s="140">
        <v>0</v>
      </c>
      <c r="J556" s="140"/>
      <c r="K556" s="141" t="s">
        <v>190</v>
      </c>
      <c r="L556" s="142" t="s">
        <v>10</v>
      </c>
    </row>
    <row r="557" spans="1:12" x14ac:dyDescent="0.25">
      <c r="A557" s="143">
        <v>9</v>
      </c>
      <c r="B557" s="144" t="s">
        <v>3608</v>
      </c>
      <c r="C557" s="140" t="s">
        <v>1648</v>
      </c>
      <c r="D557" s="140"/>
      <c r="E557" s="140"/>
      <c r="F557" s="140"/>
      <c r="G557" s="140">
        <v>37</v>
      </c>
      <c r="H557" s="140">
        <v>0</v>
      </c>
      <c r="I557" s="140">
        <v>0</v>
      </c>
      <c r="J557" s="140"/>
      <c r="K557" s="145" t="s">
        <v>190</v>
      </c>
      <c r="L557" s="146" t="s">
        <v>10</v>
      </c>
    </row>
    <row r="558" spans="1:12" x14ac:dyDescent="0.25">
      <c r="A558" s="137">
        <v>9</v>
      </c>
      <c r="B558" s="138" t="s">
        <v>3608</v>
      </c>
      <c r="C558" s="147" t="s">
        <v>1683</v>
      </c>
      <c r="D558" s="147" t="s">
        <v>954</v>
      </c>
      <c r="E558" s="147"/>
      <c r="F558" s="147">
        <v>40</v>
      </c>
      <c r="G558" s="147">
        <v>17500</v>
      </c>
      <c r="H558" s="147">
        <v>0</v>
      </c>
      <c r="I558" s="147">
        <f t="shared" si="12"/>
        <v>17500</v>
      </c>
      <c r="J558" s="147" t="s">
        <v>427</v>
      </c>
      <c r="K558" s="141"/>
      <c r="L558" s="142" t="s">
        <v>9</v>
      </c>
    </row>
    <row r="559" spans="1:12" x14ac:dyDescent="0.25">
      <c r="A559" s="143">
        <v>9</v>
      </c>
      <c r="B559" s="144" t="s">
        <v>3608</v>
      </c>
      <c r="C559" s="147" t="s">
        <v>1686</v>
      </c>
      <c r="D559" s="147"/>
      <c r="E559" s="147" t="s">
        <v>455</v>
      </c>
      <c r="F559" s="147"/>
      <c r="G559" s="147">
        <v>9950</v>
      </c>
      <c r="H559" s="147">
        <v>0</v>
      </c>
      <c r="I559" s="147">
        <f t="shared" si="12"/>
        <v>9950</v>
      </c>
      <c r="J559" s="147" t="s">
        <v>427</v>
      </c>
      <c r="K559" s="145"/>
      <c r="L559" s="146" t="s">
        <v>8</v>
      </c>
    </row>
    <row r="560" spans="1:12" x14ac:dyDescent="0.25">
      <c r="A560" s="137">
        <v>9</v>
      </c>
      <c r="B560" s="138" t="s">
        <v>3608</v>
      </c>
      <c r="C560" s="147" t="s">
        <v>757</v>
      </c>
      <c r="D560" s="147"/>
      <c r="E560" s="147"/>
      <c r="F560" s="147"/>
      <c r="G560" s="147">
        <v>200</v>
      </c>
      <c r="H560" s="147">
        <v>0</v>
      </c>
      <c r="I560" s="147">
        <f t="shared" si="12"/>
        <v>200</v>
      </c>
      <c r="J560" s="147" t="s">
        <v>427</v>
      </c>
      <c r="K560" s="141"/>
      <c r="L560" s="142" t="s">
        <v>15</v>
      </c>
    </row>
    <row r="561" spans="1:12" x14ac:dyDescent="0.25">
      <c r="A561" s="143">
        <v>9</v>
      </c>
      <c r="B561" s="144" t="s">
        <v>3608</v>
      </c>
      <c r="C561" s="147" t="s">
        <v>1687</v>
      </c>
      <c r="D561" s="147"/>
      <c r="E561" s="147"/>
      <c r="F561" s="147"/>
      <c r="G561" s="147">
        <v>200</v>
      </c>
      <c r="H561" s="147">
        <v>0</v>
      </c>
      <c r="I561" s="147">
        <f t="shared" si="12"/>
        <v>200</v>
      </c>
      <c r="J561" s="147" t="s">
        <v>427</v>
      </c>
      <c r="K561" s="145"/>
      <c r="L561" s="146" t="s">
        <v>15</v>
      </c>
    </row>
    <row r="562" spans="1:12" x14ac:dyDescent="0.25">
      <c r="A562" s="137">
        <v>9</v>
      </c>
      <c r="B562" s="138" t="s">
        <v>3608</v>
      </c>
      <c r="C562" s="147" t="s">
        <v>1648</v>
      </c>
      <c r="D562" s="147"/>
      <c r="E562" s="147"/>
      <c r="F562" s="147"/>
      <c r="G562" s="147">
        <v>37</v>
      </c>
      <c r="H562" s="147">
        <v>0</v>
      </c>
      <c r="I562" s="147">
        <v>0</v>
      </c>
      <c r="J562" s="147"/>
      <c r="K562" s="141" t="s">
        <v>190</v>
      </c>
      <c r="L562" s="142" t="s">
        <v>10</v>
      </c>
    </row>
    <row r="563" spans="1:12" x14ac:dyDescent="0.25">
      <c r="A563" s="143">
        <v>9</v>
      </c>
      <c r="B563" s="144" t="s">
        <v>3608</v>
      </c>
      <c r="C563" s="140" t="s">
        <v>1688</v>
      </c>
      <c r="D563" s="140" t="s">
        <v>1353</v>
      </c>
      <c r="E563" s="140"/>
      <c r="F563" s="140">
        <v>39</v>
      </c>
      <c r="G563" s="140">
        <v>14450</v>
      </c>
      <c r="H563" s="140">
        <v>0</v>
      </c>
      <c r="I563" s="140">
        <f t="shared" si="12"/>
        <v>14450</v>
      </c>
      <c r="J563" s="140" t="s">
        <v>430</v>
      </c>
      <c r="K563" s="145"/>
      <c r="L563" s="146" t="s">
        <v>9</v>
      </c>
    </row>
    <row r="564" spans="1:12" x14ac:dyDescent="0.25">
      <c r="A564" s="137">
        <v>9</v>
      </c>
      <c r="B564" s="138" t="s">
        <v>3608</v>
      </c>
      <c r="C564" s="140" t="s">
        <v>1689</v>
      </c>
      <c r="D564" s="140" t="s">
        <v>1447</v>
      </c>
      <c r="E564" s="140"/>
      <c r="F564" s="140">
        <v>41</v>
      </c>
      <c r="G564" s="140">
        <v>12750</v>
      </c>
      <c r="H564" s="140">
        <v>0</v>
      </c>
      <c r="I564" s="140">
        <f t="shared" si="12"/>
        <v>12750</v>
      </c>
      <c r="J564" s="140" t="s">
        <v>1169</v>
      </c>
      <c r="K564" s="141"/>
      <c r="L564" s="142" t="s">
        <v>9</v>
      </c>
    </row>
    <row r="565" spans="1:12" x14ac:dyDescent="0.25">
      <c r="A565" s="143">
        <v>9</v>
      </c>
      <c r="B565" s="144" t="s">
        <v>3608</v>
      </c>
      <c r="C565" s="140" t="s">
        <v>189</v>
      </c>
      <c r="D565" s="140"/>
      <c r="E565" s="140"/>
      <c r="F565" s="140"/>
      <c r="G565" s="140">
        <v>35</v>
      </c>
      <c r="H565" s="140">
        <v>0</v>
      </c>
      <c r="I565" s="140">
        <v>0</v>
      </c>
      <c r="J565" s="140"/>
      <c r="K565" s="145" t="s">
        <v>190</v>
      </c>
      <c r="L565" s="146" t="s">
        <v>10</v>
      </c>
    </row>
    <row r="566" spans="1:12" x14ac:dyDescent="0.25">
      <c r="A566" s="137">
        <v>9</v>
      </c>
      <c r="B566" s="138" t="s">
        <v>3608</v>
      </c>
      <c r="C566" s="141" t="s">
        <v>509</v>
      </c>
      <c r="D566" s="141"/>
      <c r="E566" s="141">
        <v>30</v>
      </c>
      <c r="F566" s="141"/>
      <c r="G566" s="141">
        <v>8500</v>
      </c>
      <c r="H566" s="141">
        <v>0</v>
      </c>
      <c r="I566" s="141">
        <f t="shared" si="12"/>
        <v>8500</v>
      </c>
      <c r="J566" s="141" t="s">
        <v>427</v>
      </c>
      <c r="K566" s="141"/>
      <c r="L566" s="142" t="s">
        <v>8</v>
      </c>
    </row>
    <row r="567" spans="1:12" x14ac:dyDescent="0.25">
      <c r="A567" s="143">
        <v>9</v>
      </c>
      <c r="B567" s="144" t="s">
        <v>3608</v>
      </c>
      <c r="C567" s="147" t="s">
        <v>394</v>
      </c>
      <c r="D567" s="147" t="s">
        <v>1690</v>
      </c>
      <c r="E567" s="147"/>
      <c r="F567" s="147">
        <v>39</v>
      </c>
      <c r="G567" s="147">
        <v>16500</v>
      </c>
      <c r="H567" s="147">
        <v>0</v>
      </c>
      <c r="I567" s="147">
        <f t="shared" si="12"/>
        <v>16500</v>
      </c>
      <c r="J567" s="147" t="s">
        <v>430</v>
      </c>
      <c r="K567" s="145"/>
      <c r="L567" s="146" t="s">
        <v>9</v>
      </c>
    </row>
    <row r="568" spans="1:12" x14ac:dyDescent="0.25">
      <c r="A568" s="137">
        <v>9</v>
      </c>
      <c r="B568" s="138" t="s">
        <v>3608</v>
      </c>
      <c r="C568" s="147" t="s">
        <v>1691</v>
      </c>
      <c r="D568" s="147"/>
      <c r="E568" s="147"/>
      <c r="F568" s="147"/>
      <c r="G568" s="147">
        <v>950</v>
      </c>
      <c r="H568" s="147">
        <v>0</v>
      </c>
      <c r="I568" s="147">
        <f t="shared" si="12"/>
        <v>950</v>
      </c>
      <c r="J568" s="147" t="s">
        <v>430</v>
      </c>
      <c r="K568" s="141"/>
      <c r="L568" s="142" t="s">
        <v>14</v>
      </c>
    </row>
    <row r="569" spans="1:12" x14ac:dyDescent="0.25">
      <c r="A569" s="143">
        <v>9</v>
      </c>
      <c r="B569" s="144" t="s">
        <v>3608</v>
      </c>
      <c r="C569" s="147" t="s">
        <v>189</v>
      </c>
      <c r="D569" s="147"/>
      <c r="E569" s="147"/>
      <c r="F569" s="147"/>
      <c r="G569" s="147">
        <v>35</v>
      </c>
      <c r="H569" s="147">
        <v>0</v>
      </c>
      <c r="I569" s="147">
        <v>0</v>
      </c>
      <c r="J569" s="147"/>
      <c r="K569" s="145" t="s">
        <v>190</v>
      </c>
      <c r="L569" s="146" t="s">
        <v>10</v>
      </c>
    </row>
    <row r="570" spans="1:12" x14ac:dyDescent="0.25">
      <c r="A570" s="137">
        <v>9</v>
      </c>
      <c r="B570" s="138" t="s">
        <v>3608</v>
      </c>
      <c r="C570" s="140" t="s">
        <v>1176</v>
      </c>
      <c r="D570" s="140" t="s">
        <v>1177</v>
      </c>
      <c r="E570" s="140"/>
      <c r="F570" s="140">
        <v>40</v>
      </c>
      <c r="G570" s="140">
        <v>16900</v>
      </c>
      <c r="H570" s="140">
        <v>0</v>
      </c>
      <c r="I570" s="140">
        <f t="shared" si="12"/>
        <v>16900</v>
      </c>
      <c r="J570" s="140" t="s">
        <v>1169</v>
      </c>
      <c r="K570" s="141"/>
      <c r="L570" s="142" t="s">
        <v>9</v>
      </c>
    </row>
    <row r="571" spans="1:12" x14ac:dyDescent="0.25">
      <c r="A571" s="143">
        <v>9</v>
      </c>
      <c r="B571" s="144" t="s">
        <v>3608</v>
      </c>
      <c r="C571" s="140" t="s">
        <v>1648</v>
      </c>
      <c r="D571" s="140"/>
      <c r="E571" s="140"/>
      <c r="F571" s="140"/>
      <c r="G571" s="140">
        <v>37</v>
      </c>
      <c r="H571" s="140">
        <v>0</v>
      </c>
      <c r="I571" s="140">
        <v>0</v>
      </c>
      <c r="J571" s="140"/>
      <c r="K571" s="145" t="s">
        <v>190</v>
      </c>
      <c r="L571" s="146" t="s">
        <v>10</v>
      </c>
    </row>
    <row r="572" spans="1:12" x14ac:dyDescent="0.25">
      <c r="A572" s="137">
        <v>9</v>
      </c>
      <c r="B572" s="138" t="s">
        <v>3608</v>
      </c>
      <c r="C572" s="147" t="s">
        <v>1692</v>
      </c>
      <c r="D572" s="147" t="s">
        <v>954</v>
      </c>
      <c r="E572" s="147"/>
      <c r="F572" s="147"/>
      <c r="G572" s="147">
        <v>9990</v>
      </c>
      <c r="H572" s="147">
        <v>0</v>
      </c>
      <c r="I572" s="147">
        <f t="shared" si="12"/>
        <v>9990</v>
      </c>
      <c r="J572" s="147" t="s">
        <v>430</v>
      </c>
      <c r="K572" s="141"/>
      <c r="L572" s="142"/>
    </row>
    <row r="573" spans="1:12" x14ac:dyDescent="0.25">
      <c r="A573" s="143">
        <v>9</v>
      </c>
      <c r="B573" s="144" t="s">
        <v>3608</v>
      </c>
      <c r="C573" s="147" t="s">
        <v>1241</v>
      </c>
      <c r="D573" s="147"/>
      <c r="E573" s="147"/>
      <c r="F573" s="147"/>
      <c r="G573" s="147">
        <v>2950</v>
      </c>
      <c r="H573" s="147">
        <v>0</v>
      </c>
      <c r="I573" s="147">
        <f t="shared" si="12"/>
        <v>2950</v>
      </c>
      <c r="J573" s="147" t="s">
        <v>430</v>
      </c>
      <c r="K573" s="145"/>
      <c r="L573" s="146"/>
    </row>
    <row r="574" spans="1:12" x14ac:dyDescent="0.25">
      <c r="A574" s="137">
        <v>9</v>
      </c>
      <c r="B574" s="138" t="s">
        <v>3608</v>
      </c>
      <c r="C574" s="140" t="s">
        <v>1385</v>
      </c>
      <c r="D574" s="140"/>
      <c r="E574" s="140"/>
      <c r="F574" s="140"/>
      <c r="G574" s="140">
        <v>500</v>
      </c>
      <c r="H574" s="140">
        <v>0</v>
      </c>
      <c r="I574" s="140">
        <f t="shared" si="12"/>
        <v>500</v>
      </c>
      <c r="J574" s="140" t="s">
        <v>427</v>
      </c>
      <c r="K574" s="141"/>
      <c r="L574" s="142"/>
    </row>
    <row r="575" spans="1:12" x14ac:dyDescent="0.25">
      <c r="A575" s="143">
        <v>9</v>
      </c>
      <c r="B575" s="144" t="s">
        <v>3608</v>
      </c>
      <c r="C575" s="140" t="s">
        <v>1385</v>
      </c>
      <c r="D575" s="140"/>
      <c r="E575" s="140"/>
      <c r="F575" s="140"/>
      <c r="G575" s="140">
        <v>500</v>
      </c>
      <c r="H575" s="140">
        <v>0</v>
      </c>
      <c r="I575" s="140">
        <f t="shared" si="12"/>
        <v>500</v>
      </c>
      <c r="J575" s="140" t="s">
        <v>427</v>
      </c>
      <c r="K575" s="145"/>
      <c r="L575" s="146"/>
    </row>
    <row r="576" spans="1:12" x14ac:dyDescent="0.25">
      <c r="A576" s="137">
        <v>9</v>
      </c>
      <c r="B576" s="138" t="s">
        <v>3608</v>
      </c>
      <c r="C576" s="147" t="s">
        <v>1683</v>
      </c>
      <c r="D576" s="147" t="s">
        <v>1073</v>
      </c>
      <c r="E576" s="147"/>
      <c r="F576" s="147">
        <v>36</v>
      </c>
      <c r="G576" s="147">
        <v>16500</v>
      </c>
      <c r="H576" s="147">
        <v>0</v>
      </c>
      <c r="I576" s="147">
        <f t="shared" si="12"/>
        <v>16500</v>
      </c>
      <c r="J576" s="147" t="s">
        <v>1169</v>
      </c>
      <c r="K576" s="141"/>
      <c r="L576" s="142"/>
    </row>
    <row r="577" spans="1:12" x14ac:dyDescent="0.25">
      <c r="A577" s="143">
        <v>9</v>
      </c>
      <c r="B577" s="144" t="s">
        <v>3608</v>
      </c>
      <c r="C577" s="147" t="s">
        <v>1648</v>
      </c>
      <c r="D577" s="147"/>
      <c r="E577" s="147"/>
      <c r="F577" s="147"/>
      <c r="G577" s="147">
        <v>37</v>
      </c>
      <c r="H577" s="147">
        <v>0</v>
      </c>
      <c r="I577" s="147">
        <v>0</v>
      </c>
      <c r="J577" s="147"/>
      <c r="K577" s="145" t="s">
        <v>190</v>
      </c>
      <c r="L577" s="146"/>
    </row>
    <row r="578" spans="1:12" x14ac:dyDescent="0.25">
      <c r="A578" s="137">
        <v>9</v>
      </c>
      <c r="B578" s="138" t="s">
        <v>3608</v>
      </c>
      <c r="C578" s="141" t="s">
        <v>967</v>
      </c>
      <c r="D578" s="141" t="s">
        <v>1341</v>
      </c>
      <c r="E578" s="141"/>
      <c r="F578" s="141">
        <v>40</v>
      </c>
      <c r="G578" s="141">
        <v>15200</v>
      </c>
      <c r="H578" s="141">
        <v>0</v>
      </c>
      <c r="I578" s="141">
        <f t="shared" si="12"/>
        <v>15200</v>
      </c>
      <c r="J578" s="141" t="s">
        <v>427</v>
      </c>
      <c r="K578" s="141"/>
      <c r="L578" s="142"/>
    </row>
    <row r="579" spans="1:12" x14ac:dyDescent="0.25">
      <c r="A579" s="143">
        <v>9</v>
      </c>
      <c r="B579" s="144" t="s">
        <v>3608</v>
      </c>
      <c r="C579" s="140" t="s">
        <v>718</v>
      </c>
      <c r="D579" s="140" t="s">
        <v>1499</v>
      </c>
      <c r="E579" s="140"/>
      <c r="F579" s="140">
        <v>41</v>
      </c>
      <c r="G579" s="140">
        <v>16500</v>
      </c>
      <c r="H579" s="140">
        <v>0</v>
      </c>
      <c r="I579" s="140">
        <f t="shared" si="12"/>
        <v>16500</v>
      </c>
      <c r="J579" s="140" t="s">
        <v>430</v>
      </c>
      <c r="K579" s="145"/>
      <c r="L579" s="146"/>
    </row>
    <row r="580" spans="1:12" x14ac:dyDescent="0.25">
      <c r="A580" s="137">
        <v>9</v>
      </c>
      <c r="B580" s="138" t="s">
        <v>3608</v>
      </c>
      <c r="C580" s="140" t="s">
        <v>189</v>
      </c>
      <c r="D580" s="140"/>
      <c r="E580" s="140"/>
      <c r="F580" s="140"/>
      <c r="G580" s="140">
        <v>35</v>
      </c>
      <c r="H580" s="140">
        <v>0</v>
      </c>
      <c r="I580" s="140">
        <v>0</v>
      </c>
      <c r="J580" s="140"/>
      <c r="K580" s="141" t="s">
        <v>190</v>
      </c>
      <c r="L580" s="142"/>
    </row>
    <row r="581" spans="1:12" x14ac:dyDescent="0.25">
      <c r="A581" s="143">
        <v>9</v>
      </c>
      <c r="B581" s="144" t="s">
        <v>3608</v>
      </c>
      <c r="C581" s="147" t="s">
        <v>718</v>
      </c>
      <c r="D581" s="147" t="s">
        <v>1693</v>
      </c>
      <c r="E581" s="147"/>
      <c r="F581" s="147">
        <v>42</v>
      </c>
      <c r="G581" s="147">
        <v>16500</v>
      </c>
      <c r="H581" s="147">
        <v>0</v>
      </c>
      <c r="I581" s="147">
        <f t="shared" si="12"/>
        <v>16500</v>
      </c>
      <c r="J581" s="147" t="s">
        <v>1169</v>
      </c>
      <c r="K581" s="145"/>
      <c r="L581" s="146"/>
    </row>
    <row r="582" spans="1:12" x14ac:dyDescent="0.25">
      <c r="A582" s="137">
        <v>9</v>
      </c>
      <c r="B582" s="138" t="s">
        <v>3608</v>
      </c>
      <c r="C582" s="147" t="s">
        <v>189</v>
      </c>
      <c r="D582" s="147"/>
      <c r="E582" s="147"/>
      <c r="F582" s="147"/>
      <c r="G582" s="147">
        <v>35</v>
      </c>
      <c r="H582" s="147">
        <v>0</v>
      </c>
      <c r="I582" s="147">
        <v>0</v>
      </c>
      <c r="J582" s="147"/>
      <c r="K582" s="141" t="s">
        <v>190</v>
      </c>
      <c r="L582" s="142"/>
    </row>
    <row r="583" spans="1:12" x14ac:dyDescent="0.25">
      <c r="A583" s="143">
        <v>9</v>
      </c>
      <c r="B583" s="144" t="s">
        <v>3608</v>
      </c>
      <c r="C583" s="140" t="s">
        <v>1006</v>
      </c>
      <c r="D583" s="140" t="s">
        <v>1694</v>
      </c>
      <c r="E583" s="140"/>
      <c r="F583" s="140">
        <v>43</v>
      </c>
      <c r="G583" s="140">
        <v>16950</v>
      </c>
      <c r="H583" s="140">
        <v>0</v>
      </c>
      <c r="I583" s="140">
        <f t="shared" si="12"/>
        <v>16950</v>
      </c>
      <c r="J583" s="140" t="s">
        <v>430</v>
      </c>
      <c r="K583" s="145"/>
      <c r="L583" s="146"/>
    </row>
    <row r="584" spans="1:12" x14ac:dyDescent="0.25">
      <c r="A584" s="137">
        <v>9</v>
      </c>
      <c r="B584" s="138" t="s">
        <v>3608</v>
      </c>
      <c r="C584" s="140" t="s">
        <v>189</v>
      </c>
      <c r="D584" s="140"/>
      <c r="E584" s="140"/>
      <c r="F584" s="156"/>
      <c r="G584" s="156">
        <v>35</v>
      </c>
      <c r="H584" s="140">
        <v>0</v>
      </c>
      <c r="I584" s="140">
        <v>0</v>
      </c>
      <c r="J584" s="140"/>
      <c r="K584" s="141" t="s">
        <v>190</v>
      </c>
      <c r="L584" s="142"/>
    </row>
    <row r="585" spans="1:12" x14ac:dyDescent="0.25">
      <c r="A585" s="143">
        <v>9</v>
      </c>
      <c r="B585" s="144" t="s">
        <v>3608</v>
      </c>
      <c r="C585" s="147" t="s">
        <v>889</v>
      </c>
      <c r="D585" s="147" t="s">
        <v>1695</v>
      </c>
      <c r="E585" s="147"/>
      <c r="F585" s="147">
        <v>43</v>
      </c>
      <c r="G585" s="147">
        <v>16500</v>
      </c>
      <c r="H585" s="147">
        <v>0</v>
      </c>
      <c r="I585" s="147">
        <f t="shared" si="12"/>
        <v>16500</v>
      </c>
      <c r="J585" s="147" t="s">
        <v>427</v>
      </c>
      <c r="K585" s="145"/>
      <c r="L585" s="146"/>
    </row>
    <row r="586" spans="1:12" x14ac:dyDescent="0.25">
      <c r="A586" s="137">
        <v>9</v>
      </c>
      <c r="B586" s="138" t="s">
        <v>3608</v>
      </c>
      <c r="C586" s="147" t="s">
        <v>1648</v>
      </c>
      <c r="D586" s="147"/>
      <c r="E586" s="147"/>
      <c r="F586" s="147"/>
      <c r="G586" s="147">
        <v>37</v>
      </c>
      <c r="H586" s="147">
        <v>0</v>
      </c>
      <c r="I586" s="147">
        <v>0</v>
      </c>
      <c r="J586" s="147"/>
      <c r="K586" s="141" t="s">
        <v>190</v>
      </c>
      <c r="L586" s="142"/>
    </row>
    <row r="587" spans="1:12" x14ac:dyDescent="0.25">
      <c r="A587" s="143">
        <v>9</v>
      </c>
      <c r="B587" s="144" t="s">
        <v>3608</v>
      </c>
      <c r="C587" s="140" t="s">
        <v>1508</v>
      </c>
      <c r="D587" s="140" t="s">
        <v>1351</v>
      </c>
      <c r="E587" s="140"/>
      <c r="F587" s="140">
        <v>41</v>
      </c>
      <c r="G587" s="140">
        <v>14100</v>
      </c>
      <c r="H587" s="140">
        <v>0</v>
      </c>
      <c r="I587" s="140">
        <f t="shared" si="12"/>
        <v>14100</v>
      </c>
      <c r="J587" s="140" t="s">
        <v>427</v>
      </c>
      <c r="K587" s="145"/>
      <c r="L587" s="146"/>
    </row>
    <row r="588" spans="1:12" x14ac:dyDescent="0.25">
      <c r="A588" s="137">
        <v>9</v>
      </c>
      <c r="B588" s="138" t="s">
        <v>3608</v>
      </c>
      <c r="C588" s="140" t="s">
        <v>1696</v>
      </c>
      <c r="D588" s="140" t="s">
        <v>1697</v>
      </c>
      <c r="E588" s="140"/>
      <c r="F588" s="140"/>
      <c r="G588" s="140">
        <v>1100</v>
      </c>
      <c r="H588" s="140">
        <v>0</v>
      </c>
      <c r="I588" s="140">
        <f t="shared" si="12"/>
        <v>1100</v>
      </c>
      <c r="J588" s="140" t="s">
        <v>427</v>
      </c>
      <c r="K588" s="141"/>
      <c r="L588" s="142"/>
    </row>
    <row r="589" spans="1:12" x14ac:dyDescent="0.25">
      <c r="A589" s="143">
        <v>9</v>
      </c>
      <c r="B589" s="144" t="s">
        <v>3608</v>
      </c>
      <c r="C589" s="140" t="s">
        <v>189</v>
      </c>
      <c r="D589" s="140"/>
      <c r="E589" s="140"/>
      <c r="F589" s="140"/>
      <c r="G589" s="140">
        <v>35</v>
      </c>
      <c r="H589" s="140">
        <v>0</v>
      </c>
      <c r="I589" s="140">
        <v>0</v>
      </c>
      <c r="J589" s="140"/>
      <c r="K589" s="145" t="s">
        <v>190</v>
      </c>
      <c r="L589" s="146"/>
    </row>
    <row r="590" spans="1:12" x14ac:dyDescent="0.25">
      <c r="A590" s="137">
        <v>9</v>
      </c>
      <c r="B590" s="138" t="s">
        <v>3608</v>
      </c>
      <c r="C590" s="147" t="s">
        <v>933</v>
      </c>
      <c r="D590" s="147" t="s">
        <v>400</v>
      </c>
      <c r="E590" s="147"/>
      <c r="F590" s="147">
        <v>41</v>
      </c>
      <c r="G590" s="147">
        <v>13500</v>
      </c>
      <c r="H590" s="147">
        <v>50</v>
      </c>
      <c r="I590" s="147">
        <f t="shared" si="12"/>
        <v>6750</v>
      </c>
      <c r="J590" s="147" t="s">
        <v>427</v>
      </c>
      <c r="K590" s="141"/>
      <c r="L590" s="142"/>
    </row>
    <row r="591" spans="1:12" x14ac:dyDescent="0.25">
      <c r="A591" s="143">
        <v>9</v>
      </c>
      <c r="B591" s="144" t="s">
        <v>3608</v>
      </c>
      <c r="C591" s="147" t="s">
        <v>623</v>
      </c>
      <c r="D591" s="147"/>
      <c r="E591" s="147">
        <v>28</v>
      </c>
      <c r="F591" s="147"/>
      <c r="G591" s="147">
        <v>9900</v>
      </c>
      <c r="H591" s="147">
        <v>0</v>
      </c>
      <c r="I591" s="147">
        <f t="shared" si="12"/>
        <v>9900</v>
      </c>
      <c r="J591" s="147" t="s">
        <v>427</v>
      </c>
      <c r="K591" s="145"/>
      <c r="L591" s="146"/>
    </row>
    <row r="592" spans="1:12" x14ac:dyDescent="0.25">
      <c r="A592" s="137">
        <v>9</v>
      </c>
      <c r="B592" s="138" t="s">
        <v>3608</v>
      </c>
      <c r="C592" s="147" t="s">
        <v>1698</v>
      </c>
      <c r="D592" s="147" t="s">
        <v>1699</v>
      </c>
      <c r="E592" s="147" t="s">
        <v>455</v>
      </c>
      <c r="F592" s="147"/>
      <c r="G592" s="147">
        <v>5950</v>
      </c>
      <c r="H592" s="147">
        <v>0</v>
      </c>
      <c r="I592" s="147">
        <f t="shared" si="12"/>
        <v>5950</v>
      </c>
      <c r="J592" s="147" t="s">
        <v>427</v>
      </c>
      <c r="K592" s="141"/>
      <c r="L592" s="142"/>
    </row>
    <row r="593" spans="1:12" x14ac:dyDescent="0.25">
      <c r="A593" s="143">
        <v>9</v>
      </c>
      <c r="B593" s="144" t="s">
        <v>3608</v>
      </c>
      <c r="C593" s="147" t="s">
        <v>1648</v>
      </c>
      <c r="D593" s="147"/>
      <c r="E593" s="147"/>
      <c r="F593" s="147"/>
      <c r="G593" s="147">
        <v>37</v>
      </c>
      <c r="H593" s="147">
        <v>0</v>
      </c>
      <c r="I593" s="147">
        <v>0</v>
      </c>
      <c r="J593" s="147"/>
      <c r="K593" s="145" t="s">
        <v>190</v>
      </c>
      <c r="L593" s="146"/>
    </row>
    <row r="594" spans="1:12" x14ac:dyDescent="0.25">
      <c r="A594" s="137">
        <v>9</v>
      </c>
      <c r="B594" s="138" t="s">
        <v>3608</v>
      </c>
      <c r="C594" s="141" t="s">
        <v>1700</v>
      </c>
      <c r="D594" s="141" t="s">
        <v>954</v>
      </c>
      <c r="E594" s="141" t="s">
        <v>472</v>
      </c>
      <c r="F594" s="141"/>
      <c r="G594" s="141">
        <v>8950</v>
      </c>
      <c r="H594" s="141">
        <v>0</v>
      </c>
      <c r="I594" s="148">
        <f t="shared" si="12"/>
        <v>8950</v>
      </c>
      <c r="J594" s="141" t="s">
        <v>430</v>
      </c>
      <c r="K594" s="141"/>
      <c r="L594" s="142"/>
    </row>
    <row r="595" spans="1:12" x14ac:dyDescent="0.25">
      <c r="A595" s="143">
        <v>9</v>
      </c>
      <c r="B595" s="144" t="s">
        <v>3608</v>
      </c>
      <c r="C595" s="140" t="s">
        <v>1026</v>
      </c>
      <c r="D595" s="140" t="s">
        <v>1442</v>
      </c>
      <c r="E595" s="140"/>
      <c r="F595" s="140">
        <v>36</v>
      </c>
      <c r="G595" s="140">
        <v>16200</v>
      </c>
      <c r="H595" s="140">
        <v>0</v>
      </c>
      <c r="I595" s="140">
        <f t="shared" si="12"/>
        <v>16200</v>
      </c>
      <c r="J595" s="140" t="s">
        <v>1169</v>
      </c>
      <c r="K595" s="145"/>
      <c r="L595" s="146"/>
    </row>
    <row r="596" spans="1:12" x14ac:dyDescent="0.25">
      <c r="A596" s="137">
        <v>9</v>
      </c>
      <c r="B596" s="138" t="s">
        <v>3608</v>
      </c>
      <c r="C596" s="140" t="s">
        <v>189</v>
      </c>
      <c r="D596" s="140"/>
      <c r="E596" s="140"/>
      <c r="F596" s="140"/>
      <c r="G596" s="140">
        <v>35</v>
      </c>
      <c r="H596" s="140">
        <v>0</v>
      </c>
      <c r="I596" s="140">
        <v>0</v>
      </c>
      <c r="J596" s="140"/>
      <c r="K596" s="141" t="s">
        <v>190</v>
      </c>
      <c r="L596" s="142"/>
    </row>
    <row r="597" spans="1:12" x14ac:dyDescent="0.25">
      <c r="A597" s="143">
        <v>10</v>
      </c>
      <c r="B597" s="144" t="s">
        <v>3608</v>
      </c>
      <c r="C597" s="145" t="s">
        <v>1701</v>
      </c>
      <c r="D597" s="145" t="s">
        <v>100</v>
      </c>
      <c r="E597" s="145" t="s">
        <v>489</v>
      </c>
      <c r="F597" s="145"/>
      <c r="G597" s="145">
        <v>5950</v>
      </c>
      <c r="H597" s="145">
        <v>0</v>
      </c>
      <c r="I597" s="145">
        <f>G597-(G597*H597/100)</f>
        <v>5950</v>
      </c>
      <c r="J597" s="145" t="s">
        <v>427</v>
      </c>
      <c r="K597" s="145"/>
      <c r="L597" s="146" t="s">
        <v>8</v>
      </c>
    </row>
    <row r="598" spans="1:12" x14ac:dyDescent="0.25">
      <c r="A598" s="137">
        <v>10</v>
      </c>
      <c r="B598" s="138" t="s">
        <v>3608</v>
      </c>
      <c r="C598" s="141" t="s">
        <v>501</v>
      </c>
      <c r="D598" s="141"/>
      <c r="E598" s="141">
        <v>30</v>
      </c>
      <c r="F598" s="141"/>
      <c r="G598" s="141">
        <v>9500</v>
      </c>
      <c r="H598" s="141">
        <v>0</v>
      </c>
      <c r="I598" s="141">
        <v>0</v>
      </c>
      <c r="J598" s="141"/>
      <c r="K598" s="141" t="s">
        <v>1702</v>
      </c>
      <c r="L598" s="142" t="s">
        <v>8</v>
      </c>
    </row>
    <row r="599" spans="1:12" x14ac:dyDescent="0.25">
      <c r="A599" s="143">
        <v>10</v>
      </c>
      <c r="B599" s="144" t="s">
        <v>3608</v>
      </c>
      <c r="C599" s="145" t="s">
        <v>1103</v>
      </c>
      <c r="D599" s="145" t="s">
        <v>954</v>
      </c>
      <c r="E599" s="145"/>
      <c r="F599" s="145">
        <v>38</v>
      </c>
      <c r="G599" s="145">
        <v>17500</v>
      </c>
      <c r="H599" s="145">
        <v>0</v>
      </c>
      <c r="I599" s="145">
        <f t="shared" ref="I599:I626" si="13">G599-(G599*H599/100)</f>
        <v>17500</v>
      </c>
      <c r="J599" s="145" t="s">
        <v>427</v>
      </c>
      <c r="K599" s="145"/>
      <c r="L599" s="146" t="s">
        <v>9</v>
      </c>
    </row>
    <row r="600" spans="1:12" x14ac:dyDescent="0.25">
      <c r="A600" s="137">
        <v>10</v>
      </c>
      <c r="B600" s="138" t="s">
        <v>3608</v>
      </c>
      <c r="C600" s="141" t="s">
        <v>971</v>
      </c>
      <c r="D600" s="141" t="s">
        <v>1703</v>
      </c>
      <c r="E600" s="141"/>
      <c r="F600" s="141">
        <v>42</v>
      </c>
      <c r="G600" s="141">
        <v>12450</v>
      </c>
      <c r="H600" s="141">
        <v>0</v>
      </c>
      <c r="I600" s="141">
        <f t="shared" si="13"/>
        <v>12450</v>
      </c>
      <c r="J600" s="141" t="s">
        <v>427</v>
      </c>
      <c r="K600" s="141"/>
      <c r="L600" s="142" t="s">
        <v>9</v>
      </c>
    </row>
    <row r="601" spans="1:12" x14ac:dyDescent="0.25">
      <c r="A601" s="143">
        <v>10</v>
      </c>
      <c r="B601" s="144" t="s">
        <v>3608</v>
      </c>
      <c r="C601" s="140" t="s">
        <v>1704</v>
      </c>
      <c r="D601" s="140" t="s">
        <v>1705</v>
      </c>
      <c r="E601" s="140"/>
      <c r="F601" s="140">
        <v>42</v>
      </c>
      <c r="G601" s="140">
        <v>13000</v>
      </c>
      <c r="H601" s="140">
        <v>0</v>
      </c>
      <c r="I601" s="140">
        <f t="shared" si="13"/>
        <v>13000</v>
      </c>
      <c r="J601" s="140" t="s">
        <v>447</v>
      </c>
      <c r="K601" s="145"/>
      <c r="L601" s="146" t="s">
        <v>9</v>
      </c>
    </row>
    <row r="602" spans="1:12" x14ac:dyDescent="0.25">
      <c r="A602" s="137">
        <v>10</v>
      </c>
      <c r="B602" s="138" t="s">
        <v>3608</v>
      </c>
      <c r="C602" s="140" t="s">
        <v>501</v>
      </c>
      <c r="D602" s="140"/>
      <c r="E602" s="140">
        <v>30</v>
      </c>
      <c r="F602" s="140"/>
      <c r="G602" s="140">
        <v>9500</v>
      </c>
      <c r="H602" s="140">
        <v>0</v>
      </c>
      <c r="I602" s="140">
        <f t="shared" si="13"/>
        <v>9500</v>
      </c>
      <c r="J602" s="140" t="s">
        <v>447</v>
      </c>
      <c r="K602" s="141"/>
      <c r="L602" s="142" t="s">
        <v>8</v>
      </c>
    </row>
    <row r="603" spans="1:12" x14ac:dyDescent="0.25">
      <c r="A603" s="143">
        <v>10</v>
      </c>
      <c r="B603" s="144" t="s">
        <v>3608</v>
      </c>
      <c r="C603" s="145" t="s">
        <v>1706</v>
      </c>
      <c r="D603" s="145" t="s">
        <v>1499</v>
      </c>
      <c r="E603" s="145"/>
      <c r="F603" s="145">
        <v>42</v>
      </c>
      <c r="G603" s="145">
        <v>16500</v>
      </c>
      <c r="H603" s="145">
        <v>0</v>
      </c>
      <c r="I603" s="145">
        <f t="shared" si="13"/>
        <v>16500</v>
      </c>
      <c r="J603" s="145" t="s">
        <v>431</v>
      </c>
      <c r="K603" s="145" t="s">
        <v>177</v>
      </c>
      <c r="L603" s="146" t="s">
        <v>9</v>
      </c>
    </row>
    <row r="604" spans="1:12" x14ac:dyDescent="0.25">
      <c r="A604" s="137">
        <v>10</v>
      </c>
      <c r="B604" s="138" t="s">
        <v>3608</v>
      </c>
      <c r="C604" s="141" t="s">
        <v>1704</v>
      </c>
      <c r="D604" s="141" t="s">
        <v>1707</v>
      </c>
      <c r="E604" s="141"/>
      <c r="F604" s="141">
        <v>41</v>
      </c>
      <c r="G604" s="141">
        <v>13500</v>
      </c>
      <c r="H604" s="141">
        <v>0</v>
      </c>
      <c r="I604" s="141">
        <f t="shared" si="13"/>
        <v>13500</v>
      </c>
      <c r="J604" s="141" t="s">
        <v>447</v>
      </c>
      <c r="K604" s="141"/>
      <c r="L604" s="142" t="s">
        <v>9</v>
      </c>
    </row>
    <row r="605" spans="1:12" x14ac:dyDescent="0.25">
      <c r="A605" s="143">
        <v>10</v>
      </c>
      <c r="B605" s="144" t="s">
        <v>3608</v>
      </c>
      <c r="C605" s="145" t="s">
        <v>1708</v>
      </c>
      <c r="D605" s="145" t="s">
        <v>1071</v>
      </c>
      <c r="E605" s="145"/>
      <c r="F605" s="145">
        <v>36</v>
      </c>
      <c r="G605" s="145">
        <v>18800</v>
      </c>
      <c r="H605" s="145">
        <v>0</v>
      </c>
      <c r="I605" s="145">
        <f t="shared" si="13"/>
        <v>18800</v>
      </c>
      <c r="J605" s="145" t="s">
        <v>447</v>
      </c>
      <c r="K605" s="145"/>
      <c r="L605" s="146" t="s">
        <v>9</v>
      </c>
    </row>
    <row r="606" spans="1:12" x14ac:dyDescent="0.25">
      <c r="A606" s="137">
        <v>10</v>
      </c>
      <c r="B606" s="138" t="s">
        <v>3608</v>
      </c>
      <c r="C606" s="147" t="s">
        <v>505</v>
      </c>
      <c r="D606" s="147"/>
      <c r="E606" s="147"/>
      <c r="F606" s="147"/>
      <c r="G606" s="147">
        <v>2950</v>
      </c>
      <c r="H606" s="147">
        <v>0</v>
      </c>
      <c r="I606" s="147">
        <f t="shared" si="13"/>
        <v>2950</v>
      </c>
      <c r="J606" s="147" t="s">
        <v>427</v>
      </c>
      <c r="K606" s="141" t="s">
        <v>1709</v>
      </c>
      <c r="L606" s="142" t="s">
        <v>10</v>
      </c>
    </row>
    <row r="607" spans="1:12" x14ac:dyDescent="0.25">
      <c r="A607" s="143">
        <v>10</v>
      </c>
      <c r="B607" s="144" t="s">
        <v>3608</v>
      </c>
      <c r="C607" s="147" t="s">
        <v>505</v>
      </c>
      <c r="D607" s="147"/>
      <c r="E607" s="147"/>
      <c r="F607" s="147"/>
      <c r="G607" s="147">
        <v>2950</v>
      </c>
      <c r="H607" s="147">
        <v>0</v>
      </c>
      <c r="I607" s="147">
        <f t="shared" si="13"/>
        <v>2950</v>
      </c>
      <c r="J607" s="147" t="s">
        <v>427</v>
      </c>
      <c r="K607" s="145"/>
      <c r="L607" s="146" t="s">
        <v>10</v>
      </c>
    </row>
    <row r="608" spans="1:12" x14ac:dyDescent="0.25">
      <c r="A608" s="137">
        <v>10</v>
      </c>
      <c r="B608" s="138" t="s">
        <v>3608</v>
      </c>
      <c r="C608" s="141" t="s">
        <v>1710</v>
      </c>
      <c r="D608" s="141" t="s">
        <v>954</v>
      </c>
      <c r="E608" s="141" t="s">
        <v>489</v>
      </c>
      <c r="F608" s="141"/>
      <c r="G608" s="141">
        <v>6950</v>
      </c>
      <c r="H608" s="141">
        <v>0</v>
      </c>
      <c r="I608" s="141">
        <f t="shared" si="13"/>
        <v>6950</v>
      </c>
      <c r="J608" s="141" t="s">
        <v>427</v>
      </c>
      <c r="K608" s="141"/>
      <c r="L608" s="142" t="s">
        <v>8</v>
      </c>
    </row>
    <row r="609" spans="1:12" x14ac:dyDescent="0.25">
      <c r="A609" s="143">
        <v>10</v>
      </c>
      <c r="B609" s="144" t="s">
        <v>3608</v>
      </c>
      <c r="C609" s="145" t="s">
        <v>1198</v>
      </c>
      <c r="D609" s="145" t="s">
        <v>1476</v>
      </c>
      <c r="E609" s="145"/>
      <c r="F609" s="145">
        <v>43</v>
      </c>
      <c r="G609" s="145">
        <v>14500</v>
      </c>
      <c r="H609" s="145">
        <v>0</v>
      </c>
      <c r="I609" s="145">
        <f t="shared" si="13"/>
        <v>14500</v>
      </c>
      <c r="J609" s="145" t="s">
        <v>447</v>
      </c>
      <c r="K609" s="145"/>
      <c r="L609" s="146" t="s">
        <v>9</v>
      </c>
    </row>
    <row r="610" spans="1:12" x14ac:dyDescent="0.25">
      <c r="A610" s="137">
        <v>10</v>
      </c>
      <c r="B610" s="138" t="s">
        <v>3608</v>
      </c>
      <c r="C610" s="140" t="s">
        <v>1711</v>
      </c>
      <c r="D610" s="140"/>
      <c r="E610" s="140" t="s">
        <v>426</v>
      </c>
      <c r="F610" s="140"/>
      <c r="G610" s="140">
        <v>6950</v>
      </c>
      <c r="H610" s="140">
        <v>0</v>
      </c>
      <c r="I610" s="140">
        <f t="shared" si="13"/>
        <v>6950</v>
      </c>
      <c r="J610" s="140" t="s">
        <v>427</v>
      </c>
      <c r="K610" s="141"/>
      <c r="L610" s="142" t="s">
        <v>8</v>
      </c>
    </row>
    <row r="611" spans="1:12" x14ac:dyDescent="0.25">
      <c r="A611" s="143">
        <v>10</v>
      </c>
      <c r="B611" s="144" t="s">
        <v>3608</v>
      </c>
      <c r="C611" s="140" t="s">
        <v>1712</v>
      </c>
      <c r="D611" s="140"/>
      <c r="E611" s="140" t="s">
        <v>455</v>
      </c>
      <c r="F611" s="140"/>
      <c r="G611" s="140">
        <v>2950</v>
      </c>
      <c r="H611" s="140">
        <v>0</v>
      </c>
      <c r="I611" s="140">
        <f t="shared" si="13"/>
        <v>2950</v>
      </c>
      <c r="J611" s="140" t="s">
        <v>427</v>
      </c>
      <c r="K611" s="145"/>
      <c r="L611" s="146" t="s">
        <v>8</v>
      </c>
    </row>
    <row r="612" spans="1:12" x14ac:dyDescent="0.25">
      <c r="A612" s="137">
        <v>10</v>
      </c>
      <c r="B612" s="138" t="s">
        <v>3608</v>
      </c>
      <c r="C612" s="147" t="s">
        <v>1713</v>
      </c>
      <c r="D612" s="147" t="s">
        <v>954</v>
      </c>
      <c r="E612" s="147"/>
      <c r="F612" s="147">
        <v>43</v>
      </c>
      <c r="G612" s="147">
        <v>15200</v>
      </c>
      <c r="H612" s="147">
        <v>0</v>
      </c>
      <c r="I612" s="147">
        <f t="shared" si="13"/>
        <v>15200</v>
      </c>
      <c r="J612" s="147" t="s">
        <v>427</v>
      </c>
      <c r="K612" s="141"/>
      <c r="L612" s="142" t="s">
        <v>9</v>
      </c>
    </row>
    <row r="613" spans="1:12" x14ac:dyDescent="0.25">
      <c r="A613" s="143">
        <v>10</v>
      </c>
      <c r="B613" s="144" t="s">
        <v>3608</v>
      </c>
      <c r="C613" s="147" t="s">
        <v>1714</v>
      </c>
      <c r="D613" s="147" t="s">
        <v>237</v>
      </c>
      <c r="E613" s="147" t="s">
        <v>489</v>
      </c>
      <c r="F613" s="147"/>
      <c r="G613" s="147">
        <v>17450</v>
      </c>
      <c r="H613" s="147">
        <v>0</v>
      </c>
      <c r="I613" s="147">
        <f t="shared" si="13"/>
        <v>17450</v>
      </c>
      <c r="J613" s="147" t="s">
        <v>427</v>
      </c>
      <c r="K613" s="145"/>
      <c r="L613" s="146" t="s">
        <v>8</v>
      </c>
    </row>
    <row r="614" spans="1:12" x14ac:dyDescent="0.25">
      <c r="A614" s="137">
        <v>10</v>
      </c>
      <c r="B614" s="138" t="s">
        <v>3608</v>
      </c>
      <c r="C614" s="140" t="s">
        <v>1715</v>
      </c>
      <c r="D614" s="140" t="s">
        <v>1716</v>
      </c>
      <c r="E614" s="140" t="s">
        <v>472</v>
      </c>
      <c r="F614" s="140"/>
      <c r="G614" s="140">
        <v>8950</v>
      </c>
      <c r="H614" s="140">
        <v>50</v>
      </c>
      <c r="I614" s="140">
        <f t="shared" si="13"/>
        <v>4475</v>
      </c>
      <c r="J614" s="140" t="s">
        <v>447</v>
      </c>
      <c r="K614" s="141"/>
      <c r="L614" s="142" t="s">
        <v>8</v>
      </c>
    </row>
    <row r="615" spans="1:12" x14ac:dyDescent="0.25">
      <c r="A615" s="143">
        <v>10</v>
      </c>
      <c r="B615" s="144" t="s">
        <v>3608</v>
      </c>
      <c r="C615" s="140" t="s">
        <v>1330</v>
      </c>
      <c r="D615" s="140" t="s">
        <v>1080</v>
      </c>
      <c r="E615" s="140" t="s">
        <v>472</v>
      </c>
      <c r="F615" s="140"/>
      <c r="G615" s="140">
        <v>5450</v>
      </c>
      <c r="H615" s="140">
        <v>0</v>
      </c>
      <c r="I615" s="140">
        <f t="shared" si="13"/>
        <v>5450</v>
      </c>
      <c r="J615" s="140" t="s">
        <v>447</v>
      </c>
      <c r="K615" s="145"/>
      <c r="L615" s="146" t="s">
        <v>8</v>
      </c>
    </row>
    <row r="616" spans="1:12" x14ac:dyDescent="0.25">
      <c r="A616" s="137">
        <v>10</v>
      </c>
      <c r="B616" s="138" t="s">
        <v>3608</v>
      </c>
      <c r="C616" s="140" t="s">
        <v>1717</v>
      </c>
      <c r="D616" s="140" t="s">
        <v>1718</v>
      </c>
      <c r="E616" s="140" t="s">
        <v>455</v>
      </c>
      <c r="F616" s="140"/>
      <c r="G616" s="140">
        <v>7450</v>
      </c>
      <c r="H616" s="140">
        <v>0</v>
      </c>
      <c r="I616" s="140">
        <f t="shared" si="13"/>
        <v>7450</v>
      </c>
      <c r="J616" s="140" t="s">
        <v>447</v>
      </c>
      <c r="K616" s="141"/>
      <c r="L616" s="142" t="s">
        <v>8</v>
      </c>
    </row>
    <row r="617" spans="1:12" x14ac:dyDescent="0.25">
      <c r="A617" s="143">
        <v>10</v>
      </c>
      <c r="B617" s="144" t="s">
        <v>3608</v>
      </c>
      <c r="C617" s="140" t="s">
        <v>189</v>
      </c>
      <c r="D617" s="140"/>
      <c r="E617" s="140"/>
      <c r="F617" s="140"/>
      <c r="G617" s="140">
        <v>3500</v>
      </c>
      <c r="H617" s="140">
        <v>40</v>
      </c>
      <c r="I617" s="140">
        <f t="shared" si="13"/>
        <v>2100</v>
      </c>
      <c r="J617" s="140" t="s">
        <v>447</v>
      </c>
      <c r="K617" s="145"/>
      <c r="L617" s="146" t="s">
        <v>10</v>
      </c>
    </row>
    <row r="618" spans="1:12" x14ac:dyDescent="0.25">
      <c r="A618" s="137">
        <v>10</v>
      </c>
      <c r="B618" s="138" t="s">
        <v>3608</v>
      </c>
      <c r="C618" s="140" t="s">
        <v>1239</v>
      </c>
      <c r="D618" s="140"/>
      <c r="E618" s="140"/>
      <c r="F618" s="140"/>
      <c r="G618" s="140">
        <v>200</v>
      </c>
      <c r="H618" s="140">
        <v>0</v>
      </c>
      <c r="I618" s="140">
        <f t="shared" si="13"/>
        <v>200</v>
      </c>
      <c r="J618" s="140" t="s">
        <v>447</v>
      </c>
      <c r="K618" s="141"/>
      <c r="L618" s="142" t="s">
        <v>15</v>
      </c>
    </row>
    <row r="619" spans="1:12" x14ac:dyDescent="0.25">
      <c r="A619" s="143">
        <v>10</v>
      </c>
      <c r="B619" s="144" t="s">
        <v>3608</v>
      </c>
      <c r="C619" s="145" t="s">
        <v>1719</v>
      </c>
      <c r="D619" s="145" t="s">
        <v>638</v>
      </c>
      <c r="E619" s="145" t="s">
        <v>489</v>
      </c>
      <c r="F619" s="145"/>
      <c r="G619" s="145">
        <v>6950</v>
      </c>
      <c r="H619" s="145">
        <v>0</v>
      </c>
      <c r="I619" s="145">
        <f t="shared" si="13"/>
        <v>6950</v>
      </c>
      <c r="J619" s="145" t="s">
        <v>447</v>
      </c>
      <c r="K619" s="145"/>
      <c r="L619" s="146" t="s">
        <v>8</v>
      </c>
    </row>
    <row r="620" spans="1:12" x14ac:dyDescent="0.25">
      <c r="A620" s="137">
        <v>10</v>
      </c>
      <c r="B620" s="138" t="s">
        <v>3608</v>
      </c>
      <c r="C620" s="141" t="s">
        <v>623</v>
      </c>
      <c r="D620" s="141"/>
      <c r="E620" s="141">
        <v>39</v>
      </c>
      <c r="F620" s="141"/>
      <c r="G620" s="141">
        <v>9900</v>
      </c>
      <c r="H620" s="141">
        <v>0</v>
      </c>
      <c r="I620" s="141">
        <f t="shared" si="13"/>
        <v>9900</v>
      </c>
      <c r="J620" s="141" t="s">
        <v>447</v>
      </c>
      <c r="K620" s="141"/>
      <c r="L620" s="142" t="s">
        <v>8</v>
      </c>
    </row>
    <row r="621" spans="1:12" x14ac:dyDescent="0.25">
      <c r="A621" s="143">
        <v>10</v>
      </c>
      <c r="B621" s="144" t="s">
        <v>3608</v>
      </c>
      <c r="C621" s="145" t="s">
        <v>1720</v>
      </c>
      <c r="D621" s="145" t="s">
        <v>1396</v>
      </c>
      <c r="E621" s="145" t="s">
        <v>426</v>
      </c>
      <c r="F621" s="145"/>
      <c r="G621" s="145">
        <v>8200</v>
      </c>
      <c r="H621" s="145">
        <v>0</v>
      </c>
      <c r="I621" s="145">
        <f t="shared" si="13"/>
        <v>8200</v>
      </c>
      <c r="J621" s="145" t="s">
        <v>447</v>
      </c>
      <c r="K621" s="145"/>
      <c r="L621" s="146" t="s">
        <v>8</v>
      </c>
    </row>
    <row r="622" spans="1:12" x14ac:dyDescent="0.25">
      <c r="A622" s="137">
        <v>10</v>
      </c>
      <c r="B622" s="138" t="s">
        <v>3608</v>
      </c>
      <c r="C622" s="141" t="s">
        <v>1231</v>
      </c>
      <c r="D622" s="141" t="s">
        <v>954</v>
      </c>
      <c r="E622" s="141"/>
      <c r="F622" s="141">
        <v>44</v>
      </c>
      <c r="G622" s="141">
        <v>17950</v>
      </c>
      <c r="H622" s="141">
        <v>0</v>
      </c>
      <c r="I622" s="141">
        <f t="shared" si="13"/>
        <v>17950</v>
      </c>
      <c r="J622" s="141" t="s">
        <v>447</v>
      </c>
      <c r="K622" s="141"/>
      <c r="L622" s="142" t="s">
        <v>9</v>
      </c>
    </row>
    <row r="623" spans="1:12" x14ac:dyDescent="0.25">
      <c r="A623" s="143">
        <v>10</v>
      </c>
      <c r="B623" s="144" t="s">
        <v>3608</v>
      </c>
      <c r="C623" s="145" t="s">
        <v>1721</v>
      </c>
      <c r="D623" s="145"/>
      <c r="E623" s="145"/>
      <c r="F623" s="145"/>
      <c r="G623" s="145">
        <v>15200</v>
      </c>
      <c r="H623" s="145">
        <v>50</v>
      </c>
      <c r="I623" s="145">
        <f t="shared" si="13"/>
        <v>7600</v>
      </c>
      <c r="J623" s="145" t="s">
        <v>1169</v>
      </c>
      <c r="K623" s="145" t="s">
        <v>1722</v>
      </c>
      <c r="L623" s="146" t="s">
        <v>9</v>
      </c>
    </row>
    <row r="624" spans="1:12" x14ac:dyDescent="0.25">
      <c r="A624" s="137">
        <v>10</v>
      </c>
      <c r="B624" s="138" t="s">
        <v>3608</v>
      </c>
      <c r="C624" s="141" t="s">
        <v>1723</v>
      </c>
      <c r="D624" s="141" t="s">
        <v>1269</v>
      </c>
      <c r="E624" s="141"/>
      <c r="F624" s="141">
        <v>38</v>
      </c>
      <c r="G624" s="141">
        <v>9450</v>
      </c>
      <c r="H624" s="141">
        <v>0</v>
      </c>
      <c r="I624" s="141">
        <f t="shared" si="13"/>
        <v>9450</v>
      </c>
      <c r="J624" s="141" t="s">
        <v>447</v>
      </c>
      <c r="K624" s="141"/>
      <c r="L624" s="142" t="s">
        <v>9</v>
      </c>
    </row>
    <row r="625" spans="1:12" x14ac:dyDescent="0.25">
      <c r="A625" s="143">
        <v>10</v>
      </c>
      <c r="B625" s="144" t="s">
        <v>3608</v>
      </c>
      <c r="C625" s="145" t="s">
        <v>1704</v>
      </c>
      <c r="D625" s="145" t="s">
        <v>1261</v>
      </c>
      <c r="E625" s="145"/>
      <c r="F625" s="145">
        <v>37</v>
      </c>
      <c r="G625" s="145">
        <v>14100</v>
      </c>
      <c r="H625" s="145">
        <v>0</v>
      </c>
      <c r="I625" s="145">
        <f t="shared" si="13"/>
        <v>14100</v>
      </c>
      <c r="J625" s="145" t="s">
        <v>447</v>
      </c>
      <c r="K625" s="145"/>
      <c r="L625" s="146" t="s">
        <v>9</v>
      </c>
    </row>
    <row r="626" spans="1:12" x14ac:dyDescent="0.25">
      <c r="A626" s="137">
        <v>10</v>
      </c>
      <c r="B626" s="138" t="s">
        <v>3608</v>
      </c>
      <c r="C626" s="141" t="s">
        <v>1395</v>
      </c>
      <c r="D626" s="141"/>
      <c r="E626" s="141"/>
      <c r="F626" s="141"/>
      <c r="G626" s="141">
        <v>500</v>
      </c>
      <c r="H626" s="141">
        <v>50</v>
      </c>
      <c r="I626" s="141">
        <f t="shared" si="13"/>
        <v>250</v>
      </c>
      <c r="J626" s="141" t="s">
        <v>447</v>
      </c>
      <c r="K626" s="141" t="s">
        <v>145</v>
      </c>
      <c r="L626" s="142" t="s">
        <v>11</v>
      </c>
    </row>
    <row r="627" spans="1:12" x14ac:dyDescent="0.25">
      <c r="A627" s="143">
        <v>11</v>
      </c>
      <c r="B627" s="144" t="s">
        <v>3608</v>
      </c>
      <c r="C627" s="145" t="s">
        <v>394</v>
      </c>
      <c r="D627" s="145" t="s">
        <v>1073</v>
      </c>
      <c r="E627" s="145"/>
      <c r="F627" s="145">
        <v>40</v>
      </c>
      <c r="G627" s="145">
        <v>16500</v>
      </c>
      <c r="H627" s="145">
        <v>0</v>
      </c>
      <c r="I627" s="145">
        <f>G627-(G627*H627/100)</f>
        <v>16500</v>
      </c>
      <c r="J627" s="145" t="s">
        <v>1150</v>
      </c>
      <c r="K627" s="145"/>
      <c r="L627" s="146" t="s">
        <v>9</v>
      </c>
    </row>
    <row r="628" spans="1:12" x14ac:dyDescent="0.25">
      <c r="A628" s="137">
        <v>11</v>
      </c>
      <c r="B628" s="138" t="s">
        <v>3608</v>
      </c>
      <c r="C628" s="141" t="s">
        <v>592</v>
      </c>
      <c r="D628" s="141" t="s">
        <v>1516</v>
      </c>
      <c r="E628" s="141"/>
      <c r="F628" s="141">
        <v>43</v>
      </c>
      <c r="G628" s="141">
        <v>14500</v>
      </c>
      <c r="H628" s="141">
        <v>0</v>
      </c>
      <c r="I628" s="141">
        <f t="shared" ref="I628:I654" si="14">G628-(G628*H628/100)</f>
        <v>14500</v>
      </c>
      <c r="J628" s="141" t="s">
        <v>1150</v>
      </c>
      <c r="K628" s="141"/>
      <c r="L628" s="142" t="s">
        <v>9</v>
      </c>
    </row>
    <row r="629" spans="1:12" x14ac:dyDescent="0.25">
      <c r="A629" s="143">
        <v>11</v>
      </c>
      <c r="B629" s="144" t="s">
        <v>3608</v>
      </c>
      <c r="C629" s="145" t="s">
        <v>1508</v>
      </c>
      <c r="D629" s="145" t="s">
        <v>1724</v>
      </c>
      <c r="E629" s="145"/>
      <c r="F629" s="145">
        <v>38</v>
      </c>
      <c r="G629" s="145">
        <v>13000</v>
      </c>
      <c r="H629" s="145">
        <v>0</v>
      </c>
      <c r="I629" s="145">
        <f t="shared" si="14"/>
        <v>13000</v>
      </c>
      <c r="J629" s="145" t="s">
        <v>431</v>
      </c>
      <c r="K629" s="145" t="s">
        <v>240</v>
      </c>
      <c r="L629" s="146" t="s">
        <v>9</v>
      </c>
    </row>
    <row r="630" spans="1:12" x14ac:dyDescent="0.25">
      <c r="A630" s="137">
        <v>11</v>
      </c>
      <c r="B630" s="138" t="s">
        <v>3608</v>
      </c>
      <c r="C630" s="141" t="s">
        <v>1057</v>
      </c>
      <c r="D630" s="141" t="s">
        <v>1725</v>
      </c>
      <c r="E630" s="141"/>
      <c r="F630" s="141">
        <v>43</v>
      </c>
      <c r="G630" s="141">
        <v>15700</v>
      </c>
      <c r="H630" s="141">
        <v>0</v>
      </c>
      <c r="I630" s="141">
        <f t="shared" si="14"/>
        <v>15700</v>
      </c>
      <c r="J630" s="141" t="s">
        <v>431</v>
      </c>
      <c r="K630" s="141" t="s">
        <v>240</v>
      </c>
      <c r="L630" s="142" t="s">
        <v>9</v>
      </c>
    </row>
    <row r="631" spans="1:12" x14ac:dyDescent="0.25">
      <c r="A631" s="143">
        <v>11</v>
      </c>
      <c r="B631" s="144" t="s">
        <v>3608</v>
      </c>
      <c r="C631" s="145" t="s">
        <v>1231</v>
      </c>
      <c r="D631" s="145" t="s">
        <v>954</v>
      </c>
      <c r="E631" s="145"/>
      <c r="F631" s="145">
        <v>41</v>
      </c>
      <c r="G631" s="145">
        <v>17950</v>
      </c>
      <c r="H631" s="145">
        <v>0</v>
      </c>
      <c r="I631" s="145">
        <v>0</v>
      </c>
      <c r="J631" s="145"/>
      <c r="K631" s="145" t="s">
        <v>1726</v>
      </c>
      <c r="L631" s="146" t="s">
        <v>9</v>
      </c>
    </row>
    <row r="632" spans="1:12" x14ac:dyDescent="0.25">
      <c r="A632" s="137">
        <v>11</v>
      </c>
      <c r="B632" s="138" t="s">
        <v>3608</v>
      </c>
      <c r="C632" s="141" t="s">
        <v>394</v>
      </c>
      <c r="D632" s="141" t="s">
        <v>954</v>
      </c>
      <c r="E632" s="141"/>
      <c r="F632" s="141">
        <v>44</v>
      </c>
      <c r="G632" s="141">
        <v>17500</v>
      </c>
      <c r="H632" s="141">
        <v>0</v>
      </c>
      <c r="I632" s="141">
        <f t="shared" si="14"/>
        <v>17500</v>
      </c>
      <c r="J632" s="141" t="s">
        <v>1150</v>
      </c>
      <c r="K632" s="141"/>
      <c r="L632" s="142" t="s">
        <v>9</v>
      </c>
    </row>
    <row r="633" spans="1:12" x14ac:dyDescent="0.25">
      <c r="A633" s="143">
        <v>11</v>
      </c>
      <c r="B633" s="144" t="s">
        <v>3608</v>
      </c>
      <c r="C633" s="140" t="s">
        <v>1727</v>
      </c>
      <c r="D633" s="140" t="s">
        <v>1728</v>
      </c>
      <c r="E633" s="140"/>
      <c r="F633" s="140"/>
      <c r="G633" s="140">
        <v>12450</v>
      </c>
      <c r="H633" s="140">
        <v>0</v>
      </c>
      <c r="I633" s="140">
        <f t="shared" si="14"/>
        <v>12450</v>
      </c>
      <c r="J633" s="145" t="s">
        <v>431</v>
      </c>
      <c r="K633" s="145"/>
      <c r="L633" s="146" t="s">
        <v>8</v>
      </c>
    </row>
    <row r="634" spans="1:12" x14ac:dyDescent="0.25">
      <c r="A634" s="137">
        <v>11</v>
      </c>
      <c r="B634" s="138" t="s">
        <v>3608</v>
      </c>
      <c r="C634" s="140" t="s">
        <v>624</v>
      </c>
      <c r="D634" s="140"/>
      <c r="E634" s="140"/>
      <c r="F634" s="140"/>
      <c r="G634" s="140">
        <v>200</v>
      </c>
      <c r="H634" s="140">
        <v>0</v>
      </c>
      <c r="I634" s="140">
        <f t="shared" si="14"/>
        <v>200</v>
      </c>
      <c r="J634" s="141" t="s">
        <v>431</v>
      </c>
      <c r="K634" s="141"/>
      <c r="L634" s="142" t="s">
        <v>15</v>
      </c>
    </row>
    <row r="635" spans="1:12" x14ac:dyDescent="0.25">
      <c r="A635" s="143">
        <v>11</v>
      </c>
      <c r="B635" s="144" t="s">
        <v>3608</v>
      </c>
      <c r="C635" s="140" t="s">
        <v>940</v>
      </c>
      <c r="D635" s="140"/>
      <c r="E635" s="140"/>
      <c r="F635" s="140"/>
      <c r="G635" s="140">
        <v>1500</v>
      </c>
      <c r="H635" s="140">
        <v>0</v>
      </c>
      <c r="I635" s="140">
        <f t="shared" si="14"/>
        <v>1500</v>
      </c>
      <c r="J635" s="145" t="s">
        <v>431</v>
      </c>
      <c r="K635" s="145"/>
      <c r="L635" s="146" t="s">
        <v>8</v>
      </c>
    </row>
    <row r="636" spans="1:12" x14ac:dyDescent="0.25">
      <c r="A636" s="137">
        <v>11</v>
      </c>
      <c r="B636" s="138" t="s">
        <v>3608</v>
      </c>
      <c r="C636" s="141" t="s">
        <v>971</v>
      </c>
      <c r="D636" s="141" t="s">
        <v>1183</v>
      </c>
      <c r="E636" s="141"/>
      <c r="F636" s="141">
        <v>38</v>
      </c>
      <c r="G636" s="141">
        <v>12750</v>
      </c>
      <c r="H636" s="141">
        <v>0</v>
      </c>
      <c r="I636" s="141">
        <f t="shared" si="14"/>
        <v>12750</v>
      </c>
      <c r="J636" s="141" t="s">
        <v>427</v>
      </c>
      <c r="K636" s="141"/>
      <c r="L636" s="142" t="s">
        <v>9</v>
      </c>
    </row>
    <row r="637" spans="1:12" x14ac:dyDescent="0.25">
      <c r="A637" s="143">
        <v>11</v>
      </c>
      <c r="B637" s="144" t="s">
        <v>3608</v>
      </c>
      <c r="C637" s="145" t="s">
        <v>1729</v>
      </c>
      <c r="D637" s="145" t="s">
        <v>1499</v>
      </c>
      <c r="E637" s="145"/>
      <c r="F637" s="145">
        <v>40</v>
      </c>
      <c r="G637" s="145">
        <v>16500</v>
      </c>
      <c r="H637" s="145">
        <v>0</v>
      </c>
      <c r="I637" s="145">
        <f t="shared" si="14"/>
        <v>16500</v>
      </c>
      <c r="J637" s="145" t="s">
        <v>1150</v>
      </c>
      <c r="K637" s="145"/>
      <c r="L637" s="146" t="s">
        <v>9</v>
      </c>
    </row>
    <row r="638" spans="1:12" x14ac:dyDescent="0.25">
      <c r="A638" s="137">
        <v>11</v>
      </c>
      <c r="B638" s="138" t="s">
        <v>3608</v>
      </c>
      <c r="C638" s="140" t="s">
        <v>1730</v>
      </c>
      <c r="D638" s="140" t="s">
        <v>1731</v>
      </c>
      <c r="E638" s="140"/>
      <c r="F638" s="140"/>
      <c r="G638" s="140">
        <v>2950</v>
      </c>
      <c r="H638" s="140">
        <v>0</v>
      </c>
      <c r="I638" s="140">
        <f t="shared" si="14"/>
        <v>2950</v>
      </c>
      <c r="J638" s="141" t="s">
        <v>431</v>
      </c>
      <c r="K638" s="141"/>
      <c r="L638" s="142" t="s">
        <v>10</v>
      </c>
    </row>
    <row r="639" spans="1:12" x14ac:dyDescent="0.25">
      <c r="A639" s="143">
        <v>11</v>
      </c>
      <c r="B639" s="144" t="s">
        <v>3608</v>
      </c>
      <c r="C639" s="140" t="s">
        <v>689</v>
      </c>
      <c r="D639" s="140"/>
      <c r="E639" s="140"/>
      <c r="F639" s="140"/>
      <c r="G639" s="140">
        <v>500</v>
      </c>
      <c r="H639" s="140">
        <v>0</v>
      </c>
      <c r="I639" s="140">
        <f t="shared" si="14"/>
        <v>500</v>
      </c>
      <c r="J639" s="145" t="s">
        <v>431</v>
      </c>
      <c r="K639" s="145"/>
      <c r="L639" s="146" t="s">
        <v>11</v>
      </c>
    </row>
    <row r="640" spans="1:12" x14ac:dyDescent="0.25">
      <c r="A640" s="137">
        <v>11</v>
      </c>
      <c r="B640" s="138" t="s">
        <v>3608</v>
      </c>
      <c r="C640" s="147" t="s">
        <v>1706</v>
      </c>
      <c r="D640" s="147" t="s">
        <v>1559</v>
      </c>
      <c r="E640" s="147"/>
      <c r="F640" s="147"/>
      <c r="G640" s="147">
        <v>15500</v>
      </c>
      <c r="H640" s="147">
        <v>0</v>
      </c>
      <c r="I640" s="147">
        <f t="shared" si="14"/>
        <v>15500</v>
      </c>
      <c r="J640" s="141" t="s">
        <v>427</v>
      </c>
      <c r="K640" s="141"/>
      <c r="L640" s="142" t="s">
        <v>9</v>
      </c>
    </row>
    <row r="641" spans="1:12" x14ac:dyDescent="0.25">
      <c r="A641" s="143">
        <v>11</v>
      </c>
      <c r="B641" s="144" t="s">
        <v>3608</v>
      </c>
      <c r="C641" s="147" t="s">
        <v>395</v>
      </c>
      <c r="D641" s="147"/>
      <c r="E641" s="147"/>
      <c r="F641" s="147"/>
      <c r="G641" s="147">
        <v>3500</v>
      </c>
      <c r="H641" s="147">
        <v>40</v>
      </c>
      <c r="I641" s="147">
        <f t="shared" si="14"/>
        <v>2100</v>
      </c>
      <c r="J641" s="145" t="s">
        <v>427</v>
      </c>
      <c r="K641" s="145"/>
      <c r="L641" s="146" t="s">
        <v>10</v>
      </c>
    </row>
    <row r="642" spans="1:12" x14ac:dyDescent="0.25">
      <c r="A642" s="137">
        <v>11</v>
      </c>
      <c r="B642" s="138" t="s">
        <v>3608</v>
      </c>
      <c r="C642" s="141" t="s">
        <v>774</v>
      </c>
      <c r="D642" s="141" t="s">
        <v>1613</v>
      </c>
      <c r="E642" s="141"/>
      <c r="F642" s="141">
        <v>37</v>
      </c>
      <c r="G642" s="141">
        <v>15950</v>
      </c>
      <c r="H642" s="141">
        <v>0</v>
      </c>
      <c r="I642" s="141">
        <f t="shared" si="14"/>
        <v>15950</v>
      </c>
      <c r="J642" s="141" t="s">
        <v>427</v>
      </c>
      <c r="K642" s="141"/>
      <c r="L642" s="142" t="s">
        <v>9</v>
      </c>
    </row>
    <row r="643" spans="1:12" x14ac:dyDescent="0.25">
      <c r="A643" s="143">
        <v>11</v>
      </c>
      <c r="B643" s="144" t="s">
        <v>3608</v>
      </c>
      <c r="C643" s="140" t="s">
        <v>1732</v>
      </c>
      <c r="D643" s="140" t="s">
        <v>1338</v>
      </c>
      <c r="E643" s="140"/>
      <c r="F643" s="140">
        <v>38</v>
      </c>
      <c r="G643" s="140">
        <v>11490</v>
      </c>
      <c r="H643" s="140">
        <v>0</v>
      </c>
      <c r="I643" s="140">
        <f t="shared" si="14"/>
        <v>11490</v>
      </c>
      <c r="J643" s="145" t="s">
        <v>427</v>
      </c>
      <c r="K643" s="145" t="s">
        <v>107</v>
      </c>
      <c r="L643" s="146" t="s">
        <v>9</v>
      </c>
    </row>
    <row r="644" spans="1:12" x14ac:dyDescent="0.25">
      <c r="A644" s="137">
        <v>11</v>
      </c>
      <c r="B644" s="138" t="s">
        <v>3608</v>
      </c>
      <c r="C644" s="140" t="s">
        <v>1733</v>
      </c>
      <c r="D644" s="140" t="s">
        <v>1235</v>
      </c>
      <c r="E644" s="140"/>
      <c r="F644" s="140">
        <v>36</v>
      </c>
      <c r="G644" s="140">
        <v>18800</v>
      </c>
      <c r="H644" s="140">
        <v>0</v>
      </c>
      <c r="I644" s="140">
        <f t="shared" si="14"/>
        <v>18800</v>
      </c>
      <c r="J644" s="141" t="s">
        <v>427</v>
      </c>
      <c r="K644" s="141"/>
      <c r="L644" s="142" t="s">
        <v>9</v>
      </c>
    </row>
    <row r="645" spans="1:12" x14ac:dyDescent="0.25">
      <c r="A645" s="143">
        <v>11</v>
      </c>
      <c r="B645" s="144" t="s">
        <v>3608</v>
      </c>
      <c r="C645" s="145" t="s">
        <v>1508</v>
      </c>
      <c r="D645" s="145" t="s">
        <v>1734</v>
      </c>
      <c r="E645" s="145"/>
      <c r="F645" s="145">
        <v>36</v>
      </c>
      <c r="G645" s="145">
        <v>13000</v>
      </c>
      <c r="H645" s="145">
        <v>0</v>
      </c>
      <c r="I645" s="145">
        <f t="shared" si="14"/>
        <v>13000</v>
      </c>
      <c r="J645" s="145" t="s">
        <v>427</v>
      </c>
      <c r="K645" s="145"/>
      <c r="L645" s="146" t="s">
        <v>9</v>
      </c>
    </row>
    <row r="646" spans="1:12" x14ac:dyDescent="0.25">
      <c r="A646" s="137">
        <v>11</v>
      </c>
      <c r="B646" s="138" t="s">
        <v>3608</v>
      </c>
      <c r="C646" s="147" t="s">
        <v>1231</v>
      </c>
      <c r="D646" s="147" t="s">
        <v>954</v>
      </c>
      <c r="E646" s="147"/>
      <c r="F646" s="147">
        <v>42</v>
      </c>
      <c r="G646" s="147">
        <v>17950</v>
      </c>
      <c r="H646" s="147">
        <v>0</v>
      </c>
      <c r="I646" s="147">
        <f t="shared" si="14"/>
        <v>17950</v>
      </c>
      <c r="J646" s="141" t="s">
        <v>1150</v>
      </c>
      <c r="K646" s="141" t="s">
        <v>107</v>
      </c>
      <c r="L646" s="142" t="s">
        <v>9</v>
      </c>
    </row>
    <row r="647" spans="1:12" x14ac:dyDescent="0.25">
      <c r="A647" s="143">
        <v>11</v>
      </c>
      <c r="B647" s="144" t="s">
        <v>3608</v>
      </c>
      <c r="C647" s="147" t="s">
        <v>1735</v>
      </c>
      <c r="D647" s="147" t="s">
        <v>954</v>
      </c>
      <c r="E647" s="147"/>
      <c r="F647" s="147"/>
      <c r="G647" s="147">
        <v>2990</v>
      </c>
      <c r="H647" s="147">
        <v>0</v>
      </c>
      <c r="I647" s="147">
        <f t="shared" si="14"/>
        <v>2990</v>
      </c>
      <c r="J647" s="145" t="s">
        <v>1150</v>
      </c>
      <c r="K647" s="145"/>
      <c r="L647" s="146" t="s">
        <v>8</v>
      </c>
    </row>
    <row r="648" spans="1:12" x14ac:dyDescent="0.25">
      <c r="A648" s="137">
        <v>11</v>
      </c>
      <c r="B648" s="138" t="s">
        <v>3608</v>
      </c>
      <c r="C648" s="147" t="s">
        <v>1735</v>
      </c>
      <c r="D648" s="147" t="s">
        <v>1080</v>
      </c>
      <c r="E648" s="147"/>
      <c r="F648" s="147"/>
      <c r="G648" s="147">
        <v>2990</v>
      </c>
      <c r="H648" s="147">
        <v>0</v>
      </c>
      <c r="I648" s="147">
        <f t="shared" si="14"/>
        <v>2990</v>
      </c>
      <c r="J648" s="141" t="s">
        <v>1150</v>
      </c>
      <c r="K648" s="141"/>
      <c r="L648" s="142" t="s">
        <v>8</v>
      </c>
    </row>
    <row r="649" spans="1:12" x14ac:dyDescent="0.25">
      <c r="A649" s="143">
        <v>11</v>
      </c>
      <c r="B649" s="144" t="s">
        <v>3608</v>
      </c>
      <c r="C649" s="145" t="s">
        <v>1508</v>
      </c>
      <c r="D649" s="145" t="s">
        <v>1396</v>
      </c>
      <c r="E649" s="145"/>
      <c r="F649" s="145"/>
      <c r="G649" s="145">
        <v>13000</v>
      </c>
      <c r="H649" s="145">
        <v>0</v>
      </c>
      <c r="I649" s="145">
        <f t="shared" si="14"/>
        <v>13000</v>
      </c>
      <c r="J649" s="145" t="s">
        <v>1150</v>
      </c>
      <c r="K649" s="145" t="s">
        <v>107</v>
      </c>
      <c r="L649" s="146" t="s">
        <v>9</v>
      </c>
    </row>
    <row r="650" spans="1:12" x14ac:dyDescent="0.25">
      <c r="A650" s="137">
        <v>11</v>
      </c>
      <c r="B650" s="138" t="s">
        <v>3608</v>
      </c>
      <c r="C650" s="141" t="s">
        <v>1736</v>
      </c>
      <c r="D650" s="141" t="s">
        <v>1396</v>
      </c>
      <c r="E650" s="141"/>
      <c r="F650" s="141"/>
      <c r="G650" s="141">
        <v>5940</v>
      </c>
      <c r="H650" s="141">
        <v>0</v>
      </c>
      <c r="I650" s="141">
        <f t="shared" si="14"/>
        <v>5940</v>
      </c>
      <c r="J650" s="141" t="s">
        <v>1150</v>
      </c>
      <c r="K650" s="141"/>
      <c r="L650" s="142" t="s">
        <v>9</v>
      </c>
    </row>
    <row r="651" spans="1:12" x14ac:dyDescent="0.25">
      <c r="A651" s="143">
        <v>11</v>
      </c>
      <c r="B651" s="144" t="s">
        <v>3608</v>
      </c>
      <c r="C651" s="145" t="s">
        <v>1737</v>
      </c>
      <c r="D651" s="145" t="s">
        <v>1738</v>
      </c>
      <c r="E651" s="145"/>
      <c r="F651" s="145"/>
      <c r="G651" s="145">
        <v>2500</v>
      </c>
      <c r="H651" s="145">
        <v>0</v>
      </c>
      <c r="I651" s="145">
        <f t="shared" si="14"/>
        <v>2500</v>
      </c>
      <c r="J651" s="145" t="s">
        <v>427</v>
      </c>
      <c r="K651" s="145"/>
      <c r="L651" s="146" t="s">
        <v>11</v>
      </c>
    </row>
    <row r="652" spans="1:12" x14ac:dyDescent="0.25">
      <c r="A652" s="137">
        <v>11</v>
      </c>
      <c r="B652" s="138" t="s">
        <v>3608</v>
      </c>
      <c r="C652" s="140" t="s">
        <v>971</v>
      </c>
      <c r="D652" s="140" t="s">
        <v>1447</v>
      </c>
      <c r="E652" s="140"/>
      <c r="F652" s="140">
        <v>42</v>
      </c>
      <c r="G652" s="140">
        <v>12750</v>
      </c>
      <c r="H652" s="140">
        <v>0</v>
      </c>
      <c r="I652" s="140">
        <f t="shared" si="14"/>
        <v>12750</v>
      </c>
      <c r="J652" s="141" t="s">
        <v>427</v>
      </c>
      <c r="K652" s="141"/>
      <c r="L652" s="142" t="s">
        <v>9</v>
      </c>
    </row>
    <row r="653" spans="1:12" x14ac:dyDescent="0.25">
      <c r="A653" s="143">
        <v>11</v>
      </c>
      <c r="B653" s="144" t="s">
        <v>3608</v>
      </c>
      <c r="C653" s="140" t="s">
        <v>1739</v>
      </c>
      <c r="D653" s="140"/>
      <c r="E653" s="140"/>
      <c r="F653" s="140"/>
      <c r="G653" s="140">
        <v>200</v>
      </c>
      <c r="H653" s="140">
        <v>0</v>
      </c>
      <c r="I653" s="140">
        <f t="shared" si="14"/>
        <v>200</v>
      </c>
      <c r="J653" s="145" t="s">
        <v>427</v>
      </c>
      <c r="K653" s="145"/>
      <c r="L653" s="146" t="s">
        <v>11</v>
      </c>
    </row>
    <row r="654" spans="1:12" x14ac:dyDescent="0.25">
      <c r="A654" s="137">
        <v>11</v>
      </c>
      <c r="B654" s="138" t="s">
        <v>3608</v>
      </c>
      <c r="C654" s="141" t="s">
        <v>394</v>
      </c>
      <c r="D654" s="141" t="s">
        <v>954</v>
      </c>
      <c r="E654" s="141"/>
      <c r="F654" s="141">
        <v>39</v>
      </c>
      <c r="G654" s="141">
        <v>17500</v>
      </c>
      <c r="H654" s="141">
        <v>0</v>
      </c>
      <c r="I654" s="141">
        <f t="shared" si="14"/>
        <v>17500</v>
      </c>
      <c r="J654" s="141" t="s">
        <v>1150</v>
      </c>
      <c r="K654" s="141"/>
      <c r="L654" s="142" t="s">
        <v>9</v>
      </c>
    </row>
    <row r="655" spans="1:12" x14ac:dyDescent="0.25">
      <c r="A655" s="143">
        <v>11</v>
      </c>
      <c r="B655" s="144" t="s">
        <v>3608</v>
      </c>
      <c r="C655" s="145" t="s">
        <v>1740</v>
      </c>
      <c r="D655" s="145" t="s">
        <v>1741</v>
      </c>
      <c r="E655" s="145"/>
      <c r="F655" s="145"/>
      <c r="G655" s="145">
        <v>2950</v>
      </c>
      <c r="H655" s="145">
        <v>0</v>
      </c>
      <c r="I655" s="145">
        <f>G655-(G655*H655/100)</f>
        <v>2950</v>
      </c>
      <c r="J655" s="145" t="s">
        <v>1150</v>
      </c>
      <c r="K655" s="145"/>
      <c r="L655" s="146" t="s">
        <v>10</v>
      </c>
    </row>
    <row r="656" spans="1:12" x14ac:dyDescent="0.25">
      <c r="A656" s="137">
        <v>12</v>
      </c>
      <c r="B656" s="138" t="s">
        <v>3608</v>
      </c>
      <c r="C656" s="141" t="s">
        <v>398</v>
      </c>
      <c r="D656" s="141"/>
      <c r="E656" s="141"/>
      <c r="F656" s="141"/>
      <c r="G656" s="141">
        <v>3700</v>
      </c>
      <c r="H656" s="141">
        <v>40</v>
      </c>
      <c r="I656" s="141">
        <f>G656-(G656*H656/100)</f>
        <v>2220</v>
      </c>
      <c r="J656" s="141" t="s">
        <v>431</v>
      </c>
      <c r="K656" s="141"/>
      <c r="L656" s="142" t="s">
        <v>10</v>
      </c>
    </row>
    <row r="657" spans="1:12" x14ac:dyDescent="0.25">
      <c r="A657" s="143">
        <v>12</v>
      </c>
      <c r="B657" s="144" t="s">
        <v>3608</v>
      </c>
      <c r="C657" s="145" t="s">
        <v>1742</v>
      </c>
      <c r="D657" s="145"/>
      <c r="E657" s="145"/>
      <c r="F657" s="145">
        <v>41</v>
      </c>
      <c r="G657" s="145">
        <v>16500</v>
      </c>
      <c r="H657" s="145">
        <v>0</v>
      </c>
      <c r="I657" s="145">
        <f t="shared" ref="I657:I680" si="15">G657-(G657*H657/100)</f>
        <v>16500</v>
      </c>
      <c r="J657" s="145" t="s">
        <v>431</v>
      </c>
      <c r="K657" s="145" t="s">
        <v>95</v>
      </c>
      <c r="L657" s="146" t="s">
        <v>9</v>
      </c>
    </row>
    <row r="658" spans="1:12" x14ac:dyDescent="0.25">
      <c r="A658" s="137">
        <v>12</v>
      </c>
      <c r="B658" s="138" t="s">
        <v>3608</v>
      </c>
      <c r="C658" s="141" t="s">
        <v>1683</v>
      </c>
      <c r="D658" s="141" t="s">
        <v>954</v>
      </c>
      <c r="E658" s="141"/>
      <c r="F658" s="141">
        <v>44</v>
      </c>
      <c r="G658" s="141">
        <v>17500</v>
      </c>
      <c r="H658" s="141">
        <v>0</v>
      </c>
      <c r="I658" s="141">
        <f t="shared" si="15"/>
        <v>17500</v>
      </c>
      <c r="J658" s="141" t="s">
        <v>447</v>
      </c>
      <c r="K658" s="141"/>
      <c r="L658" s="142" t="s">
        <v>9</v>
      </c>
    </row>
    <row r="659" spans="1:12" x14ac:dyDescent="0.25">
      <c r="A659" s="143">
        <v>12</v>
      </c>
      <c r="B659" s="144" t="s">
        <v>3608</v>
      </c>
      <c r="C659" s="145" t="s">
        <v>1508</v>
      </c>
      <c r="D659" s="145" t="s">
        <v>1743</v>
      </c>
      <c r="E659" s="145"/>
      <c r="F659" s="145">
        <v>41</v>
      </c>
      <c r="G659" s="145">
        <v>13000</v>
      </c>
      <c r="H659" s="145">
        <v>0</v>
      </c>
      <c r="I659" s="145">
        <f t="shared" si="15"/>
        <v>13000</v>
      </c>
      <c r="J659" s="145" t="s">
        <v>431</v>
      </c>
      <c r="K659" s="145" t="s">
        <v>95</v>
      </c>
      <c r="L659" s="146" t="s">
        <v>9</v>
      </c>
    </row>
    <row r="660" spans="1:12" x14ac:dyDescent="0.25">
      <c r="A660" s="137">
        <v>12</v>
      </c>
      <c r="B660" s="138" t="s">
        <v>3608</v>
      </c>
      <c r="C660" s="141" t="s">
        <v>520</v>
      </c>
      <c r="D660" s="141" t="s">
        <v>1357</v>
      </c>
      <c r="E660" s="141"/>
      <c r="F660" s="141">
        <v>43</v>
      </c>
      <c r="G660" s="141">
        <v>17900</v>
      </c>
      <c r="H660" s="141">
        <v>0</v>
      </c>
      <c r="I660" s="141">
        <f t="shared" si="15"/>
        <v>17900</v>
      </c>
      <c r="J660" s="141" t="s">
        <v>447</v>
      </c>
      <c r="K660" s="141"/>
      <c r="L660" s="142" t="s">
        <v>9</v>
      </c>
    </row>
    <row r="661" spans="1:12" x14ac:dyDescent="0.25">
      <c r="A661" s="143">
        <v>12</v>
      </c>
      <c r="B661" s="144" t="s">
        <v>3608</v>
      </c>
      <c r="C661" s="145" t="s">
        <v>774</v>
      </c>
      <c r="D661" s="145" t="s">
        <v>1192</v>
      </c>
      <c r="E661" s="145"/>
      <c r="F661" s="145">
        <v>45</v>
      </c>
      <c r="G661" s="145">
        <v>15950</v>
      </c>
      <c r="H661" s="145">
        <v>0</v>
      </c>
      <c r="I661" s="145">
        <f t="shared" si="15"/>
        <v>15950</v>
      </c>
      <c r="J661" s="145" t="s">
        <v>447</v>
      </c>
      <c r="K661" s="145"/>
      <c r="L661" s="146" t="s">
        <v>9</v>
      </c>
    </row>
    <row r="662" spans="1:12" x14ac:dyDescent="0.25">
      <c r="A662" s="137">
        <v>12</v>
      </c>
      <c r="B662" s="138" t="s">
        <v>3608</v>
      </c>
      <c r="C662" s="141" t="s">
        <v>1744</v>
      </c>
      <c r="D662" s="141" t="s">
        <v>836</v>
      </c>
      <c r="E662" s="141" t="s">
        <v>455</v>
      </c>
      <c r="F662" s="141"/>
      <c r="G662" s="141">
        <v>12450</v>
      </c>
      <c r="H662" s="141">
        <v>0</v>
      </c>
      <c r="I662" s="141">
        <f t="shared" si="15"/>
        <v>12450</v>
      </c>
      <c r="J662" s="141" t="s">
        <v>431</v>
      </c>
      <c r="K662" s="141"/>
      <c r="L662" s="142" t="s">
        <v>8</v>
      </c>
    </row>
    <row r="663" spans="1:12" x14ac:dyDescent="0.25">
      <c r="A663" s="143">
        <v>12</v>
      </c>
      <c r="B663" s="144" t="s">
        <v>3608</v>
      </c>
      <c r="C663" s="145" t="s">
        <v>1745</v>
      </c>
      <c r="D663" s="145"/>
      <c r="E663" s="145" t="s">
        <v>426</v>
      </c>
      <c r="F663" s="145"/>
      <c r="G663" s="145">
        <v>15750</v>
      </c>
      <c r="H663" s="145">
        <v>0</v>
      </c>
      <c r="I663" s="145">
        <f t="shared" si="15"/>
        <v>15750</v>
      </c>
      <c r="J663" s="145" t="s">
        <v>447</v>
      </c>
      <c r="K663" s="145"/>
      <c r="L663" s="146" t="s">
        <v>8</v>
      </c>
    </row>
    <row r="664" spans="1:12" x14ac:dyDescent="0.25">
      <c r="A664" s="137">
        <v>12</v>
      </c>
      <c r="B664" s="138" t="s">
        <v>3608</v>
      </c>
      <c r="C664" s="140" t="s">
        <v>1732</v>
      </c>
      <c r="D664" s="140"/>
      <c r="E664" s="140"/>
      <c r="F664" s="140">
        <v>37.5</v>
      </c>
      <c r="G664" s="140">
        <v>11490</v>
      </c>
      <c r="H664" s="140">
        <v>0</v>
      </c>
      <c r="I664" s="140">
        <f t="shared" si="15"/>
        <v>11490</v>
      </c>
      <c r="J664" s="140" t="s">
        <v>447</v>
      </c>
      <c r="K664" s="141"/>
      <c r="L664" s="142" t="s">
        <v>9</v>
      </c>
    </row>
    <row r="665" spans="1:12" x14ac:dyDescent="0.25">
      <c r="A665" s="143">
        <v>12</v>
      </c>
      <c r="B665" s="144" t="s">
        <v>3608</v>
      </c>
      <c r="C665" s="140" t="s">
        <v>1746</v>
      </c>
      <c r="D665" s="140"/>
      <c r="E665" s="140" t="s">
        <v>472</v>
      </c>
      <c r="F665" s="140"/>
      <c r="G665" s="140">
        <v>7500</v>
      </c>
      <c r="H665" s="140">
        <v>0</v>
      </c>
      <c r="I665" s="140">
        <f t="shared" si="15"/>
        <v>7500</v>
      </c>
      <c r="J665" s="140" t="s">
        <v>447</v>
      </c>
      <c r="K665" s="145"/>
      <c r="L665" s="146" t="s">
        <v>8</v>
      </c>
    </row>
    <row r="666" spans="1:12" x14ac:dyDescent="0.25">
      <c r="A666" s="137">
        <v>12</v>
      </c>
      <c r="B666" s="138" t="s">
        <v>3608</v>
      </c>
      <c r="C666" s="141" t="s">
        <v>1639</v>
      </c>
      <c r="D666" s="141" t="s">
        <v>1640</v>
      </c>
      <c r="E666" s="141"/>
      <c r="F666" s="141">
        <v>44</v>
      </c>
      <c r="G666" s="141">
        <v>19500</v>
      </c>
      <c r="H666" s="141">
        <v>0</v>
      </c>
      <c r="I666" s="141">
        <f t="shared" si="15"/>
        <v>19500</v>
      </c>
      <c r="J666" s="141" t="s">
        <v>447</v>
      </c>
      <c r="K666" s="141"/>
      <c r="L666" s="142" t="s">
        <v>9</v>
      </c>
    </row>
    <row r="667" spans="1:12" x14ac:dyDescent="0.25">
      <c r="A667" s="143">
        <v>12</v>
      </c>
      <c r="B667" s="144" t="s">
        <v>3608</v>
      </c>
      <c r="C667" s="145" t="s">
        <v>1747</v>
      </c>
      <c r="D667" s="145" t="s">
        <v>1748</v>
      </c>
      <c r="E667" s="145"/>
      <c r="F667" s="145">
        <v>38</v>
      </c>
      <c r="G667" s="145">
        <v>17400</v>
      </c>
      <c r="H667" s="145">
        <v>0</v>
      </c>
      <c r="I667" s="145">
        <f t="shared" si="15"/>
        <v>17400</v>
      </c>
      <c r="J667" s="145" t="s">
        <v>447</v>
      </c>
      <c r="K667" s="145"/>
      <c r="L667" s="146" t="s">
        <v>9</v>
      </c>
    </row>
    <row r="668" spans="1:12" x14ac:dyDescent="0.25">
      <c r="A668" s="137">
        <v>12</v>
      </c>
      <c r="B668" s="138" t="s">
        <v>3608</v>
      </c>
      <c r="C668" s="141" t="s">
        <v>1742</v>
      </c>
      <c r="D668" s="141"/>
      <c r="E668" s="141"/>
      <c r="F668" s="141">
        <v>44</v>
      </c>
      <c r="G668" s="141">
        <v>16500</v>
      </c>
      <c r="H668" s="141">
        <v>0</v>
      </c>
      <c r="I668" s="141">
        <f t="shared" si="15"/>
        <v>16500</v>
      </c>
      <c r="J668" s="141" t="s">
        <v>447</v>
      </c>
      <c r="K668" s="141"/>
      <c r="L668" s="142" t="s">
        <v>9</v>
      </c>
    </row>
    <row r="669" spans="1:12" x14ac:dyDescent="0.25">
      <c r="A669" s="143">
        <v>12</v>
      </c>
      <c r="B669" s="144" t="s">
        <v>3608</v>
      </c>
      <c r="C669" s="145" t="s">
        <v>1742</v>
      </c>
      <c r="D669" s="145"/>
      <c r="E669" s="145"/>
      <c r="F669" s="145">
        <v>44</v>
      </c>
      <c r="G669" s="145">
        <v>16500</v>
      </c>
      <c r="H669" s="145">
        <v>0</v>
      </c>
      <c r="I669" s="145">
        <f t="shared" si="15"/>
        <v>16500</v>
      </c>
      <c r="J669" s="145" t="s">
        <v>431</v>
      </c>
      <c r="K669" s="145" t="s">
        <v>95</v>
      </c>
      <c r="L669" s="146" t="s">
        <v>9</v>
      </c>
    </row>
    <row r="670" spans="1:12" x14ac:dyDescent="0.25">
      <c r="A670" s="137">
        <v>12</v>
      </c>
      <c r="B670" s="138" t="s">
        <v>3608</v>
      </c>
      <c r="C670" s="141" t="s">
        <v>1508</v>
      </c>
      <c r="D670" s="141" t="s">
        <v>1269</v>
      </c>
      <c r="E670" s="141"/>
      <c r="F670" s="141">
        <v>39</v>
      </c>
      <c r="G670" s="141">
        <v>13000</v>
      </c>
      <c r="H670" s="141">
        <v>0</v>
      </c>
      <c r="I670" s="141">
        <f t="shared" si="15"/>
        <v>13000</v>
      </c>
      <c r="J670" s="141" t="s">
        <v>430</v>
      </c>
      <c r="K670" s="141"/>
      <c r="L670" s="142" t="s">
        <v>9</v>
      </c>
    </row>
    <row r="671" spans="1:12" x14ac:dyDescent="0.25">
      <c r="A671" s="143">
        <v>12</v>
      </c>
      <c r="B671" s="144" t="s">
        <v>3608</v>
      </c>
      <c r="C671" s="145" t="s">
        <v>1749</v>
      </c>
      <c r="D671" s="145" t="s">
        <v>1750</v>
      </c>
      <c r="E671" s="145"/>
      <c r="F671" s="145">
        <v>44</v>
      </c>
      <c r="G671" s="145">
        <v>15200</v>
      </c>
      <c r="H671" s="145">
        <v>0</v>
      </c>
      <c r="I671" s="145">
        <f t="shared" si="15"/>
        <v>15200</v>
      </c>
      <c r="J671" s="145" t="s">
        <v>430</v>
      </c>
      <c r="K671" s="145"/>
      <c r="L671" s="146" t="s">
        <v>9</v>
      </c>
    </row>
    <row r="672" spans="1:12" x14ac:dyDescent="0.25">
      <c r="A672" s="137">
        <v>12</v>
      </c>
      <c r="B672" s="138" t="s">
        <v>3608</v>
      </c>
      <c r="C672" s="141" t="s">
        <v>1751</v>
      </c>
      <c r="D672" s="141" t="s">
        <v>1752</v>
      </c>
      <c r="E672" s="141"/>
      <c r="F672" s="141">
        <v>36</v>
      </c>
      <c r="G672" s="141">
        <v>18800</v>
      </c>
      <c r="H672" s="141">
        <v>0</v>
      </c>
      <c r="I672" s="141">
        <f t="shared" si="15"/>
        <v>18800</v>
      </c>
      <c r="J672" s="141" t="s">
        <v>431</v>
      </c>
      <c r="K672" s="141" t="s">
        <v>95</v>
      </c>
      <c r="L672" s="142" t="s">
        <v>9</v>
      </c>
    </row>
    <row r="673" spans="1:12" x14ac:dyDescent="0.25">
      <c r="A673" s="143">
        <v>12</v>
      </c>
      <c r="B673" s="144" t="s">
        <v>3608</v>
      </c>
      <c r="C673" s="147" t="s">
        <v>1753</v>
      </c>
      <c r="D673" s="147" t="s">
        <v>1754</v>
      </c>
      <c r="E673" s="147"/>
      <c r="F673" s="147">
        <v>42</v>
      </c>
      <c r="G673" s="147">
        <v>15200</v>
      </c>
      <c r="H673" s="147">
        <v>0</v>
      </c>
      <c r="I673" s="147">
        <f t="shared" si="15"/>
        <v>15200</v>
      </c>
      <c r="J673" s="147" t="s">
        <v>430</v>
      </c>
      <c r="K673" s="145"/>
      <c r="L673" s="146" t="s">
        <v>9</v>
      </c>
    </row>
    <row r="674" spans="1:12" x14ac:dyDescent="0.25">
      <c r="A674" s="137">
        <v>12</v>
      </c>
      <c r="B674" s="138" t="s">
        <v>3608</v>
      </c>
      <c r="C674" s="147" t="s">
        <v>971</v>
      </c>
      <c r="D674" s="147" t="s">
        <v>1447</v>
      </c>
      <c r="E674" s="147"/>
      <c r="F674" s="147">
        <v>44</v>
      </c>
      <c r="G674" s="147">
        <v>12750</v>
      </c>
      <c r="H674" s="147">
        <v>0</v>
      </c>
      <c r="I674" s="147">
        <f t="shared" si="15"/>
        <v>12750</v>
      </c>
      <c r="J674" s="147" t="s">
        <v>430</v>
      </c>
      <c r="K674" s="141"/>
      <c r="L674" s="142" t="s">
        <v>9</v>
      </c>
    </row>
    <row r="675" spans="1:12" x14ac:dyDescent="0.25">
      <c r="A675" s="143">
        <v>12</v>
      </c>
      <c r="B675" s="144" t="s">
        <v>3608</v>
      </c>
      <c r="C675" s="145" t="s">
        <v>1517</v>
      </c>
      <c r="D675" s="145" t="s">
        <v>1518</v>
      </c>
      <c r="E675" s="145"/>
      <c r="F675" s="145">
        <v>40</v>
      </c>
      <c r="G675" s="145">
        <v>15200</v>
      </c>
      <c r="H675" s="145">
        <v>0</v>
      </c>
      <c r="I675" s="145">
        <f t="shared" si="15"/>
        <v>15200</v>
      </c>
      <c r="J675" s="145" t="s">
        <v>430</v>
      </c>
      <c r="K675" s="145" t="s">
        <v>107</v>
      </c>
      <c r="L675" s="146" t="s">
        <v>9</v>
      </c>
    </row>
    <row r="676" spans="1:12" x14ac:dyDescent="0.25">
      <c r="A676" s="137">
        <v>12</v>
      </c>
      <c r="B676" s="138" t="s">
        <v>3608</v>
      </c>
      <c r="C676" s="141" t="s">
        <v>1755</v>
      </c>
      <c r="D676" s="141" t="s">
        <v>954</v>
      </c>
      <c r="E676" s="141"/>
      <c r="F676" s="141">
        <v>39</v>
      </c>
      <c r="G676" s="141">
        <v>15200</v>
      </c>
      <c r="H676" s="141">
        <v>0</v>
      </c>
      <c r="I676" s="141">
        <f t="shared" si="15"/>
        <v>15200</v>
      </c>
      <c r="J676" s="141" t="s">
        <v>430</v>
      </c>
      <c r="K676" s="141"/>
      <c r="L676" s="142" t="s">
        <v>9</v>
      </c>
    </row>
    <row r="677" spans="1:12" x14ac:dyDescent="0.25">
      <c r="A677" s="143">
        <v>12</v>
      </c>
      <c r="B677" s="144" t="s">
        <v>3608</v>
      </c>
      <c r="C677" s="140" t="s">
        <v>1090</v>
      </c>
      <c r="D677" s="140" t="s">
        <v>1756</v>
      </c>
      <c r="E677" s="140" t="s">
        <v>426</v>
      </c>
      <c r="F677" s="140"/>
      <c r="G677" s="140">
        <v>9950</v>
      </c>
      <c r="H677" s="140">
        <v>0</v>
      </c>
      <c r="I677" s="140">
        <f t="shared" si="15"/>
        <v>9950</v>
      </c>
      <c r="J677" s="140" t="s">
        <v>431</v>
      </c>
      <c r="K677" s="145" t="s">
        <v>95</v>
      </c>
      <c r="L677" s="146" t="s">
        <v>9</v>
      </c>
    </row>
    <row r="678" spans="1:12" x14ac:dyDescent="0.25">
      <c r="A678" s="137">
        <v>12</v>
      </c>
      <c r="B678" s="138" t="s">
        <v>3608</v>
      </c>
      <c r="C678" s="140" t="s">
        <v>635</v>
      </c>
      <c r="D678" s="140"/>
      <c r="E678" s="140"/>
      <c r="F678" s="140"/>
      <c r="G678" s="140">
        <v>500</v>
      </c>
      <c r="H678" s="140">
        <v>0</v>
      </c>
      <c r="I678" s="140">
        <f t="shared" si="15"/>
        <v>500</v>
      </c>
      <c r="J678" s="140" t="s">
        <v>431</v>
      </c>
      <c r="K678" s="141"/>
      <c r="L678" s="142" t="s">
        <v>11</v>
      </c>
    </row>
    <row r="679" spans="1:12" x14ac:dyDescent="0.25">
      <c r="A679" s="143">
        <v>12</v>
      </c>
      <c r="B679" s="144" t="s">
        <v>3608</v>
      </c>
      <c r="C679" s="140" t="s">
        <v>1757</v>
      </c>
      <c r="D679" s="140"/>
      <c r="E679" s="140"/>
      <c r="F679" s="140"/>
      <c r="G679" s="140">
        <v>200</v>
      </c>
      <c r="H679" s="140">
        <v>0</v>
      </c>
      <c r="I679" s="140">
        <f t="shared" si="15"/>
        <v>200</v>
      </c>
      <c r="J679" s="140" t="s">
        <v>431</v>
      </c>
      <c r="K679" s="145"/>
      <c r="L679" s="146" t="s">
        <v>15</v>
      </c>
    </row>
    <row r="680" spans="1:12" x14ac:dyDescent="0.25">
      <c r="A680" s="137">
        <v>12</v>
      </c>
      <c r="B680" s="138" t="s">
        <v>3608</v>
      </c>
      <c r="C680" s="141" t="s">
        <v>1145</v>
      </c>
      <c r="D680" s="141" t="s">
        <v>1542</v>
      </c>
      <c r="E680" s="141"/>
      <c r="F680" s="141">
        <v>44</v>
      </c>
      <c r="G680" s="141">
        <v>15500</v>
      </c>
      <c r="H680" s="141">
        <v>0</v>
      </c>
      <c r="I680" s="141">
        <f t="shared" si="15"/>
        <v>15500</v>
      </c>
      <c r="J680" s="141" t="s">
        <v>430</v>
      </c>
      <c r="K680" s="141"/>
      <c r="L680" s="142" t="s">
        <v>9</v>
      </c>
    </row>
    <row r="681" spans="1:12" x14ac:dyDescent="0.25">
      <c r="A681" s="143">
        <v>13</v>
      </c>
      <c r="B681" s="144" t="s">
        <v>3608</v>
      </c>
      <c r="C681" s="140" t="s">
        <v>962</v>
      </c>
      <c r="D681" s="140" t="s">
        <v>954</v>
      </c>
      <c r="E681" s="140"/>
      <c r="F681" s="140">
        <v>39</v>
      </c>
      <c r="G681" s="140">
        <v>9450</v>
      </c>
      <c r="H681" s="140">
        <v>0</v>
      </c>
      <c r="I681" s="140">
        <f>G681-(G681*H681/100)</f>
        <v>9450</v>
      </c>
      <c r="J681" s="140" t="s">
        <v>1150</v>
      </c>
      <c r="K681" s="145"/>
      <c r="L681" s="146" t="s">
        <v>9</v>
      </c>
    </row>
    <row r="682" spans="1:12" x14ac:dyDescent="0.25">
      <c r="A682" s="137">
        <v>13</v>
      </c>
      <c r="B682" s="138" t="s">
        <v>3608</v>
      </c>
      <c r="C682" s="140" t="s">
        <v>1758</v>
      </c>
      <c r="D682" s="140" t="s">
        <v>1080</v>
      </c>
      <c r="E682" s="140"/>
      <c r="F682" s="140"/>
      <c r="G682" s="140">
        <v>200</v>
      </c>
      <c r="H682" s="140">
        <v>0</v>
      </c>
      <c r="I682" s="140">
        <f t="shared" ref="I682:I713" si="16">G682-(G682*H682/100)</f>
        <v>200</v>
      </c>
      <c r="J682" s="140" t="s">
        <v>1150</v>
      </c>
      <c r="K682" s="141"/>
      <c r="L682" s="142" t="s">
        <v>11</v>
      </c>
    </row>
    <row r="683" spans="1:12" x14ac:dyDescent="0.25">
      <c r="A683" s="143">
        <v>13</v>
      </c>
      <c r="B683" s="144" t="s">
        <v>3608</v>
      </c>
      <c r="C683" s="140" t="s">
        <v>1759</v>
      </c>
      <c r="D683" s="140" t="s">
        <v>456</v>
      </c>
      <c r="E683" s="140" t="s">
        <v>484</v>
      </c>
      <c r="F683" s="140"/>
      <c r="G683" s="140">
        <v>2950</v>
      </c>
      <c r="H683" s="140">
        <v>0</v>
      </c>
      <c r="I683" s="140">
        <f t="shared" si="16"/>
        <v>2950</v>
      </c>
      <c r="J683" s="140" t="s">
        <v>1150</v>
      </c>
      <c r="K683" s="145"/>
      <c r="L683" s="146" t="s">
        <v>8</v>
      </c>
    </row>
    <row r="684" spans="1:12" x14ac:dyDescent="0.25">
      <c r="A684" s="137">
        <v>13</v>
      </c>
      <c r="B684" s="138" t="s">
        <v>3608</v>
      </c>
      <c r="C684" s="141" t="s">
        <v>1760</v>
      </c>
      <c r="D684" s="141"/>
      <c r="E684" s="141" t="s">
        <v>472</v>
      </c>
      <c r="F684" s="141"/>
      <c r="G684" s="141">
        <v>4900</v>
      </c>
      <c r="H684" s="141">
        <v>0</v>
      </c>
      <c r="I684" s="141">
        <f t="shared" si="16"/>
        <v>4900</v>
      </c>
      <c r="J684" s="141" t="s">
        <v>447</v>
      </c>
      <c r="K684" s="141"/>
      <c r="L684" s="142" t="s">
        <v>8</v>
      </c>
    </row>
    <row r="685" spans="1:12" x14ac:dyDescent="0.25">
      <c r="A685" s="143">
        <v>13</v>
      </c>
      <c r="B685" s="144" t="s">
        <v>3608</v>
      </c>
      <c r="C685" s="147" t="s">
        <v>1088</v>
      </c>
      <c r="D685" s="147" t="s">
        <v>1574</v>
      </c>
      <c r="E685" s="147"/>
      <c r="F685" s="147">
        <v>38</v>
      </c>
      <c r="G685" s="147">
        <v>11490</v>
      </c>
      <c r="H685" s="147">
        <v>0</v>
      </c>
      <c r="I685" s="147">
        <f t="shared" si="16"/>
        <v>11490</v>
      </c>
      <c r="J685" s="147" t="s">
        <v>1150</v>
      </c>
      <c r="K685" s="145"/>
      <c r="L685" s="146" t="s">
        <v>9</v>
      </c>
    </row>
    <row r="686" spans="1:12" x14ac:dyDescent="0.25">
      <c r="A686" s="137">
        <v>13</v>
      </c>
      <c r="B686" s="138" t="s">
        <v>3608</v>
      </c>
      <c r="C686" s="147" t="s">
        <v>1760</v>
      </c>
      <c r="D686" s="147"/>
      <c r="E686" s="147" t="s">
        <v>426</v>
      </c>
      <c r="F686" s="147"/>
      <c r="G686" s="147">
        <v>4900</v>
      </c>
      <c r="H686" s="147">
        <v>0</v>
      </c>
      <c r="I686" s="147">
        <f t="shared" si="16"/>
        <v>4900</v>
      </c>
      <c r="J686" s="147" t="s">
        <v>1150</v>
      </c>
      <c r="K686" s="141"/>
      <c r="L686" s="142" t="s">
        <v>8</v>
      </c>
    </row>
    <row r="687" spans="1:12" x14ac:dyDescent="0.25">
      <c r="A687" s="143">
        <v>13</v>
      </c>
      <c r="B687" s="144" t="s">
        <v>3608</v>
      </c>
      <c r="C687" s="140" t="s">
        <v>1407</v>
      </c>
      <c r="D687" s="140" t="s">
        <v>1574</v>
      </c>
      <c r="E687" s="140"/>
      <c r="F687" s="140">
        <v>36</v>
      </c>
      <c r="G687" s="140">
        <v>13000</v>
      </c>
      <c r="H687" s="140">
        <v>0</v>
      </c>
      <c r="I687" s="140">
        <f t="shared" si="16"/>
        <v>13000</v>
      </c>
      <c r="J687" s="140" t="s">
        <v>447</v>
      </c>
      <c r="K687" s="145" t="s">
        <v>107</v>
      </c>
      <c r="L687" s="146" t="s">
        <v>9</v>
      </c>
    </row>
    <row r="688" spans="1:12" x14ac:dyDescent="0.25">
      <c r="A688" s="137">
        <v>13</v>
      </c>
      <c r="B688" s="138" t="s">
        <v>3608</v>
      </c>
      <c r="C688" s="140" t="s">
        <v>1407</v>
      </c>
      <c r="D688" s="140" t="s">
        <v>1574</v>
      </c>
      <c r="E688" s="140"/>
      <c r="F688" s="140">
        <v>41</v>
      </c>
      <c r="G688" s="140">
        <v>13000</v>
      </c>
      <c r="H688" s="140">
        <v>0</v>
      </c>
      <c r="I688" s="140">
        <f t="shared" si="16"/>
        <v>13000</v>
      </c>
      <c r="J688" s="140" t="s">
        <v>447</v>
      </c>
      <c r="K688" s="141"/>
      <c r="L688" s="142" t="s">
        <v>9</v>
      </c>
    </row>
    <row r="689" spans="1:12" x14ac:dyDescent="0.25">
      <c r="A689" s="143">
        <v>13</v>
      </c>
      <c r="B689" s="144" t="s">
        <v>3608</v>
      </c>
      <c r="C689" s="147" t="s">
        <v>1761</v>
      </c>
      <c r="D689" s="147" t="s">
        <v>954</v>
      </c>
      <c r="E689" s="147"/>
      <c r="F689" s="147"/>
      <c r="G689" s="147">
        <v>2950</v>
      </c>
      <c r="H689" s="147">
        <v>0</v>
      </c>
      <c r="I689" s="147">
        <f t="shared" si="16"/>
        <v>2950</v>
      </c>
      <c r="J689" s="147" t="s">
        <v>447</v>
      </c>
      <c r="K689" s="145"/>
      <c r="L689" s="146" t="s">
        <v>10</v>
      </c>
    </row>
    <row r="690" spans="1:12" x14ac:dyDescent="0.25">
      <c r="A690" s="137">
        <v>13</v>
      </c>
      <c r="B690" s="138" t="s">
        <v>3608</v>
      </c>
      <c r="C690" s="147" t="s">
        <v>757</v>
      </c>
      <c r="D690" s="147"/>
      <c r="E690" s="147"/>
      <c r="F690" s="147"/>
      <c r="G690" s="147">
        <v>200</v>
      </c>
      <c r="H690" s="147">
        <v>0</v>
      </c>
      <c r="I690" s="147">
        <f t="shared" si="16"/>
        <v>200</v>
      </c>
      <c r="J690" s="147" t="s">
        <v>447</v>
      </c>
      <c r="K690" s="141"/>
      <c r="L690" s="142" t="s">
        <v>15</v>
      </c>
    </row>
    <row r="691" spans="1:12" x14ac:dyDescent="0.25">
      <c r="A691" s="143">
        <v>13</v>
      </c>
      <c r="B691" s="144" t="s">
        <v>3608</v>
      </c>
      <c r="C691" s="147" t="s">
        <v>1317</v>
      </c>
      <c r="D691" s="147"/>
      <c r="E691" s="147"/>
      <c r="F691" s="147"/>
      <c r="G691" s="147">
        <v>200</v>
      </c>
      <c r="H691" s="147">
        <v>0</v>
      </c>
      <c r="I691" s="147">
        <f t="shared" si="16"/>
        <v>200</v>
      </c>
      <c r="J691" s="147" t="s">
        <v>447</v>
      </c>
      <c r="K691" s="145"/>
      <c r="L691" s="146" t="s">
        <v>15</v>
      </c>
    </row>
    <row r="692" spans="1:12" x14ac:dyDescent="0.25">
      <c r="A692" s="137">
        <v>13</v>
      </c>
      <c r="B692" s="138" t="s">
        <v>3608</v>
      </c>
      <c r="C692" s="147" t="s">
        <v>1491</v>
      </c>
      <c r="D692" s="147"/>
      <c r="E692" s="147"/>
      <c r="F692" s="147"/>
      <c r="G692" s="147">
        <v>200</v>
      </c>
      <c r="H692" s="147">
        <v>0</v>
      </c>
      <c r="I692" s="147">
        <f t="shared" si="16"/>
        <v>200</v>
      </c>
      <c r="J692" s="147" t="s">
        <v>447</v>
      </c>
      <c r="K692" s="141"/>
      <c r="L692" s="142" t="s">
        <v>15</v>
      </c>
    </row>
    <row r="693" spans="1:12" x14ac:dyDescent="0.25">
      <c r="A693" s="143">
        <v>13</v>
      </c>
      <c r="B693" s="144" t="s">
        <v>3608</v>
      </c>
      <c r="C693" s="147" t="s">
        <v>1355</v>
      </c>
      <c r="D693" s="147"/>
      <c r="E693" s="147"/>
      <c r="F693" s="147"/>
      <c r="G693" s="147">
        <v>200</v>
      </c>
      <c r="H693" s="147">
        <v>0</v>
      </c>
      <c r="I693" s="147">
        <f t="shared" si="16"/>
        <v>200</v>
      </c>
      <c r="J693" s="147" t="s">
        <v>447</v>
      </c>
      <c r="K693" s="145"/>
      <c r="L693" s="146" t="s">
        <v>15</v>
      </c>
    </row>
    <row r="694" spans="1:12" x14ac:dyDescent="0.25">
      <c r="A694" s="137">
        <v>13</v>
      </c>
      <c r="B694" s="138" t="s">
        <v>3608</v>
      </c>
      <c r="C694" s="147" t="s">
        <v>1762</v>
      </c>
      <c r="D694" s="147"/>
      <c r="E694" s="147"/>
      <c r="F694" s="147"/>
      <c r="G694" s="147">
        <v>200</v>
      </c>
      <c r="H694" s="147">
        <v>0</v>
      </c>
      <c r="I694" s="147">
        <f t="shared" si="16"/>
        <v>200</v>
      </c>
      <c r="J694" s="147" t="s">
        <v>447</v>
      </c>
      <c r="K694" s="141"/>
      <c r="L694" s="142" t="s">
        <v>15</v>
      </c>
    </row>
    <row r="695" spans="1:12" x14ac:dyDescent="0.25">
      <c r="A695" s="143">
        <v>13</v>
      </c>
      <c r="B695" s="144" t="s">
        <v>3608</v>
      </c>
      <c r="C695" s="145" t="s">
        <v>1763</v>
      </c>
      <c r="D695" s="145" t="s">
        <v>954</v>
      </c>
      <c r="E695" s="145"/>
      <c r="F695" s="145">
        <v>41</v>
      </c>
      <c r="G695" s="145">
        <v>17950</v>
      </c>
      <c r="H695" s="145">
        <v>0</v>
      </c>
      <c r="I695" s="145">
        <f t="shared" si="16"/>
        <v>17950</v>
      </c>
      <c r="J695" s="145" t="s">
        <v>1150</v>
      </c>
      <c r="K695" s="145"/>
      <c r="L695" s="146" t="s">
        <v>9</v>
      </c>
    </row>
    <row r="696" spans="1:12" x14ac:dyDescent="0.25">
      <c r="A696" s="137">
        <v>13</v>
      </c>
      <c r="B696" s="138" t="s">
        <v>3608</v>
      </c>
      <c r="C696" s="140" t="s">
        <v>889</v>
      </c>
      <c r="D696" s="140" t="s">
        <v>954</v>
      </c>
      <c r="E696" s="140"/>
      <c r="F696" s="140">
        <v>42</v>
      </c>
      <c r="G696" s="140">
        <v>16200</v>
      </c>
      <c r="H696" s="140">
        <v>0</v>
      </c>
      <c r="I696" s="140">
        <f t="shared" si="16"/>
        <v>16200</v>
      </c>
      <c r="J696" s="140" t="s">
        <v>447</v>
      </c>
      <c r="K696" s="141"/>
      <c r="L696" s="142" t="s">
        <v>9</v>
      </c>
    </row>
    <row r="697" spans="1:12" x14ac:dyDescent="0.25">
      <c r="A697" s="143">
        <v>13</v>
      </c>
      <c r="B697" s="144" t="s">
        <v>3608</v>
      </c>
      <c r="C697" s="140" t="s">
        <v>1764</v>
      </c>
      <c r="D697" s="140" t="s">
        <v>954</v>
      </c>
      <c r="E697" s="140" t="s">
        <v>472</v>
      </c>
      <c r="F697" s="140"/>
      <c r="G697" s="140">
        <v>7950</v>
      </c>
      <c r="H697" s="140">
        <v>0</v>
      </c>
      <c r="I697" s="140">
        <f t="shared" si="16"/>
        <v>7950</v>
      </c>
      <c r="J697" s="140" t="s">
        <v>447</v>
      </c>
      <c r="K697" s="145" t="s">
        <v>107</v>
      </c>
      <c r="L697" s="146" t="s">
        <v>8</v>
      </c>
    </row>
    <row r="698" spans="1:12" x14ac:dyDescent="0.25">
      <c r="A698" s="137">
        <v>13</v>
      </c>
      <c r="B698" s="138" t="s">
        <v>3608</v>
      </c>
      <c r="C698" s="140" t="s">
        <v>513</v>
      </c>
      <c r="D698" s="140"/>
      <c r="E698" s="140"/>
      <c r="F698" s="140"/>
      <c r="G698" s="140">
        <v>1950</v>
      </c>
      <c r="H698" s="140">
        <v>0</v>
      </c>
      <c r="I698" s="140">
        <f t="shared" si="16"/>
        <v>1950</v>
      </c>
      <c r="J698" s="140" t="s">
        <v>447</v>
      </c>
      <c r="K698" s="141"/>
      <c r="L698" s="142" t="s">
        <v>11</v>
      </c>
    </row>
    <row r="699" spans="1:12" x14ac:dyDescent="0.25">
      <c r="A699" s="143">
        <v>13</v>
      </c>
      <c r="B699" s="144" t="s">
        <v>3608</v>
      </c>
      <c r="C699" s="145" t="s">
        <v>718</v>
      </c>
      <c r="D699" s="145" t="s">
        <v>1641</v>
      </c>
      <c r="E699" s="145"/>
      <c r="F699" s="145">
        <v>41</v>
      </c>
      <c r="G699" s="145">
        <v>15500</v>
      </c>
      <c r="H699" s="145">
        <v>0</v>
      </c>
      <c r="I699" s="145">
        <f t="shared" si="16"/>
        <v>15500</v>
      </c>
      <c r="J699" s="145" t="s">
        <v>447</v>
      </c>
      <c r="K699" s="145"/>
      <c r="L699" s="146" t="s">
        <v>9</v>
      </c>
    </row>
    <row r="700" spans="1:12" x14ac:dyDescent="0.25">
      <c r="A700" s="137">
        <v>13</v>
      </c>
      <c r="B700" s="138" t="s">
        <v>3608</v>
      </c>
      <c r="C700" s="141" t="s">
        <v>509</v>
      </c>
      <c r="D700" s="141"/>
      <c r="E700" s="141">
        <v>34</v>
      </c>
      <c r="F700" s="141"/>
      <c r="G700" s="141">
        <v>8500</v>
      </c>
      <c r="H700" s="141">
        <v>0</v>
      </c>
      <c r="I700" s="141">
        <f t="shared" si="16"/>
        <v>8500</v>
      </c>
      <c r="J700" s="141" t="s">
        <v>447</v>
      </c>
      <c r="K700" s="141"/>
      <c r="L700" s="142" t="s">
        <v>8</v>
      </c>
    </row>
    <row r="701" spans="1:12" x14ac:dyDescent="0.25">
      <c r="A701" s="143">
        <v>13</v>
      </c>
      <c r="B701" s="144" t="s">
        <v>3608</v>
      </c>
      <c r="C701" s="147" t="s">
        <v>965</v>
      </c>
      <c r="D701" s="147"/>
      <c r="E701" s="147"/>
      <c r="F701" s="147"/>
      <c r="G701" s="147">
        <v>1500</v>
      </c>
      <c r="H701" s="147">
        <v>0</v>
      </c>
      <c r="I701" s="147">
        <f t="shared" si="16"/>
        <v>1500</v>
      </c>
      <c r="J701" s="147" t="s">
        <v>447</v>
      </c>
      <c r="K701" s="145"/>
      <c r="L701" s="146" t="s">
        <v>11</v>
      </c>
    </row>
    <row r="702" spans="1:12" x14ac:dyDescent="0.25">
      <c r="A702" s="137">
        <v>13</v>
      </c>
      <c r="B702" s="138" t="s">
        <v>3608</v>
      </c>
      <c r="C702" s="147" t="s">
        <v>965</v>
      </c>
      <c r="D702" s="147"/>
      <c r="E702" s="147"/>
      <c r="F702" s="147"/>
      <c r="G702" s="147">
        <v>1500</v>
      </c>
      <c r="H702" s="147">
        <v>0</v>
      </c>
      <c r="I702" s="147">
        <f t="shared" si="16"/>
        <v>1500</v>
      </c>
      <c r="J702" s="147" t="s">
        <v>447</v>
      </c>
      <c r="K702" s="141"/>
      <c r="L702" s="142" t="s">
        <v>11</v>
      </c>
    </row>
    <row r="703" spans="1:12" x14ac:dyDescent="0.25">
      <c r="A703" s="143">
        <v>13</v>
      </c>
      <c r="B703" s="144" t="s">
        <v>3608</v>
      </c>
      <c r="C703" s="145" t="s">
        <v>1414</v>
      </c>
      <c r="D703" s="145"/>
      <c r="E703" s="145" t="s">
        <v>537</v>
      </c>
      <c r="F703" s="145"/>
      <c r="G703" s="145">
        <v>5950</v>
      </c>
      <c r="H703" s="145">
        <v>0</v>
      </c>
      <c r="I703" s="145">
        <f t="shared" si="16"/>
        <v>5950</v>
      </c>
      <c r="J703" s="145" t="s">
        <v>447</v>
      </c>
      <c r="K703" s="145"/>
      <c r="L703" s="146" t="s">
        <v>8</v>
      </c>
    </row>
    <row r="704" spans="1:12" x14ac:dyDescent="0.25">
      <c r="A704" s="137">
        <v>13</v>
      </c>
      <c r="B704" s="138" t="s">
        <v>3608</v>
      </c>
      <c r="C704" s="140" t="s">
        <v>1765</v>
      </c>
      <c r="D704" s="140" t="s">
        <v>1080</v>
      </c>
      <c r="E704" s="140"/>
      <c r="F704" s="140"/>
      <c r="G704" s="140">
        <v>2200</v>
      </c>
      <c r="H704" s="140">
        <v>0</v>
      </c>
      <c r="I704" s="140">
        <f t="shared" si="16"/>
        <v>2200</v>
      </c>
      <c r="J704" s="140" t="s">
        <v>1150</v>
      </c>
      <c r="K704" s="141"/>
      <c r="L704" s="142" t="s">
        <v>11</v>
      </c>
    </row>
    <row r="705" spans="1:12" x14ac:dyDescent="0.25">
      <c r="A705" s="143">
        <v>13</v>
      </c>
      <c r="B705" s="144" t="s">
        <v>3608</v>
      </c>
      <c r="C705" s="140" t="s">
        <v>1765</v>
      </c>
      <c r="D705" s="140" t="s">
        <v>954</v>
      </c>
      <c r="E705" s="140"/>
      <c r="F705" s="140"/>
      <c r="G705" s="140">
        <v>2200</v>
      </c>
      <c r="H705" s="140">
        <v>0</v>
      </c>
      <c r="I705" s="140">
        <f t="shared" si="16"/>
        <v>2200</v>
      </c>
      <c r="J705" s="140" t="s">
        <v>1150</v>
      </c>
      <c r="K705" s="145"/>
      <c r="L705" s="146" t="s">
        <v>11</v>
      </c>
    </row>
    <row r="706" spans="1:12" x14ac:dyDescent="0.25">
      <c r="A706" s="137">
        <v>13</v>
      </c>
      <c r="B706" s="138" t="s">
        <v>3608</v>
      </c>
      <c r="C706" s="141" t="s">
        <v>1766</v>
      </c>
      <c r="D706" s="141" t="s">
        <v>954</v>
      </c>
      <c r="E706" s="141" t="s">
        <v>455</v>
      </c>
      <c r="F706" s="141"/>
      <c r="G706" s="141">
        <v>6950</v>
      </c>
      <c r="H706" s="141">
        <v>0</v>
      </c>
      <c r="I706" s="141">
        <f t="shared" si="16"/>
        <v>6950</v>
      </c>
      <c r="J706" s="141" t="s">
        <v>447</v>
      </c>
      <c r="K706" s="141"/>
      <c r="L706" s="142" t="s">
        <v>8</v>
      </c>
    </row>
    <row r="707" spans="1:12" x14ac:dyDescent="0.25">
      <c r="A707" s="143">
        <v>13</v>
      </c>
      <c r="B707" s="144" t="s">
        <v>3608</v>
      </c>
      <c r="C707" s="145" t="s">
        <v>718</v>
      </c>
      <c r="D707" s="145" t="s">
        <v>1641</v>
      </c>
      <c r="E707" s="145"/>
      <c r="F707" s="145">
        <v>44</v>
      </c>
      <c r="G707" s="145">
        <v>15500</v>
      </c>
      <c r="H707" s="145">
        <v>0</v>
      </c>
      <c r="I707" s="145">
        <f t="shared" si="16"/>
        <v>15500</v>
      </c>
      <c r="J707" s="145" t="s">
        <v>430</v>
      </c>
      <c r="K707" s="145"/>
      <c r="L707" s="146" t="s">
        <v>9</v>
      </c>
    </row>
    <row r="708" spans="1:12" x14ac:dyDescent="0.25">
      <c r="A708" s="137">
        <v>13</v>
      </c>
      <c r="B708" s="138" t="s">
        <v>3608</v>
      </c>
      <c r="C708" s="141" t="s">
        <v>518</v>
      </c>
      <c r="D708" s="141" t="s">
        <v>100</v>
      </c>
      <c r="E708" s="141" t="s">
        <v>455</v>
      </c>
      <c r="F708" s="141"/>
      <c r="G708" s="141">
        <v>9950</v>
      </c>
      <c r="H708" s="141">
        <v>0</v>
      </c>
      <c r="I708" s="141">
        <f t="shared" si="16"/>
        <v>9950</v>
      </c>
      <c r="J708" s="141" t="s">
        <v>1150</v>
      </c>
      <c r="K708" s="141"/>
      <c r="L708" s="142" t="s">
        <v>8</v>
      </c>
    </row>
    <row r="709" spans="1:12" x14ac:dyDescent="0.25">
      <c r="A709" s="143">
        <v>13</v>
      </c>
      <c r="B709" s="144" t="s">
        <v>3608</v>
      </c>
      <c r="C709" s="145" t="s">
        <v>1378</v>
      </c>
      <c r="D709" s="145" t="s">
        <v>1552</v>
      </c>
      <c r="E709" s="145"/>
      <c r="F709" s="145">
        <v>40</v>
      </c>
      <c r="G709" s="145">
        <v>17400</v>
      </c>
      <c r="H709" s="145">
        <v>0</v>
      </c>
      <c r="I709" s="145">
        <f t="shared" si="16"/>
        <v>17400</v>
      </c>
      <c r="J709" s="145" t="s">
        <v>1150</v>
      </c>
      <c r="K709" s="145"/>
      <c r="L709" s="146" t="s">
        <v>9</v>
      </c>
    </row>
    <row r="710" spans="1:12" x14ac:dyDescent="0.25">
      <c r="A710" s="137">
        <v>13</v>
      </c>
      <c r="B710" s="138" t="s">
        <v>3608</v>
      </c>
      <c r="C710" s="141" t="s">
        <v>592</v>
      </c>
      <c r="D710" s="141" t="s">
        <v>1530</v>
      </c>
      <c r="E710" s="141"/>
      <c r="F710" s="141">
        <v>42</v>
      </c>
      <c r="G710" s="141">
        <v>9990</v>
      </c>
      <c r="H710" s="141">
        <v>0</v>
      </c>
      <c r="I710" s="141">
        <f t="shared" si="16"/>
        <v>9990</v>
      </c>
      <c r="J710" s="141" t="s">
        <v>447</v>
      </c>
      <c r="K710" s="141"/>
      <c r="L710" s="142" t="s">
        <v>9</v>
      </c>
    </row>
    <row r="711" spans="1:12" x14ac:dyDescent="0.25">
      <c r="A711" s="143">
        <v>13</v>
      </c>
      <c r="B711" s="144" t="s">
        <v>3608</v>
      </c>
      <c r="C711" s="145" t="s">
        <v>1407</v>
      </c>
      <c r="D711" s="145" t="s">
        <v>1173</v>
      </c>
      <c r="E711" s="145"/>
      <c r="F711" s="145">
        <v>42</v>
      </c>
      <c r="G711" s="145">
        <v>13000</v>
      </c>
      <c r="H711" s="145">
        <v>0</v>
      </c>
      <c r="I711" s="145">
        <f t="shared" si="16"/>
        <v>13000</v>
      </c>
      <c r="J711" s="145" t="s">
        <v>447</v>
      </c>
      <c r="K711" s="145"/>
      <c r="L711" s="146" t="s">
        <v>9</v>
      </c>
    </row>
    <row r="712" spans="1:12" x14ac:dyDescent="0.25">
      <c r="A712" s="137">
        <v>13</v>
      </c>
      <c r="B712" s="138" t="s">
        <v>3608</v>
      </c>
      <c r="C712" s="141" t="s">
        <v>1767</v>
      </c>
      <c r="D712" s="141" t="s">
        <v>1173</v>
      </c>
      <c r="E712" s="141"/>
      <c r="F712" s="141">
        <v>39</v>
      </c>
      <c r="G712" s="141">
        <v>12750</v>
      </c>
      <c r="H712" s="141">
        <v>0</v>
      </c>
      <c r="I712" s="141">
        <f t="shared" si="16"/>
        <v>12750</v>
      </c>
      <c r="J712" s="141" t="s">
        <v>430</v>
      </c>
      <c r="K712" s="141"/>
      <c r="L712" s="142" t="s">
        <v>9</v>
      </c>
    </row>
    <row r="713" spans="1:12" x14ac:dyDescent="0.25">
      <c r="A713" s="143">
        <v>13</v>
      </c>
      <c r="B713" s="144" t="s">
        <v>3608</v>
      </c>
      <c r="C713" s="145" t="s">
        <v>718</v>
      </c>
      <c r="D713" s="145" t="s">
        <v>1386</v>
      </c>
      <c r="E713" s="145"/>
      <c r="F713" s="145">
        <v>44</v>
      </c>
      <c r="G713" s="145">
        <v>15500</v>
      </c>
      <c r="H713" s="145">
        <v>0</v>
      </c>
      <c r="I713" s="145">
        <f t="shared" si="16"/>
        <v>15500</v>
      </c>
      <c r="J713" s="145" t="s">
        <v>1150</v>
      </c>
      <c r="K713" s="145"/>
      <c r="L713" s="146" t="s">
        <v>9</v>
      </c>
    </row>
    <row r="714" spans="1:12" x14ac:dyDescent="0.25">
      <c r="A714" s="137">
        <v>14</v>
      </c>
      <c r="B714" s="138" t="s">
        <v>3608</v>
      </c>
      <c r="C714" s="141" t="s">
        <v>394</v>
      </c>
      <c r="D714" s="141" t="s">
        <v>1073</v>
      </c>
      <c r="E714" s="141"/>
      <c r="F714" s="141">
        <v>40</v>
      </c>
      <c r="G714" s="141">
        <v>16500</v>
      </c>
      <c r="H714" s="141">
        <v>50</v>
      </c>
      <c r="I714" s="141">
        <f>G714-(G714*H714/100)</f>
        <v>8250</v>
      </c>
      <c r="J714" s="141" t="s">
        <v>427</v>
      </c>
      <c r="K714" s="141" t="s">
        <v>908</v>
      </c>
      <c r="L714" s="142" t="s">
        <v>9</v>
      </c>
    </row>
    <row r="715" spans="1:12" x14ac:dyDescent="0.25">
      <c r="A715" s="143">
        <v>14</v>
      </c>
      <c r="B715" s="144" t="s">
        <v>3608</v>
      </c>
      <c r="C715" s="140" t="s">
        <v>1145</v>
      </c>
      <c r="D715" s="140" t="s">
        <v>1768</v>
      </c>
      <c r="E715" s="140"/>
      <c r="F715" s="140">
        <v>45</v>
      </c>
      <c r="G715" s="140">
        <v>15500</v>
      </c>
      <c r="H715" s="140">
        <v>0</v>
      </c>
      <c r="I715" s="140">
        <f t="shared" ref="I715:I768" si="17">G715-(G715*H715/100)</f>
        <v>15500</v>
      </c>
      <c r="J715" s="140" t="s">
        <v>430</v>
      </c>
      <c r="K715" s="145"/>
      <c r="L715" s="146" t="s">
        <v>9</v>
      </c>
    </row>
    <row r="716" spans="1:12" x14ac:dyDescent="0.25">
      <c r="A716" s="137">
        <v>14</v>
      </c>
      <c r="B716" s="138" t="s">
        <v>3608</v>
      </c>
      <c r="C716" s="140" t="s">
        <v>1427</v>
      </c>
      <c r="D716" s="140" t="s">
        <v>1533</v>
      </c>
      <c r="E716" s="140"/>
      <c r="F716" s="140">
        <v>36</v>
      </c>
      <c r="G716" s="140">
        <v>15200</v>
      </c>
      <c r="H716" s="140">
        <v>0</v>
      </c>
      <c r="I716" s="140">
        <f t="shared" si="17"/>
        <v>15200</v>
      </c>
      <c r="J716" s="140" t="s">
        <v>430</v>
      </c>
      <c r="K716" s="141"/>
      <c r="L716" s="142" t="s">
        <v>9</v>
      </c>
    </row>
    <row r="717" spans="1:12" x14ac:dyDescent="0.25">
      <c r="A717" s="143">
        <v>14</v>
      </c>
      <c r="B717" s="144" t="s">
        <v>3608</v>
      </c>
      <c r="C717" s="145" t="s">
        <v>1175</v>
      </c>
      <c r="D717" s="145" t="s">
        <v>1080</v>
      </c>
      <c r="E717" s="145"/>
      <c r="F717" s="145">
        <v>38</v>
      </c>
      <c r="G717" s="145">
        <v>18500</v>
      </c>
      <c r="H717" s="145">
        <v>0</v>
      </c>
      <c r="I717" s="145">
        <f t="shared" si="17"/>
        <v>18500</v>
      </c>
      <c r="J717" s="145" t="s">
        <v>430</v>
      </c>
      <c r="K717" s="145"/>
      <c r="L717" s="146" t="s">
        <v>9</v>
      </c>
    </row>
    <row r="718" spans="1:12" x14ac:dyDescent="0.25">
      <c r="A718" s="137">
        <v>14</v>
      </c>
      <c r="B718" s="138" t="s">
        <v>3608</v>
      </c>
      <c r="C718" s="141" t="s">
        <v>592</v>
      </c>
      <c r="D718" s="141" t="s">
        <v>1516</v>
      </c>
      <c r="E718" s="141"/>
      <c r="F718" s="141">
        <v>44</v>
      </c>
      <c r="G718" s="141">
        <v>14500</v>
      </c>
      <c r="H718" s="141">
        <v>0</v>
      </c>
      <c r="I718" s="141">
        <f t="shared" si="17"/>
        <v>14500</v>
      </c>
      <c r="J718" s="141" t="s">
        <v>427</v>
      </c>
      <c r="K718" s="141"/>
      <c r="L718" s="142" t="s">
        <v>9</v>
      </c>
    </row>
    <row r="719" spans="1:12" x14ac:dyDescent="0.25">
      <c r="A719" s="143">
        <v>14</v>
      </c>
      <c r="B719" s="144" t="s">
        <v>3608</v>
      </c>
      <c r="C719" s="147" t="s">
        <v>1497</v>
      </c>
      <c r="D719" s="147"/>
      <c r="E719" s="147"/>
      <c r="F719" s="147">
        <v>40</v>
      </c>
      <c r="G719" s="147">
        <v>16500</v>
      </c>
      <c r="H719" s="147">
        <v>0</v>
      </c>
      <c r="I719" s="147">
        <f t="shared" si="17"/>
        <v>16500</v>
      </c>
      <c r="J719" s="147" t="s">
        <v>1150</v>
      </c>
      <c r="K719" s="145"/>
      <c r="L719" s="146" t="s">
        <v>9</v>
      </c>
    </row>
    <row r="720" spans="1:12" x14ac:dyDescent="0.25">
      <c r="A720" s="137">
        <v>14</v>
      </c>
      <c r="B720" s="138" t="s">
        <v>3608</v>
      </c>
      <c r="C720" s="147" t="s">
        <v>965</v>
      </c>
      <c r="D720" s="147"/>
      <c r="E720" s="147"/>
      <c r="F720" s="147"/>
      <c r="G720" s="147">
        <v>1500</v>
      </c>
      <c r="H720" s="147">
        <v>0</v>
      </c>
      <c r="I720" s="147">
        <f t="shared" si="17"/>
        <v>1500</v>
      </c>
      <c r="J720" s="147" t="s">
        <v>1150</v>
      </c>
      <c r="K720" s="141"/>
      <c r="L720" s="142" t="s">
        <v>11</v>
      </c>
    </row>
    <row r="721" spans="1:12" x14ac:dyDescent="0.25">
      <c r="A721" s="143">
        <v>14</v>
      </c>
      <c r="B721" s="144" t="s">
        <v>3608</v>
      </c>
      <c r="C721" s="147" t="s">
        <v>1769</v>
      </c>
      <c r="D721" s="147"/>
      <c r="E721" s="147"/>
      <c r="F721" s="147"/>
      <c r="G721" s="147">
        <v>3800</v>
      </c>
      <c r="H721" s="147">
        <v>50</v>
      </c>
      <c r="I721" s="147">
        <f t="shared" si="17"/>
        <v>1900</v>
      </c>
      <c r="J721" s="147" t="s">
        <v>1150</v>
      </c>
      <c r="K721" s="145"/>
      <c r="L721" s="146" t="s">
        <v>11</v>
      </c>
    </row>
    <row r="722" spans="1:12" x14ac:dyDescent="0.25">
      <c r="A722" s="137">
        <v>14</v>
      </c>
      <c r="B722" s="138" t="s">
        <v>3608</v>
      </c>
      <c r="C722" s="140" t="s">
        <v>1103</v>
      </c>
      <c r="D722" s="140" t="s">
        <v>954</v>
      </c>
      <c r="E722" s="140"/>
      <c r="F722" s="140">
        <v>36</v>
      </c>
      <c r="G722" s="140">
        <v>17500</v>
      </c>
      <c r="H722" s="140">
        <v>0</v>
      </c>
      <c r="I722" s="140">
        <f t="shared" si="17"/>
        <v>17500</v>
      </c>
      <c r="J722" s="140" t="s">
        <v>430</v>
      </c>
      <c r="K722" s="141" t="s">
        <v>107</v>
      </c>
      <c r="L722" s="142" t="s">
        <v>9</v>
      </c>
    </row>
    <row r="723" spans="1:12" x14ac:dyDescent="0.25">
      <c r="A723" s="143">
        <v>14</v>
      </c>
      <c r="B723" s="144" t="s">
        <v>3608</v>
      </c>
      <c r="C723" s="140" t="s">
        <v>592</v>
      </c>
      <c r="D723" s="140" t="s">
        <v>1062</v>
      </c>
      <c r="E723" s="140"/>
      <c r="F723" s="140">
        <v>36</v>
      </c>
      <c r="G723" s="140">
        <v>15500</v>
      </c>
      <c r="H723" s="140">
        <v>0</v>
      </c>
      <c r="I723" s="140">
        <f t="shared" si="17"/>
        <v>15500</v>
      </c>
      <c r="J723" s="140" t="s">
        <v>430</v>
      </c>
      <c r="K723" s="145"/>
      <c r="L723" s="146" t="s">
        <v>9</v>
      </c>
    </row>
    <row r="724" spans="1:12" x14ac:dyDescent="0.25">
      <c r="A724" s="137">
        <v>14</v>
      </c>
      <c r="B724" s="138" t="s">
        <v>3608</v>
      </c>
      <c r="C724" s="141" t="s">
        <v>718</v>
      </c>
      <c r="D724" s="141" t="s">
        <v>1559</v>
      </c>
      <c r="E724" s="141"/>
      <c r="F724" s="141">
        <v>38</v>
      </c>
      <c r="G724" s="141">
        <v>15500</v>
      </c>
      <c r="H724" s="141">
        <v>0</v>
      </c>
      <c r="I724" s="141">
        <f t="shared" si="17"/>
        <v>15500</v>
      </c>
      <c r="J724" s="141" t="s">
        <v>430</v>
      </c>
      <c r="K724" s="141"/>
      <c r="L724" s="142" t="s">
        <v>9</v>
      </c>
    </row>
    <row r="725" spans="1:12" x14ac:dyDescent="0.25">
      <c r="A725" s="143">
        <v>14</v>
      </c>
      <c r="B725" s="144" t="s">
        <v>3608</v>
      </c>
      <c r="C725" s="145" t="s">
        <v>889</v>
      </c>
      <c r="D725" s="145" t="s">
        <v>1511</v>
      </c>
      <c r="E725" s="145"/>
      <c r="F725" s="145">
        <v>40</v>
      </c>
      <c r="G725" s="145">
        <v>17200</v>
      </c>
      <c r="H725" s="145">
        <v>50</v>
      </c>
      <c r="I725" s="145">
        <f t="shared" si="17"/>
        <v>8600</v>
      </c>
      <c r="J725" s="145" t="s">
        <v>1150</v>
      </c>
      <c r="K725" s="145" t="s">
        <v>1331</v>
      </c>
      <c r="L725" s="146" t="s">
        <v>9</v>
      </c>
    </row>
    <row r="726" spans="1:12" x14ac:dyDescent="0.25">
      <c r="A726" s="137">
        <v>14</v>
      </c>
      <c r="B726" s="138" t="s">
        <v>3608</v>
      </c>
      <c r="C726" s="147" t="s">
        <v>646</v>
      </c>
      <c r="D726" s="147" t="s">
        <v>954</v>
      </c>
      <c r="E726" s="147"/>
      <c r="F726" s="147"/>
      <c r="G726" s="147">
        <v>9990</v>
      </c>
      <c r="H726" s="147">
        <v>0</v>
      </c>
      <c r="I726" s="147">
        <f t="shared" si="17"/>
        <v>9990</v>
      </c>
      <c r="J726" s="147" t="s">
        <v>427</v>
      </c>
      <c r="K726" s="141"/>
      <c r="L726" s="142" t="s">
        <v>12</v>
      </c>
    </row>
    <row r="727" spans="1:12" x14ac:dyDescent="0.25">
      <c r="A727" s="143">
        <v>14</v>
      </c>
      <c r="B727" s="144" t="s">
        <v>3608</v>
      </c>
      <c r="C727" s="147" t="s">
        <v>1770</v>
      </c>
      <c r="D727" s="147"/>
      <c r="E727" s="147" t="s">
        <v>455</v>
      </c>
      <c r="F727" s="147"/>
      <c r="G727" s="147">
        <v>5450</v>
      </c>
      <c r="H727" s="147">
        <v>0</v>
      </c>
      <c r="I727" s="147">
        <f t="shared" si="17"/>
        <v>5450</v>
      </c>
      <c r="J727" s="147" t="s">
        <v>427</v>
      </c>
      <c r="K727" s="145"/>
      <c r="L727" s="146" t="s">
        <v>8</v>
      </c>
    </row>
    <row r="728" spans="1:12" x14ac:dyDescent="0.25">
      <c r="A728" s="137">
        <v>14</v>
      </c>
      <c r="B728" s="138" t="s">
        <v>3608</v>
      </c>
      <c r="C728" s="141" t="s">
        <v>1553</v>
      </c>
      <c r="D728" s="141" t="s">
        <v>1574</v>
      </c>
      <c r="E728" s="141"/>
      <c r="F728" s="141">
        <v>37.5</v>
      </c>
      <c r="G728" s="141">
        <v>11490</v>
      </c>
      <c r="H728" s="141">
        <v>0</v>
      </c>
      <c r="I728" s="141">
        <f t="shared" si="17"/>
        <v>11490</v>
      </c>
      <c r="J728" s="141" t="s">
        <v>430</v>
      </c>
      <c r="K728" s="141"/>
      <c r="L728" s="142" t="s">
        <v>9</v>
      </c>
    </row>
    <row r="729" spans="1:12" x14ac:dyDescent="0.25">
      <c r="A729" s="143">
        <v>14</v>
      </c>
      <c r="B729" s="144" t="s">
        <v>3608</v>
      </c>
      <c r="C729" s="145" t="s">
        <v>1114</v>
      </c>
      <c r="D729" s="145" t="s">
        <v>1771</v>
      </c>
      <c r="E729" s="145"/>
      <c r="F729" s="145">
        <v>36</v>
      </c>
      <c r="G729" s="145">
        <v>15200</v>
      </c>
      <c r="H729" s="145">
        <v>0</v>
      </c>
      <c r="I729" s="145">
        <f t="shared" si="17"/>
        <v>15200</v>
      </c>
      <c r="J729" s="145" t="s">
        <v>1150</v>
      </c>
      <c r="K729" s="145" t="s">
        <v>107</v>
      </c>
      <c r="L729" s="146" t="s">
        <v>9</v>
      </c>
    </row>
    <row r="730" spans="1:12" x14ac:dyDescent="0.25">
      <c r="A730" s="137">
        <v>14</v>
      </c>
      <c r="B730" s="138" t="s">
        <v>3608</v>
      </c>
      <c r="C730" s="140" t="s">
        <v>889</v>
      </c>
      <c r="D730" s="140" t="s">
        <v>954</v>
      </c>
      <c r="E730" s="140"/>
      <c r="F730" s="140">
        <v>41</v>
      </c>
      <c r="G730" s="140">
        <v>16200</v>
      </c>
      <c r="H730" s="140">
        <v>0</v>
      </c>
      <c r="I730" s="140">
        <f t="shared" si="17"/>
        <v>16200</v>
      </c>
      <c r="J730" s="140" t="s">
        <v>1150</v>
      </c>
      <c r="K730" s="141"/>
      <c r="L730" s="142" t="s">
        <v>9</v>
      </c>
    </row>
    <row r="731" spans="1:12" x14ac:dyDescent="0.25">
      <c r="A731" s="143">
        <v>14</v>
      </c>
      <c r="B731" s="144" t="s">
        <v>3608</v>
      </c>
      <c r="C731" s="140" t="s">
        <v>1553</v>
      </c>
      <c r="D731" s="140" t="s">
        <v>1156</v>
      </c>
      <c r="E731" s="140"/>
      <c r="F731" s="140">
        <v>38</v>
      </c>
      <c r="G731" s="140">
        <v>11490</v>
      </c>
      <c r="H731" s="140">
        <v>0</v>
      </c>
      <c r="I731" s="140">
        <f t="shared" si="17"/>
        <v>11490</v>
      </c>
      <c r="J731" s="140" t="s">
        <v>1150</v>
      </c>
      <c r="K731" s="145"/>
      <c r="L731" s="146" t="s">
        <v>9</v>
      </c>
    </row>
    <row r="732" spans="1:12" ht="15.75" thickBot="1" x14ac:dyDescent="0.3">
      <c r="A732" s="137">
        <v>14</v>
      </c>
      <c r="B732" s="138" t="s">
        <v>3608</v>
      </c>
      <c r="C732" s="141" t="s">
        <v>1427</v>
      </c>
      <c r="D732" s="141" t="s">
        <v>1533</v>
      </c>
      <c r="E732" s="141"/>
      <c r="F732" s="141">
        <v>38</v>
      </c>
      <c r="G732" s="141">
        <v>15200</v>
      </c>
      <c r="H732" s="141">
        <v>0</v>
      </c>
      <c r="I732" s="141">
        <f t="shared" si="17"/>
        <v>15200</v>
      </c>
      <c r="J732" s="141" t="s">
        <v>1150</v>
      </c>
      <c r="K732" s="141"/>
      <c r="L732" s="142" t="s">
        <v>9</v>
      </c>
    </row>
    <row r="733" spans="1:12" x14ac:dyDescent="0.25">
      <c r="A733" s="143">
        <v>14</v>
      </c>
      <c r="B733" s="144" t="s">
        <v>3608</v>
      </c>
      <c r="C733" s="150" t="s">
        <v>1496</v>
      </c>
      <c r="D733" s="147" t="s">
        <v>1173</v>
      </c>
      <c r="E733" s="147"/>
      <c r="F733" s="147">
        <v>36</v>
      </c>
      <c r="G733" s="147">
        <v>14450</v>
      </c>
      <c r="H733" s="147">
        <v>0</v>
      </c>
      <c r="I733" s="147">
        <f t="shared" si="17"/>
        <v>14450</v>
      </c>
      <c r="J733" s="147" t="s">
        <v>430</v>
      </c>
      <c r="K733" s="145"/>
      <c r="L733" s="146" t="s">
        <v>9</v>
      </c>
    </row>
    <row r="734" spans="1:12" x14ac:dyDescent="0.25">
      <c r="A734" s="137">
        <v>14</v>
      </c>
      <c r="B734" s="138" t="s">
        <v>3608</v>
      </c>
      <c r="C734" s="147" t="s">
        <v>592</v>
      </c>
      <c r="D734" s="147" t="s">
        <v>1772</v>
      </c>
      <c r="E734" s="147"/>
      <c r="F734" s="147">
        <v>44</v>
      </c>
      <c r="G734" s="147">
        <v>15200</v>
      </c>
      <c r="H734" s="147">
        <v>0</v>
      </c>
      <c r="I734" s="147">
        <f t="shared" si="17"/>
        <v>15200</v>
      </c>
      <c r="J734" s="147" t="s">
        <v>430</v>
      </c>
      <c r="K734" s="141"/>
      <c r="L734" s="142" t="s">
        <v>9</v>
      </c>
    </row>
    <row r="735" spans="1:12" x14ac:dyDescent="0.25">
      <c r="A735" s="143">
        <v>14</v>
      </c>
      <c r="B735" s="144" t="s">
        <v>3608</v>
      </c>
      <c r="C735" s="145" t="s">
        <v>971</v>
      </c>
      <c r="D735" s="145" t="s">
        <v>1447</v>
      </c>
      <c r="E735" s="145"/>
      <c r="F735" s="145">
        <v>43</v>
      </c>
      <c r="G735" s="145">
        <v>12750</v>
      </c>
      <c r="H735" s="145">
        <v>0</v>
      </c>
      <c r="I735" s="145">
        <f t="shared" si="17"/>
        <v>12750</v>
      </c>
      <c r="J735" s="145" t="s">
        <v>1150</v>
      </c>
      <c r="K735" s="145"/>
      <c r="L735" s="146" t="s">
        <v>9</v>
      </c>
    </row>
    <row r="736" spans="1:12" x14ac:dyDescent="0.25">
      <c r="A736" s="137">
        <v>14</v>
      </c>
      <c r="B736" s="138" t="s">
        <v>3608</v>
      </c>
      <c r="C736" s="140" t="s">
        <v>1145</v>
      </c>
      <c r="D736" s="140" t="s">
        <v>1574</v>
      </c>
      <c r="E736" s="140"/>
      <c r="F736" s="140">
        <v>41</v>
      </c>
      <c r="G736" s="140">
        <v>15500</v>
      </c>
      <c r="H736" s="140">
        <v>0</v>
      </c>
      <c r="I736" s="140">
        <f t="shared" si="17"/>
        <v>15500</v>
      </c>
      <c r="J736" s="140" t="s">
        <v>427</v>
      </c>
      <c r="K736" s="141"/>
      <c r="L736" s="142" t="s">
        <v>9</v>
      </c>
    </row>
    <row r="737" spans="1:12" x14ac:dyDescent="0.25">
      <c r="A737" s="143">
        <v>14</v>
      </c>
      <c r="B737" s="144" t="s">
        <v>3608</v>
      </c>
      <c r="C737" s="140" t="s">
        <v>1414</v>
      </c>
      <c r="D737" s="140"/>
      <c r="E737" s="140" t="s">
        <v>489</v>
      </c>
      <c r="F737" s="140"/>
      <c r="G737" s="140">
        <v>5950</v>
      </c>
      <c r="H737" s="140">
        <v>0</v>
      </c>
      <c r="I737" s="140">
        <f t="shared" si="17"/>
        <v>5950</v>
      </c>
      <c r="J737" s="140" t="s">
        <v>427</v>
      </c>
      <c r="K737" s="145"/>
      <c r="L737" s="146" t="s">
        <v>9</v>
      </c>
    </row>
    <row r="738" spans="1:12" x14ac:dyDescent="0.25">
      <c r="A738" s="137">
        <v>14</v>
      </c>
      <c r="B738" s="138" t="s">
        <v>3608</v>
      </c>
      <c r="C738" s="140" t="s">
        <v>1773</v>
      </c>
      <c r="D738" s="140" t="s">
        <v>111</v>
      </c>
      <c r="E738" s="140" t="s">
        <v>1376</v>
      </c>
      <c r="F738" s="140"/>
      <c r="G738" s="140">
        <v>9950</v>
      </c>
      <c r="H738" s="140">
        <v>0</v>
      </c>
      <c r="I738" s="140">
        <f t="shared" si="17"/>
        <v>9950</v>
      </c>
      <c r="J738" s="140" t="s">
        <v>427</v>
      </c>
      <c r="K738" s="141"/>
      <c r="L738" s="142" t="s">
        <v>8</v>
      </c>
    </row>
    <row r="739" spans="1:12" x14ac:dyDescent="0.25">
      <c r="A739" s="143">
        <v>14</v>
      </c>
      <c r="B739" s="144" t="s">
        <v>3608</v>
      </c>
      <c r="C739" s="145" t="s">
        <v>1774</v>
      </c>
      <c r="D739" s="145" t="s">
        <v>1775</v>
      </c>
      <c r="E739" s="145"/>
      <c r="F739" s="145"/>
      <c r="G739" s="145">
        <v>3990</v>
      </c>
      <c r="H739" s="145">
        <v>0</v>
      </c>
      <c r="I739" s="145">
        <f t="shared" si="17"/>
        <v>3990</v>
      </c>
      <c r="J739" s="145" t="s">
        <v>1150</v>
      </c>
      <c r="K739" s="145"/>
      <c r="L739" s="146" t="s">
        <v>10</v>
      </c>
    </row>
    <row r="740" spans="1:12" x14ac:dyDescent="0.25">
      <c r="A740" s="137">
        <v>14</v>
      </c>
      <c r="B740" s="138" t="s">
        <v>3608</v>
      </c>
      <c r="C740" s="147" t="s">
        <v>1776</v>
      </c>
      <c r="D740" s="147" t="s">
        <v>1421</v>
      </c>
      <c r="E740" s="147"/>
      <c r="F740" s="147">
        <v>40</v>
      </c>
      <c r="G740" s="147">
        <v>15500</v>
      </c>
      <c r="H740" s="147">
        <v>0</v>
      </c>
      <c r="I740" s="147">
        <f t="shared" si="17"/>
        <v>15500</v>
      </c>
      <c r="J740" s="147" t="s">
        <v>427</v>
      </c>
      <c r="K740" s="141"/>
      <c r="L740" s="142" t="s">
        <v>9</v>
      </c>
    </row>
    <row r="741" spans="1:12" x14ac:dyDescent="0.25">
      <c r="A741" s="143">
        <v>14</v>
      </c>
      <c r="B741" s="144" t="s">
        <v>3608</v>
      </c>
      <c r="C741" s="147" t="s">
        <v>1777</v>
      </c>
      <c r="D741" s="147" t="s">
        <v>1778</v>
      </c>
      <c r="E741" s="147"/>
      <c r="F741" s="147">
        <v>36</v>
      </c>
      <c r="G741" s="147">
        <v>24500</v>
      </c>
      <c r="H741" s="147">
        <v>50</v>
      </c>
      <c r="I741" s="147">
        <f t="shared" si="17"/>
        <v>12250</v>
      </c>
      <c r="J741" s="147" t="s">
        <v>427</v>
      </c>
      <c r="K741" s="145"/>
      <c r="L741" s="146" t="s">
        <v>9</v>
      </c>
    </row>
    <row r="742" spans="1:12" x14ac:dyDescent="0.25">
      <c r="A742" s="137">
        <v>14</v>
      </c>
      <c r="B742" s="138" t="s">
        <v>3608</v>
      </c>
      <c r="C742" s="141" t="s">
        <v>718</v>
      </c>
      <c r="D742" s="141" t="s">
        <v>1559</v>
      </c>
      <c r="E742" s="141"/>
      <c r="F742" s="141">
        <v>43</v>
      </c>
      <c r="G742" s="141">
        <v>15500</v>
      </c>
      <c r="H742" s="141">
        <v>0</v>
      </c>
      <c r="I742" s="141">
        <f t="shared" si="17"/>
        <v>15500</v>
      </c>
      <c r="J742" s="141" t="s">
        <v>430</v>
      </c>
      <c r="K742" s="141"/>
      <c r="L742" s="142" t="s">
        <v>9</v>
      </c>
    </row>
    <row r="743" spans="1:12" x14ac:dyDescent="0.25">
      <c r="A743" s="143">
        <v>14</v>
      </c>
      <c r="B743" s="144" t="s">
        <v>3608</v>
      </c>
      <c r="C743" s="145" t="s">
        <v>1779</v>
      </c>
      <c r="D743" s="145" t="s">
        <v>1444</v>
      </c>
      <c r="E743" s="145"/>
      <c r="F743" s="145">
        <v>43</v>
      </c>
      <c r="G743" s="145">
        <v>13760</v>
      </c>
      <c r="H743" s="145">
        <v>0</v>
      </c>
      <c r="I743" s="145">
        <f t="shared" si="17"/>
        <v>13760</v>
      </c>
      <c r="J743" s="145" t="s">
        <v>427</v>
      </c>
      <c r="K743" s="145"/>
      <c r="L743" s="146" t="s">
        <v>9</v>
      </c>
    </row>
    <row r="744" spans="1:12" x14ac:dyDescent="0.25">
      <c r="A744" s="137">
        <v>14</v>
      </c>
      <c r="B744" s="138" t="s">
        <v>3608</v>
      </c>
      <c r="C744" s="141" t="s">
        <v>1573</v>
      </c>
      <c r="D744" s="141" t="s">
        <v>1351</v>
      </c>
      <c r="E744" s="141"/>
      <c r="F744" s="141">
        <v>40</v>
      </c>
      <c r="G744" s="141">
        <v>14100</v>
      </c>
      <c r="H744" s="141">
        <v>0</v>
      </c>
      <c r="I744" s="141">
        <f t="shared" si="17"/>
        <v>14100</v>
      </c>
      <c r="J744" s="141" t="s">
        <v>427</v>
      </c>
      <c r="K744" s="141"/>
      <c r="L744" s="142" t="s">
        <v>9</v>
      </c>
    </row>
    <row r="745" spans="1:12" x14ac:dyDescent="0.25">
      <c r="A745" s="143">
        <v>14</v>
      </c>
      <c r="B745" s="144" t="s">
        <v>3608</v>
      </c>
      <c r="C745" s="145" t="s">
        <v>1780</v>
      </c>
      <c r="D745" s="145" t="s">
        <v>1429</v>
      </c>
      <c r="E745" s="145" t="s">
        <v>1376</v>
      </c>
      <c r="F745" s="145"/>
      <c r="G745" s="145">
        <v>9950</v>
      </c>
      <c r="H745" s="145">
        <v>0</v>
      </c>
      <c r="I745" s="145">
        <f t="shared" si="17"/>
        <v>9950</v>
      </c>
      <c r="J745" s="145" t="s">
        <v>427</v>
      </c>
      <c r="K745" s="145"/>
      <c r="L745" s="146" t="s">
        <v>8</v>
      </c>
    </row>
    <row r="746" spans="1:12" x14ac:dyDescent="0.25">
      <c r="A746" s="137">
        <v>14</v>
      </c>
      <c r="B746" s="138" t="s">
        <v>3608</v>
      </c>
      <c r="C746" s="141" t="s">
        <v>718</v>
      </c>
      <c r="D746" s="141" t="s">
        <v>1623</v>
      </c>
      <c r="E746" s="141"/>
      <c r="F746" s="141">
        <v>40</v>
      </c>
      <c r="G746" s="141">
        <v>15500</v>
      </c>
      <c r="H746" s="141">
        <v>0</v>
      </c>
      <c r="I746" s="141">
        <f t="shared" si="17"/>
        <v>15500</v>
      </c>
      <c r="J746" s="141" t="s">
        <v>430</v>
      </c>
      <c r="K746" s="141"/>
      <c r="L746" s="142" t="s">
        <v>9</v>
      </c>
    </row>
    <row r="747" spans="1:12" x14ac:dyDescent="0.25">
      <c r="A747" s="143">
        <v>14</v>
      </c>
      <c r="B747" s="144" t="s">
        <v>3608</v>
      </c>
      <c r="C747" s="145" t="s">
        <v>1781</v>
      </c>
      <c r="D747" s="145" t="s">
        <v>1782</v>
      </c>
      <c r="E747" s="145"/>
      <c r="F747" s="145"/>
      <c r="G747" s="145">
        <v>18500</v>
      </c>
      <c r="H747" s="145">
        <v>50</v>
      </c>
      <c r="I747" s="145">
        <f t="shared" si="17"/>
        <v>9250</v>
      </c>
      <c r="J747" s="145" t="s">
        <v>430</v>
      </c>
      <c r="K747" s="145" t="s">
        <v>283</v>
      </c>
      <c r="L747" s="146" t="s">
        <v>9</v>
      </c>
    </row>
    <row r="748" spans="1:12" x14ac:dyDescent="0.25">
      <c r="A748" s="137">
        <v>14</v>
      </c>
      <c r="B748" s="138" t="s">
        <v>3608</v>
      </c>
      <c r="C748" s="148" t="s">
        <v>509</v>
      </c>
      <c r="D748" s="148"/>
      <c r="E748" s="148">
        <v>34</v>
      </c>
      <c r="F748" s="148"/>
      <c r="G748" s="148">
        <v>8500</v>
      </c>
      <c r="H748" s="148">
        <v>0</v>
      </c>
      <c r="I748" s="148">
        <f t="shared" si="17"/>
        <v>8500</v>
      </c>
      <c r="J748" s="148" t="s">
        <v>430</v>
      </c>
      <c r="K748" s="141"/>
      <c r="L748" s="142" t="s">
        <v>8</v>
      </c>
    </row>
    <row r="749" spans="1:12" x14ac:dyDescent="0.25">
      <c r="A749" s="143">
        <v>14</v>
      </c>
      <c r="B749" s="144" t="s">
        <v>3608</v>
      </c>
      <c r="C749" s="148" t="s">
        <v>1427</v>
      </c>
      <c r="D749" s="148" t="s">
        <v>1589</v>
      </c>
      <c r="E749" s="148"/>
      <c r="F749" s="148">
        <v>39</v>
      </c>
      <c r="G749" s="148">
        <v>15000</v>
      </c>
      <c r="H749" s="148">
        <v>0</v>
      </c>
      <c r="I749" s="148">
        <f t="shared" si="17"/>
        <v>15000</v>
      </c>
      <c r="J749" s="148" t="s">
        <v>430</v>
      </c>
      <c r="K749" s="145"/>
      <c r="L749" s="146" t="s">
        <v>9</v>
      </c>
    </row>
    <row r="750" spans="1:12" x14ac:dyDescent="0.25">
      <c r="A750" s="137">
        <v>14</v>
      </c>
      <c r="B750" s="138" t="s">
        <v>3608</v>
      </c>
      <c r="C750" s="141" t="s">
        <v>1114</v>
      </c>
      <c r="D750" s="141" t="s">
        <v>1783</v>
      </c>
      <c r="E750" s="141"/>
      <c r="F750" s="141">
        <v>40</v>
      </c>
      <c r="G750" s="141">
        <v>15200</v>
      </c>
      <c r="H750" s="141">
        <v>0</v>
      </c>
      <c r="I750" s="141">
        <f t="shared" si="17"/>
        <v>15200</v>
      </c>
      <c r="J750" s="141" t="s">
        <v>1150</v>
      </c>
      <c r="K750" s="141"/>
      <c r="L750" s="142" t="s">
        <v>9</v>
      </c>
    </row>
    <row r="751" spans="1:12" x14ac:dyDescent="0.25">
      <c r="A751" s="143">
        <v>14</v>
      </c>
      <c r="B751" s="144" t="s">
        <v>3608</v>
      </c>
      <c r="C751" s="147" t="s">
        <v>1496</v>
      </c>
      <c r="D751" s="147" t="s">
        <v>1784</v>
      </c>
      <c r="E751" s="147"/>
      <c r="F751" s="147">
        <v>43</v>
      </c>
      <c r="G751" s="147">
        <v>14450</v>
      </c>
      <c r="H751" s="147">
        <v>0</v>
      </c>
      <c r="I751" s="147">
        <f t="shared" si="17"/>
        <v>14450</v>
      </c>
      <c r="J751" s="147" t="s">
        <v>427</v>
      </c>
      <c r="K751" s="145"/>
      <c r="L751" s="146" t="s">
        <v>9</v>
      </c>
    </row>
    <row r="752" spans="1:12" x14ac:dyDescent="0.25">
      <c r="A752" s="137">
        <v>14</v>
      </c>
      <c r="B752" s="138" t="s">
        <v>3608</v>
      </c>
      <c r="C752" s="147" t="s">
        <v>926</v>
      </c>
      <c r="D752" s="147" t="s">
        <v>1442</v>
      </c>
      <c r="E752" s="147"/>
      <c r="F752" s="147">
        <v>43</v>
      </c>
      <c r="G752" s="147">
        <v>14990</v>
      </c>
      <c r="H752" s="147">
        <v>0</v>
      </c>
      <c r="I752" s="147">
        <f t="shared" si="17"/>
        <v>14990</v>
      </c>
      <c r="J752" s="147" t="s">
        <v>427</v>
      </c>
      <c r="K752" s="141"/>
      <c r="L752" s="142" t="s">
        <v>9</v>
      </c>
    </row>
    <row r="753" spans="1:12" x14ac:dyDescent="0.25">
      <c r="A753" s="143">
        <v>14</v>
      </c>
      <c r="B753" s="144" t="s">
        <v>3608</v>
      </c>
      <c r="C753" s="140" t="s">
        <v>1785</v>
      </c>
      <c r="D753" s="140"/>
      <c r="E753" s="140"/>
      <c r="F753" s="140"/>
      <c r="G753" s="140">
        <v>4200</v>
      </c>
      <c r="H753" s="140">
        <v>50</v>
      </c>
      <c r="I753" s="140">
        <f t="shared" si="17"/>
        <v>2100</v>
      </c>
      <c r="J753" s="140" t="s">
        <v>427</v>
      </c>
      <c r="K753" s="145" t="s">
        <v>145</v>
      </c>
      <c r="L753" s="146" t="s">
        <v>8</v>
      </c>
    </row>
    <row r="754" spans="1:12" x14ac:dyDescent="0.25">
      <c r="A754" s="137">
        <v>14</v>
      </c>
      <c r="B754" s="138" t="s">
        <v>3608</v>
      </c>
      <c r="C754" s="140" t="s">
        <v>1786</v>
      </c>
      <c r="D754" s="140"/>
      <c r="E754" s="140">
        <v>30</v>
      </c>
      <c r="F754" s="140"/>
      <c r="G754" s="140">
        <v>7500</v>
      </c>
      <c r="H754" s="140">
        <v>50</v>
      </c>
      <c r="I754" s="140">
        <f t="shared" si="17"/>
        <v>3750</v>
      </c>
      <c r="J754" s="140" t="s">
        <v>427</v>
      </c>
      <c r="K754" s="141"/>
      <c r="L754" s="142" t="s">
        <v>8</v>
      </c>
    </row>
    <row r="755" spans="1:12" x14ac:dyDescent="0.25">
      <c r="A755" s="143">
        <v>14</v>
      </c>
      <c r="B755" s="144" t="s">
        <v>3608</v>
      </c>
      <c r="C755" s="140" t="s">
        <v>965</v>
      </c>
      <c r="D755" s="140"/>
      <c r="E755" s="140"/>
      <c r="F755" s="140"/>
      <c r="G755" s="140">
        <v>1500</v>
      </c>
      <c r="H755" s="140">
        <v>50</v>
      </c>
      <c r="I755" s="140">
        <f t="shared" si="17"/>
        <v>750</v>
      </c>
      <c r="J755" s="140" t="s">
        <v>427</v>
      </c>
      <c r="K755" s="145"/>
      <c r="L755" s="146" t="s">
        <v>11</v>
      </c>
    </row>
    <row r="756" spans="1:12" x14ac:dyDescent="0.25">
      <c r="A756" s="137">
        <v>14</v>
      </c>
      <c r="B756" s="138" t="s">
        <v>3608</v>
      </c>
      <c r="C756" s="141" t="s">
        <v>1787</v>
      </c>
      <c r="D756" s="141" t="s">
        <v>1062</v>
      </c>
      <c r="E756" s="141"/>
      <c r="F756" s="141">
        <v>37.5</v>
      </c>
      <c r="G756" s="141">
        <v>16200</v>
      </c>
      <c r="H756" s="141">
        <v>0</v>
      </c>
      <c r="I756" s="141">
        <f t="shared" si="17"/>
        <v>16200</v>
      </c>
      <c r="J756" s="141" t="s">
        <v>1150</v>
      </c>
      <c r="K756" s="141"/>
      <c r="L756" s="142" t="s">
        <v>9</v>
      </c>
    </row>
    <row r="757" spans="1:12" x14ac:dyDescent="0.25">
      <c r="A757" s="143">
        <v>14</v>
      </c>
      <c r="B757" s="144" t="s">
        <v>3608</v>
      </c>
      <c r="C757" s="145" t="s">
        <v>1573</v>
      </c>
      <c r="D757" s="145" t="s">
        <v>1788</v>
      </c>
      <c r="E757" s="145"/>
      <c r="F757" s="145">
        <v>41</v>
      </c>
      <c r="G757" s="145">
        <v>14700</v>
      </c>
      <c r="H757" s="145">
        <v>0</v>
      </c>
      <c r="I757" s="145">
        <f t="shared" si="17"/>
        <v>14700</v>
      </c>
      <c r="J757" s="145" t="s">
        <v>430</v>
      </c>
      <c r="K757" s="145"/>
      <c r="L757" s="146" t="s">
        <v>9</v>
      </c>
    </row>
    <row r="758" spans="1:12" x14ac:dyDescent="0.25">
      <c r="A758" s="137">
        <v>14</v>
      </c>
      <c r="B758" s="138" t="s">
        <v>3608</v>
      </c>
      <c r="C758" s="141" t="s">
        <v>718</v>
      </c>
      <c r="D758" s="141" t="s">
        <v>1499</v>
      </c>
      <c r="E758" s="141"/>
      <c r="F758" s="141">
        <v>44</v>
      </c>
      <c r="G758" s="141">
        <v>16500</v>
      </c>
      <c r="H758" s="141">
        <v>0</v>
      </c>
      <c r="I758" s="141">
        <f t="shared" si="17"/>
        <v>16500</v>
      </c>
      <c r="J758" s="141" t="s">
        <v>1169</v>
      </c>
      <c r="K758" s="141" t="s">
        <v>107</v>
      </c>
      <c r="L758" s="142" t="s">
        <v>9</v>
      </c>
    </row>
    <row r="759" spans="1:12" x14ac:dyDescent="0.25">
      <c r="A759" s="143">
        <v>14</v>
      </c>
      <c r="B759" s="144" t="s">
        <v>3608</v>
      </c>
      <c r="C759" s="145" t="s">
        <v>1426</v>
      </c>
      <c r="D759" s="145" t="s">
        <v>1137</v>
      </c>
      <c r="E759" s="145" t="s">
        <v>472</v>
      </c>
      <c r="F759" s="145"/>
      <c r="G759" s="145">
        <v>6450</v>
      </c>
      <c r="H759" s="145">
        <v>0</v>
      </c>
      <c r="I759" s="145">
        <f t="shared" si="17"/>
        <v>6450</v>
      </c>
      <c r="J759" s="145" t="s">
        <v>427</v>
      </c>
      <c r="K759" s="145"/>
      <c r="L759" s="146" t="s">
        <v>8</v>
      </c>
    </row>
    <row r="760" spans="1:12" x14ac:dyDescent="0.25">
      <c r="A760" s="137">
        <v>14</v>
      </c>
      <c r="B760" s="138" t="s">
        <v>3608</v>
      </c>
      <c r="C760" s="141" t="s">
        <v>1573</v>
      </c>
      <c r="D760" s="141" t="s">
        <v>1351</v>
      </c>
      <c r="E760" s="141"/>
      <c r="F760" s="141">
        <v>38</v>
      </c>
      <c r="G760" s="141">
        <v>14100</v>
      </c>
      <c r="H760" s="141">
        <v>0</v>
      </c>
      <c r="I760" s="141">
        <f t="shared" si="17"/>
        <v>14100</v>
      </c>
      <c r="J760" s="141" t="s">
        <v>430</v>
      </c>
      <c r="K760" s="141"/>
      <c r="L760" s="142" t="s">
        <v>9</v>
      </c>
    </row>
    <row r="761" spans="1:12" x14ac:dyDescent="0.25">
      <c r="A761" s="143">
        <v>14</v>
      </c>
      <c r="B761" s="144" t="s">
        <v>3608</v>
      </c>
      <c r="C761" s="147" t="s">
        <v>1789</v>
      </c>
      <c r="D761" s="147" t="s">
        <v>954</v>
      </c>
      <c r="E761" s="147" t="s">
        <v>472</v>
      </c>
      <c r="F761" s="147"/>
      <c r="G761" s="147">
        <v>10450</v>
      </c>
      <c r="H761" s="147">
        <v>0</v>
      </c>
      <c r="I761" s="147">
        <f t="shared" si="17"/>
        <v>10450</v>
      </c>
      <c r="J761" s="147" t="s">
        <v>1150</v>
      </c>
      <c r="K761" s="145"/>
      <c r="L761" s="146" t="s">
        <v>8</v>
      </c>
    </row>
    <row r="762" spans="1:12" x14ac:dyDescent="0.25">
      <c r="A762" s="137">
        <v>14</v>
      </c>
      <c r="B762" s="138" t="s">
        <v>3608</v>
      </c>
      <c r="C762" s="147" t="s">
        <v>911</v>
      </c>
      <c r="D762" s="147" t="s">
        <v>400</v>
      </c>
      <c r="E762" s="147"/>
      <c r="F762" s="147"/>
      <c r="G762" s="147">
        <v>6950</v>
      </c>
      <c r="H762" s="147">
        <v>0</v>
      </c>
      <c r="I762" s="147">
        <f t="shared" si="17"/>
        <v>6950</v>
      </c>
      <c r="J762" s="147" t="s">
        <v>1150</v>
      </c>
      <c r="K762" s="141"/>
      <c r="L762" s="142" t="s">
        <v>8</v>
      </c>
    </row>
    <row r="763" spans="1:12" x14ac:dyDescent="0.25">
      <c r="A763" s="143">
        <v>14</v>
      </c>
      <c r="B763" s="144" t="s">
        <v>3608</v>
      </c>
      <c r="C763" s="147" t="s">
        <v>1746</v>
      </c>
      <c r="D763" s="147"/>
      <c r="E763" s="147" t="s">
        <v>426</v>
      </c>
      <c r="F763" s="147"/>
      <c r="G763" s="147">
        <v>7500</v>
      </c>
      <c r="H763" s="147">
        <v>0</v>
      </c>
      <c r="I763" s="147">
        <f t="shared" si="17"/>
        <v>7500</v>
      </c>
      <c r="J763" s="147" t="s">
        <v>1150</v>
      </c>
      <c r="K763" s="145"/>
      <c r="L763" s="146" t="s">
        <v>8</v>
      </c>
    </row>
    <row r="764" spans="1:12" x14ac:dyDescent="0.25">
      <c r="A764" s="137">
        <v>14</v>
      </c>
      <c r="B764" s="138" t="s">
        <v>3608</v>
      </c>
      <c r="C764" s="141" t="s">
        <v>592</v>
      </c>
      <c r="D764" s="141" t="s">
        <v>1516</v>
      </c>
      <c r="E764" s="141"/>
      <c r="F764" s="141">
        <v>43</v>
      </c>
      <c r="G764" s="141">
        <v>14500</v>
      </c>
      <c r="H764" s="141">
        <v>0</v>
      </c>
      <c r="I764" s="141">
        <f t="shared" si="17"/>
        <v>14500</v>
      </c>
      <c r="J764" s="141" t="s">
        <v>427</v>
      </c>
      <c r="K764" s="141"/>
      <c r="L764" s="142" t="s">
        <v>9</v>
      </c>
    </row>
    <row r="765" spans="1:12" x14ac:dyDescent="0.25">
      <c r="A765" s="143">
        <v>14</v>
      </c>
      <c r="B765" s="144" t="s">
        <v>3608</v>
      </c>
      <c r="C765" s="145" t="s">
        <v>1790</v>
      </c>
      <c r="D765" s="145" t="s">
        <v>954</v>
      </c>
      <c r="E765" s="145"/>
      <c r="F765" s="145">
        <v>39</v>
      </c>
      <c r="G765" s="145">
        <v>15200</v>
      </c>
      <c r="H765" s="145">
        <v>0</v>
      </c>
      <c r="I765" s="145">
        <f t="shared" si="17"/>
        <v>15200</v>
      </c>
      <c r="J765" s="145" t="s">
        <v>1150</v>
      </c>
      <c r="K765" s="145"/>
      <c r="L765" s="146" t="s">
        <v>9</v>
      </c>
    </row>
    <row r="766" spans="1:12" x14ac:dyDescent="0.25">
      <c r="A766" s="137">
        <v>14</v>
      </c>
      <c r="B766" s="138" t="s">
        <v>3608</v>
      </c>
      <c r="C766" s="141" t="s">
        <v>1706</v>
      </c>
      <c r="D766" s="141" t="s">
        <v>1574</v>
      </c>
      <c r="E766" s="141"/>
      <c r="F766" s="141">
        <v>43</v>
      </c>
      <c r="G766" s="141">
        <v>15500</v>
      </c>
      <c r="H766" s="141">
        <v>0</v>
      </c>
      <c r="I766" s="141">
        <f t="shared" si="17"/>
        <v>15500</v>
      </c>
      <c r="J766" s="141" t="s">
        <v>1169</v>
      </c>
      <c r="K766" s="141" t="s">
        <v>107</v>
      </c>
      <c r="L766" s="142" t="s">
        <v>9</v>
      </c>
    </row>
    <row r="767" spans="1:12" x14ac:dyDescent="0.25">
      <c r="A767" s="143">
        <v>14</v>
      </c>
      <c r="B767" s="144" t="s">
        <v>3608</v>
      </c>
      <c r="C767" s="145" t="s">
        <v>1791</v>
      </c>
      <c r="D767" s="145" t="s">
        <v>1007</v>
      </c>
      <c r="E767" s="145"/>
      <c r="F767" s="145">
        <v>36</v>
      </c>
      <c r="G767" s="145">
        <v>15200</v>
      </c>
      <c r="H767" s="145">
        <v>0</v>
      </c>
      <c r="I767" s="145">
        <f t="shared" si="17"/>
        <v>15200</v>
      </c>
      <c r="J767" s="145" t="s">
        <v>427</v>
      </c>
      <c r="K767" s="145"/>
      <c r="L767" s="146" t="s">
        <v>9</v>
      </c>
    </row>
    <row r="768" spans="1:12" x14ac:dyDescent="0.25">
      <c r="A768" s="137">
        <v>14</v>
      </c>
      <c r="B768" s="138" t="s">
        <v>3608</v>
      </c>
      <c r="C768" s="141" t="s">
        <v>1103</v>
      </c>
      <c r="D768" s="141" t="s">
        <v>1073</v>
      </c>
      <c r="E768" s="141"/>
      <c r="F768" s="141">
        <v>41</v>
      </c>
      <c r="G768" s="141">
        <v>16500</v>
      </c>
      <c r="H768" s="141">
        <v>0</v>
      </c>
      <c r="I768" s="141">
        <f t="shared" si="17"/>
        <v>16500</v>
      </c>
      <c r="J768" s="141" t="s">
        <v>427</v>
      </c>
      <c r="K768" s="141"/>
      <c r="L768" s="142" t="s">
        <v>9</v>
      </c>
    </row>
    <row r="769" spans="1:12" x14ac:dyDescent="0.25">
      <c r="A769" s="143">
        <v>15</v>
      </c>
      <c r="B769" s="144" t="s">
        <v>3608</v>
      </c>
      <c r="C769" s="145" t="s">
        <v>1792</v>
      </c>
      <c r="D769" s="145" t="s">
        <v>1137</v>
      </c>
      <c r="E769" s="145" t="s">
        <v>426</v>
      </c>
      <c r="F769" s="145"/>
      <c r="G769" s="145">
        <v>6950</v>
      </c>
      <c r="H769" s="145">
        <v>0</v>
      </c>
      <c r="I769" s="145">
        <f>G769-(G769*H769/100)</f>
        <v>6950</v>
      </c>
      <c r="J769" s="145" t="s">
        <v>1150</v>
      </c>
      <c r="K769" s="145"/>
      <c r="L769" s="146" t="s">
        <v>8</v>
      </c>
    </row>
    <row r="770" spans="1:12" x14ac:dyDescent="0.25">
      <c r="A770" s="137">
        <v>15</v>
      </c>
      <c r="B770" s="138" t="s">
        <v>3608</v>
      </c>
      <c r="C770" s="141" t="s">
        <v>1793</v>
      </c>
      <c r="D770" s="141" t="s">
        <v>1269</v>
      </c>
      <c r="E770" s="141"/>
      <c r="F770" s="141">
        <v>36</v>
      </c>
      <c r="G770" s="141">
        <v>24300</v>
      </c>
      <c r="H770" s="141">
        <v>0</v>
      </c>
      <c r="I770" s="141">
        <v>0</v>
      </c>
      <c r="J770" s="141"/>
      <c r="K770" s="141" t="s">
        <v>1794</v>
      </c>
      <c r="L770" s="142" t="s">
        <v>9</v>
      </c>
    </row>
    <row r="771" spans="1:12" x14ac:dyDescent="0.25">
      <c r="A771" s="143">
        <v>15</v>
      </c>
      <c r="B771" s="144" t="s">
        <v>3608</v>
      </c>
      <c r="C771" s="140" t="s">
        <v>338</v>
      </c>
      <c r="D771" s="140" t="s">
        <v>1177</v>
      </c>
      <c r="E771" s="140"/>
      <c r="F771" s="140">
        <v>36</v>
      </c>
      <c r="G771" s="140">
        <v>16900</v>
      </c>
      <c r="H771" s="140">
        <v>0</v>
      </c>
      <c r="I771" s="140">
        <f t="shared" ref="I771:I833" si="18">G771-(G771*H771/100)</f>
        <v>16900</v>
      </c>
      <c r="J771" s="140" t="s">
        <v>430</v>
      </c>
      <c r="K771" s="145"/>
      <c r="L771" s="146" t="s">
        <v>9</v>
      </c>
    </row>
    <row r="772" spans="1:12" x14ac:dyDescent="0.25">
      <c r="A772" s="137">
        <v>15</v>
      </c>
      <c r="B772" s="138" t="s">
        <v>3608</v>
      </c>
      <c r="C772" s="140" t="s">
        <v>889</v>
      </c>
      <c r="D772" s="140" t="s">
        <v>1062</v>
      </c>
      <c r="E772" s="140"/>
      <c r="F772" s="140">
        <v>38</v>
      </c>
      <c r="G772" s="140">
        <v>16200</v>
      </c>
      <c r="H772" s="140">
        <v>0</v>
      </c>
      <c r="I772" s="140">
        <f t="shared" si="18"/>
        <v>16200</v>
      </c>
      <c r="J772" s="140" t="s">
        <v>430</v>
      </c>
      <c r="K772" s="141"/>
      <c r="L772" s="142" t="s">
        <v>9</v>
      </c>
    </row>
    <row r="773" spans="1:12" x14ac:dyDescent="0.25">
      <c r="A773" s="143">
        <v>15</v>
      </c>
      <c r="B773" s="144" t="s">
        <v>3608</v>
      </c>
      <c r="C773" s="145" t="s">
        <v>520</v>
      </c>
      <c r="D773" s="145" t="s">
        <v>1357</v>
      </c>
      <c r="E773" s="145"/>
      <c r="F773" s="145">
        <v>41.5</v>
      </c>
      <c r="G773" s="145">
        <v>17900</v>
      </c>
      <c r="H773" s="145">
        <v>0</v>
      </c>
      <c r="I773" s="145">
        <f t="shared" si="18"/>
        <v>17900</v>
      </c>
      <c r="J773" s="145" t="s">
        <v>1169</v>
      </c>
      <c r="K773" s="145" t="s">
        <v>107</v>
      </c>
      <c r="L773" s="146" t="s">
        <v>9</v>
      </c>
    </row>
    <row r="774" spans="1:12" x14ac:dyDescent="0.25">
      <c r="A774" s="137">
        <v>15</v>
      </c>
      <c r="B774" s="138" t="s">
        <v>3608</v>
      </c>
      <c r="C774" s="141" t="s">
        <v>1103</v>
      </c>
      <c r="D774" s="141" t="s">
        <v>1073</v>
      </c>
      <c r="E774" s="141"/>
      <c r="F774" s="141">
        <v>36</v>
      </c>
      <c r="G774" s="141">
        <v>16500</v>
      </c>
      <c r="H774" s="141">
        <v>0</v>
      </c>
      <c r="I774" s="141">
        <f t="shared" si="18"/>
        <v>16500</v>
      </c>
      <c r="J774" s="141" t="s">
        <v>1169</v>
      </c>
      <c r="K774" s="141"/>
      <c r="L774" s="142" t="s">
        <v>9</v>
      </c>
    </row>
    <row r="775" spans="1:12" x14ac:dyDescent="0.25">
      <c r="A775" s="143">
        <v>15</v>
      </c>
      <c r="B775" s="144" t="s">
        <v>3608</v>
      </c>
      <c r="C775" s="147" t="s">
        <v>718</v>
      </c>
      <c r="D775" s="147" t="s">
        <v>1559</v>
      </c>
      <c r="E775" s="147"/>
      <c r="F775" s="147">
        <v>42</v>
      </c>
      <c r="G775" s="147">
        <v>15500</v>
      </c>
      <c r="H775" s="147">
        <v>0</v>
      </c>
      <c r="I775" s="147">
        <f t="shared" si="18"/>
        <v>15500</v>
      </c>
      <c r="J775" s="147" t="s">
        <v>1169</v>
      </c>
      <c r="K775" s="145"/>
      <c r="L775" s="146" t="s">
        <v>9</v>
      </c>
    </row>
    <row r="776" spans="1:12" x14ac:dyDescent="0.25">
      <c r="A776" s="137">
        <v>15</v>
      </c>
      <c r="B776" s="138" t="s">
        <v>3608</v>
      </c>
      <c r="C776" s="147" t="s">
        <v>82</v>
      </c>
      <c r="D776" s="147"/>
      <c r="E776" s="147" t="s">
        <v>455</v>
      </c>
      <c r="F776" s="147"/>
      <c r="G776" s="147">
        <v>2500</v>
      </c>
      <c r="H776" s="147">
        <v>0</v>
      </c>
      <c r="I776" s="147">
        <f t="shared" si="18"/>
        <v>2500</v>
      </c>
      <c r="J776" s="147" t="s">
        <v>1169</v>
      </c>
      <c r="K776" s="141"/>
      <c r="L776" s="142" t="s">
        <v>8</v>
      </c>
    </row>
    <row r="777" spans="1:12" x14ac:dyDescent="0.25">
      <c r="A777" s="143">
        <v>15</v>
      </c>
      <c r="B777" s="144" t="s">
        <v>3608</v>
      </c>
      <c r="C777" s="145" t="s">
        <v>592</v>
      </c>
      <c r="D777" s="145" t="s">
        <v>1329</v>
      </c>
      <c r="E777" s="145"/>
      <c r="F777" s="145">
        <v>42</v>
      </c>
      <c r="G777" s="145">
        <v>13500</v>
      </c>
      <c r="H777" s="145">
        <v>0</v>
      </c>
      <c r="I777" s="145">
        <f t="shared" si="18"/>
        <v>13500</v>
      </c>
      <c r="J777" s="145" t="s">
        <v>427</v>
      </c>
      <c r="K777" s="145"/>
      <c r="L777" s="146" t="s">
        <v>9</v>
      </c>
    </row>
    <row r="778" spans="1:12" x14ac:dyDescent="0.25">
      <c r="A778" s="137">
        <v>15</v>
      </c>
      <c r="B778" s="138" t="s">
        <v>3608</v>
      </c>
      <c r="C778" s="140" t="s">
        <v>1795</v>
      </c>
      <c r="D778" s="140" t="s">
        <v>1193</v>
      </c>
      <c r="E778" s="140"/>
      <c r="F778" s="140">
        <v>37.5</v>
      </c>
      <c r="G778" s="140">
        <v>14770</v>
      </c>
      <c r="H778" s="140">
        <v>0</v>
      </c>
      <c r="I778" s="140">
        <f t="shared" si="18"/>
        <v>14770</v>
      </c>
      <c r="J778" s="140" t="s">
        <v>427</v>
      </c>
      <c r="K778" s="141" t="s">
        <v>107</v>
      </c>
      <c r="L778" s="142" t="s">
        <v>9</v>
      </c>
    </row>
    <row r="779" spans="1:12" x14ac:dyDescent="0.25">
      <c r="A779" s="143">
        <v>15</v>
      </c>
      <c r="B779" s="144" t="s">
        <v>3608</v>
      </c>
      <c r="C779" s="140" t="s">
        <v>1796</v>
      </c>
      <c r="D779" s="140" t="s">
        <v>1535</v>
      </c>
      <c r="E779" s="140"/>
      <c r="F779" s="140">
        <v>37</v>
      </c>
      <c r="G779" s="140">
        <v>15500</v>
      </c>
      <c r="H779" s="140">
        <v>0</v>
      </c>
      <c r="I779" s="140">
        <f t="shared" si="18"/>
        <v>15500</v>
      </c>
      <c r="J779" s="140" t="s">
        <v>427</v>
      </c>
      <c r="K779" s="145"/>
      <c r="L779" s="146" t="s">
        <v>9</v>
      </c>
    </row>
    <row r="780" spans="1:12" x14ac:dyDescent="0.25">
      <c r="A780" s="137">
        <v>15</v>
      </c>
      <c r="B780" s="138" t="s">
        <v>3608</v>
      </c>
      <c r="C780" s="141" t="s">
        <v>718</v>
      </c>
      <c r="D780" s="141" t="s">
        <v>1200</v>
      </c>
      <c r="E780" s="141"/>
      <c r="F780" s="141">
        <v>42</v>
      </c>
      <c r="G780" s="141">
        <v>15500</v>
      </c>
      <c r="H780" s="141">
        <v>0</v>
      </c>
      <c r="I780" s="141">
        <f t="shared" si="18"/>
        <v>15500</v>
      </c>
      <c r="J780" s="141" t="s">
        <v>427</v>
      </c>
      <c r="K780" s="141"/>
      <c r="L780" s="142" t="s">
        <v>9</v>
      </c>
    </row>
    <row r="781" spans="1:12" x14ac:dyDescent="0.25">
      <c r="A781" s="143">
        <v>15</v>
      </c>
      <c r="B781" s="144" t="s">
        <v>3608</v>
      </c>
      <c r="C781" s="147" t="s">
        <v>1797</v>
      </c>
      <c r="D781" s="147"/>
      <c r="E781" s="147" t="s">
        <v>455</v>
      </c>
      <c r="F781" s="147"/>
      <c r="G781" s="147">
        <v>1500</v>
      </c>
      <c r="H781" s="147">
        <v>0</v>
      </c>
      <c r="I781" s="147">
        <f t="shared" si="18"/>
        <v>1500</v>
      </c>
      <c r="J781" s="147" t="s">
        <v>1150</v>
      </c>
      <c r="K781" s="145"/>
      <c r="L781" s="146" t="s">
        <v>11</v>
      </c>
    </row>
    <row r="782" spans="1:12" x14ac:dyDescent="0.25">
      <c r="A782" s="137">
        <v>15</v>
      </c>
      <c r="B782" s="138" t="s">
        <v>3608</v>
      </c>
      <c r="C782" s="147" t="s">
        <v>965</v>
      </c>
      <c r="D782" s="147"/>
      <c r="E782" s="147"/>
      <c r="F782" s="147"/>
      <c r="G782" s="147">
        <v>1500</v>
      </c>
      <c r="H782" s="147">
        <v>0</v>
      </c>
      <c r="I782" s="147">
        <f t="shared" si="18"/>
        <v>1500</v>
      </c>
      <c r="J782" s="147" t="s">
        <v>1150</v>
      </c>
      <c r="K782" s="141"/>
      <c r="L782" s="142" t="s">
        <v>11</v>
      </c>
    </row>
    <row r="783" spans="1:12" x14ac:dyDescent="0.25">
      <c r="A783" s="143">
        <v>15</v>
      </c>
      <c r="B783" s="144" t="s">
        <v>3608</v>
      </c>
      <c r="C783" s="145" t="s">
        <v>1064</v>
      </c>
      <c r="D783" s="145" t="s">
        <v>1173</v>
      </c>
      <c r="E783" s="145"/>
      <c r="F783" s="145">
        <v>44</v>
      </c>
      <c r="G783" s="145">
        <v>12750</v>
      </c>
      <c r="H783" s="145">
        <v>0</v>
      </c>
      <c r="I783" s="145">
        <f t="shared" si="18"/>
        <v>12750</v>
      </c>
      <c r="J783" s="145" t="s">
        <v>1150</v>
      </c>
      <c r="K783" s="145"/>
      <c r="L783" s="146" t="s">
        <v>9</v>
      </c>
    </row>
    <row r="784" spans="1:12" x14ac:dyDescent="0.25">
      <c r="A784" s="137">
        <v>15</v>
      </c>
      <c r="B784" s="138" t="s">
        <v>3608</v>
      </c>
      <c r="C784" s="140" t="s">
        <v>965</v>
      </c>
      <c r="D784" s="140"/>
      <c r="E784" s="140"/>
      <c r="F784" s="140"/>
      <c r="G784" s="140">
        <v>1500</v>
      </c>
      <c r="H784" s="140">
        <v>0</v>
      </c>
      <c r="I784" s="140">
        <f t="shared" si="18"/>
        <v>1500</v>
      </c>
      <c r="J784" s="140" t="s">
        <v>427</v>
      </c>
      <c r="K784" s="141"/>
      <c r="L784" s="142" t="s">
        <v>11</v>
      </c>
    </row>
    <row r="785" spans="1:12" x14ac:dyDescent="0.25">
      <c r="A785" s="143">
        <v>15</v>
      </c>
      <c r="B785" s="144" t="s">
        <v>3608</v>
      </c>
      <c r="C785" s="140" t="s">
        <v>1385</v>
      </c>
      <c r="D785" s="140"/>
      <c r="E785" s="140"/>
      <c r="F785" s="140"/>
      <c r="G785" s="140">
        <v>500</v>
      </c>
      <c r="H785" s="140">
        <v>0</v>
      </c>
      <c r="I785" s="140">
        <f t="shared" si="18"/>
        <v>500</v>
      </c>
      <c r="J785" s="140" t="s">
        <v>427</v>
      </c>
      <c r="K785" s="145"/>
      <c r="L785" s="146" t="s">
        <v>11</v>
      </c>
    </row>
    <row r="786" spans="1:12" x14ac:dyDescent="0.25">
      <c r="A786" s="137">
        <v>15</v>
      </c>
      <c r="B786" s="138" t="s">
        <v>3608</v>
      </c>
      <c r="C786" s="141" t="s">
        <v>1798</v>
      </c>
      <c r="D786" s="141" t="s">
        <v>1799</v>
      </c>
      <c r="E786" s="141"/>
      <c r="F786" s="141">
        <v>42</v>
      </c>
      <c r="G786" s="141">
        <v>15500</v>
      </c>
      <c r="H786" s="141">
        <v>0</v>
      </c>
      <c r="I786" s="141">
        <f t="shared" si="18"/>
        <v>15500</v>
      </c>
      <c r="J786" s="141" t="s">
        <v>427</v>
      </c>
      <c r="K786" s="141"/>
      <c r="L786" s="142" t="s">
        <v>9</v>
      </c>
    </row>
    <row r="787" spans="1:12" x14ac:dyDescent="0.25">
      <c r="A787" s="143">
        <v>15</v>
      </c>
      <c r="B787" s="144" t="s">
        <v>3608</v>
      </c>
      <c r="C787" s="147" t="s">
        <v>1330</v>
      </c>
      <c r="D787" s="147" t="s">
        <v>954</v>
      </c>
      <c r="E787" s="147" t="s">
        <v>455</v>
      </c>
      <c r="F787" s="147"/>
      <c r="G787" s="147">
        <v>5450</v>
      </c>
      <c r="H787" s="147">
        <v>0</v>
      </c>
      <c r="I787" s="147">
        <f t="shared" si="18"/>
        <v>5450</v>
      </c>
      <c r="J787" s="147" t="s">
        <v>1150</v>
      </c>
      <c r="K787" s="145" t="s">
        <v>107</v>
      </c>
      <c r="L787" s="146" t="s">
        <v>8</v>
      </c>
    </row>
    <row r="788" spans="1:12" x14ac:dyDescent="0.25">
      <c r="A788" s="137">
        <v>15</v>
      </c>
      <c r="B788" s="138" t="s">
        <v>3608</v>
      </c>
      <c r="C788" s="147" t="s">
        <v>1800</v>
      </c>
      <c r="D788" s="147" t="s">
        <v>1137</v>
      </c>
      <c r="E788" s="147" t="s">
        <v>455</v>
      </c>
      <c r="F788" s="147"/>
      <c r="G788" s="147">
        <v>6950</v>
      </c>
      <c r="H788" s="147">
        <v>0</v>
      </c>
      <c r="I788" s="147">
        <f t="shared" si="18"/>
        <v>6950</v>
      </c>
      <c r="J788" s="147" t="s">
        <v>1150</v>
      </c>
      <c r="K788" s="141"/>
      <c r="L788" s="142" t="s">
        <v>8</v>
      </c>
    </row>
    <row r="789" spans="1:12" x14ac:dyDescent="0.25">
      <c r="A789" s="143">
        <v>15</v>
      </c>
      <c r="B789" s="144" t="s">
        <v>3608</v>
      </c>
      <c r="C789" s="147" t="s">
        <v>1801</v>
      </c>
      <c r="D789" s="147" t="s">
        <v>1802</v>
      </c>
      <c r="E789" s="147" t="s">
        <v>472</v>
      </c>
      <c r="F789" s="147"/>
      <c r="G789" s="147">
        <v>6950</v>
      </c>
      <c r="H789" s="147">
        <v>0</v>
      </c>
      <c r="I789" s="147">
        <f t="shared" si="18"/>
        <v>6950</v>
      </c>
      <c r="J789" s="147" t="s">
        <v>1150</v>
      </c>
      <c r="K789" s="145"/>
      <c r="L789" s="146" t="s">
        <v>8</v>
      </c>
    </row>
    <row r="790" spans="1:12" x14ac:dyDescent="0.25">
      <c r="A790" s="137">
        <v>15</v>
      </c>
      <c r="B790" s="138" t="s">
        <v>3608</v>
      </c>
      <c r="C790" s="147" t="s">
        <v>1240</v>
      </c>
      <c r="D790" s="147"/>
      <c r="E790" s="147"/>
      <c r="F790" s="147"/>
      <c r="G790" s="147">
        <v>1000</v>
      </c>
      <c r="H790" s="147">
        <v>0</v>
      </c>
      <c r="I790" s="147">
        <f t="shared" si="18"/>
        <v>1000</v>
      </c>
      <c r="J790" s="147" t="s">
        <v>1150</v>
      </c>
      <c r="K790" s="141"/>
      <c r="L790" s="142" t="s">
        <v>11</v>
      </c>
    </row>
    <row r="791" spans="1:12" x14ac:dyDescent="0.25">
      <c r="A791" s="143">
        <v>15</v>
      </c>
      <c r="B791" s="144" t="s">
        <v>3608</v>
      </c>
      <c r="C791" s="147" t="s">
        <v>1240</v>
      </c>
      <c r="D791" s="147"/>
      <c r="E791" s="147"/>
      <c r="F791" s="147"/>
      <c r="G791" s="147">
        <v>1000</v>
      </c>
      <c r="H791" s="147">
        <v>0</v>
      </c>
      <c r="I791" s="147">
        <f t="shared" si="18"/>
        <v>1000</v>
      </c>
      <c r="J791" s="147" t="s">
        <v>1150</v>
      </c>
      <c r="K791" s="145"/>
      <c r="L791" s="146" t="s">
        <v>11</v>
      </c>
    </row>
    <row r="792" spans="1:12" x14ac:dyDescent="0.25">
      <c r="A792" s="137">
        <v>15</v>
      </c>
      <c r="B792" s="138" t="s">
        <v>3608</v>
      </c>
      <c r="C792" s="147" t="s">
        <v>1240</v>
      </c>
      <c r="D792" s="147"/>
      <c r="E792" s="147"/>
      <c r="F792" s="147"/>
      <c r="G792" s="147">
        <v>1000</v>
      </c>
      <c r="H792" s="147">
        <v>0</v>
      </c>
      <c r="I792" s="147">
        <f t="shared" si="18"/>
        <v>1000</v>
      </c>
      <c r="J792" s="147" t="s">
        <v>1150</v>
      </c>
      <c r="K792" s="141"/>
      <c r="L792" s="142" t="s">
        <v>11</v>
      </c>
    </row>
    <row r="793" spans="1:12" x14ac:dyDescent="0.25">
      <c r="A793" s="143">
        <v>15</v>
      </c>
      <c r="B793" s="144" t="s">
        <v>3608</v>
      </c>
      <c r="C793" s="147" t="s">
        <v>1240</v>
      </c>
      <c r="D793" s="147"/>
      <c r="E793" s="147"/>
      <c r="F793" s="147"/>
      <c r="G793" s="147">
        <v>1000</v>
      </c>
      <c r="H793" s="147">
        <v>0</v>
      </c>
      <c r="I793" s="147">
        <f t="shared" si="18"/>
        <v>1000</v>
      </c>
      <c r="J793" s="147" t="s">
        <v>1150</v>
      </c>
      <c r="K793" s="145"/>
      <c r="L793" s="146" t="s">
        <v>11</v>
      </c>
    </row>
    <row r="794" spans="1:12" x14ac:dyDescent="0.25">
      <c r="A794" s="137">
        <v>15</v>
      </c>
      <c r="B794" s="138" t="s">
        <v>3608</v>
      </c>
      <c r="C794" s="141" t="s">
        <v>1026</v>
      </c>
      <c r="D794" s="141" t="s">
        <v>1183</v>
      </c>
      <c r="E794" s="141"/>
      <c r="F794" s="141">
        <v>44</v>
      </c>
      <c r="G794" s="141">
        <v>15200</v>
      </c>
      <c r="H794" s="141">
        <v>0</v>
      </c>
      <c r="I794" s="141">
        <f t="shared" si="18"/>
        <v>15200</v>
      </c>
      <c r="J794" s="141" t="s">
        <v>427</v>
      </c>
      <c r="K794" s="141"/>
      <c r="L794" s="142" t="s">
        <v>9</v>
      </c>
    </row>
    <row r="795" spans="1:12" x14ac:dyDescent="0.25">
      <c r="A795" s="143">
        <v>15</v>
      </c>
      <c r="B795" s="144" t="s">
        <v>3608</v>
      </c>
      <c r="C795" s="145" t="s">
        <v>785</v>
      </c>
      <c r="D795" s="145" t="s">
        <v>954</v>
      </c>
      <c r="E795" s="145" t="s">
        <v>426</v>
      </c>
      <c r="F795" s="145"/>
      <c r="G795" s="145">
        <v>4950</v>
      </c>
      <c r="H795" s="145">
        <v>0</v>
      </c>
      <c r="I795" s="145">
        <f t="shared" si="18"/>
        <v>4950</v>
      </c>
      <c r="J795" s="145" t="s">
        <v>1169</v>
      </c>
      <c r="K795" s="145"/>
      <c r="L795" s="146" t="s">
        <v>8</v>
      </c>
    </row>
    <row r="796" spans="1:12" x14ac:dyDescent="0.25">
      <c r="A796" s="137">
        <v>15</v>
      </c>
      <c r="B796" s="138" t="s">
        <v>3608</v>
      </c>
      <c r="C796" s="140" t="s">
        <v>1026</v>
      </c>
      <c r="D796" s="140" t="s">
        <v>1183</v>
      </c>
      <c r="E796" s="140"/>
      <c r="F796" s="140">
        <v>44</v>
      </c>
      <c r="G796" s="140">
        <v>15200</v>
      </c>
      <c r="H796" s="140">
        <v>0</v>
      </c>
      <c r="I796" s="140">
        <f t="shared" si="18"/>
        <v>15200</v>
      </c>
      <c r="J796" s="140" t="s">
        <v>430</v>
      </c>
      <c r="K796" s="141"/>
      <c r="L796" s="142" t="s">
        <v>9</v>
      </c>
    </row>
    <row r="797" spans="1:12" x14ac:dyDescent="0.25">
      <c r="A797" s="143">
        <v>15</v>
      </c>
      <c r="B797" s="144" t="s">
        <v>3608</v>
      </c>
      <c r="C797" s="140" t="s">
        <v>1803</v>
      </c>
      <c r="D797" s="140" t="s">
        <v>954</v>
      </c>
      <c r="E797" s="140"/>
      <c r="F797" s="140">
        <v>43</v>
      </c>
      <c r="G797" s="140">
        <v>9500</v>
      </c>
      <c r="H797" s="140">
        <v>50</v>
      </c>
      <c r="I797" s="140">
        <f t="shared" si="18"/>
        <v>4750</v>
      </c>
      <c r="J797" s="140" t="s">
        <v>430</v>
      </c>
      <c r="K797" s="145"/>
      <c r="L797" s="146" t="s">
        <v>9</v>
      </c>
    </row>
    <row r="798" spans="1:12" x14ac:dyDescent="0.25">
      <c r="A798" s="137">
        <v>15</v>
      </c>
      <c r="B798" s="138" t="s">
        <v>3608</v>
      </c>
      <c r="C798" s="141" t="s">
        <v>1706</v>
      </c>
      <c r="D798" s="141" t="s">
        <v>1559</v>
      </c>
      <c r="E798" s="141"/>
      <c r="F798" s="141">
        <v>41</v>
      </c>
      <c r="G798" s="141">
        <v>15500</v>
      </c>
      <c r="H798" s="141">
        <v>20</v>
      </c>
      <c r="I798" s="141">
        <f t="shared" si="18"/>
        <v>12400</v>
      </c>
      <c r="J798" s="141" t="s">
        <v>430</v>
      </c>
      <c r="K798" s="141" t="s">
        <v>1804</v>
      </c>
      <c r="L798" s="142" t="s">
        <v>9</v>
      </c>
    </row>
    <row r="799" spans="1:12" x14ac:dyDescent="0.25">
      <c r="A799" s="143">
        <v>15</v>
      </c>
      <c r="B799" s="144" t="s">
        <v>3608</v>
      </c>
      <c r="C799" s="145" t="s">
        <v>661</v>
      </c>
      <c r="D799" s="145" t="s">
        <v>1080</v>
      </c>
      <c r="E799" s="145" t="s">
        <v>472</v>
      </c>
      <c r="F799" s="145"/>
      <c r="G799" s="145">
        <v>2990</v>
      </c>
      <c r="H799" s="145">
        <v>0</v>
      </c>
      <c r="I799" s="145">
        <f t="shared" si="18"/>
        <v>2990</v>
      </c>
      <c r="J799" s="145" t="s">
        <v>1150</v>
      </c>
      <c r="K799" s="145"/>
      <c r="L799" s="146" t="s">
        <v>8</v>
      </c>
    </row>
    <row r="800" spans="1:12" x14ac:dyDescent="0.25">
      <c r="A800" s="137">
        <v>15</v>
      </c>
      <c r="B800" s="138" t="s">
        <v>3608</v>
      </c>
      <c r="C800" s="141" t="s">
        <v>1805</v>
      </c>
      <c r="D800" s="141" t="s">
        <v>1137</v>
      </c>
      <c r="E800" s="141"/>
      <c r="F800" s="141">
        <v>42</v>
      </c>
      <c r="G800" s="141">
        <v>16500</v>
      </c>
      <c r="H800" s="141">
        <v>0</v>
      </c>
      <c r="I800" s="141">
        <f t="shared" si="18"/>
        <v>16500</v>
      </c>
      <c r="J800" s="141" t="s">
        <v>430</v>
      </c>
      <c r="K800" s="141"/>
      <c r="L800" s="142" t="s">
        <v>9</v>
      </c>
    </row>
    <row r="801" spans="1:12" x14ac:dyDescent="0.25">
      <c r="A801" s="143">
        <v>15</v>
      </c>
      <c r="B801" s="144" t="s">
        <v>3608</v>
      </c>
      <c r="C801" s="145" t="s">
        <v>1407</v>
      </c>
      <c r="D801" s="145" t="s">
        <v>1173</v>
      </c>
      <c r="E801" s="145"/>
      <c r="F801" s="145">
        <v>42</v>
      </c>
      <c r="G801" s="145">
        <v>13000</v>
      </c>
      <c r="H801" s="145">
        <v>0</v>
      </c>
      <c r="I801" s="145">
        <f t="shared" si="18"/>
        <v>13000</v>
      </c>
      <c r="J801" s="145" t="s">
        <v>1169</v>
      </c>
      <c r="K801" s="145"/>
      <c r="L801" s="146" t="s">
        <v>9</v>
      </c>
    </row>
    <row r="802" spans="1:12" x14ac:dyDescent="0.25">
      <c r="A802" s="137">
        <v>15</v>
      </c>
      <c r="B802" s="138" t="s">
        <v>3608</v>
      </c>
      <c r="C802" s="147" t="s">
        <v>1378</v>
      </c>
      <c r="D802" s="147" t="s">
        <v>1379</v>
      </c>
      <c r="E802" s="147"/>
      <c r="F802" s="147">
        <v>40</v>
      </c>
      <c r="G802" s="147">
        <v>15750</v>
      </c>
      <c r="H802" s="147">
        <v>0</v>
      </c>
      <c r="I802" s="147">
        <f t="shared" si="18"/>
        <v>15750</v>
      </c>
      <c r="J802" s="147" t="s">
        <v>430</v>
      </c>
      <c r="K802" s="141"/>
      <c r="L802" s="142" t="s">
        <v>9</v>
      </c>
    </row>
    <row r="803" spans="1:12" x14ac:dyDescent="0.25">
      <c r="A803" s="143">
        <v>15</v>
      </c>
      <c r="B803" s="144" t="s">
        <v>3608</v>
      </c>
      <c r="C803" s="147" t="s">
        <v>1806</v>
      </c>
      <c r="D803" s="147" t="s">
        <v>836</v>
      </c>
      <c r="E803" s="147" t="s">
        <v>981</v>
      </c>
      <c r="F803" s="147"/>
      <c r="G803" s="147">
        <v>12450</v>
      </c>
      <c r="H803" s="147">
        <v>0</v>
      </c>
      <c r="I803" s="147">
        <f t="shared" si="18"/>
        <v>12450</v>
      </c>
      <c r="J803" s="147" t="s">
        <v>430</v>
      </c>
      <c r="K803" s="145"/>
      <c r="L803" s="146" t="s">
        <v>8</v>
      </c>
    </row>
    <row r="804" spans="1:12" x14ac:dyDescent="0.25">
      <c r="A804" s="137">
        <v>15</v>
      </c>
      <c r="B804" s="138" t="s">
        <v>3608</v>
      </c>
      <c r="C804" s="147" t="s">
        <v>1807</v>
      </c>
      <c r="D804" s="147" t="s">
        <v>1802</v>
      </c>
      <c r="E804" s="147" t="s">
        <v>472</v>
      </c>
      <c r="F804" s="147"/>
      <c r="G804" s="147">
        <v>6450</v>
      </c>
      <c r="H804" s="147">
        <v>10</v>
      </c>
      <c r="I804" s="147">
        <f t="shared" si="18"/>
        <v>5805</v>
      </c>
      <c r="J804" s="147" t="s">
        <v>430</v>
      </c>
      <c r="K804" s="141" t="s">
        <v>1418</v>
      </c>
      <c r="L804" s="142" t="s">
        <v>8</v>
      </c>
    </row>
    <row r="805" spans="1:12" x14ac:dyDescent="0.25">
      <c r="A805" s="143">
        <v>15</v>
      </c>
      <c r="B805" s="144" t="s">
        <v>3608</v>
      </c>
      <c r="C805" s="147" t="s">
        <v>882</v>
      </c>
      <c r="D805" s="147"/>
      <c r="E805" s="147"/>
      <c r="F805" s="147">
        <v>40</v>
      </c>
      <c r="G805" s="147">
        <v>16500</v>
      </c>
      <c r="H805" s="147">
        <v>0</v>
      </c>
      <c r="I805" s="147">
        <f t="shared" si="18"/>
        <v>16500</v>
      </c>
      <c r="J805" s="147" t="s">
        <v>430</v>
      </c>
      <c r="K805" s="145"/>
      <c r="L805" s="146" t="s">
        <v>9</v>
      </c>
    </row>
    <row r="806" spans="1:12" x14ac:dyDescent="0.25">
      <c r="A806" s="137">
        <v>15</v>
      </c>
      <c r="B806" s="138" t="s">
        <v>3608</v>
      </c>
      <c r="C806" s="147" t="s">
        <v>1808</v>
      </c>
      <c r="D806" s="147" t="s">
        <v>1396</v>
      </c>
      <c r="E806" s="147" t="s">
        <v>489</v>
      </c>
      <c r="F806" s="147"/>
      <c r="G806" s="147">
        <v>11500</v>
      </c>
      <c r="H806" s="147">
        <v>0</v>
      </c>
      <c r="I806" s="147">
        <f t="shared" si="18"/>
        <v>11500</v>
      </c>
      <c r="J806" s="147" t="s">
        <v>430</v>
      </c>
      <c r="K806" s="141"/>
      <c r="L806" s="142" t="s">
        <v>8</v>
      </c>
    </row>
    <row r="807" spans="1:12" x14ac:dyDescent="0.25">
      <c r="A807" s="143">
        <v>15</v>
      </c>
      <c r="B807" s="144" t="s">
        <v>3608</v>
      </c>
      <c r="C807" s="145" t="s">
        <v>856</v>
      </c>
      <c r="D807" s="145" t="s">
        <v>1137</v>
      </c>
      <c r="E807" s="145"/>
      <c r="F807" s="145">
        <v>42</v>
      </c>
      <c r="G807" s="145">
        <v>16500</v>
      </c>
      <c r="H807" s="145">
        <v>0</v>
      </c>
      <c r="I807" s="145">
        <f t="shared" si="18"/>
        <v>16500</v>
      </c>
      <c r="J807" s="145" t="s">
        <v>430</v>
      </c>
      <c r="K807" s="145"/>
      <c r="L807" s="146" t="s">
        <v>9</v>
      </c>
    </row>
    <row r="808" spans="1:12" x14ac:dyDescent="0.25">
      <c r="A808" s="137">
        <v>15</v>
      </c>
      <c r="B808" s="138" t="s">
        <v>3608</v>
      </c>
      <c r="C808" s="140" t="s">
        <v>1809</v>
      </c>
      <c r="D808" s="140" t="s">
        <v>1802</v>
      </c>
      <c r="E808" s="140" t="s">
        <v>472</v>
      </c>
      <c r="F808" s="140"/>
      <c r="G808" s="140">
        <v>6950</v>
      </c>
      <c r="H808" s="140">
        <v>0</v>
      </c>
      <c r="I808" s="140">
        <f t="shared" si="18"/>
        <v>6950</v>
      </c>
      <c r="J808" s="140" t="s">
        <v>430</v>
      </c>
      <c r="K808" s="141"/>
      <c r="L808" s="142" t="s">
        <v>8</v>
      </c>
    </row>
    <row r="809" spans="1:12" x14ac:dyDescent="0.25">
      <c r="A809" s="143">
        <v>15</v>
      </c>
      <c r="B809" s="144" t="s">
        <v>3608</v>
      </c>
      <c r="C809" s="140" t="s">
        <v>1810</v>
      </c>
      <c r="D809" s="140"/>
      <c r="E809" s="140">
        <v>30</v>
      </c>
      <c r="F809" s="140"/>
      <c r="G809" s="140">
        <v>7500</v>
      </c>
      <c r="H809" s="140">
        <v>0</v>
      </c>
      <c r="I809" s="140">
        <f t="shared" si="18"/>
        <v>7500</v>
      </c>
      <c r="J809" s="140" t="s">
        <v>430</v>
      </c>
      <c r="K809" s="145"/>
      <c r="L809" s="146" t="s">
        <v>8</v>
      </c>
    </row>
    <row r="810" spans="1:12" x14ac:dyDescent="0.25">
      <c r="A810" s="137">
        <v>15</v>
      </c>
      <c r="B810" s="138" t="s">
        <v>3608</v>
      </c>
      <c r="C810" s="147" t="s">
        <v>1482</v>
      </c>
      <c r="D810" s="147" t="s">
        <v>1193</v>
      </c>
      <c r="E810" s="147"/>
      <c r="F810" s="147">
        <v>40</v>
      </c>
      <c r="G810" s="147">
        <v>14770</v>
      </c>
      <c r="H810" s="147">
        <v>0</v>
      </c>
      <c r="I810" s="147">
        <f t="shared" si="18"/>
        <v>14770</v>
      </c>
      <c r="J810" s="147" t="s">
        <v>1169</v>
      </c>
      <c r="K810" s="141"/>
      <c r="L810" s="142" t="s">
        <v>9</v>
      </c>
    </row>
    <row r="811" spans="1:12" x14ac:dyDescent="0.25">
      <c r="A811" s="143">
        <v>15</v>
      </c>
      <c r="B811" s="144" t="s">
        <v>3608</v>
      </c>
      <c r="C811" s="147" t="s">
        <v>1811</v>
      </c>
      <c r="D811" s="147" t="s">
        <v>1812</v>
      </c>
      <c r="E811" s="147"/>
      <c r="F811" s="147">
        <v>41</v>
      </c>
      <c r="G811" s="147">
        <v>15200</v>
      </c>
      <c r="H811" s="147">
        <v>50</v>
      </c>
      <c r="I811" s="147">
        <f t="shared" si="18"/>
        <v>7600</v>
      </c>
      <c r="J811" s="147" t="s">
        <v>1169</v>
      </c>
      <c r="K811" s="145"/>
      <c r="L811" s="146" t="s">
        <v>9</v>
      </c>
    </row>
    <row r="812" spans="1:12" x14ac:dyDescent="0.25">
      <c r="A812" s="137">
        <v>15</v>
      </c>
      <c r="B812" s="138" t="s">
        <v>3608</v>
      </c>
      <c r="C812" s="147" t="s">
        <v>1385</v>
      </c>
      <c r="D812" s="147"/>
      <c r="E812" s="147"/>
      <c r="F812" s="147"/>
      <c r="G812" s="147">
        <v>500</v>
      </c>
      <c r="H812" s="147">
        <v>0</v>
      </c>
      <c r="I812" s="147">
        <f t="shared" si="18"/>
        <v>500</v>
      </c>
      <c r="J812" s="147" t="s">
        <v>1169</v>
      </c>
      <c r="K812" s="141"/>
      <c r="L812" s="142" t="s">
        <v>11</v>
      </c>
    </row>
    <row r="813" spans="1:12" x14ac:dyDescent="0.25">
      <c r="A813" s="143">
        <v>15</v>
      </c>
      <c r="B813" s="144" t="s">
        <v>3608</v>
      </c>
      <c r="C813" s="148" t="s">
        <v>338</v>
      </c>
      <c r="D813" s="148" t="s">
        <v>1177</v>
      </c>
      <c r="E813" s="148"/>
      <c r="F813" s="145">
        <v>37</v>
      </c>
      <c r="G813" s="145">
        <v>16900</v>
      </c>
      <c r="H813" s="145">
        <v>0</v>
      </c>
      <c r="I813" s="145">
        <v>0</v>
      </c>
      <c r="J813" s="145"/>
      <c r="K813" s="145" t="s">
        <v>1813</v>
      </c>
      <c r="L813" s="146" t="s">
        <v>9</v>
      </c>
    </row>
    <row r="814" spans="1:12" x14ac:dyDescent="0.25">
      <c r="A814" s="137">
        <v>15</v>
      </c>
      <c r="B814" s="138" t="s">
        <v>3608</v>
      </c>
      <c r="C814" s="140" t="s">
        <v>1681</v>
      </c>
      <c r="D814" s="140" t="s">
        <v>1444</v>
      </c>
      <c r="E814" s="140"/>
      <c r="F814" s="140">
        <v>41</v>
      </c>
      <c r="G814" s="140">
        <v>13760</v>
      </c>
      <c r="H814" s="140">
        <v>0</v>
      </c>
      <c r="I814" s="140">
        <f t="shared" si="18"/>
        <v>13760</v>
      </c>
      <c r="J814" s="140" t="s">
        <v>1169</v>
      </c>
      <c r="K814" s="141"/>
      <c r="L814" s="142" t="s">
        <v>9</v>
      </c>
    </row>
    <row r="815" spans="1:12" x14ac:dyDescent="0.25">
      <c r="A815" s="143">
        <v>15</v>
      </c>
      <c r="B815" s="144" t="s">
        <v>3608</v>
      </c>
      <c r="C815" s="140" t="s">
        <v>1814</v>
      </c>
      <c r="D815" s="140" t="s">
        <v>954</v>
      </c>
      <c r="E815" s="140" t="s">
        <v>426</v>
      </c>
      <c r="F815" s="140"/>
      <c r="G815" s="140">
        <v>10450</v>
      </c>
      <c r="H815" s="140">
        <v>0</v>
      </c>
      <c r="I815" s="140">
        <f t="shared" si="18"/>
        <v>10450</v>
      </c>
      <c r="J815" s="140" t="s">
        <v>430</v>
      </c>
      <c r="K815" s="145"/>
      <c r="L815" s="146" t="s">
        <v>8</v>
      </c>
    </row>
    <row r="816" spans="1:12" x14ac:dyDescent="0.25">
      <c r="A816" s="137">
        <v>15</v>
      </c>
      <c r="B816" s="138" t="s">
        <v>3608</v>
      </c>
      <c r="C816" s="140" t="s">
        <v>1407</v>
      </c>
      <c r="D816" s="140" t="s">
        <v>1635</v>
      </c>
      <c r="E816" s="140"/>
      <c r="F816" s="140">
        <v>41</v>
      </c>
      <c r="G816" s="140">
        <v>13000</v>
      </c>
      <c r="H816" s="140">
        <v>0</v>
      </c>
      <c r="I816" s="140">
        <f t="shared" si="18"/>
        <v>13000</v>
      </c>
      <c r="J816" s="140" t="s">
        <v>430</v>
      </c>
      <c r="K816" s="141"/>
      <c r="L816" s="142" t="s">
        <v>9</v>
      </c>
    </row>
    <row r="817" spans="1:12" x14ac:dyDescent="0.25">
      <c r="A817" s="143">
        <v>15</v>
      </c>
      <c r="B817" s="144" t="s">
        <v>3608</v>
      </c>
      <c r="C817" s="140" t="s">
        <v>1240</v>
      </c>
      <c r="D817" s="140"/>
      <c r="E817" s="140"/>
      <c r="F817" s="140"/>
      <c r="G817" s="140">
        <v>1000</v>
      </c>
      <c r="H817" s="140">
        <v>0</v>
      </c>
      <c r="I817" s="140">
        <f t="shared" si="18"/>
        <v>1000</v>
      </c>
      <c r="J817" s="140" t="s">
        <v>1169</v>
      </c>
      <c r="K817" s="145"/>
      <c r="L817" s="146" t="s">
        <v>11</v>
      </c>
    </row>
    <row r="818" spans="1:12" x14ac:dyDescent="0.25">
      <c r="A818" s="137">
        <v>15</v>
      </c>
      <c r="B818" s="138" t="s">
        <v>3608</v>
      </c>
      <c r="C818" s="140" t="s">
        <v>1240</v>
      </c>
      <c r="D818" s="140"/>
      <c r="E818" s="140"/>
      <c r="F818" s="140"/>
      <c r="G818" s="140">
        <v>1000</v>
      </c>
      <c r="H818" s="140">
        <v>0</v>
      </c>
      <c r="I818" s="140">
        <f t="shared" si="18"/>
        <v>1000</v>
      </c>
      <c r="J818" s="140" t="s">
        <v>1169</v>
      </c>
      <c r="K818" s="141"/>
      <c r="L818" s="142" t="s">
        <v>11</v>
      </c>
    </row>
    <row r="819" spans="1:12" x14ac:dyDescent="0.25">
      <c r="A819" s="143">
        <v>15</v>
      </c>
      <c r="B819" s="144" t="s">
        <v>3608</v>
      </c>
      <c r="C819" s="140" t="s">
        <v>1815</v>
      </c>
      <c r="D819" s="140"/>
      <c r="E819" s="140"/>
      <c r="F819" s="140"/>
      <c r="G819" s="140">
        <v>2000</v>
      </c>
      <c r="H819" s="140">
        <v>0</v>
      </c>
      <c r="I819" s="140">
        <f t="shared" si="18"/>
        <v>2000</v>
      </c>
      <c r="J819" s="140" t="s">
        <v>1169</v>
      </c>
      <c r="K819" s="145"/>
      <c r="L819" s="146" t="s">
        <v>11</v>
      </c>
    </row>
    <row r="820" spans="1:12" x14ac:dyDescent="0.25">
      <c r="A820" s="137">
        <v>15</v>
      </c>
      <c r="B820" s="138" t="s">
        <v>3608</v>
      </c>
      <c r="C820" s="141" t="s">
        <v>718</v>
      </c>
      <c r="D820" s="141" t="s">
        <v>1816</v>
      </c>
      <c r="E820" s="141"/>
      <c r="F820" s="141">
        <v>44</v>
      </c>
      <c r="G820" s="141">
        <v>15500</v>
      </c>
      <c r="H820" s="141">
        <v>0</v>
      </c>
      <c r="I820" s="141">
        <f t="shared" si="18"/>
        <v>15500</v>
      </c>
      <c r="J820" s="141" t="s">
        <v>427</v>
      </c>
      <c r="K820" s="141"/>
      <c r="L820" s="142" t="s">
        <v>9</v>
      </c>
    </row>
    <row r="821" spans="1:12" x14ac:dyDescent="0.25">
      <c r="A821" s="143">
        <v>15</v>
      </c>
      <c r="B821" s="144" t="s">
        <v>3608</v>
      </c>
      <c r="C821" s="147" t="s">
        <v>1407</v>
      </c>
      <c r="D821" s="147" t="s">
        <v>1351</v>
      </c>
      <c r="E821" s="147"/>
      <c r="F821" s="147">
        <v>42</v>
      </c>
      <c r="G821" s="147">
        <v>14100</v>
      </c>
      <c r="H821" s="147">
        <v>0</v>
      </c>
      <c r="I821" s="147">
        <f t="shared" si="18"/>
        <v>14100</v>
      </c>
      <c r="J821" s="147" t="s">
        <v>430</v>
      </c>
      <c r="K821" s="145"/>
      <c r="L821" s="146" t="s">
        <v>9</v>
      </c>
    </row>
    <row r="822" spans="1:12" x14ac:dyDescent="0.25">
      <c r="A822" s="137">
        <v>15</v>
      </c>
      <c r="B822" s="138" t="s">
        <v>3608</v>
      </c>
      <c r="C822" s="147" t="s">
        <v>1817</v>
      </c>
      <c r="D822" s="147" t="s">
        <v>1396</v>
      </c>
      <c r="E822" s="147"/>
      <c r="F822" s="147">
        <v>37</v>
      </c>
      <c r="G822" s="147">
        <v>5940</v>
      </c>
      <c r="H822" s="147">
        <v>0</v>
      </c>
      <c r="I822" s="147">
        <f t="shared" si="18"/>
        <v>5940</v>
      </c>
      <c r="J822" s="147" t="s">
        <v>430</v>
      </c>
      <c r="K822" s="141"/>
      <c r="L822" s="142" t="s">
        <v>9</v>
      </c>
    </row>
    <row r="823" spans="1:12" x14ac:dyDescent="0.25">
      <c r="A823" s="143">
        <v>15</v>
      </c>
      <c r="B823" s="144" t="s">
        <v>3608</v>
      </c>
      <c r="C823" s="145" t="s">
        <v>1818</v>
      </c>
      <c r="D823" s="145" t="s">
        <v>1819</v>
      </c>
      <c r="E823" s="145" t="s">
        <v>489</v>
      </c>
      <c r="F823" s="145"/>
      <c r="G823" s="145">
        <v>10900</v>
      </c>
      <c r="H823" s="145">
        <v>0</v>
      </c>
      <c r="I823" s="145">
        <f t="shared" si="18"/>
        <v>10900</v>
      </c>
      <c r="J823" s="145" t="s">
        <v>427</v>
      </c>
      <c r="K823" s="145"/>
      <c r="L823" s="146" t="s">
        <v>8</v>
      </c>
    </row>
    <row r="824" spans="1:12" x14ac:dyDescent="0.25">
      <c r="A824" s="137">
        <v>15</v>
      </c>
      <c r="B824" s="138" t="s">
        <v>3608</v>
      </c>
      <c r="C824" s="140" t="s">
        <v>1407</v>
      </c>
      <c r="D824" s="140" t="s">
        <v>1351</v>
      </c>
      <c r="E824" s="140"/>
      <c r="F824" s="140">
        <v>40</v>
      </c>
      <c r="G824" s="140">
        <v>14100</v>
      </c>
      <c r="H824" s="140">
        <v>0</v>
      </c>
      <c r="I824" s="140">
        <f t="shared" si="18"/>
        <v>14100</v>
      </c>
      <c r="J824" s="140" t="s">
        <v>1150</v>
      </c>
      <c r="K824" s="141"/>
      <c r="L824" s="142" t="s">
        <v>9</v>
      </c>
    </row>
    <row r="825" spans="1:12" x14ac:dyDescent="0.25">
      <c r="A825" s="143">
        <v>15</v>
      </c>
      <c r="B825" s="144" t="s">
        <v>3608</v>
      </c>
      <c r="C825" s="140" t="s">
        <v>750</v>
      </c>
      <c r="D825" s="140"/>
      <c r="E825" s="140"/>
      <c r="F825" s="140"/>
      <c r="G825" s="140">
        <v>500</v>
      </c>
      <c r="H825" s="140">
        <v>0</v>
      </c>
      <c r="I825" s="140">
        <f t="shared" si="18"/>
        <v>500</v>
      </c>
      <c r="J825" s="140" t="s">
        <v>1150</v>
      </c>
      <c r="K825" s="145"/>
      <c r="L825" s="146" t="s">
        <v>11</v>
      </c>
    </row>
    <row r="826" spans="1:12" x14ac:dyDescent="0.25">
      <c r="A826" s="137">
        <v>15</v>
      </c>
      <c r="B826" s="138" t="s">
        <v>3608</v>
      </c>
      <c r="C826" s="140" t="s">
        <v>750</v>
      </c>
      <c r="D826" s="140"/>
      <c r="E826" s="140"/>
      <c r="F826" s="140"/>
      <c r="G826" s="140">
        <v>500</v>
      </c>
      <c r="H826" s="140">
        <v>0</v>
      </c>
      <c r="I826" s="140">
        <f t="shared" si="18"/>
        <v>500</v>
      </c>
      <c r="J826" s="140" t="s">
        <v>1150</v>
      </c>
      <c r="K826" s="141"/>
      <c r="L826" s="142" t="s">
        <v>11</v>
      </c>
    </row>
    <row r="827" spans="1:12" x14ac:dyDescent="0.25">
      <c r="A827" s="143">
        <v>15</v>
      </c>
      <c r="B827" s="144" t="s">
        <v>3608</v>
      </c>
      <c r="C827" s="147" t="s">
        <v>1708</v>
      </c>
      <c r="D827" s="147" t="s">
        <v>1820</v>
      </c>
      <c r="E827" s="147"/>
      <c r="F827" s="147">
        <v>36</v>
      </c>
      <c r="G827" s="147">
        <v>18800</v>
      </c>
      <c r="H827" s="147">
        <v>0</v>
      </c>
      <c r="I827" s="147">
        <f t="shared" si="18"/>
        <v>18800</v>
      </c>
      <c r="J827" s="147" t="s">
        <v>1150</v>
      </c>
      <c r="K827" s="145"/>
      <c r="L827" s="146" t="s">
        <v>9</v>
      </c>
    </row>
    <row r="828" spans="1:12" x14ac:dyDescent="0.25">
      <c r="A828" s="137">
        <v>15</v>
      </c>
      <c r="B828" s="138" t="s">
        <v>3608</v>
      </c>
      <c r="C828" s="147" t="s">
        <v>999</v>
      </c>
      <c r="D828" s="147"/>
      <c r="E828" s="147"/>
      <c r="F828" s="147"/>
      <c r="G828" s="147">
        <v>1000</v>
      </c>
      <c r="H828" s="147">
        <v>0</v>
      </c>
      <c r="I828" s="147">
        <f t="shared" si="18"/>
        <v>1000</v>
      </c>
      <c r="J828" s="147" t="s">
        <v>1150</v>
      </c>
      <c r="K828" s="141"/>
      <c r="L828" s="142" t="s">
        <v>11</v>
      </c>
    </row>
    <row r="829" spans="1:12" x14ac:dyDescent="0.25">
      <c r="A829" s="143">
        <v>15</v>
      </c>
      <c r="B829" s="144" t="s">
        <v>3608</v>
      </c>
      <c r="C829" s="140" t="s">
        <v>533</v>
      </c>
      <c r="D829" s="140"/>
      <c r="E829" s="140"/>
      <c r="F829" s="140"/>
      <c r="G829" s="140">
        <v>2950</v>
      </c>
      <c r="H829" s="140">
        <v>0</v>
      </c>
      <c r="I829" s="140">
        <f t="shared" si="18"/>
        <v>2950</v>
      </c>
      <c r="J829" s="140" t="s">
        <v>430</v>
      </c>
      <c r="K829" s="145"/>
      <c r="L829" s="146" t="s">
        <v>10</v>
      </c>
    </row>
    <row r="830" spans="1:12" x14ac:dyDescent="0.25">
      <c r="A830" s="137">
        <v>15</v>
      </c>
      <c r="B830" s="138" t="s">
        <v>3608</v>
      </c>
      <c r="C830" s="140" t="s">
        <v>1064</v>
      </c>
      <c r="D830" s="140" t="s">
        <v>1821</v>
      </c>
      <c r="E830" s="140"/>
      <c r="F830" s="140">
        <v>37.5</v>
      </c>
      <c r="G830" s="140">
        <v>13950</v>
      </c>
      <c r="H830" s="140">
        <v>0</v>
      </c>
      <c r="I830" s="140">
        <f t="shared" si="18"/>
        <v>13950</v>
      </c>
      <c r="J830" s="140" t="s">
        <v>430</v>
      </c>
      <c r="K830" s="141"/>
      <c r="L830" s="142" t="s">
        <v>9</v>
      </c>
    </row>
    <row r="831" spans="1:12" x14ac:dyDescent="0.25">
      <c r="A831" s="143">
        <v>15</v>
      </c>
      <c r="B831" s="144" t="s">
        <v>3608</v>
      </c>
      <c r="C831" s="145" t="s">
        <v>1553</v>
      </c>
      <c r="D831" s="145" t="s">
        <v>1822</v>
      </c>
      <c r="E831" s="145"/>
      <c r="F831" s="145">
        <v>38</v>
      </c>
      <c r="G831" s="145">
        <v>11490</v>
      </c>
      <c r="H831" s="145">
        <v>0</v>
      </c>
      <c r="I831" s="145">
        <f t="shared" si="18"/>
        <v>11490</v>
      </c>
      <c r="J831" s="145" t="s">
        <v>430</v>
      </c>
      <c r="K831" s="145"/>
      <c r="L831" s="146" t="s">
        <v>9</v>
      </c>
    </row>
    <row r="832" spans="1:12" x14ac:dyDescent="0.25">
      <c r="A832" s="137">
        <v>15</v>
      </c>
      <c r="B832" s="138" t="s">
        <v>3608</v>
      </c>
      <c r="C832" s="147" t="s">
        <v>592</v>
      </c>
      <c r="D832" s="147" t="s">
        <v>1823</v>
      </c>
      <c r="E832" s="147"/>
      <c r="F832" s="147">
        <v>36</v>
      </c>
      <c r="G832" s="147">
        <v>16200</v>
      </c>
      <c r="H832" s="147">
        <v>10</v>
      </c>
      <c r="I832" s="147">
        <f t="shared" si="18"/>
        <v>14580</v>
      </c>
      <c r="J832" s="147" t="s">
        <v>1169</v>
      </c>
      <c r="K832" s="141" t="s">
        <v>1418</v>
      </c>
      <c r="L832" s="142" t="s">
        <v>9</v>
      </c>
    </row>
    <row r="833" spans="1:12" x14ac:dyDescent="0.25">
      <c r="A833" s="143">
        <v>15</v>
      </c>
      <c r="B833" s="144" t="s">
        <v>3608</v>
      </c>
      <c r="C833" s="147" t="s">
        <v>592</v>
      </c>
      <c r="D833" s="147" t="s">
        <v>1823</v>
      </c>
      <c r="E833" s="147"/>
      <c r="F833" s="147">
        <v>39</v>
      </c>
      <c r="G833" s="147">
        <v>16200</v>
      </c>
      <c r="H833" s="147">
        <v>0</v>
      </c>
      <c r="I833" s="147">
        <f t="shared" si="18"/>
        <v>16200</v>
      </c>
      <c r="J833" s="147" t="s">
        <v>1169</v>
      </c>
      <c r="K833" s="145"/>
      <c r="L833" s="146" t="s">
        <v>9</v>
      </c>
    </row>
    <row r="834" spans="1:12" x14ac:dyDescent="0.25">
      <c r="A834" s="137">
        <v>15</v>
      </c>
      <c r="B834" s="138" t="s">
        <v>3608</v>
      </c>
      <c r="C834" s="141" t="s">
        <v>1787</v>
      </c>
      <c r="D834" s="141" t="s">
        <v>954</v>
      </c>
      <c r="E834" s="141"/>
      <c r="F834" s="141">
        <v>36</v>
      </c>
      <c r="G834" s="141">
        <v>16200</v>
      </c>
      <c r="H834" s="141">
        <v>0</v>
      </c>
      <c r="I834" s="141">
        <f t="shared" ref="I834:I845" si="19">G834-(G834*H834/100)</f>
        <v>16200</v>
      </c>
      <c r="J834" s="141" t="s">
        <v>427</v>
      </c>
      <c r="K834" s="141"/>
      <c r="L834" s="142" t="s">
        <v>9</v>
      </c>
    </row>
    <row r="835" spans="1:12" x14ac:dyDescent="0.25">
      <c r="A835" s="143">
        <v>15</v>
      </c>
      <c r="B835" s="144" t="s">
        <v>3608</v>
      </c>
      <c r="C835" s="140" t="s">
        <v>338</v>
      </c>
      <c r="D835" s="140" t="s">
        <v>1177</v>
      </c>
      <c r="E835" s="140"/>
      <c r="F835" s="140">
        <v>37</v>
      </c>
      <c r="G835" s="140">
        <v>16900</v>
      </c>
      <c r="H835" s="140">
        <v>0</v>
      </c>
      <c r="I835" s="140">
        <f t="shared" si="19"/>
        <v>16900</v>
      </c>
      <c r="J835" s="140" t="s">
        <v>427</v>
      </c>
      <c r="K835" s="145" t="s">
        <v>107</v>
      </c>
      <c r="L835" s="146" t="s">
        <v>9</v>
      </c>
    </row>
    <row r="836" spans="1:12" x14ac:dyDescent="0.25">
      <c r="A836" s="137">
        <v>15</v>
      </c>
      <c r="B836" s="138" t="s">
        <v>3608</v>
      </c>
      <c r="C836" s="140" t="s">
        <v>769</v>
      </c>
      <c r="D836" s="140"/>
      <c r="E836" s="140" t="s">
        <v>489</v>
      </c>
      <c r="F836" s="140"/>
      <c r="G836" s="140">
        <v>17900</v>
      </c>
      <c r="H836" s="140">
        <v>50</v>
      </c>
      <c r="I836" s="140">
        <f t="shared" si="19"/>
        <v>8950</v>
      </c>
      <c r="J836" s="140" t="s">
        <v>427</v>
      </c>
      <c r="K836" s="141"/>
      <c r="L836" s="142" t="s">
        <v>8</v>
      </c>
    </row>
    <row r="837" spans="1:12" x14ac:dyDescent="0.25">
      <c r="A837" s="143">
        <v>15</v>
      </c>
      <c r="B837" s="144" t="s">
        <v>3608</v>
      </c>
      <c r="C837" s="145" t="s">
        <v>718</v>
      </c>
      <c r="D837" s="145" t="s">
        <v>1559</v>
      </c>
      <c r="E837" s="145"/>
      <c r="F837" s="145">
        <v>41</v>
      </c>
      <c r="G837" s="145">
        <v>15500</v>
      </c>
      <c r="H837" s="145">
        <v>0</v>
      </c>
      <c r="I837" s="145">
        <f t="shared" si="19"/>
        <v>15500</v>
      </c>
      <c r="J837" s="145" t="s">
        <v>430</v>
      </c>
      <c r="K837" s="145"/>
      <c r="L837" s="146" t="s">
        <v>9</v>
      </c>
    </row>
    <row r="838" spans="1:12" x14ac:dyDescent="0.25">
      <c r="A838" s="137">
        <v>15</v>
      </c>
      <c r="B838" s="138" t="s">
        <v>3608</v>
      </c>
      <c r="C838" s="141" t="s">
        <v>120</v>
      </c>
      <c r="D838" s="141" t="s">
        <v>1824</v>
      </c>
      <c r="E838" s="141" t="s">
        <v>455</v>
      </c>
      <c r="F838" s="141"/>
      <c r="G838" s="141">
        <v>9950</v>
      </c>
      <c r="H838" s="141">
        <v>0</v>
      </c>
      <c r="I838" s="141">
        <f t="shared" si="19"/>
        <v>9950</v>
      </c>
      <c r="J838" s="141" t="s">
        <v>1150</v>
      </c>
      <c r="K838" s="141"/>
      <c r="L838" s="142" t="s">
        <v>8</v>
      </c>
    </row>
    <row r="839" spans="1:12" x14ac:dyDescent="0.25">
      <c r="A839" s="143">
        <v>15</v>
      </c>
      <c r="B839" s="144" t="s">
        <v>3608</v>
      </c>
      <c r="C839" s="147" t="s">
        <v>1553</v>
      </c>
      <c r="D839" s="147" t="s">
        <v>1574</v>
      </c>
      <c r="E839" s="147"/>
      <c r="F839" s="147">
        <v>37</v>
      </c>
      <c r="G839" s="147">
        <v>11490</v>
      </c>
      <c r="H839" s="147">
        <v>0</v>
      </c>
      <c r="I839" s="147">
        <f t="shared" si="19"/>
        <v>11490</v>
      </c>
      <c r="J839" s="147" t="s">
        <v>1150</v>
      </c>
      <c r="K839" s="145"/>
      <c r="L839" s="146" t="s">
        <v>9</v>
      </c>
    </row>
    <row r="840" spans="1:12" x14ac:dyDescent="0.25">
      <c r="A840" s="137">
        <v>15</v>
      </c>
      <c r="B840" s="138" t="s">
        <v>3608</v>
      </c>
      <c r="C840" s="147" t="s">
        <v>1825</v>
      </c>
      <c r="D840" s="147"/>
      <c r="E840" s="147" t="s">
        <v>484</v>
      </c>
      <c r="F840" s="147"/>
      <c r="G840" s="147">
        <v>9450</v>
      </c>
      <c r="H840" s="147">
        <v>0</v>
      </c>
      <c r="I840" s="147">
        <f t="shared" si="19"/>
        <v>9450</v>
      </c>
      <c r="J840" s="147" t="s">
        <v>1150</v>
      </c>
      <c r="K840" s="141"/>
      <c r="L840" s="142" t="s">
        <v>8</v>
      </c>
    </row>
    <row r="841" spans="1:12" x14ac:dyDescent="0.25">
      <c r="A841" s="143">
        <v>15</v>
      </c>
      <c r="B841" s="144" t="s">
        <v>3608</v>
      </c>
      <c r="C841" s="140" t="s">
        <v>1364</v>
      </c>
      <c r="D841" s="140" t="s">
        <v>1457</v>
      </c>
      <c r="E841" s="140" t="s">
        <v>918</v>
      </c>
      <c r="F841" s="140"/>
      <c r="G841" s="140">
        <v>10500</v>
      </c>
      <c r="H841" s="140">
        <v>0</v>
      </c>
      <c r="I841" s="140">
        <v>10500</v>
      </c>
      <c r="J841" s="140" t="s">
        <v>427</v>
      </c>
      <c r="K841" s="145"/>
      <c r="L841" s="146" t="s">
        <v>8</v>
      </c>
    </row>
    <row r="842" spans="1:12" x14ac:dyDescent="0.25">
      <c r="A842" s="137">
        <v>15</v>
      </c>
      <c r="B842" s="138" t="s">
        <v>3608</v>
      </c>
      <c r="C842" s="140" t="s">
        <v>1628</v>
      </c>
      <c r="D842" s="140"/>
      <c r="E842" s="140" t="s">
        <v>1202</v>
      </c>
      <c r="F842" s="140"/>
      <c r="G842" s="140">
        <v>8950</v>
      </c>
      <c r="H842" s="140">
        <v>0</v>
      </c>
      <c r="I842" s="140">
        <f t="shared" si="19"/>
        <v>8950</v>
      </c>
      <c r="J842" s="140" t="s">
        <v>427</v>
      </c>
      <c r="K842" s="141"/>
      <c r="L842" s="142" t="s">
        <v>8</v>
      </c>
    </row>
    <row r="843" spans="1:12" x14ac:dyDescent="0.25">
      <c r="A843" s="143">
        <v>15</v>
      </c>
      <c r="B843" s="144" t="s">
        <v>3608</v>
      </c>
      <c r="C843" s="140" t="s">
        <v>1103</v>
      </c>
      <c r="D843" s="140" t="s">
        <v>954</v>
      </c>
      <c r="E843" s="140"/>
      <c r="F843" s="140">
        <v>45</v>
      </c>
      <c r="G843" s="140">
        <v>17500</v>
      </c>
      <c r="H843" s="140">
        <v>0</v>
      </c>
      <c r="I843" s="140">
        <f t="shared" si="19"/>
        <v>17500</v>
      </c>
      <c r="J843" s="140" t="s">
        <v>427</v>
      </c>
      <c r="K843" s="145"/>
      <c r="L843" s="146" t="s">
        <v>9</v>
      </c>
    </row>
    <row r="844" spans="1:12" x14ac:dyDescent="0.25">
      <c r="A844" s="137">
        <v>15</v>
      </c>
      <c r="B844" s="138" t="s">
        <v>3608</v>
      </c>
      <c r="C844" s="140" t="s">
        <v>1826</v>
      </c>
      <c r="D844" s="140"/>
      <c r="E844" s="140" t="s">
        <v>918</v>
      </c>
      <c r="F844" s="140"/>
      <c r="G844" s="140">
        <v>10450</v>
      </c>
      <c r="H844" s="140">
        <v>0</v>
      </c>
      <c r="I844" s="140">
        <f t="shared" si="19"/>
        <v>10450</v>
      </c>
      <c r="J844" s="140" t="s">
        <v>427</v>
      </c>
      <c r="K844" s="141"/>
      <c r="L844" s="142" t="s">
        <v>8</v>
      </c>
    </row>
    <row r="845" spans="1:12" x14ac:dyDescent="0.25">
      <c r="A845" s="143">
        <v>15</v>
      </c>
      <c r="B845" s="144" t="s">
        <v>3608</v>
      </c>
      <c r="C845" s="140" t="s">
        <v>1810</v>
      </c>
      <c r="D845" s="140"/>
      <c r="E845" s="140">
        <v>38</v>
      </c>
      <c r="F845" s="140"/>
      <c r="G845" s="140">
        <v>7500</v>
      </c>
      <c r="H845" s="140">
        <v>0</v>
      </c>
      <c r="I845" s="140">
        <f t="shared" si="19"/>
        <v>7500</v>
      </c>
      <c r="J845" s="140" t="s">
        <v>427</v>
      </c>
      <c r="K845" s="145"/>
      <c r="L845" s="146" t="s">
        <v>8</v>
      </c>
    </row>
    <row r="846" spans="1:12" x14ac:dyDescent="0.25">
      <c r="A846" s="137">
        <v>16</v>
      </c>
      <c r="B846" s="138" t="s">
        <v>3608</v>
      </c>
      <c r="C846" s="141" t="s">
        <v>1827</v>
      </c>
      <c r="D846" s="141" t="s">
        <v>1828</v>
      </c>
      <c r="E846" s="141"/>
      <c r="F846" s="141">
        <v>42</v>
      </c>
      <c r="G846" s="141">
        <v>15500</v>
      </c>
      <c r="H846" s="141">
        <v>0</v>
      </c>
      <c r="I846" s="141">
        <f>G846-(G846*H846/100)</f>
        <v>15500</v>
      </c>
      <c r="J846" s="141" t="s">
        <v>1150</v>
      </c>
      <c r="K846" s="141"/>
      <c r="L846" s="142" t="s">
        <v>9</v>
      </c>
    </row>
    <row r="847" spans="1:12" x14ac:dyDescent="0.25">
      <c r="A847" s="143">
        <v>16</v>
      </c>
      <c r="B847" s="144" t="s">
        <v>3608</v>
      </c>
      <c r="C847" s="145" t="s">
        <v>338</v>
      </c>
      <c r="D847" s="145" t="s">
        <v>1177</v>
      </c>
      <c r="E847" s="145"/>
      <c r="F847" s="145">
        <v>40</v>
      </c>
      <c r="G847" s="145">
        <v>16900</v>
      </c>
      <c r="H847" s="145">
        <v>0</v>
      </c>
      <c r="I847" s="145">
        <f t="shared" ref="I847:I873" si="20">G847-(G847*H847/100)</f>
        <v>16900</v>
      </c>
      <c r="J847" s="145" t="s">
        <v>431</v>
      </c>
      <c r="K847" s="145" t="s">
        <v>95</v>
      </c>
      <c r="L847" s="146" t="s">
        <v>9</v>
      </c>
    </row>
    <row r="848" spans="1:12" x14ac:dyDescent="0.25">
      <c r="A848" s="137">
        <v>16</v>
      </c>
      <c r="B848" s="138" t="s">
        <v>3608</v>
      </c>
      <c r="C848" s="148" t="s">
        <v>1103</v>
      </c>
      <c r="D848" s="148" t="s">
        <v>1137</v>
      </c>
      <c r="E848" s="148"/>
      <c r="F848" s="148">
        <v>36</v>
      </c>
      <c r="G848" s="148">
        <v>16500</v>
      </c>
      <c r="H848" s="148">
        <v>0</v>
      </c>
      <c r="I848" s="148">
        <f t="shared" si="20"/>
        <v>16500</v>
      </c>
      <c r="J848" s="148" t="s">
        <v>431</v>
      </c>
      <c r="K848" s="141" t="s">
        <v>95</v>
      </c>
      <c r="L848" s="142" t="s">
        <v>9</v>
      </c>
    </row>
    <row r="849" spans="1:12" x14ac:dyDescent="0.25">
      <c r="A849" s="143">
        <v>16</v>
      </c>
      <c r="B849" s="144" t="s">
        <v>3608</v>
      </c>
      <c r="C849" s="148" t="s">
        <v>1573</v>
      </c>
      <c r="D849" s="148" t="s">
        <v>1574</v>
      </c>
      <c r="E849" s="148"/>
      <c r="F849" s="148">
        <v>42</v>
      </c>
      <c r="G849" s="148">
        <v>13000</v>
      </c>
      <c r="H849" s="148">
        <v>0</v>
      </c>
      <c r="I849" s="148">
        <f t="shared" si="20"/>
        <v>13000</v>
      </c>
      <c r="J849" s="148" t="s">
        <v>1150</v>
      </c>
      <c r="K849" s="145"/>
      <c r="L849" s="146" t="s">
        <v>9</v>
      </c>
    </row>
    <row r="850" spans="1:12" x14ac:dyDescent="0.25">
      <c r="A850" s="137">
        <v>16</v>
      </c>
      <c r="B850" s="138" t="s">
        <v>3608</v>
      </c>
      <c r="C850" s="140" t="s">
        <v>1573</v>
      </c>
      <c r="D850" s="140" t="s">
        <v>1424</v>
      </c>
      <c r="E850" s="140"/>
      <c r="F850" s="140">
        <v>38</v>
      </c>
      <c r="G850" s="140">
        <v>13000</v>
      </c>
      <c r="H850" s="140">
        <v>0</v>
      </c>
      <c r="I850" s="140">
        <f t="shared" si="20"/>
        <v>13000</v>
      </c>
      <c r="J850" s="140" t="s">
        <v>1150</v>
      </c>
      <c r="K850" s="141"/>
      <c r="L850" s="142" t="s">
        <v>9</v>
      </c>
    </row>
    <row r="851" spans="1:12" x14ac:dyDescent="0.25">
      <c r="A851" s="143">
        <v>16</v>
      </c>
      <c r="B851" s="144" t="s">
        <v>3608</v>
      </c>
      <c r="C851" s="140" t="s">
        <v>1829</v>
      </c>
      <c r="D851" s="140" t="s">
        <v>1830</v>
      </c>
      <c r="E851" s="140"/>
      <c r="F851" s="140"/>
      <c r="G851" s="140">
        <v>3500</v>
      </c>
      <c r="H851" s="140">
        <v>40</v>
      </c>
      <c r="I851" s="140">
        <f t="shared" si="20"/>
        <v>2100</v>
      </c>
      <c r="J851" s="140" t="s">
        <v>1150</v>
      </c>
      <c r="K851" s="145"/>
      <c r="L851" s="146" t="s">
        <v>10</v>
      </c>
    </row>
    <row r="852" spans="1:12" x14ac:dyDescent="0.25">
      <c r="A852" s="137">
        <v>16</v>
      </c>
      <c r="B852" s="138" t="s">
        <v>3608</v>
      </c>
      <c r="C852" s="140" t="s">
        <v>965</v>
      </c>
      <c r="D852" s="140"/>
      <c r="E852" s="140"/>
      <c r="F852" s="140"/>
      <c r="G852" s="140">
        <v>1500</v>
      </c>
      <c r="H852" s="140">
        <v>0</v>
      </c>
      <c r="I852" s="140">
        <f t="shared" si="20"/>
        <v>1500</v>
      </c>
      <c r="J852" s="140" t="s">
        <v>1150</v>
      </c>
      <c r="K852" s="141"/>
      <c r="L852" s="142" t="s">
        <v>11</v>
      </c>
    </row>
    <row r="853" spans="1:12" x14ac:dyDescent="0.25">
      <c r="A853" s="143">
        <v>16</v>
      </c>
      <c r="B853" s="144" t="s">
        <v>3608</v>
      </c>
      <c r="C853" s="147" t="s">
        <v>1231</v>
      </c>
      <c r="D853" s="147" t="s">
        <v>1421</v>
      </c>
      <c r="E853" s="147"/>
      <c r="F853" s="147">
        <v>44</v>
      </c>
      <c r="G853" s="147">
        <v>17950</v>
      </c>
      <c r="H853" s="147">
        <v>0</v>
      </c>
      <c r="I853" s="147">
        <f t="shared" si="20"/>
        <v>17950</v>
      </c>
      <c r="J853" s="147" t="s">
        <v>430</v>
      </c>
      <c r="K853" s="145"/>
      <c r="L853" s="146" t="s">
        <v>9</v>
      </c>
    </row>
    <row r="854" spans="1:12" x14ac:dyDescent="0.25">
      <c r="A854" s="137">
        <v>16</v>
      </c>
      <c r="B854" s="138" t="s">
        <v>3608</v>
      </c>
      <c r="C854" s="147" t="s">
        <v>1831</v>
      </c>
      <c r="D854" s="147" t="s">
        <v>1832</v>
      </c>
      <c r="E854" s="147"/>
      <c r="F854" s="147"/>
      <c r="G854" s="147">
        <v>2950</v>
      </c>
      <c r="H854" s="147">
        <v>0</v>
      </c>
      <c r="I854" s="147">
        <f t="shared" si="20"/>
        <v>2950</v>
      </c>
      <c r="J854" s="147" t="s">
        <v>430</v>
      </c>
      <c r="K854" s="141"/>
      <c r="L854" s="142" t="s">
        <v>10</v>
      </c>
    </row>
    <row r="855" spans="1:12" x14ac:dyDescent="0.25">
      <c r="A855" s="143">
        <v>16</v>
      </c>
      <c r="B855" s="144" t="s">
        <v>3608</v>
      </c>
      <c r="C855" s="140" t="s">
        <v>592</v>
      </c>
      <c r="D855" s="140" t="s">
        <v>1828</v>
      </c>
      <c r="E855" s="140"/>
      <c r="F855" s="140">
        <v>37.5</v>
      </c>
      <c r="G855" s="140">
        <v>14500</v>
      </c>
      <c r="H855" s="140">
        <v>0</v>
      </c>
      <c r="I855" s="140">
        <f t="shared" si="20"/>
        <v>14500</v>
      </c>
      <c r="J855" s="140" t="s">
        <v>1150</v>
      </c>
      <c r="K855" s="145" t="s">
        <v>107</v>
      </c>
      <c r="L855" s="146" t="s">
        <v>9</v>
      </c>
    </row>
    <row r="856" spans="1:12" x14ac:dyDescent="0.25">
      <c r="A856" s="137">
        <v>16</v>
      </c>
      <c r="B856" s="138" t="s">
        <v>3608</v>
      </c>
      <c r="C856" s="140" t="s">
        <v>1833</v>
      </c>
      <c r="D856" s="140" t="s">
        <v>1429</v>
      </c>
      <c r="E856" s="140"/>
      <c r="F856" s="140"/>
      <c r="G856" s="140">
        <v>3990</v>
      </c>
      <c r="H856" s="140">
        <v>0</v>
      </c>
      <c r="I856" s="140">
        <f t="shared" si="20"/>
        <v>3990</v>
      </c>
      <c r="J856" s="140" t="s">
        <v>1150</v>
      </c>
      <c r="K856" s="141"/>
      <c r="L856" s="142" t="s">
        <v>10</v>
      </c>
    </row>
    <row r="857" spans="1:12" x14ac:dyDescent="0.25">
      <c r="A857" s="143">
        <v>16</v>
      </c>
      <c r="B857" s="144" t="s">
        <v>3608</v>
      </c>
      <c r="C857" s="148" t="s">
        <v>1573</v>
      </c>
      <c r="D857" s="145" t="s">
        <v>1834</v>
      </c>
      <c r="E857" s="148"/>
      <c r="F857" s="148">
        <v>39</v>
      </c>
      <c r="G857" s="148">
        <v>13900</v>
      </c>
      <c r="H857" s="148">
        <v>0</v>
      </c>
      <c r="I857" s="148">
        <f t="shared" si="20"/>
        <v>13900</v>
      </c>
      <c r="J857" s="148" t="s">
        <v>431</v>
      </c>
      <c r="K857" s="145" t="s">
        <v>95</v>
      </c>
      <c r="L857" s="146" t="s">
        <v>9</v>
      </c>
    </row>
    <row r="858" spans="1:12" x14ac:dyDescent="0.25">
      <c r="A858" s="137">
        <v>16</v>
      </c>
      <c r="B858" s="138" t="s">
        <v>3608</v>
      </c>
      <c r="C858" s="148" t="s">
        <v>1103</v>
      </c>
      <c r="D858" s="148" t="s">
        <v>1137</v>
      </c>
      <c r="E858" s="148"/>
      <c r="F858" s="148">
        <v>38</v>
      </c>
      <c r="G858" s="148">
        <v>16500</v>
      </c>
      <c r="H858" s="148">
        <v>0</v>
      </c>
      <c r="I858" s="148">
        <f t="shared" si="20"/>
        <v>16500</v>
      </c>
      <c r="J858" s="148" t="s">
        <v>427</v>
      </c>
      <c r="K858" s="141"/>
      <c r="L858" s="142" t="s">
        <v>9</v>
      </c>
    </row>
    <row r="859" spans="1:12" x14ac:dyDescent="0.25">
      <c r="A859" s="143">
        <v>16</v>
      </c>
      <c r="B859" s="144" t="s">
        <v>3608</v>
      </c>
      <c r="C859" s="148" t="s">
        <v>1026</v>
      </c>
      <c r="D859" s="148" t="s">
        <v>1788</v>
      </c>
      <c r="E859" s="148"/>
      <c r="F859" s="148">
        <v>43</v>
      </c>
      <c r="G859" s="148">
        <v>14900</v>
      </c>
      <c r="H859" s="148">
        <v>50</v>
      </c>
      <c r="I859" s="148">
        <f t="shared" si="20"/>
        <v>7450</v>
      </c>
      <c r="J859" s="148" t="s">
        <v>430</v>
      </c>
      <c r="K859" s="145" t="s">
        <v>810</v>
      </c>
      <c r="L859" s="146" t="s">
        <v>9</v>
      </c>
    </row>
    <row r="860" spans="1:12" x14ac:dyDescent="0.25">
      <c r="A860" s="137">
        <v>16</v>
      </c>
      <c r="B860" s="138" t="s">
        <v>3608</v>
      </c>
      <c r="C860" s="148" t="s">
        <v>520</v>
      </c>
      <c r="D860" s="148" t="s">
        <v>1835</v>
      </c>
      <c r="E860" s="148"/>
      <c r="F860" s="148">
        <v>44</v>
      </c>
      <c r="G860" s="148">
        <v>18400</v>
      </c>
      <c r="H860" s="148">
        <v>0</v>
      </c>
      <c r="I860" s="148">
        <v>0</v>
      </c>
      <c r="J860" s="148"/>
      <c r="K860" s="141" t="s">
        <v>1836</v>
      </c>
      <c r="L860" s="142" t="s">
        <v>9</v>
      </c>
    </row>
    <row r="861" spans="1:12" x14ac:dyDescent="0.25">
      <c r="A861" s="143">
        <v>16</v>
      </c>
      <c r="B861" s="144" t="s">
        <v>3608</v>
      </c>
      <c r="C861" s="148" t="s">
        <v>971</v>
      </c>
      <c r="D861" s="148" t="s">
        <v>667</v>
      </c>
      <c r="E861" s="148"/>
      <c r="F861" s="148">
        <v>40</v>
      </c>
      <c r="G861" s="148">
        <v>12450</v>
      </c>
      <c r="H861" s="148">
        <v>0</v>
      </c>
      <c r="I861" s="148">
        <f t="shared" si="20"/>
        <v>12450</v>
      </c>
      <c r="J861" s="148" t="s">
        <v>1169</v>
      </c>
      <c r="K861" s="145"/>
      <c r="L861" s="146" t="s">
        <v>9</v>
      </c>
    </row>
    <row r="862" spans="1:12" x14ac:dyDescent="0.25">
      <c r="A862" s="137">
        <v>16</v>
      </c>
      <c r="B862" s="138" t="s">
        <v>3608</v>
      </c>
      <c r="C862" s="148" t="s">
        <v>338</v>
      </c>
      <c r="D862" s="148" t="s">
        <v>1837</v>
      </c>
      <c r="E862" s="148"/>
      <c r="F862" s="148">
        <v>43</v>
      </c>
      <c r="G862" s="148">
        <v>17900</v>
      </c>
      <c r="H862" s="148">
        <v>20</v>
      </c>
      <c r="I862" s="148">
        <f t="shared" si="20"/>
        <v>14320</v>
      </c>
      <c r="J862" s="148" t="s">
        <v>1150</v>
      </c>
      <c r="K862" s="141" t="s">
        <v>1804</v>
      </c>
      <c r="L862" s="142" t="s">
        <v>9</v>
      </c>
    </row>
    <row r="863" spans="1:12" x14ac:dyDescent="0.25">
      <c r="A863" s="143">
        <v>16</v>
      </c>
      <c r="B863" s="144" t="s">
        <v>3608</v>
      </c>
      <c r="C863" s="140" t="s">
        <v>646</v>
      </c>
      <c r="D863" s="140" t="s">
        <v>1838</v>
      </c>
      <c r="E863" s="140"/>
      <c r="F863" s="140"/>
      <c r="G863" s="140">
        <v>9990</v>
      </c>
      <c r="H863" s="140">
        <v>0</v>
      </c>
      <c r="I863" s="140">
        <f t="shared" si="20"/>
        <v>9990</v>
      </c>
      <c r="J863" s="140" t="s">
        <v>431</v>
      </c>
      <c r="K863" s="145"/>
      <c r="L863" s="146" t="s">
        <v>12</v>
      </c>
    </row>
    <row r="864" spans="1:12" x14ac:dyDescent="0.25">
      <c r="A864" s="137">
        <v>16</v>
      </c>
      <c r="B864" s="138" t="s">
        <v>3608</v>
      </c>
      <c r="C864" s="140" t="s">
        <v>965</v>
      </c>
      <c r="D864" s="140"/>
      <c r="E864" s="140"/>
      <c r="F864" s="140"/>
      <c r="G864" s="140">
        <v>1500</v>
      </c>
      <c r="H864" s="140">
        <v>0</v>
      </c>
      <c r="I864" s="140">
        <f t="shared" si="20"/>
        <v>1500</v>
      </c>
      <c r="J864" s="140" t="s">
        <v>431</v>
      </c>
      <c r="K864" s="141"/>
      <c r="L864" s="142" t="s">
        <v>11</v>
      </c>
    </row>
    <row r="865" spans="1:12" x14ac:dyDescent="0.25">
      <c r="A865" s="143">
        <v>16</v>
      </c>
      <c r="B865" s="144" t="s">
        <v>3608</v>
      </c>
      <c r="C865" s="140" t="s">
        <v>965</v>
      </c>
      <c r="D865" s="140"/>
      <c r="E865" s="140"/>
      <c r="F865" s="140"/>
      <c r="G865" s="140">
        <v>1500</v>
      </c>
      <c r="H865" s="140">
        <v>0</v>
      </c>
      <c r="I865" s="140">
        <f t="shared" si="20"/>
        <v>1500</v>
      </c>
      <c r="J865" s="140" t="s">
        <v>431</v>
      </c>
      <c r="K865" s="145"/>
      <c r="L865" s="146" t="s">
        <v>11</v>
      </c>
    </row>
    <row r="866" spans="1:12" x14ac:dyDescent="0.25">
      <c r="A866" s="137">
        <v>16</v>
      </c>
      <c r="B866" s="138" t="s">
        <v>3608</v>
      </c>
      <c r="C866" s="140" t="s">
        <v>965</v>
      </c>
      <c r="D866" s="140"/>
      <c r="E866" s="140"/>
      <c r="F866" s="140"/>
      <c r="G866" s="140">
        <v>1500</v>
      </c>
      <c r="H866" s="140">
        <v>0</v>
      </c>
      <c r="I866" s="140">
        <f t="shared" si="20"/>
        <v>1500</v>
      </c>
      <c r="J866" s="140" t="s">
        <v>431</v>
      </c>
      <c r="K866" s="141"/>
      <c r="L866" s="142" t="s">
        <v>11</v>
      </c>
    </row>
    <row r="867" spans="1:12" x14ac:dyDescent="0.25">
      <c r="A867" s="143">
        <v>16</v>
      </c>
      <c r="B867" s="144" t="s">
        <v>3608</v>
      </c>
      <c r="C867" s="140" t="s">
        <v>965</v>
      </c>
      <c r="D867" s="140"/>
      <c r="E867" s="140"/>
      <c r="F867" s="140"/>
      <c r="G867" s="140">
        <v>1500</v>
      </c>
      <c r="H867" s="140">
        <v>0</v>
      </c>
      <c r="I867" s="140">
        <f t="shared" si="20"/>
        <v>1500</v>
      </c>
      <c r="J867" s="140" t="s">
        <v>431</v>
      </c>
      <c r="K867" s="145"/>
      <c r="L867" s="146" t="s">
        <v>11</v>
      </c>
    </row>
    <row r="868" spans="1:12" x14ac:dyDescent="0.25">
      <c r="A868" s="137">
        <v>16</v>
      </c>
      <c r="B868" s="138" t="s">
        <v>3608</v>
      </c>
      <c r="C868" s="147" t="s">
        <v>1839</v>
      </c>
      <c r="D868" s="147" t="s">
        <v>1080</v>
      </c>
      <c r="E868" s="147"/>
      <c r="F868" s="147">
        <v>44</v>
      </c>
      <c r="G868" s="147">
        <v>18500</v>
      </c>
      <c r="H868" s="147">
        <v>0</v>
      </c>
      <c r="I868" s="147">
        <f t="shared" si="20"/>
        <v>18500</v>
      </c>
      <c r="J868" s="147" t="s">
        <v>430</v>
      </c>
      <c r="K868" s="141"/>
      <c r="L868" s="142" t="s">
        <v>9</v>
      </c>
    </row>
    <row r="869" spans="1:12" x14ac:dyDescent="0.25">
      <c r="A869" s="143">
        <v>16</v>
      </c>
      <c r="B869" s="144" t="s">
        <v>3608</v>
      </c>
      <c r="C869" s="147" t="s">
        <v>1517</v>
      </c>
      <c r="D869" s="147" t="s">
        <v>1518</v>
      </c>
      <c r="E869" s="147"/>
      <c r="F869" s="147">
        <v>43</v>
      </c>
      <c r="G869" s="147">
        <v>15200</v>
      </c>
      <c r="H869" s="147">
        <v>0</v>
      </c>
      <c r="I869" s="147">
        <f t="shared" si="20"/>
        <v>15200</v>
      </c>
      <c r="J869" s="147" t="s">
        <v>430</v>
      </c>
      <c r="K869" s="145"/>
      <c r="L869" s="146" t="s">
        <v>9</v>
      </c>
    </row>
    <row r="870" spans="1:12" x14ac:dyDescent="0.25">
      <c r="A870" s="137">
        <v>16</v>
      </c>
      <c r="B870" s="138" t="s">
        <v>3608</v>
      </c>
      <c r="C870" s="148" t="s">
        <v>1840</v>
      </c>
      <c r="D870" s="148" t="s">
        <v>1841</v>
      </c>
      <c r="E870" s="148"/>
      <c r="F870" s="148">
        <v>36</v>
      </c>
      <c r="G870" s="148">
        <v>15200</v>
      </c>
      <c r="H870" s="148">
        <v>0</v>
      </c>
      <c r="I870" s="148">
        <f t="shared" si="20"/>
        <v>15200</v>
      </c>
      <c r="J870" s="148" t="s">
        <v>1150</v>
      </c>
      <c r="K870" s="141"/>
      <c r="L870" s="142" t="s">
        <v>9</v>
      </c>
    </row>
    <row r="871" spans="1:12" x14ac:dyDescent="0.25">
      <c r="A871" s="143">
        <v>16</v>
      </c>
      <c r="B871" s="144" t="s">
        <v>3608</v>
      </c>
      <c r="C871" s="148" t="s">
        <v>718</v>
      </c>
      <c r="D871" s="148" t="s">
        <v>1559</v>
      </c>
      <c r="E871" s="148"/>
      <c r="F871" s="148">
        <v>44</v>
      </c>
      <c r="G871" s="148">
        <v>15500</v>
      </c>
      <c r="H871" s="148">
        <v>0</v>
      </c>
      <c r="I871" s="148">
        <f t="shared" si="20"/>
        <v>15500</v>
      </c>
      <c r="J871" s="148" t="s">
        <v>430</v>
      </c>
      <c r="K871" s="145"/>
      <c r="L871" s="146" t="s">
        <v>9</v>
      </c>
    </row>
    <row r="872" spans="1:12" x14ac:dyDescent="0.25">
      <c r="A872" s="137">
        <v>16</v>
      </c>
      <c r="B872" s="138" t="s">
        <v>3608</v>
      </c>
      <c r="C872" s="148" t="s">
        <v>1842</v>
      </c>
      <c r="D872" s="148" t="s">
        <v>1137</v>
      </c>
      <c r="E872" s="148">
        <v>32</v>
      </c>
      <c r="F872" s="148"/>
      <c r="G872" s="148">
        <v>9500</v>
      </c>
      <c r="H872" s="148">
        <v>0</v>
      </c>
      <c r="I872" s="148">
        <f t="shared" si="20"/>
        <v>9500</v>
      </c>
      <c r="J872" s="148" t="s">
        <v>430</v>
      </c>
      <c r="K872" s="141"/>
      <c r="L872" s="142" t="s">
        <v>8</v>
      </c>
    </row>
    <row r="873" spans="1:12" x14ac:dyDescent="0.25">
      <c r="A873" s="143">
        <v>16</v>
      </c>
      <c r="B873" s="144" t="s">
        <v>3608</v>
      </c>
      <c r="C873" s="148" t="s">
        <v>1249</v>
      </c>
      <c r="D873" s="148"/>
      <c r="E873" s="148" t="s">
        <v>489</v>
      </c>
      <c r="F873" s="148"/>
      <c r="G873" s="148">
        <v>6950</v>
      </c>
      <c r="H873" s="148">
        <v>0</v>
      </c>
      <c r="I873" s="148">
        <f t="shared" si="20"/>
        <v>6950</v>
      </c>
      <c r="J873" s="148" t="s">
        <v>1150</v>
      </c>
      <c r="K873" s="145"/>
      <c r="L873" s="146" t="s">
        <v>8</v>
      </c>
    </row>
    <row r="874" spans="1:12" x14ac:dyDescent="0.25">
      <c r="A874" s="137">
        <v>17</v>
      </c>
      <c r="B874" s="138" t="s">
        <v>3608</v>
      </c>
      <c r="C874" s="141" t="s">
        <v>1561</v>
      </c>
      <c r="D874" s="141" t="s">
        <v>1614</v>
      </c>
      <c r="E874" s="141"/>
      <c r="F874" s="141"/>
      <c r="G874" s="141">
        <v>3990</v>
      </c>
      <c r="H874" s="141">
        <v>0</v>
      </c>
      <c r="I874" s="141">
        <f>G874-(G874*H874/100)</f>
        <v>3990</v>
      </c>
      <c r="J874" s="141" t="s">
        <v>427</v>
      </c>
      <c r="K874" s="141"/>
      <c r="L874" s="142" t="s">
        <v>10</v>
      </c>
    </row>
    <row r="875" spans="1:12" x14ac:dyDescent="0.25">
      <c r="A875" s="143">
        <v>17</v>
      </c>
      <c r="B875" s="144" t="s">
        <v>3608</v>
      </c>
      <c r="C875" s="145" t="s">
        <v>1843</v>
      </c>
      <c r="D875" s="145"/>
      <c r="E875" s="145"/>
      <c r="F875" s="145"/>
      <c r="G875" s="145">
        <v>1950</v>
      </c>
      <c r="H875" s="145">
        <v>0</v>
      </c>
      <c r="I875" s="145">
        <f t="shared" ref="I875:I908" si="21">G875-(G875*H875/100)</f>
        <v>1950</v>
      </c>
      <c r="J875" s="145" t="s">
        <v>427</v>
      </c>
      <c r="K875" s="145"/>
      <c r="L875" s="146" t="s">
        <v>11</v>
      </c>
    </row>
    <row r="876" spans="1:12" x14ac:dyDescent="0.25">
      <c r="A876" s="137">
        <v>17</v>
      </c>
      <c r="B876" s="138" t="s">
        <v>3608</v>
      </c>
      <c r="C876" s="148" t="s">
        <v>1844</v>
      </c>
      <c r="D876" s="148"/>
      <c r="E876" s="148"/>
      <c r="F876" s="148"/>
      <c r="G876" s="148">
        <v>13100</v>
      </c>
      <c r="H876" s="148">
        <v>0</v>
      </c>
      <c r="I876" s="148">
        <v>13100</v>
      </c>
      <c r="J876" s="148" t="s">
        <v>431</v>
      </c>
      <c r="K876" s="141" t="s">
        <v>240</v>
      </c>
      <c r="L876" s="142" t="s">
        <v>11</v>
      </c>
    </row>
    <row r="877" spans="1:12" x14ac:dyDescent="0.25">
      <c r="A877" s="143">
        <v>17</v>
      </c>
      <c r="B877" s="144" t="s">
        <v>3608</v>
      </c>
      <c r="C877" s="148" t="s">
        <v>1845</v>
      </c>
      <c r="D877" s="148" t="s">
        <v>1846</v>
      </c>
      <c r="E877" s="148"/>
      <c r="F877" s="148">
        <v>41</v>
      </c>
      <c r="G877" s="148">
        <v>16200</v>
      </c>
      <c r="H877" s="148">
        <v>0</v>
      </c>
      <c r="I877" s="148">
        <f t="shared" si="21"/>
        <v>16200</v>
      </c>
      <c r="J877" s="148" t="s">
        <v>431</v>
      </c>
      <c r="K877" s="145" t="s">
        <v>240</v>
      </c>
      <c r="L877" s="146" t="s">
        <v>9</v>
      </c>
    </row>
    <row r="878" spans="1:12" x14ac:dyDescent="0.25">
      <c r="A878" s="137">
        <v>17</v>
      </c>
      <c r="B878" s="138" t="s">
        <v>3608</v>
      </c>
      <c r="C878" s="148" t="s">
        <v>1847</v>
      </c>
      <c r="D878" s="148" t="s">
        <v>1382</v>
      </c>
      <c r="E878" s="148"/>
      <c r="F878" s="148">
        <v>40</v>
      </c>
      <c r="G878" s="148">
        <v>12490</v>
      </c>
      <c r="H878" s="148">
        <v>0</v>
      </c>
      <c r="I878" s="148">
        <f t="shared" si="21"/>
        <v>12490</v>
      </c>
      <c r="J878" s="148" t="s">
        <v>427</v>
      </c>
      <c r="K878" s="141"/>
      <c r="L878" s="142" t="s">
        <v>9</v>
      </c>
    </row>
    <row r="879" spans="1:12" x14ac:dyDescent="0.25">
      <c r="A879" s="143">
        <v>17</v>
      </c>
      <c r="B879" s="144" t="s">
        <v>3608</v>
      </c>
      <c r="C879" s="148" t="s">
        <v>1560</v>
      </c>
      <c r="D879" s="148" t="s">
        <v>942</v>
      </c>
      <c r="E879" s="148" t="s">
        <v>455</v>
      </c>
      <c r="F879" s="148"/>
      <c r="G879" s="148">
        <v>4950</v>
      </c>
      <c r="H879" s="148">
        <v>0</v>
      </c>
      <c r="I879" s="148">
        <f t="shared" si="21"/>
        <v>4950</v>
      </c>
      <c r="J879" s="148" t="s">
        <v>427</v>
      </c>
      <c r="K879" s="145"/>
      <c r="L879" s="146" t="s">
        <v>8</v>
      </c>
    </row>
    <row r="880" spans="1:12" x14ac:dyDescent="0.25">
      <c r="A880" s="137">
        <v>17</v>
      </c>
      <c r="B880" s="138" t="s">
        <v>3608</v>
      </c>
      <c r="C880" s="148" t="s">
        <v>1171</v>
      </c>
      <c r="D880" s="148" t="s">
        <v>1062</v>
      </c>
      <c r="E880" s="148"/>
      <c r="F880" s="148">
        <v>42</v>
      </c>
      <c r="G880" s="148">
        <v>16200</v>
      </c>
      <c r="H880" s="148">
        <v>0</v>
      </c>
      <c r="I880" s="148">
        <f t="shared" si="21"/>
        <v>16200</v>
      </c>
      <c r="J880" s="148" t="s">
        <v>431</v>
      </c>
      <c r="K880" s="141" t="s">
        <v>240</v>
      </c>
      <c r="L880" s="142" t="s">
        <v>9</v>
      </c>
    </row>
    <row r="881" spans="1:12" x14ac:dyDescent="0.25">
      <c r="A881" s="143">
        <v>17</v>
      </c>
      <c r="B881" s="144" t="s">
        <v>3608</v>
      </c>
      <c r="C881" s="148" t="s">
        <v>1847</v>
      </c>
      <c r="D881" s="148" t="s">
        <v>1848</v>
      </c>
      <c r="E881" s="148"/>
      <c r="F881" s="148">
        <v>37</v>
      </c>
      <c r="G881" s="148">
        <v>12490</v>
      </c>
      <c r="H881" s="148">
        <v>0</v>
      </c>
      <c r="I881" s="148">
        <f t="shared" si="21"/>
        <v>12490</v>
      </c>
      <c r="J881" s="148" t="s">
        <v>427</v>
      </c>
      <c r="K881" s="145"/>
      <c r="L881" s="146" t="s">
        <v>9</v>
      </c>
    </row>
    <row r="882" spans="1:12" x14ac:dyDescent="0.25">
      <c r="A882" s="137">
        <v>17</v>
      </c>
      <c r="B882" s="138" t="s">
        <v>3608</v>
      </c>
      <c r="C882" s="148" t="s">
        <v>592</v>
      </c>
      <c r="D882" s="148" t="s">
        <v>1329</v>
      </c>
      <c r="E882" s="148"/>
      <c r="F882" s="148">
        <v>40</v>
      </c>
      <c r="G882" s="148">
        <v>13500</v>
      </c>
      <c r="H882" s="148">
        <v>0</v>
      </c>
      <c r="I882" s="148">
        <f t="shared" si="21"/>
        <v>13500</v>
      </c>
      <c r="J882" s="148" t="s">
        <v>427</v>
      </c>
      <c r="K882" s="141"/>
      <c r="L882" s="142" t="s">
        <v>9</v>
      </c>
    </row>
    <row r="883" spans="1:12" x14ac:dyDescent="0.25">
      <c r="A883" s="143">
        <v>17</v>
      </c>
      <c r="B883" s="144" t="s">
        <v>3608</v>
      </c>
      <c r="C883" s="148" t="s">
        <v>1681</v>
      </c>
      <c r="D883" s="148" t="s">
        <v>1113</v>
      </c>
      <c r="E883" s="148"/>
      <c r="F883" s="148">
        <v>37</v>
      </c>
      <c r="G883" s="148">
        <v>13760</v>
      </c>
      <c r="H883" s="148">
        <v>0</v>
      </c>
      <c r="I883" s="148">
        <f t="shared" si="21"/>
        <v>13760</v>
      </c>
      <c r="J883" s="148" t="s">
        <v>427</v>
      </c>
      <c r="K883" s="145" t="s">
        <v>1085</v>
      </c>
      <c r="L883" s="146" t="s">
        <v>9</v>
      </c>
    </row>
    <row r="884" spans="1:12" x14ac:dyDescent="0.25">
      <c r="A884" s="137">
        <v>17</v>
      </c>
      <c r="B884" s="138" t="s">
        <v>3608</v>
      </c>
      <c r="C884" s="148" t="s">
        <v>1849</v>
      </c>
      <c r="D884" s="148" t="s">
        <v>1850</v>
      </c>
      <c r="E884" s="148"/>
      <c r="F884" s="148"/>
      <c r="G884" s="148">
        <v>2950</v>
      </c>
      <c r="H884" s="148">
        <v>0</v>
      </c>
      <c r="I884" s="148">
        <f t="shared" si="21"/>
        <v>2950</v>
      </c>
      <c r="J884" s="148" t="s">
        <v>431</v>
      </c>
      <c r="K884" s="141"/>
      <c r="L884" s="142" t="s">
        <v>10</v>
      </c>
    </row>
    <row r="885" spans="1:12" x14ac:dyDescent="0.25">
      <c r="A885" s="143">
        <v>17</v>
      </c>
      <c r="B885" s="144" t="s">
        <v>3608</v>
      </c>
      <c r="C885" s="140" t="s">
        <v>1057</v>
      </c>
      <c r="D885" s="140" t="s">
        <v>1062</v>
      </c>
      <c r="E885" s="140"/>
      <c r="F885" s="140">
        <v>36</v>
      </c>
      <c r="G885" s="140">
        <v>15700</v>
      </c>
      <c r="H885" s="140">
        <v>0</v>
      </c>
      <c r="I885" s="140">
        <f t="shared" si="21"/>
        <v>15700</v>
      </c>
      <c r="J885" s="148" t="s">
        <v>431</v>
      </c>
      <c r="K885" s="145" t="s">
        <v>240</v>
      </c>
      <c r="L885" s="146" t="s">
        <v>9</v>
      </c>
    </row>
    <row r="886" spans="1:12" x14ac:dyDescent="0.25">
      <c r="A886" s="137">
        <v>17</v>
      </c>
      <c r="B886" s="138" t="s">
        <v>3608</v>
      </c>
      <c r="C886" s="140" t="s">
        <v>940</v>
      </c>
      <c r="D886" s="140"/>
      <c r="E886" s="140"/>
      <c r="F886" s="140"/>
      <c r="G886" s="140">
        <v>1500</v>
      </c>
      <c r="H886" s="140">
        <v>0</v>
      </c>
      <c r="I886" s="140">
        <f t="shared" si="21"/>
        <v>1500</v>
      </c>
      <c r="J886" s="148" t="s">
        <v>431</v>
      </c>
      <c r="K886" s="141" t="s">
        <v>240</v>
      </c>
      <c r="L886" s="142" t="s">
        <v>8</v>
      </c>
    </row>
    <row r="887" spans="1:12" x14ac:dyDescent="0.25">
      <c r="A887" s="143">
        <v>17</v>
      </c>
      <c r="B887" s="144" t="s">
        <v>3608</v>
      </c>
      <c r="C887" s="148" t="s">
        <v>1851</v>
      </c>
      <c r="D887" s="148" t="s">
        <v>1852</v>
      </c>
      <c r="E887" s="148"/>
      <c r="F887" s="148">
        <v>43</v>
      </c>
      <c r="G887" s="148">
        <v>16200</v>
      </c>
      <c r="H887" s="148">
        <v>0</v>
      </c>
      <c r="I887" s="148">
        <f t="shared" si="21"/>
        <v>16200</v>
      </c>
      <c r="J887" s="148" t="s">
        <v>427</v>
      </c>
      <c r="K887" s="145"/>
      <c r="L887" s="146" t="s">
        <v>9</v>
      </c>
    </row>
    <row r="888" spans="1:12" x14ac:dyDescent="0.25">
      <c r="A888" s="137">
        <v>17</v>
      </c>
      <c r="B888" s="138" t="s">
        <v>3608</v>
      </c>
      <c r="C888" s="148" t="s">
        <v>1234</v>
      </c>
      <c r="D888" s="148" t="s">
        <v>954</v>
      </c>
      <c r="E888" s="148"/>
      <c r="F888" s="148">
        <v>43</v>
      </c>
      <c r="G888" s="148">
        <v>20720</v>
      </c>
      <c r="H888" s="148">
        <v>0</v>
      </c>
      <c r="I888" s="148">
        <f t="shared" si="21"/>
        <v>20720</v>
      </c>
      <c r="J888" s="148" t="s">
        <v>447</v>
      </c>
      <c r="K888" s="141"/>
      <c r="L888" s="142" t="s">
        <v>9</v>
      </c>
    </row>
    <row r="889" spans="1:12" x14ac:dyDescent="0.25">
      <c r="A889" s="143">
        <v>17</v>
      </c>
      <c r="B889" s="144" t="s">
        <v>3608</v>
      </c>
      <c r="C889" s="148" t="s">
        <v>1531</v>
      </c>
      <c r="D889" s="148" t="s">
        <v>1853</v>
      </c>
      <c r="E889" s="148" t="s">
        <v>455</v>
      </c>
      <c r="F889" s="148"/>
      <c r="G889" s="148">
        <v>11500</v>
      </c>
      <c r="H889" s="148">
        <v>0</v>
      </c>
      <c r="I889" s="148">
        <f t="shared" si="21"/>
        <v>11500</v>
      </c>
      <c r="J889" s="148" t="s">
        <v>447</v>
      </c>
      <c r="K889" s="145"/>
      <c r="L889" s="146" t="s">
        <v>9</v>
      </c>
    </row>
    <row r="890" spans="1:12" x14ac:dyDescent="0.25">
      <c r="A890" s="137">
        <v>17</v>
      </c>
      <c r="B890" s="138" t="s">
        <v>3608</v>
      </c>
      <c r="C890" s="148" t="s">
        <v>1843</v>
      </c>
      <c r="D890" s="148"/>
      <c r="E890" s="148"/>
      <c r="F890" s="148"/>
      <c r="G890" s="148">
        <v>1950</v>
      </c>
      <c r="H890" s="148">
        <v>0</v>
      </c>
      <c r="I890" s="148">
        <f t="shared" si="21"/>
        <v>1950</v>
      </c>
      <c r="J890" s="148" t="s">
        <v>431</v>
      </c>
      <c r="K890" s="141"/>
      <c r="L890" s="142" t="s">
        <v>11</v>
      </c>
    </row>
    <row r="891" spans="1:12" x14ac:dyDescent="0.25">
      <c r="A891" s="143">
        <v>17</v>
      </c>
      <c r="B891" s="144" t="s">
        <v>3608</v>
      </c>
      <c r="C891" s="148" t="s">
        <v>592</v>
      </c>
      <c r="D891" s="148" t="s">
        <v>1837</v>
      </c>
      <c r="E891" s="148"/>
      <c r="F891" s="148">
        <v>42</v>
      </c>
      <c r="G891" s="148">
        <v>14950</v>
      </c>
      <c r="H891" s="148">
        <v>0</v>
      </c>
      <c r="I891" s="148">
        <f t="shared" si="21"/>
        <v>14950</v>
      </c>
      <c r="J891" s="148" t="s">
        <v>447</v>
      </c>
      <c r="K891" s="145"/>
      <c r="L891" s="146" t="s">
        <v>9</v>
      </c>
    </row>
    <row r="892" spans="1:12" x14ac:dyDescent="0.25">
      <c r="A892" s="137">
        <v>17</v>
      </c>
      <c r="B892" s="138" t="s">
        <v>3608</v>
      </c>
      <c r="C892" s="147" t="s">
        <v>1847</v>
      </c>
      <c r="D892" s="147" t="s">
        <v>1854</v>
      </c>
      <c r="E892" s="147"/>
      <c r="F892" s="147">
        <v>41</v>
      </c>
      <c r="G892" s="147">
        <v>12490</v>
      </c>
      <c r="H892" s="147">
        <v>0</v>
      </c>
      <c r="I892" s="147">
        <f t="shared" si="21"/>
        <v>12490</v>
      </c>
      <c r="J892" s="148" t="s">
        <v>427</v>
      </c>
      <c r="K892" s="141" t="s">
        <v>1085</v>
      </c>
      <c r="L892" s="142" t="s">
        <v>9</v>
      </c>
    </row>
    <row r="893" spans="1:12" x14ac:dyDescent="0.25">
      <c r="A893" s="143">
        <v>17</v>
      </c>
      <c r="B893" s="144" t="s">
        <v>3608</v>
      </c>
      <c r="C893" s="147" t="s">
        <v>509</v>
      </c>
      <c r="D893" s="147"/>
      <c r="E893" s="147"/>
      <c r="F893" s="147"/>
      <c r="G893" s="147">
        <v>8500</v>
      </c>
      <c r="H893" s="147">
        <v>0</v>
      </c>
      <c r="I893" s="147">
        <f t="shared" si="21"/>
        <v>8500</v>
      </c>
      <c r="J893" s="148" t="s">
        <v>427</v>
      </c>
      <c r="K893" s="145"/>
      <c r="L893" s="146" t="s">
        <v>8</v>
      </c>
    </row>
    <row r="894" spans="1:12" x14ac:dyDescent="0.25">
      <c r="A894" s="137">
        <v>17</v>
      </c>
      <c r="B894" s="138" t="s">
        <v>3608</v>
      </c>
      <c r="C894" s="147" t="s">
        <v>378</v>
      </c>
      <c r="D894" s="147" t="s">
        <v>638</v>
      </c>
      <c r="E894" s="147"/>
      <c r="F894" s="147"/>
      <c r="G894" s="147">
        <v>9950</v>
      </c>
      <c r="H894" s="147">
        <v>0</v>
      </c>
      <c r="I894" s="147">
        <f t="shared" si="21"/>
        <v>9950</v>
      </c>
      <c r="J894" s="148" t="s">
        <v>427</v>
      </c>
      <c r="K894" s="141"/>
      <c r="L894" s="142" t="s">
        <v>8</v>
      </c>
    </row>
    <row r="895" spans="1:12" x14ac:dyDescent="0.25">
      <c r="A895" s="143">
        <v>17</v>
      </c>
      <c r="B895" s="144" t="s">
        <v>3608</v>
      </c>
      <c r="C895" s="148" t="s">
        <v>1855</v>
      </c>
      <c r="D895" s="148"/>
      <c r="E895" s="148"/>
      <c r="F895" s="148"/>
      <c r="G895" s="148">
        <v>5950</v>
      </c>
      <c r="H895" s="148">
        <v>0</v>
      </c>
      <c r="I895" s="148">
        <f t="shared" si="21"/>
        <v>5950</v>
      </c>
      <c r="J895" s="148" t="s">
        <v>427</v>
      </c>
      <c r="K895" s="145"/>
      <c r="L895" s="146" t="s">
        <v>8</v>
      </c>
    </row>
    <row r="896" spans="1:12" x14ac:dyDescent="0.25">
      <c r="A896" s="137">
        <v>17</v>
      </c>
      <c r="B896" s="138" t="s">
        <v>3608</v>
      </c>
      <c r="C896" s="140" t="s">
        <v>1856</v>
      </c>
      <c r="D896" s="140" t="s">
        <v>954</v>
      </c>
      <c r="E896" s="140">
        <v>30</v>
      </c>
      <c r="F896" s="140"/>
      <c r="G896" s="140">
        <v>8500</v>
      </c>
      <c r="H896" s="140">
        <v>0</v>
      </c>
      <c r="I896" s="140">
        <f t="shared" si="21"/>
        <v>8500</v>
      </c>
      <c r="J896" s="148" t="s">
        <v>427</v>
      </c>
      <c r="K896" s="141"/>
      <c r="L896" s="142" t="s">
        <v>8</v>
      </c>
    </row>
    <row r="897" spans="1:12" x14ac:dyDescent="0.25">
      <c r="A897" s="143">
        <v>17</v>
      </c>
      <c r="B897" s="144" t="s">
        <v>3608</v>
      </c>
      <c r="C897" s="140" t="s">
        <v>1043</v>
      </c>
      <c r="D897" s="140" t="s">
        <v>215</v>
      </c>
      <c r="E897" s="140"/>
      <c r="F897" s="140"/>
      <c r="G897" s="140">
        <v>2450</v>
      </c>
      <c r="H897" s="140">
        <v>0</v>
      </c>
      <c r="I897" s="140">
        <f t="shared" si="21"/>
        <v>2450</v>
      </c>
      <c r="J897" s="148" t="s">
        <v>427</v>
      </c>
      <c r="K897" s="145"/>
      <c r="L897" s="146" t="s">
        <v>8</v>
      </c>
    </row>
    <row r="898" spans="1:12" x14ac:dyDescent="0.25">
      <c r="A898" s="137">
        <v>17</v>
      </c>
      <c r="B898" s="138" t="s">
        <v>3608</v>
      </c>
      <c r="C898" s="140" t="s">
        <v>940</v>
      </c>
      <c r="D898" s="140"/>
      <c r="E898" s="140"/>
      <c r="F898" s="140"/>
      <c r="G898" s="140">
        <v>1500</v>
      </c>
      <c r="H898" s="140">
        <v>0</v>
      </c>
      <c r="I898" s="140">
        <f t="shared" si="21"/>
        <v>1500</v>
      </c>
      <c r="J898" s="148" t="s">
        <v>427</v>
      </c>
      <c r="K898" s="141"/>
      <c r="L898" s="142" t="s">
        <v>8</v>
      </c>
    </row>
    <row r="899" spans="1:12" x14ac:dyDescent="0.25">
      <c r="A899" s="143">
        <v>17</v>
      </c>
      <c r="B899" s="144" t="s">
        <v>3608</v>
      </c>
      <c r="C899" s="148" t="s">
        <v>394</v>
      </c>
      <c r="D899" s="148" t="s">
        <v>1073</v>
      </c>
      <c r="E899" s="148"/>
      <c r="F899" s="148">
        <v>44</v>
      </c>
      <c r="G899" s="148">
        <v>16500</v>
      </c>
      <c r="H899" s="148">
        <v>0</v>
      </c>
      <c r="I899" s="148">
        <f t="shared" si="21"/>
        <v>16500</v>
      </c>
      <c r="J899" s="148" t="s">
        <v>427</v>
      </c>
      <c r="K899" s="145" t="s">
        <v>1857</v>
      </c>
      <c r="L899" s="146" t="s">
        <v>9</v>
      </c>
    </row>
    <row r="900" spans="1:12" x14ac:dyDescent="0.25">
      <c r="A900" s="137">
        <v>17</v>
      </c>
      <c r="B900" s="138" t="s">
        <v>3608</v>
      </c>
      <c r="C900" s="148" t="s">
        <v>1231</v>
      </c>
      <c r="D900" s="148" t="s">
        <v>954</v>
      </c>
      <c r="E900" s="148"/>
      <c r="F900" s="148">
        <v>41</v>
      </c>
      <c r="G900" s="148">
        <v>17950</v>
      </c>
      <c r="H900" s="148">
        <v>0</v>
      </c>
      <c r="I900" s="148">
        <f t="shared" si="21"/>
        <v>17950</v>
      </c>
      <c r="J900" s="148" t="s">
        <v>447</v>
      </c>
      <c r="K900" s="141"/>
      <c r="L900" s="142" t="s">
        <v>9</v>
      </c>
    </row>
    <row r="901" spans="1:12" x14ac:dyDescent="0.25">
      <c r="A901" s="143">
        <v>17</v>
      </c>
      <c r="B901" s="144" t="s">
        <v>3608</v>
      </c>
      <c r="C901" s="148" t="s">
        <v>1573</v>
      </c>
      <c r="D901" s="148" t="s">
        <v>1396</v>
      </c>
      <c r="E901" s="148"/>
      <c r="F901" s="148">
        <v>36</v>
      </c>
      <c r="G901" s="148">
        <v>130</v>
      </c>
      <c r="H901" s="148">
        <v>0</v>
      </c>
      <c r="I901" s="148">
        <v>0</v>
      </c>
      <c r="J901" s="148"/>
      <c r="K901" s="145" t="s">
        <v>1538</v>
      </c>
      <c r="L901" s="146" t="s">
        <v>9</v>
      </c>
    </row>
    <row r="902" spans="1:12" x14ac:dyDescent="0.25">
      <c r="A902" s="137">
        <v>17</v>
      </c>
      <c r="B902" s="138" t="s">
        <v>3608</v>
      </c>
      <c r="C902" s="148" t="s">
        <v>1858</v>
      </c>
      <c r="D902" s="148" t="s">
        <v>1859</v>
      </c>
      <c r="E902" s="148"/>
      <c r="F902" s="148"/>
      <c r="G902" s="148">
        <v>9950</v>
      </c>
      <c r="H902" s="148">
        <v>0</v>
      </c>
      <c r="I902" s="148">
        <f t="shared" si="21"/>
        <v>9950</v>
      </c>
      <c r="J902" s="148" t="s">
        <v>431</v>
      </c>
      <c r="K902" s="141"/>
      <c r="L902" s="142" t="s">
        <v>8</v>
      </c>
    </row>
    <row r="903" spans="1:12" x14ac:dyDescent="0.25">
      <c r="A903" s="143">
        <v>17</v>
      </c>
      <c r="B903" s="144" t="s">
        <v>3608</v>
      </c>
      <c r="C903" s="147" t="s">
        <v>592</v>
      </c>
      <c r="D903" s="147" t="s">
        <v>954</v>
      </c>
      <c r="E903" s="147"/>
      <c r="F903" s="147">
        <v>38</v>
      </c>
      <c r="G903" s="147">
        <v>13500</v>
      </c>
      <c r="H903" s="147">
        <v>0</v>
      </c>
      <c r="I903" s="147">
        <f t="shared" si="21"/>
        <v>13500</v>
      </c>
      <c r="J903" s="148" t="s">
        <v>427</v>
      </c>
      <c r="K903" s="145"/>
      <c r="L903" s="146" t="s">
        <v>8</v>
      </c>
    </row>
    <row r="904" spans="1:12" x14ac:dyDescent="0.25">
      <c r="A904" s="137">
        <v>17</v>
      </c>
      <c r="B904" s="138" t="s">
        <v>3608</v>
      </c>
      <c r="C904" s="147" t="s">
        <v>1860</v>
      </c>
      <c r="D904" s="147" t="s">
        <v>1861</v>
      </c>
      <c r="E904" s="147"/>
      <c r="F904" s="147"/>
      <c r="G904" s="147">
        <v>12450</v>
      </c>
      <c r="H904" s="147">
        <v>0</v>
      </c>
      <c r="I904" s="147">
        <f t="shared" si="21"/>
        <v>12450</v>
      </c>
      <c r="J904" s="148" t="s">
        <v>427</v>
      </c>
      <c r="K904" s="141"/>
      <c r="L904" s="142" t="s">
        <v>8</v>
      </c>
    </row>
    <row r="905" spans="1:12" x14ac:dyDescent="0.25">
      <c r="A905" s="143">
        <v>17</v>
      </c>
      <c r="B905" s="144" t="s">
        <v>3608</v>
      </c>
      <c r="C905" s="140" t="s">
        <v>1573</v>
      </c>
      <c r="D905" s="140" t="s">
        <v>1062</v>
      </c>
      <c r="E905" s="140"/>
      <c r="F905" s="140">
        <v>40</v>
      </c>
      <c r="G905" s="140">
        <v>13500</v>
      </c>
      <c r="H905" s="140">
        <v>0</v>
      </c>
      <c r="I905" s="140">
        <f t="shared" si="21"/>
        <v>13500</v>
      </c>
      <c r="J905" s="148" t="s">
        <v>427</v>
      </c>
      <c r="K905" s="145"/>
      <c r="L905" s="146" t="s">
        <v>9</v>
      </c>
    </row>
    <row r="906" spans="1:12" x14ac:dyDescent="0.25">
      <c r="A906" s="137">
        <v>17</v>
      </c>
      <c r="B906" s="138" t="s">
        <v>3608</v>
      </c>
      <c r="C906" s="140" t="s">
        <v>1573</v>
      </c>
      <c r="D906" s="140" t="s">
        <v>1487</v>
      </c>
      <c r="E906" s="140"/>
      <c r="F906" s="140">
        <v>38</v>
      </c>
      <c r="G906" s="140">
        <v>13000</v>
      </c>
      <c r="H906" s="140">
        <v>0</v>
      </c>
      <c r="I906" s="140">
        <f t="shared" si="21"/>
        <v>13000</v>
      </c>
      <c r="J906" s="148" t="s">
        <v>427</v>
      </c>
      <c r="K906" s="141"/>
      <c r="L906" s="142" t="s">
        <v>9</v>
      </c>
    </row>
    <row r="907" spans="1:12" x14ac:dyDescent="0.25">
      <c r="A907" s="143">
        <v>17</v>
      </c>
      <c r="B907" s="144" t="s">
        <v>3608</v>
      </c>
      <c r="C907" s="148" t="s">
        <v>1573</v>
      </c>
      <c r="D907" s="148" t="s">
        <v>1261</v>
      </c>
      <c r="E907" s="148"/>
      <c r="F907" s="148">
        <v>41</v>
      </c>
      <c r="G907" s="148">
        <v>14100</v>
      </c>
      <c r="H907" s="148">
        <v>0</v>
      </c>
      <c r="I907" s="148">
        <f t="shared" si="21"/>
        <v>14100</v>
      </c>
      <c r="J907" s="148" t="s">
        <v>447</v>
      </c>
      <c r="K907" s="145"/>
      <c r="L907" s="146" t="s">
        <v>9</v>
      </c>
    </row>
    <row r="908" spans="1:12" x14ac:dyDescent="0.25">
      <c r="A908" s="137">
        <v>17</v>
      </c>
      <c r="B908" s="138" t="s">
        <v>3608</v>
      </c>
      <c r="C908" s="148" t="s">
        <v>1862</v>
      </c>
      <c r="D908" s="148"/>
      <c r="E908" s="148"/>
      <c r="F908" s="148"/>
      <c r="G908" s="148">
        <v>3500</v>
      </c>
      <c r="H908" s="148">
        <v>0</v>
      </c>
      <c r="I908" s="148">
        <f t="shared" si="21"/>
        <v>3500</v>
      </c>
      <c r="J908" s="148" t="s">
        <v>427</v>
      </c>
      <c r="K908" s="141"/>
      <c r="L908" s="142" t="s">
        <v>11</v>
      </c>
    </row>
    <row r="909" spans="1:12" x14ac:dyDescent="0.25">
      <c r="A909" s="143">
        <v>18</v>
      </c>
      <c r="B909" s="144" t="s">
        <v>3608</v>
      </c>
      <c r="C909" s="145" t="s">
        <v>394</v>
      </c>
      <c r="D909" s="145" t="s">
        <v>1863</v>
      </c>
      <c r="E909" s="145"/>
      <c r="F909" s="145">
        <v>43</v>
      </c>
      <c r="G909" s="145">
        <v>16500</v>
      </c>
      <c r="H909" s="145">
        <v>0</v>
      </c>
      <c r="I909" s="145">
        <f>G909-(G909*H909/100)</f>
        <v>16500</v>
      </c>
      <c r="J909" s="145" t="s">
        <v>431</v>
      </c>
      <c r="K909" s="145"/>
      <c r="L909" s="146" t="s">
        <v>9</v>
      </c>
    </row>
    <row r="910" spans="1:12" x14ac:dyDescent="0.25">
      <c r="A910" s="137">
        <v>18</v>
      </c>
      <c r="B910" s="138" t="s">
        <v>3608</v>
      </c>
      <c r="C910" s="140" t="s">
        <v>592</v>
      </c>
      <c r="D910" s="140" t="s">
        <v>954</v>
      </c>
      <c r="E910" s="140"/>
      <c r="F910" s="140">
        <v>38</v>
      </c>
      <c r="G910" s="140">
        <v>13500</v>
      </c>
      <c r="H910" s="140">
        <v>0</v>
      </c>
      <c r="I910" s="140">
        <f t="shared" ref="I910:I941" si="22">G910-(G910*H910/100)</f>
        <v>13500</v>
      </c>
      <c r="J910" s="141" t="s">
        <v>447</v>
      </c>
      <c r="K910" s="141"/>
      <c r="L910" s="142" t="s">
        <v>9</v>
      </c>
    </row>
    <row r="911" spans="1:12" x14ac:dyDescent="0.25">
      <c r="A911" s="143">
        <v>18</v>
      </c>
      <c r="B911" s="144" t="s">
        <v>3608</v>
      </c>
      <c r="C911" s="140" t="s">
        <v>750</v>
      </c>
      <c r="D911" s="140"/>
      <c r="E911" s="140"/>
      <c r="F911" s="140"/>
      <c r="G911" s="140">
        <v>500</v>
      </c>
      <c r="H911" s="140">
        <v>0</v>
      </c>
      <c r="I911" s="140">
        <f t="shared" si="22"/>
        <v>500</v>
      </c>
      <c r="J911" s="148" t="s">
        <v>447</v>
      </c>
      <c r="K911" s="145"/>
      <c r="L911" s="146" t="s">
        <v>8</v>
      </c>
    </row>
    <row r="912" spans="1:12" x14ac:dyDescent="0.25">
      <c r="A912" s="137">
        <v>18</v>
      </c>
      <c r="B912" s="138" t="s">
        <v>3608</v>
      </c>
      <c r="C912" s="148" t="s">
        <v>1864</v>
      </c>
      <c r="D912" s="148"/>
      <c r="E912" s="148"/>
      <c r="F912" s="148"/>
      <c r="G912" s="148">
        <v>7950</v>
      </c>
      <c r="H912" s="148">
        <v>0</v>
      </c>
      <c r="I912" s="148">
        <f t="shared" si="22"/>
        <v>7950</v>
      </c>
      <c r="J912" s="148" t="s">
        <v>431</v>
      </c>
      <c r="K912" s="141"/>
      <c r="L912" s="142" t="s">
        <v>8</v>
      </c>
    </row>
    <row r="913" spans="1:12" x14ac:dyDescent="0.25">
      <c r="A913" s="143">
        <v>18</v>
      </c>
      <c r="B913" s="144" t="s">
        <v>3608</v>
      </c>
      <c r="C913" s="147" t="s">
        <v>1865</v>
      </c>
      <c r="D913" s="147"/>
      <c r="E913" s="147"/>
      <c r="F913" s="147"/>
      <c r="G913" s="147">
        <v>7200</v>
      </c>
      <c r="H913" s="147">
        <v>0</v>
      </c>
      <c r="I913" s="147">
        <v>0</v>
      </c>
      <c r="J913" s="148"/>
      <c r="K913" s="145" t="s">
        <v>1129</v>
      </c>
      <c r="L913" s="146" t="s">
        <v>8</v>
      </c>
    </row>
    <row r="914" spans="1:12" x14ac:dyDescent="0.25">
      <c r="A914" s="137">
        <v>18</v>
      </c>
      <c r="B914" s="138" t="s">
        <v>3608</v>
      </c>
      <c r="C914" s="147" t="s">
        <v>1866</v>
      </c>
      <c r="D914" s="147"/>
      <c r="E914" s="147"/>
      <c r="F914" s="147"/>
      <c r="G914" s="147">
        <v>5200</v>
      </c>
      <c r="H914" s="147">
        <v>0</v>
      </c>
      <c r="I914" s="147">
        <v>0</v>
      </c>
      <c r="J914" s="148"/>
      <c r="K914" s="141"/>
      <c r="L914" s="142" t="s">
        <v>8</v>
      </c>
    </row>
    <row r="915" spans="1:12" x14ac:dyDescent="0.25">
      <c r="A915" s="143">
        <v>18</v>
      </c>
      <c r="B915" s="144" t="s">
        <v>3608</v>
      </c>
      <c r="C915" s="147" t="s">
        <v>1867</v>
      </c>
      <c r="D915" s="147" t="s">
        <v>1535</v>
      </c>
      <c r="E915" s="147"/>
      <c r="F915" s="147"/>
      <c r="G915" s="147">
        <v>2950</v>
      </c>
      <c r="H915" s="147">
        <v>0</v>
      </c>
      <c r="I915" s="147">
        <v>0</v>
      </c>
      <c r="J915" s="148"/>
      <c r="K915" s="145"/>
      <c r="L915" s="146" t="s">
        <v>10</v>
      </c>
    </row>
    <row r="916" spans="1:12" x14ac:dyDescent="0.25">
      <c r="A916" s="137">
        <v>18</v>
      </c>
      <c r="B916" s="138" t="s">
        <v>3608</v>
      </c>
      <c r="C916" s="148" t="s">
        <v>592</v>
      </c>
      <c r="D916" s="148" t="s">
        <v>1329</v>
      </c>
      <c r="E916" s="148"/>
      <c r="F916" s="148">
        <v>41</v>
      </c>
      <c r="G916" s="148">
        <v>13500</v>
      </c>
      <c r="H916" s="148">
        <v>0</v>
      </c>
      <c r="I916" s="148">
        <f t="shared" si="22"/>
        <v>13500</v>
      </c>
      <c r="J916" s="148" t="s">
        <v>431</v>
      </c>
      <c r="K916" s="141" t="s">
        <v>107</v>
      </c>
      <c r="L916" s="142" t="s">
        <v>9</v>
      </c>
    </row>
    <row r="917" spans="1:12" x14ac:dyDescent="0.25">
      <c r="A917" s="143">
        <v>18</v>
      </c>
      <c r="B917" s="144" t="s">
        <v>3608</v>
      </c>
      <c r="C917" s="148" t="s">
        <v>592</v>
      </c>
      <c r="D917" s="148" t="s">
        <v>1868</v>
      </c>
      <c r="E917" s="148"/>
      <c r="F917" s="148">
        <v>41</v>
      </c>
      <c r="G917" s="148">
        <v>14500</v>
      </c>
      <c r="H917" s="148">
        <v>0</v>
      </c>
      <c r="I917" s="148">
        <f t="shared" si="22"/>
        <v>14500</v>
      </c>
      <c r="J917" s="148" t="s">
        <v>447</v>
      </c>
      <c r="K917" s="145"/>
      <c r="L917" s="146" t="s">
        <v>9</v>
      </c>
    </row>
    <row r="918" spans="1:12" x14ac:dyDescent="0.25">
      <c r="A918" s="137">
        <v>18</v>
      </c>
      <c r="B918" s="138" t="s">
        <v>3608</v>
      </c>
      <c r="C918" s="140" t="s">
        <v>971</v>
      </c>
      <c r="D918" s="140" t="s">
        <v>1660</v>
      </c>
      <c r="E918" s="140"/>
      <c r="F918" s="140">
        <v>39</v>
      </c>
      <c r="G918" s="140">
        <v>12450</v>
      </c>
      <c r="H918" s="140">
        <v>0</v>
      </c>
      <c r="I918" s="140">
        <f t="shared" si="22"/>
        <v>12450</v>
      </c>
      <c r="J918" s="148" t="s">
        <v>427</v>
      </c>
      <c r="K918" s="141"/>
      <c r="L918" s="142" t="s">
        <v>9</v>
      </c>
    </row>
    <row r="919" spans="1:12" x14ac:dyDescent="0.25">
      <c r="A919" s="143">
        <v>18</v>
      </c>
      <c r="B919" s="144" t="s">
        <v>3608</v>
      </c>
      <c r="C919" s="140" t="s">
        <v>1869</v>
      </c>
      <c r="D919" s="140" t="s">
        <v>1870</v>
      </c>
      <c r="E919" s="140"/>
      <c r="F919" s="140"/>
      <c r="G919" s="140">
        <v>2950</v>
      </c>
      <c r="H919" s="140">
        <v>0</v>
      </c>
      <c r="I919" s="140">
        <f t="shared" si="22"/>
        <v>2950</v>
      </c>
      <c r="J919" s="148" t="s">
        <v>427</v>
      </c>
      <c r="K919" s="145"/>
      <c r="L919" s="146" t="s">
        <v>10</v>
      </c>
    </row>
    <row r="920" spans="1:12" x14ac:dyDescent="0.25">
      <c r="A920" s="137">
        <v>18</v>
      </c>
      <c r="B920" s="138" t="s">
        <v>3608</v>
      </c>
      <c r="C920" s="148" t="s">
        <v>356</v>
      </c>
      <c r="D920" s="148"/>
      <c r="E920" s="148"/>
      <c r="F920" s="148"/>
      <c r="G920" s="148">
        <v>200</v>
      </c>
      <c r="H920" s="148">
        <v>0</v>
      </c>
      <c r="I920" s="148">
        <f t="shared" si="22"/>
        <v>200</v>
      </c>
      <c r="J920" s="148" t="s">
        <v>427</v>
      </c>
      <c r="K920" s="141"/>
      <c r="L920" s="142" t="s">
        <v>15</v>
      </c>
    </row>
    <row r="921" spans="1:12" x14ac:dyDescent="0.25">
      <c r="A921" s="143">
        <v>18</v>
      </c>
      <c r="B921" s="144" t="s">
        <v>3608</v>
      </c>
      <c r="C921" s="148" t="s">
        <v>1871</v>
      </c>
      <c r="D921" s="148" t="s">
        <v>1258</v>
      </c>
      <c r="E921" s="148"/>
      <c r="F921" s="148">
        <v>42</v>
      </c>
      <c r="G921" s="148">
        <v>16500</v>
      </c>
      <c r="H921" s="148">
        <v>0</v>
      </c>
      <c r="I921" s="148">
        <f t="shared" si="22"/>
        <v>16500</v>
      </c>
      <c r="J921" s="148" t="s">
        <v>447</v>
      </c>
      <c r="K921" s="145"/>
      <c r="L921" s="146" t="s">
        <v>9</v>
      </c>
    </row>
    <row r="922" spans="1:12" x14ac:dyDescent="0.25">
      <c r="A922" s="137">
        <v>18</v>
      </c>
      <c r="B922" s="138" t="s">
        <v>3608</v>
      </c>
      <c r="C922" s="148" t="s">
        <v>1872</v>
      </c>
      <c r="D922" s="148" t="s">
        <v>133</v>
      </c>
      <c r="E922" s="148"/>
      <c r="F922" s="148"/>
      <c r="G922" s="148">
        <v>3990</v>
      </c>
      <c r="H922" s="148">
        <v>0</v>
      </c>
      <c r="I922" s="148">
        <f t="shared" si="22"/>
        <v>3990</v>
      </c>
      <c r="J922" s="148" t="s">
        <v>427</v>
      </c>
      <c r="K922" s="141"/>
      <c r="L922" s="142" t="s">
        <v>10</v>
      </c>
    </row>
    <row r="923" spans="1:12" x14ac:dyDescent="0.25">
      <c r="A923" s="143">
        <v>18</v>
      </c>
      <c r="B923" s="144" t="s">
        <v>3608</v>
      </c>
      <c r="C923" s="148" t="s">
        <v>750</v>
      </c>
      <c r="D923" s="148"/>
      <c r="E923" s="148"/>
      <c r="F923" s="148"/>
      <c r="G923" s="148">
        <v>500</v>
      </c>
      <c r="H923" s="148">
        <v>0</v>
      </c>
      <c r="I923" s="148">
        <f t="shared" si="22"/>
        <v>500</v>
      </c>
      <c r="J923" s="148" t="s">
        <v>427</v>
      </c>
      <c r="K923" s="145"/>
      <c r="L923" s="146" t="s">
        <v>8</v>
      </c>
    </row>
    <row r="924" spans="1:12" x14ac:dyDescent="0.25">
      <c r="A924" s="137">
        <v>18</v>
      </c>
      <c r="B924" s="138" t="s">
        <v>3608</v>
      </c>
      <c r="C924" s="148" t="s">
        <v>1407</v>
      </c>
      <c r="D924" s="141" t="s">
        <v>1183</v>
      </c>
      <c r="E924" s="148"/>
      <c r="F924" s="148">
        <v>37</v>
      </c>
      <c r="G924" s="148">
        <v>13000</v>
      </c>
      <c r="H924" s="148">
        <v>0</v>
      </c>
      <c r="I924" s="148">
        <f t="shared" si="22"/>
        <v>13000</v>
      </c>
      <c r="J924" s="148" t="s">
        <v>427</v>
      </c>
      <c r="K924" s="141"/>
      <c r="L924" s="142" t="s">
        <v>9</v>
      </c>
    </row>
    <row r="925" spans="1:12" x14ac:dyDescent="0.25">
      <c r="A925" s="143">
        <v>18</v>
      </c>
      <c r="B925" s="144" t="s">
        <v>3608</v>
      </c>
      <c r="C925" s="148" t="s">
        <v>1337</v>
      </c>
      <c r="D925" s="148" t="s">
        <v>1339</v>
      </c>
      <c r="E925" s="148"/>
      <c r="F925" s="148">
        <v>37</v>
      </c>
      <c r="G925" s="148">
        <v>11990</v>
      </c>
      <c r="H925" s="148">
        <v>0</v>
      </c>
      <c r="I925" s="148">
        <f t="shared" si="22"/>
        <v>11990</v>
      </c>
      <c r="J925" s="148" t="s">
        <v>427</v>
      </c>
      <c r="K925" s="145"/>
      <c r="L925" s="146" t="s">
        <v>9</v>
      </c>
    </row>
    <row r="926" spans="1:12" x14ac:dyDescent="0.25">
      <c r="A926" s="137">
        <v>18</v>
      </c>
      <c r="B926" s="138" t="s">
        <v>3608</v>
      </c>
      <c r="C926" s="147" t="s">
        <v>1407</v>
      </c>
      <c r="D926" s="147" t="s">
        <v>1270</v>
      </c>
      <c r="E926" s="147"/>
      <c r="F926" s="147">
        <v>39</v>
      </c>
      <c r="G926" s="147">
        <v>13000</v>
      </c>
      <c r="H926" s="147">
        <v>0</v>
      </c>
      <c r="I926" s="147">
        <f t="shared" si="22"/>
        <v>13000</v>
      </c>
      <c r="J926" s="148" t="s">
        <v>447</v>
      </c>
      <c r="K926" s="141"/>
      <c r="L926" s="142" t="s">
        <v>9</v>
      </c>
    </row>
    <row r="927" spans="1:12" x14ac:dyDescent="0.25">
      <c r="A927" s="143">
        <v>18</v>
      </c>
      <c r="B927" s="144" t="s">
        <v>3608</v>
      </c>
      <c r="C927" s="147" t="s">
        <v>750</v>
      </c>
      <c r="D927" s="147"/>
      <c r="E927" s="147"/>
      <c r="F927" s="147"/>
      <c r="G927" s="147">
        <v>500</v>
      </c>
      <c r="H927" s="147">
        <v>0</v>
      </c>
      <c r="I927" s="147">
        <f t="shared" si="22"/>
        <v>500</v>
      </c>
      <c r="J927" s="148" t="s">
        <v>447</v>
      </c>
      <c r="K927" s="145"/>
      <c r="L927" s="146" t="s">
        <v>8</v>
      </c>
    </row>
    <row r="928" spans="1:12" x14ac:dyDescent="0.25">
      <c r="A928" s="137">
        <v>18</v>
      </c>
      <c r="B928" s="138" t="s">
        <v>3608</v>
      </c>
      <c r="C928" s="140" t="s">
        <v>1326</v>
      </c>
      <c r="D928" s="140"/>
      <c r="E928" s="140" t="s">
        <v>426</v>
      </c>
      <c r="F928" s="140"/>
      <c r="G928" s="140">
        <v>11500</v>
      </c>
      <c r="H928" s="140">
        <v>0</v>
      </c>
      <c r="I928" s="140">
        <f t="shared" si="22"/>
        <v>11500</v>
      </c>
      <c r="J928" s="148" t="s">
        <v>431</v>
      </c>
      <c r="K928" s="141"/>
      <c r="L928" s="142" t="s">
        <v>8</v>
      </c>
    </row>
    <row r="929" spans="1:12" x14ac:dyDescent="0.25">
      <c r="A929" s="143">
        <v>18</v>
      </c>
      <c r="B929" s="144" t="s">
        <v>3608</v>
      </c>
      <c r="C929" s="140" t="s">
        <v>1873</v>
      </c>
      <c r="D929" s="140" t="s">
        <v>1874</v>
      </c>
      <c r="E929" s="140"/>
      <c r="F929" s="140"/>
      <c r="G929" s="140">
        <v>2950</v>
      </c>
      <c r="H929" s="140">
        <v>0</v>
      </c>
      <c r="I929" s="140">
        <f t="shared" si="22"/>
        <v>2950</v>
      </c>
      <c r="J929" s="148" t="s">
        <v>431</v>
      </c>
      <c r="K929" s="145"/>
      <c r="L929" s="146" t="s">
        <v>10</v>
      </c>
    </row>
    <row r="930" spans="1:12" x14ac:dyDescent="0.25">
      <c r="A930" s="137">
        <v>18</v>
      </c>
      <c r="B930" s="138" t="s">
        <v>3608</v>
      </c>
      <c r="C930" s="148" t="s">
        <v>1551</v>
      </c>
      <c r="D930" s="148" t="s">
        <v>1379</v>
      </c>
      <c r="E930" s="148"/>
      <c r="F930" s="148">
        <v>42</v>
      </c>
      <c r="G930" s="148">
        <v>15750</v>
      </c>
      <c r="H930" s="148">
        <v>0</v>
      </c>
      <c r="I930" s="148">
        <f t="shared" si="22"/>
        <v>15750</v>
      </c>
      <c r="J930" s="148" t="s">
        <v>427</v>
      </c>
      <c r="K930" s="141"/>
      <c r="L930" s="142" t="s">
        <v>9</v>
      </c>
    </row>
    <row r="931" spans="1:12" x14ac:dyDescent="0.25">
      <c r="A931" s="143">
        <v>18</v>
      </c>
      <c r="B931" s="144" t="s">
        <v>3608</v>
      </c>
      <c r="C931" s="148" t="s">
        <v>971</v>
      </c>
      <c r="D931" s="148" t="s">
        <v>1447</v>
      </c>
      <c r="E931" s="148"/>
      <c r="F931" s="148">
        <v>41</v>
      </c>
      <c r="G931" s="148">
        <v>12750</v>
      </c>
      <c r="H931" s="148">
        <v>0</v>
      </c>
      <c r="I931" s="148">
        <f t="shared" si="22"/>
        <v>12750</v>
      </c>
      <c r="J931" s="148" t="s">
        <v>427</v>
      </c>
      <c r="K931" s="145"/>
      <c r="L931" s="146" t="s">
        <v>9</v>
      </c>
    </row>
    <row r="932" spans="1:12" x14ac:dyDescent="0.25">
      <c r="A932" s="137">
        <v>18</v>
      </c>
      <c r="B932" s="138" t="s">
        <v>3608</v>
      </c>
      <c r="C932" s="148" t="s">
        <v>1231</v>
      </c>
      <c r="D932" s="148" t="s">
        <v>954</v>
      </c>
      <c r="E932" s="148"/>
      <c r="F932" s="148">
        <v>42</v>
      </c>
      <c r="G932" s="148">
        <v>17950</v>
      </c>
      <c r="H932" s="148">
        <v>0</v>
      </c>
      <c r="I932" s="148">
        <f t="shared" si="22"/>
        <v>17950</v>
      </c>
      <c r="J932" s="148" t="s">
        <v>427</v>
      </c>
      <c r="K932" s="141"/>
      <c r="L932" s="142" t="s">
        <v>9</v>
      </c>
    </row>
    <row r="933" spans="1:12" x14ac:dyDescent="0.25">
      <c r="A933" s="143">
        <v>18</v>
      </c>
      <c r="B933" s="144" t="s">
        <v>3608</v>
      </c>
      <c r="C933" s="148" t="s">
        <v>1875</v>
      </c>
      <c r="D933" s="148" t="s">
        <v>1876</v>
      </c>
      <c r="E933" s="148"/>
      <c r="F933" s="148">
        <v>40</v>
      </c>
      <c r="G933" s="148">
        <v>13940</v>
      </c>
      <c r="H933" s="148">
        <v>0</v>
      </c>
      <c r="I933" s="148">
        <f t="shared" si="22"/>
        <v>13940</v>
      </c>
      <c r="J933" s="148" t="s">
        <v>427</v>
      </c>
      <c r="K933" s="145"/>
      <c r="L933" s="146" t="s">
        <v>9</v>
      </c>
    </row>
    <row r="934" spans="1:12" x14ac:dyDescent="0.25">
      <c r="A934" s="137">
        <v>18</v>
      </c>
      <c r="B934" s="138" t="s">
        <v>3608</v>
      </c>
      <c r="C934" s="148" t="s">
        <v>1872</v>
      </c>
      <c r="D934" s="148" t="s">
        <v>617</v>
      </c>
      <c r="E934" s="148"/>
      <c r="F934" s="148"/>
      <c r="G934" s="148">
        <v>3990</v>
      </c>
      <c r="H934" s="148">
        <v>0</v>
      </c>
      <c r="I934" s="148">
        <f t="shared" si="22"/>
        <v>3990</v>
      </c>
      <c r="J934" s="148" t="s">
        <v>431</v>
      </c>
      <c r="K934" s="141"/>
      <c r="L934" s="142" t="s">
        <v>10</v>
      </c>
    </row>
    <row r="935" spans="1:12" x14ac:dyDescent="0.25">
      <c r="A935" s="143">
        <v>18</v>
      </c>
      <c r="B935" s="144" t="s">
        <v>3608</v>
      </c>
      <c r="C935" s="147" t="s">
        <v>1877</v>
      </c>
      <c r="D935" s="147" t="s">
        <v>1878</v>
      </c>
      <c r="E935" s="147"/>
      <c r="F935" s="147"/>
      <c r="G935" s="147">
        <v>2950</v>
      </c>
      <c r="H935" s="147">
        <v>0</v>
      </c>
      <c r="I935" s="147">
        <f t="shared" si="22"/>
        <v>2950</v>
      </c>
      <c r="J935" s="148" t="s">
        <v>431</v>
      </c>
      <c r="K935" s="145"/>
      <c r="L935" s="146" t="s">
        <v>10</v>
      </c>
    </row>
    <row r="936" spans="1:12" x14ac:dyDescent="0.25">
      <c r="A936" s="137">
        <v>18</v>
      </c>
      <c r="B936" s="138" t="s">
        <v>3608</v>
      </c>
      <c r="C936" s="147" t="s">
        <v>44</v>
      </c>
      <c r="D936" s="147"/>
      <c r="E936" s="147"/>
      <c r="F936" s="147"/>
      <c r="G936" s="147">
        <v>200</v>
      </c>
      <c r="H936" s="147">
        <v>0</v>
      </c>
      <c r="I936" s="147">
        <f t="shared" si="22"/>
        <v>200</v>
      </c>
      <c r="J936" s="148" t="s">
        <v>431</v>
      </c>
      <c r="K936" s="141"/>
      <c r="L936" s="142" t="s">
        <v>15</v>
      </c>
    </row>
    <row r="937" spans="1:12" x14ac:dyDescent="0.25">
      <c r="A937" s="143">
        <v>18</v>
      </c>
      <c r="B937" s="144" t="s">
        <v>3608</v>
      </c>
      <c r="C937" s="148" t="s">
        <v>1879</v>
      </c>
      <c r="D937" s="145" t="s">
        <v>1880</v>
      </c>
      <c r="E937" s="148"/>
      <c r="F937" s="148">
        <v>41.5</v>
      </c>
      <c r="G937" s="148">
        <v>14900</v>
      </c>
      <c r="H937" s="148">
        <v>0</v>
      </c>
      <c r="I937" s="148">
        <f t="shared" si="22"/>
        <v>14900</v>
      </c>
      <c r="J937" s="148" t="s">
        <v>447</v>
      </c>
      <c r="K937" s="145"/>
      <c r="L937" s="146" t="s">
        <v>9</v>
      </c>
    </row>
    <row r="938" spans="1:12" x14ac:dyDescent="0.25">
      <c r="A938" s="137">
        <v>18</v>
      </c>
      <c r="B938" s="138" t="s">
        <v>3608</v>
      </c>
      <c r="C938" s="148" t="s">
        <v>1871</v>
      </c>
      <c r="D938" s="148" t="s">
        <v>1062</v>
      </c>
      <c r="E938" s="148"/>
      <c r="F938" s="148">
        <v>44</v>
      </c>
      <c r="G938" s="148">
        <v>16200</v>
      </c>
      <c r="H938" s="148">
        <v>0</v>
      </c>
      <c r="I938" s="148">
        <f t="shared" si="22"/>
        <v>16200</v>
      </c>
      <c r="J938" s="148" t="s">
        <v>427</v>
      </c>
      <c r="K938" s="141"/>
      <c r="L938" s="142" t="s">
        <v>9</v>
      </c>
    </row>
    <row r="939" spans="1:12" x14ac:dyDescent="0.25">
      <c r="A939" s="143">
        <v>18</v>
      </c>
      <c r="B939" s="144" t="s">
        <v>3608</v>
      </c>
      <c r="C939" s="148" t="s">
        <v>973</v>
      </c>
      <c r="D939" s="148" t="s">
        <v>1146</v>
      </c>
      <c r="E939" s="148"/>
      <c r="F939" s="148">
        <v>41</v>
      </c>
      <c r="G939" s="148">
        <v>15500</v>
      </c>
      <c r="H939" s="148">
        <v>0</v>
      </c>
      <c r="I939" s="148">
        <f t="shared" si="22"/>
        <v>15500</v>
      </c>
      <c r="J939" s="148" t="s">
        <v>427</v>
      </c>
      <c r="K939" s="145"/>
      <c r="L939" s="146" t="s">
        <v>9</v>
      </c>
    </row>
    <row r="940" spans="1:12" x14ac:dyDescent="0.25">
      <c r="A940" s="137">
        <v>18</v>
      </c>
      <c r="B940" s="138" t="s">
        <v>3608</v>
      </c>
      <c r="C940" s="148" t="s">
        <v>179</v>
      </c>
      <c r="D940" s="148" t="s">
        <v>215</v>
      </c>
      <c r="E940" s="148"/>
      <c r="F940" s="148"/>
      <c r="G940" s="148">
        <v>3500</v>
      </c>
      <c r="H940" s="148">
        <v>0</v>
      </c>
      <c r="I940" s="148">
        <f t="shared" si="22"/>
        <v>3500</v>
      </c>
      <c r="J940" s="148" t="s">
        <v>431</v>
      </c>
      <c r="K940" s="141"/>
      <c r="L940" s="142" t="s">
        <v>8</v>
      </c>
    </row>
    <row r="941" spans="1:12" x14ac:dyDescent="0.25">
      <c r="A941" s="143">
        <v>18</v>
      </c>
      <c r="B941" s="144" t="s">
        <v>3608</v>
      </c>
      <c r="C941" s="148" t="s">
        <v>1871</v>
      </c>
      <c r="D941" s="148" t="s">
        <v>1062</v>
      </c>
      <c r="E941" s="148"/>
      <c r="F941" s="148">
        <v>44</v>
      </c>
      <c r="G941" s="148">
        <v>16200</v>
      </c>
      <c r="H941" s="148">
        <v>0</v>
      </c>
      <c r="I941" s="148">
        <f t="shared" si="22"/>
        <v>16200</v>
      </c>
      <c r="J941" s="148" t="s">
        <v>427</v>
      </c>
      <c r="K941" s="145"/>
      <c r="L941" s="146" t="s">
        <v>9</v>
      </c>
    </row>
    <row r="942" spans="1:12" x14ac:dyDescent="0.25">
      <c r="A942" s="137">
        <v>19</v>
      </c>
      <c r="B942" s="138" t="s">
        <v>3608</v>
      </c>
      <c r="C942" s="141" t="s">
        <v>1881</v>
      </c>
      <c r="D942" s="141"/>
      <c r="E942" s="141">
        <v>38</v>
      </c>
      <c r="F942" s="141"/>
      <c r="G942" s="141">
        <v>9950</v>
      </c>
      <c r="H942" s="141">
        <v>0</v>
      </c>
      <c r="I942" s="141">
        <f>G942-(G942*H942/100)</f>
        <v>9950</v>
      </c>
      <c r="J942" s="141" t="s">
        <v>430</v>
      </c>
      <c r="K942" s="141"/>
      <c r="L942" s="142" t="s">
        <v>8</v>
      </c>
    </row>
    <row r="943" spans="1:12" x14ac:dyDescent="0.25">
      <c r="A943" s="143">
        <v>19</v>
      </c>
      <c r="B943" s="144" t="s">
        <v>3608</v>
      </c>
      <c r="C943" s="145" t="s">
        <v>1573</v>
      </c>
      <c r="D943" s="145" t="s">
        <v>1270</v>
      </c>
      <c r="E943" s="145"/>
      <c r="F943" s="145">
        <v>36</v>
      </c>
      <c r="G943" s="145">
        <v>13000</v>
      </c>
      <c r="H943" s="145">
        <v>0</v>
      </c>
      <c r="I943" s="145">
        <f t="shared" ref="I943:I985" si="23">G943-(G943*H943/100)</f>
        <v>13000</v>
      </c>
      <c r="J943" s="145" t="s">
        <v>431</v>
      </c>
      <c r="K943" s="145" t="s">
        <v>107</v>
      </c>
      <c r="L943" s="146" t="s">
        <v>9</v>
      </c>
    </row>
    <row r="944" spans="1:12" x14ac:dyDescent="0.25">
      <c r="A944" s="137">
        <v>19</v>
      </c>
      <c r="B944" s="138" t="s">
        <v>3608</v>
      </c>
      <c r="C944" s="140" t="s">
        <v>1882</v>
      </c>
      <c r="D944" s="140"/>
      <c r="E944" s="140" t="s">
        <v>918</v>
      </c>
      <c r="F944" s="140"/>
      <c r="G944" s="140">
        <v>9200</v>
      </c>
      <c r="H944" s="140">
        <v>0</v>
      </c>
      <c r="I944" s="140">
        <f t="shared" si="23"/>
        <v>9200</v>
      </c>
      <c r="J944" s="140" t="s">
        <v>431</v>
      </c>
      <c r="K944" s="141" t="s">
        <v>95</v>
      </c>
      <c r="L944" s="142" t="s">
        <v>8</v>
      </c>
    </row>
    <row r="945" spans="1:12" x14ac:dyDescent="0.25">
      <c r="A945" s="143">
        <v>19</v>
      </c>
      <c r="B945" s="144" t="s">
        <v>3608</v>
      </c>
      <c r="C945" s="140" t="s">
        <v>1706</v>
      </c>
      <c r="D945" s="140" t="s">
        <v>1499</v>
      </c>
      <c r="E945" s="140"/>
      <c r="F945" s="140">
        <v>41</v>
      </c>
      <c r="G945" s="140">
        <v>16500</v>
      </c>
      <c r="H945" s="140">
        <v>0</v>
      </c>
      <c r="I945" s="140">
        <f t="shared" si="23"/>
        <v>16500</v>
      </c>
      <c r="J945" s="140" t="s">
        <v>431</v>
      </c>
      <c r="K945" s="145"/>
      <c r="L945" s="146" t="s">
        <v>9</v>
      </c>
    </row>
    <row r="946" spans="1:12" x14ac:dyDescent="0.25">
      <c r="A946" s="137">
        <v>19</v>
      </c>
      <c r="B946" s="138" t="s">
        <v>3608</v>
      </c>
      <c r="C946" s="147" t="s">
        <v>1883</v>
      </c>
      <c r="D946" s="147" t="s">
        <v>1067</v>
      </c>
      <c r="E946" s="147"/>
      <c r="F946" s="147">
        <v>40</v>
      </c>
      <c r="G946" s="147">
        <v>12490</v>
      </c>
      <c r="H946" s="147">
        <v>0</v>
      </c>
      <c r="I946" s="147">
        <f t="shared" si="23"/>
        <v>12490</v>
      </c>
      <c r="J946" s="147" t="s">
        <v>430</v>
      </c>
      <c r="K946" s="141"/>
      <c r="L946" s="142" t="s">
        <v>9</v>
      </c>
    </row>
    <row r="947" spans="1:12" x14ac:dyDescent="0.25">
      <c r="A947" s="143">
        <v>19</v>
      </c>
      <c r="B947" s="144" t="s">
        <v>3608</v>
      </c>
      <c r="C947" s="147" t="s">
        <v>1317</v>
      </c>
      <c r="D947" s="147"/>
      <c r="E947" s="147"/>
      <c r="F947" s="147"/>
      <c r="G947" s="147">
        <v>200</v>
      </c>
      <c r="H947" s="147">
        <v>0</v>
      </c>
      <c r="I947" s="147">
        <f t="shared" si="23"/>
        <v>200</v>
      </c>
      <c r="J947" s="147" t="s">
        <v>430</v>
      </c>
      <c r="K947" s="145"/>
      <c r="L947" s="146" t="s">
        <v>15</v>
      </c>
    </row>
    <row r="948" spans="1:12" x14ac:dyDescent="0.25">
      <c r="A948" s="137">
        <v>19</v>
      </c>
      <c r="B948" s="138" t="s">
        <v>3608</v>
      </c>
      <c r="C948" s="147" t="s">
        <v>1317</v>
      </c>
      <c r="D948" s="147"/>
      <c r="E948" s="147"/>
      <c r="F948" s="147"/>
      <c r="G948" s="147">
        <v>200</v>
      </c>
      <c r="H948" s="147">
        <v>0</v>
      </c>
      <c r="I948" s="147">
        <f t="shared" si="23"/>
        <v>200</v>
      </c>
      <c r="J948" s="147" t="s">
        <v>430</v>
      </c>
      <c r="K948" s="141"/>
      <c r="L948" s="142" t="s">
        <v>15</v>
      </c>
    </row>
    <row r="949" spans="1:12" x14ac:dyDescent="0.25">
      <c r="A949" s="143">
        <v>19</v>
      </c>
      <c r="B949" s="144" t="s">
        <v>3608</v>
      </c>
      <c r="C949" s="140" t="s">
        <v>1787</v>
      </c>
      <c r="D949" s="140" t="s">
        <v>954</v>
      </c>
      <c r="E949" s="140"/>
      <c r="F949" s="140">
        <v>39</v>
      </c>
      <c r="G949" s="140">
        <v>16200</v>
      </c>
      <c r="H949" s="140">
        <v>0</v>
      </c>
      <c r="I949" s="140">
        <f t="shared" si="23"/>
        <v>16200</v>
      </c>
      <c r="J949" s="140" t="s">
        <v>1150</v>
      </c>
      <c r="K949" s="145"/>
      <c r="L949" s="146" t="s">
        <v>9</v>
      </c>
    </row>
    <row r="950" spans="1:12" x14ac:dyDescent="0.25">
      <c r="A950" s="137">
        <v>19</v>
      </c>
      <c r="B950" s="138" t="s">
        <v>3608</v>
      </c>
      <c r="C950" s="140" t="s">
        <v>1884</v>
      </c>
      <c r="D950" s="140" t="s">
        <v>954</v>
      </c>
      <c r="E950" s="140"/>
      <c r="F950" s="140"/>
      <c r="G950" s="140">
        <v>3500</v>
      </c>
      <c r="H950" s="140">
        <v>40</v>
      </c>
      <c r="I950" s="140">
        <f t="shared" si="23"/>
        <v>2100</v>
      </c>
      <c r="J950" s="140" t="s">
        <v>1150</v>
      </c>
      <c r="K950" s="141"/>
      <c r="L950" s="142" t="s">
        <v>10</v>
      </c>
    </row>
    <row r="951" spans="1:12" x14ac:dyDescent="0.25">
      <c r="A951" s="143">
        <v>19</v>
      </c>
      <c r="B951" s="144" t="s">
        <v>3608</v>
      </c>
      <c r="C951" s="147" t="s">
        <v>1068</v>
      </c>
      <c r="D951" s="147" t="s">
        <v>1885</v>
      </c>
      <c r="E951" s="147"/>
      <c r="F951" s="147">
        <v>42</v>
      </c>
      <c r="G951" s="147">
        <v>13960</v>
      </c>
      <c r="H951" s="147">
        <v>0</v>
      </c>
      <c r="I951" s="147">
        <f t="shared" si="23"/>
        <v>13960</v>
      </c>
      <c r="J951" s="147" t="s">
        <v>430</v>
      </c>
      <c r="K951" s="145"/>
      <c r="L951" s="146" t="s">
        <v>9</v>
      </c>
    </row>
    <row r="952" spans="1:12" x14ac:dyDescent="0.25">
      <c r="A952" s="137">
        <v>19</v>
      </c>
      <c r="B952" s="138" t="s">
        <v>3608</v>
      </c>
      <c r="C952" s="147" t="s">
        <v>1886</v>
      </c>
      <c r="D952" s="147"/>
      <c r="E952" s="147"/>
      <c r="F952" s="147"/>
      <c r="G952" s="147">
        <v>200</v>
      </c>
      <c r="H952" s="147">
        <v>0</v>
      </c>
      <c r="I952" s="147">
        <f t="shared" si="23"/>
        <v>200</v>
      </c>
      <c r="J952" s="147" t="s">
        <v>430</v>
      </c>
      <c r="K952" s="141"/>
      <c r="L952" s="142" t="s">
        <v>11</v>
      </c>
    </row>
    <row r="953" spans="1:12" x14ac:dyDescent="0.25">
      <c r="A953" s="143">
        <v>19</v>
      </c>
      <c r="B953" s="144" t="s">
        <v>3608</v>
      </c>
      <c r="C953" s="140" t="s">
        <v>1706</v>
      </c>
      <c r="D953" s="140" t="s">
        <v>1499</v>
      </c>
      <c r="E953" s="140"/>
      <c r="F953" s="140">
        <v>41</v>
      </c>
      <c r="G953" s="140">
        <v>16500</v>
      </c>
      <c r="H953" s="140">
        <v>0</v>
      </c>
      <c r="I953" s="140">
        <f t="shared" si="23"/>
        <v>16500</v>
      </c>
      <c r="J953" s="140" t="s">
        <v>431</v>
      </c>
      <c r="K953" s="145" t="s">
        <v>95</v>
      </c>
      <c r="L953" s="146" t="s">
        <v>9</v>
      </c>
    </row>
    <row r="954" spans="1:12" x14ac:dyDescent="0.25">
      <c r="A954" s="137">
        <v>19</v>
      </c>
      <c r="B954" s="138" t="s">
        <v>3608</v>
      </c>
      <c r="C954" s="140" t="s">
        <v>1744</v>
      </c>
      <c r="D954" s="140" t="s">
        <v>1559</v>
      </c>
      <c r="E954" s="140" t="s">
        <v>472</v>
      </c>
      <c r="F954" s="140"/>
      <c r="G954" s="140">
        <v>12450</v>
      </c>
      <c r="H954" s="140">
        <v>0</v>
      </c>
      <c r="I954" s="140">
        <f t="shared" si="23"/>
        <v>12450</v>
      </c>
      <c r="J954" s="140" t="s">
        <v>431</v>
      </c>
      <c r="K954" s="141"/>
      <c r="L954" s="142" t="s">
        <v>8</v>
      </c>
    </row>
    <row r="955" spans="1:12" x14ac:dyDescent="0.25">
      <c r="A955" s="143">
        <v>19</v>
      </c>
      <c r="B955" s="144" t="s">
        <v>3608</v>
      </c>
      <c r="C955" s="148" t="s">
        <v>520</v>
      </c>
      <c r="D955" s="148" t="s">
        <v>1887</v>
      </c>
      <c r="E955" s="148"/>
      <c r="F955" s="148">
        <v>42</v>
      </c>
      <c r="G955" s="148">
        <v>15500</v>
      </c>
      <c r="H955" s="148">
        <v>0</v>
      </c>
      <c r="I955" s="148">
        <f t="shared" si="23"/>
        <v>15500</v>
      </c>
      <c r="J955" s="148" t="s">
        <v>1150</v>
      </c>
      <c r="K955" s="145"/>
      <c r="L955" s="146" t="s">
        <v>9</v>
      </c>
    </row>
    <row r="956" spans="1:12" x14ac:dyDescent="0.25">
      <c r="A956" s="137">
        <v>19</v>
      </c>
      <c r="B956" s="138" t="s">
        <v>3608</v>
      </c>
      <c r="C956" s="148" t="s">
        <v>1888</v>
      </c>
      <c r="D956" s="148" t="s">
        <v>1703</v>
      </c>
      <c r="E956" s="148"/>
      <c r="F956" s="148">
        <v>44</v>
      </c>
      <c r="G956" s="148">
        <v>12450</v>
      </c>
      <c r="H956" s="148">
        <v>0</v>
      </c>
      <c r="I956" s="148">
        <f t="shared" si="23"/>
        <v>12450</v>
      </c>
      <c r="J956" s="148" t="s">
        <v>1150</v>
      </c>
      <c r="K956" s="141"/>
      <c r="L956" s="142" t="s">
        <v>9</v>
      </c>
    </row>
    <row r="957" spans="1:12" x14ac:dyDescent="0.25">
      <c r="A957" s="143">
        <v>19</v>
      </c>
      <c r="B957" s="144" t="s">
        <v>3608</v>
      </c>
      <c r="C957" s="148" t="s">
        <v>1889</v>
      </c>
      <c r="D957" s="148"/>
      <c r="E957" s="148"/>
      <c r="F957" s="148">
        <v>40.5</v>
      </c>
      <c r="G957" s="148">
        <v>14290</v>
      </c>
      <c r="H957" s="148">
        <v>0</v>
      </c>
      <c r="I957" s="148">
        <f t="shared" si="23"/>
        <v>14290</v>
      </c>
      <c r="J957" s="148" t="s">
        <v>1150</v>
      </c>
      <c r="K957" s="145"/>
      <c r="L957" s="146" t="s">
        <v>9</v>
      </c>
    </row>
    <row r="958" spans="1:12" x14ac:dyDescent="0.25">
      <c r="A958" s="137">
        <v>19</v>
      </c>
      <c r="B958" s="138" t="s">
        <v>3608</v>
      </c>
      <c r="C958" s="147" t="s">
        <v>1890</v>
      </c>
      <c r="D958" s="147"/>
      <c r="E958" s="147"/>
      <c r="F958" s="147">
        <v>42</v>
      </c>
      <c r="G958" s="147">
        <v>16200</v>
      </c>
      <c r="H958" s="147">
        <v>0</v>
      </c>
      <c r="I958" s="147">
        <f t="shared" si="23"/>
        <v>16200</v>
      </c>
      <c r="J958" s="147" t="s">
        <v>1150</v>
      </c>
      <c r="K958" s="141"/>
      <c r="L958" s="142" t="s">
        <v>9</v>
      </c>
    </row>
    <row r="959" spans="1:12" x14ac:dyDescent="0.25">
      <c r="A959" s="143">
        <v>19</v>
      </c>
      <c r="B959" s="144" t="s">
        <v>3608</v>
      </c>
      <c r="C959" s="147" t="s">
        <v>1888</v>
      </c>
      <c r="D959" s="147" t="s">
        <v>1173</v>
      </c>
      <c r="E959" s="147"/>
      <c r="F959" s="147">
        <v>42</v>
      </c>
      <c r="G959" s="147">
        <v>12750</v>
      </c>
      <c r="H959" s="147">
        <v>0</v>
      </c>
      <c r="I959" s="147">
        <f t="shared" si="23"/>
        <v>12750</v>
      </c>
      <c r="J959" s="147" t="s">
        <v>1150</v>
      </c>
      <c r="K959" s="145"/>
      <c r="L959" s="146" t="s">
        <v>9</v>
      </c>
    </row>
    <row r="960" spans="1:12" x14ac:dyDescent="0.25">
      <c r="A960" s="137">
        <v>19</v>
      </c>
      <c r="B960" s="138" t="s">
        <v>3608</v>
      </c>
      <c r="C960" s="148" t="s">
        <v>1891</v>
      </c>
      <c r="D960" s="148"/>
      <c r="E960" s="148"/>
      <c r="F960" s="148">
        <v>42</v>
      </c>
      <c r="G960" s="148">
        <v>16500</v>
      </c>
      <c r="H960" s="148">
        <v>0</v>
      </c>
      <c r="I960" s="148">
        <v>0</v>
      </c>
      <c r="J960" s="148"/>
      <c r="K960" s="141" t="s">
        <v>1892</v>
      </c>
      <c r="L960" s="142" t="s">
        <v>9</v>
      </c>
    </row>
    <row r="961" spans="1:12" x14ac:dyDescent="0.25">
      <c r="A961" s="143">
        <v>19</v>
      </c>
      <c r="B961" s="144" t="s">
        <v>3608</v>
      </c>
      <c r="C961" s="147" t="s">
        <v>1317</v>
      </c>
      <c r="D961" s="147"/>
      <c r="E961" s="147"/>
      <c r="F961" s="147"/>
      <c r="G961" s="147">
        <v>200</v>
      </c>
      <c r="H961" s="147">
        <v>0</v>
      </c>
      <c r="I961" s="147">
        <f t="shared" si="23"/>
        <v>200</v>
      </c>
      <c r="J961" s="147" t="s">
        <v>430</v>
      </c>
      <c r="K961" s="145"/>
      <c r="L961" s="146" t="s">
        <v>15</v>
      </c>
    </row>
    <row r="962" spans="1:12" x14ac:dyDescent="0.25">
      <c r="A962" s="137">
        <v>19</v>
      </c>
      <c r="B962" s="138" t="s">
        <v>3608</v>
      </c>
      <c r="C962" s="147" t="s">
        <v>759</v>
      </c>
      <c r="D962" s="147"/>
      <c r="E962" s="147"/>
      <c r="F962" s="147"/>
      <c r="G962" s="147">
        <v>200</v>
      </c>
      <c r="H962" s="147">
        <v>0</v>
      </c>
      <c r="I962" s="147">
        <f t="shared" si="23"/>
        <v>200</v>
      </c>
      <c r="J962" s="147" t="s">
        <v>430</v>
      </c>
      <c r="K962" s="141"/>
      <c r="L962" s="142" t="s">
        <v>15</v>
      </c>
    </row>
    <row r="963" spans="1:12" x14ac:dyDescent="0.25">
      <c r="A963" s="143">
        <v>19</v>
      </c>
      <c r="B963" s="144" t="s">
        <v>3608</v>
      </c>
      <c r="C963" s="140" t="s">
        <v>759</v>
      </c>
      <c r="D963" s="140"/>
      <c r="E963" s="140"/>
      <c r="F963" s="140"/>
      <c r="G963" s="140">
        <v>200</v>
      </c>
      <c r="H963" s="140">
        <v>0</v>
      </c>
      <c r="I963" s="140">
        <f t="shared" si="23"/>
        <v>200</v>
      </c>
      <c r="J963" s="140" t="s">
        <v>430</v>
      </c>
      <c r="K963" s="145"/>
      <c r="L963" s="146" t="s">
        <v>15</v>
      </c>
    </row>
    <row r="964" spans="1:12" x14ac:dyDescent="0.25">
      <c r="A964" s="137">
        <v>19</v>
      </c>
      <c r="B964" s="138" t="s">
        <v>3608</v>
      </c>
      <c r="C964" s="140" t="s">
        <v>1575</v>
      </c>
      <c r="D964" s="140"/>
      <c r="E964" s="140"/>
      <c r="F964" s="140"/>
      <c r="G964" s="140">
        <v>200</v>
      </c>
      <c r="H964" s="140">
        <v>0</v>
      </c>
      <c r="I964" s="140">
        <f t="shared" si="23"/>
        <v>200</v>
      </c>
      <c r="J964" s="140" t="s">
        <v>430</v>
      </c>
      <c r="K964" s="141"/>
      <c r="L964" s="142" t="s">
        <v>15</v>
      </c>
    </row>
    <row r="965" spans="1:12" x14ac:dyDescent="0.25">
      <c r="A965" s="143">
        <v>19</v>
      </c>
      <c r="B965" s="144" t="s">
        <v>3608</v>
      </c>
      <c r="C965" s="147" t="s">
        <v>1317</v>
      </c>
      <c r="D965" s="147"/>
      <c r="E965" s="147"/>
      <c r="F965" s="147"/>
      <c r="G965" s="147">
        <v>200</v>
      </c>
      <c r="H965" s="147">
        <v>0</v>
      </c>
      <c r="I965" s="147">
        <f t="shared" si="23"/>
        <v>200</v>
      </c>
      <c r="J965" s="147" t="s">
        <v>1150</v>
      </c>
      <c r="K965" s="145"/>
      <c r="L965" s="146" t="s">
        <v>15</v>
      </c>
    </row>
    <row r="966" spans="1:12" x14ac:dyDescent="0.25">
      <c r="A966" s="137">
        <v>19</v>
      </c>
      <c r="B966" s="138" t="s">
        <v>3608</v>
      </c>
      <c r="C966" s="147" t="s">
        <v>965</v>
      </c>
      <c r="D966" s="147"/>
      <c r="E966" s="147"/>
      <c r="F966" s="147"/>
      <c r="G966" s="147">
        <v>1500</v>
      </c>
      <c r="H966" s="147">
        <v>0</v>
      </c>
      <c r="I966" s="147">
        <f t="shared" si="23"/>
        <v>1500</v>
      </c>
      <c r="J966" s="147" t="s">
        <v>1150</v>
      </c>
      <c r="K966" s="141"/>
      <c r="L966" s="142" t="s">
        <v>11</v>
      </c>
    </row>
    <row r="967" spans="1:12" x14ac:dyDescent="0.25">
      <c r="A967" s="143">
        <v>19</v>
      </c>
      <c r="B967" s="144" t="s">
        <v>3608</v>
      </c>
      <c r="C967" s="148" t="s">
        <v>336</v>
      </c>
      <c r="D967" s="148" t="s">
        <v>1893</v>
      </c>
      <c r="E967" s="148"/>
      <c r="F967" s="148">
        <v>35</v>
      </c>
      <c r="G967" s="148">
        <v>9540</v>
      </c>
      <c r="H967" s="148">
        <v>0</v>
      </c>
      <c r="I967" s="148">
        <f t="shared" si="23"/>
        <v>9540</v>
      </c>
      <c r="J967" s="148" t="s">
        <v>1150</v>
      </c>
      <c r="K967" s="145" t="s">
        <v>107</v>
      </c>
      <c r="L967" s="146" t="s">
        <v>9</v>
      </c>
    </row>
    <row r="968" spans="1:12" x14ac:dyDescent="0.25">
      <c r="A968" s="137">
        <v>19</v>
      </c>
      <c r="B968" s="138" t="s">
        <v>3608</v>
      </c>
      <c r="C968" s="140" t="s">
        <v>1633</v>
      </c>
      <c r="D968" s="140" t="s">
        <v>1192</v>
      </c>
      <c r="E968" s="140"/>
      <c r="F968" s="140">
        <v>42</v>
      </c>
      <c r="G968" s="140">
        <v>15950</v>
      </c>
      <c r="H968" s="140">
        <v>0</v>
      </c>
      <c r="I968" s="140">
        <f t="shared" si="23"/>
        <v>15950</v>
      </c>
      <c r="J968" s="140" t="s">
        <v>1150</v>
      </c>
      <c r="K968" s="141"/>
      <c r="L968" s="142" t="s">
        <v>9</v>
      </c>
    </row>
    <row r="969" spans="1:12" x14ac:dyDescent="0.25">
      <c r="A969" s="143">
        <v>19</v>
      </c>
      <c r="B969" s="144" t="s">
        <v>3608</v>
      </c>
      <c r="C969" s="140" t="s">
        <v>1888</v>
      </c>
      <c r="D969" s="140" t="s">
        <v>1173</v>
      </c>
      <c r="E969" s="140"/>
      <c r="F969" s="140">
        <v>43</v>
      </c>
      <c r="G969" s="140">
        <v>12750</v>
      </c>
      <c r="H969" s="140">
        <v>0</v>
      </c>
      <c r="I969" s="140">
        <f t="shared" si="23"/>
        <v>12750</v>
      </c>
      <c r="J969" s="140" t="s">
        <v>1150</v>
      </c>
      <c r="K969" s="145"/>
      <c r="L969" s="146" t="s">
        <v>9</v>
      </c>
    </row>
    <row r="970" spans="1:12" x14ac:dyDescent="0.25">
      <c r="A970" s="137">
        <v>19</v>
      </c>
      <c r="B970" s="138" t="s">
        <v>3608</v>
      </c>
      <c r="C970" s="148" t="s">
        <v>1132</v>
      </c>
      <c r="D970" s="148" t="s">
        <v>1894</v>
      </c>
      <c r="E970" s="148"/>
      <c r="F970" s="148">
        <v>36</v>
      </c>
      <c r="G970" s="148">
        <v>15200</v>
      </c>
      <c r="H970" s="148">
        <v>0</v>
      </c>
      <c r="I970" s="148">
        <f t="shared" si="23"/>
        <v>15200</v>
      </c>
      <c r="J970" s="148" t="s">
        <v>430</v>
      </c>
      <c r="K970" s="141"/>
      <c r="L970" s="142" t="s">
        <v>9</v>
      </c>
    </row>
    <row r="971" spans="1:12" x14ac:dyDescent="0.25">
      <c r="A971" s="143">
        <v>19</v>
      </c>
      <c r="B971" s="144" t="s">
        <v>3608</v>
      </c>
      <c r="C971" s="147" t="s">
        <v>965</v>
      </c>
      <c r="D971" s="147"/>
      <c r="E971" s="147"/>
      <c r="F971" s="147"/>
      <c r="G971" s="147">
        <v>1500</v>
      </c>
      <c r="H971" s="147">
        <v>0</v>
      </c>
      <c r="I971" s="147">
        <f t="shared" si="23"/>
        <v>1500</v>
      </c>
      <c r="J971" s="147" t="s">
        <v>1150</v>
      </c>
      <c r="K971" s="145"/>
      <c r="L971" s="146" t="s">
        <v>11</v>
      </c>
    </row>
    <row r="972" spans="1:12" x14ac:dyDescent="0.25">
      <c r="A972" s="137">
        <v>19</v>
      </c>
      <c r="B972" s="138" t="s">
        <v>3608</v>
      </c>
      <c r="C972" s="147" t="s">
        <v>965</v>
      </c>
      <c r="D972" s="147"/>
      <c r="E972" s="147"/>
      <c r="F972" s="147"/>
      <c r="G972" s="147">
        <v>1500</v>
      </c>
      <c r="H972" s="147">
        <v>0</v>
      </c>
      <c r="I972" s="147">
        <f t="shared" si="23"/>
        <v>1500</v>
      </c>
      <c r="J972" s="147" t="s">
        <v>1150</v>
      </c>
      <c r="K972" s="141"/>
      <c r="L972" s="142" t="s">
        <v>11</v>
      </c>
    </row>
    <row r="973" spans="1:12" x14ac:dyDescent="0.25">
      <c r="A973" s="143">
        <v>19</v>
      </c>
      <c r="B973" s="144" t="s">
        <v>3608</v>
      </c>
      <c r="C973" s="148" t="s">
        <v>1895</v>
      </c>
      <c r="D973" s="148" t="s">
        <v>638</v>
      </c>
      <c r="E973" s="148" t="s">
        <v>484</v>
      </c>
      <c r="F973" s="148"/>
      <c r="G973" s="148">
        <v>9950</v>
      </c>
      <c r="H973" s="148">
        <v>0</v>
      </c>
      <c r="I973" s="148">
        <f t="shared" si="23"/>
        <v>9950</v>
      </c>
      <c r="J973" s="148" t="s">
        <v>1150</v>
      </c>
      <c r="K973" s="145"/>
      <c r="L973" s="146" t="s">
        <v>8</v>
      </c>
    </row>
    <row r="974" spans="1:12" x14ac:dyDescent="0.25">
      <c r="A974" s="137">
        <v>19</v>
      </c>
      <c r="B974" s="138" t="s">
        <v>3608</v>
      </c>
      <c r="C974" s="157" t="s">
        <v>1358</v>
      </c>
      <c r="D974" s="157" t="s">
        <v>1896</v>
      </c>
      <c r="E974" s="157"/>
      <c r="F974" s="157">
        <v>41</v>
      </c>
      <c r="G974" s="157">
        <v>15200</v>
      </c>
      <c r="H974" s="157">
        <v>0</v>
      </c>
      <c r="I974" s="157">
        <f t="shared" si="23"/>
        <v>15200</v>
      </c>
      <c r="J974" s="157" t="s">
        <v>430</v>
      </c>
      <c r="K974" s="141"/>
      <c r="L974" s="142" t="s">
        <v>9</v>
      </c>
    </row>
    <row r="975" spans="1:12" x14ac:dyDescent="0.25">
      <c r="A975" s="143">
        <v>19</v>
      </c>
      <c r="B975" s="144" t="s">
        <v>3608</v>
      </c>
      <c r="C975" s="157" t="s">
        <v>1897</v>
      </c>
      <c r="D975" s="157" t="s">
        <v>1373</v>
      </c>
      <c r="E975" s="157"/>
      <c r="F975" s="157">
        <v>38</v>
      </c>
      <c r="G975" s="157">
        <v>5940</v>
      </c>
      <c r="H975" s="157">
        <v>0</v>
      </c>
      <c r="I975" s="157">
        <f t="shared" si="23"/>
        <v>5940</v>
      </c>
      <c r="J975" s="157" t="s">
        <v>430</v>
      </c>
      <c r="K975" s="145"/>
      <c r="L975" s="146" t="s">
        <v>9</v>
      </c>
    </row>
    <row r="976" spans="1:12" x14ac:dyDescent="0.25">
      <c r="A976" s="137">
        <v>19</v>
      </c>
      <c r="B976" s="138" t="s">
        <v>3608</v>
      </c>
      <c r="C976" s="140" t="s">
        <v>1732</v>
      </c>
      <c r="D976" s="140" t="s">
        <v>1574</v>
      </c>
      <c r="E976" s="140"/>
      <c r="F976" s="140">
        <v>41</v>
      </c>
      <c r="G976" s="140">
        <v>11490</v>
      </c>
      <c r="H976" s="140">
        <v>0</v>
      </c>
      <c r="I976" s="140">
        <v>11490</v>
      </c>
      <c r="J976" s="140" t="s">
        <v>1150</v>
      </c>
      <c r="K976" s="141"/>
      <c r="L976" s="142" t="s">
        <v>9</v>
      </c>
    </row>
    <row r="977" spans="1:12" x14ac:dyDescent="0.25">
      <c r="A977" s="143">
        <v>19</v>
      </c>
      <c r="B977" s="144" t="s">
        <v>3608</v>
      </c>
      <c r="C977" s="140" t="s">
        <v>1573</v>
      </c>
      <c r="D977" s="140" t="s">
        <v>1173</v>
      </c>
      <c r="E977" s="140"/>
      <c r="F977" s="140">
        <v>42</v>
      </c>
      <c r="G977" s="140">
        <v>13000</v>
      </c>
      <c r="H977" s="140"/>
      <c r="I977" s="140">
        <v>13000</v>
      </c>
      <c r="J977" s="140" t="s">
        <v>1150</v>
      </c>
      <c r="K977" s="145"/>
      <c r="L977" s="146" t="s">
        <v>8</v>
      </c>
    </row>
    <row r="978" spans="1:12" x14ac:dyDescent="0.25">
      <c r="A978" s="137">
        <v>19</v>
      </c>
      <c r="B978" s="138" t="s">
        <v>3608</v>
      </c>
      <c r="C978" s="148" t="s">
        <v>1264</v>
      </c>
      <c r="D978" s="148"/>
      <c r="E978" s="148" t="s">
        <v>455</v>
      </c>
      <c r="F978" s="148"/>
      <c r="G978" s="148">
        <v>6950</v>
      </c>
      <c r="H978" s="148">
        <v>0</v>
      </c>
      <c r="I978" s="148">
        <f t="shared" si="23"/>
        <v>6950</v>
      </c>
      <c r="J978" s="148" t="s">
        <v>1150</v>
      </c>
      <c r="K978" s="141"/>
      <c r="L978" s="142" t="s">
        <v>8</v>
      </c>
    </row>
    <row r="979" spans="1:12" x14ac:dyDescent="0.25">
      <c r="A979" s="143">
        <v>19</v>
      </c>
      <c r="B979" s="144" t="s">
        <v>3608</v>
      </c>
      <c r="C979" s="145" t="s">
        <v>1564</v>
      </c>
      <c r="D979" s="148" t="s">
        <v>1062</v>
      </c>
      <c r="E979" s="148"/>
      <c r="F979" s="148">
        <v>41</v>
      </c>
      <c r="G979" s="148">
        <v>15500</v>
      </c>
      <c r="H979" s="148">
        <v>0</v>
      </c>
      <c r="I979" s="148">
        <f t="shared" si="23"/>
        <v>15500</v>
      </c>
      <c r="J979" s="148" t="s">
        <v>430</v>
      </c>
      <c r="K979" s="145"/>
      <c r="L979" s="146" t="s">
        <v>9</v>
      </c>
    </row>
    <row r="980" spans="1:12" x14ac:dyDescent="0.25">
      <c r="A980" s="137">
        <v>19</v>
      </c>
      <c r="B980" s="138" t="s">
        <v>3608</v>
      </c>
      <c r="C980" s="147" t="s">
        <v>1103</v>
      </c>
      <c r="D980" s="147" t="s">
        <v>1137</v>
      </c>
      <c r="E980" s="147"/>
      <c r="F980" s="147">
        <v>37</v>
      </c>
      <c r="G980" s="147">
        <v>16500</v>
      </c>
      <c r="H980" s="147">
        <v>0</v>
      </c>
      <c r="I980" s="147">
        <f t="shared" si="23"/>
        <v>16500</v>
      </c>
      <c r="J980" s="147" t="s">
        <v>430</v>
      </c>
      <c r="K980" s="141"/>
      <c r="L980" s="142" t="s">
        <v>9</v>
      </c>
    </row>
    <row r="981" spans="1:12" x14ac:dyDescent="0.25">
      <c r="A981" s="143">
        <v>19</v>
      </c>
      <c r="B981" s="144" t="s">
        <v>3608</v>
      </c>
      <c r="C981" s="147" t="s">
        <v>533</v>
      </c>
      <c r="D981" s="147"/>
      <c r="E981" s="147"/>
      <c r="F981" s="147"/>
      <c r="G981" s="147">
        <v>2950</v>
      </c>
      <c r="H981" s="147">
        <v>0</v>
      </c>
      <c r="I981" s="147">
        <f t="shared" si="23"/>
        <v>2950</v>
      </c>
      <c r="J981" s="147" t="s">
        <v>430</v>
      </c>
      <c r="K981" s="145"/>
      <c r="L981" s="146" t="s">
        <v>10</v>
      </c>
    </row>
    <row r="982" spans="1:12" x14ac:dyDescent="0.25">
      <c r="A982" s="137">
        <v>19</v>
      </c>
      <c r="B982" s="138" t="s">
        <v>3608</v>
      </c>
      <c r="C982" s="148" t="s">
        <v>1898</v>
      </c>
      <c r="D982" s="148" t="s">
        <v>1193</v>
      </c>
      <c r="E982" s="148"/>
      <c r="F982" s="148">
        <v>43</v>
      </c>
      <c r="G982" s="148">
        <v>15200</v>
      </c>
      <c r="H982" s="148">
        <v>0</v>
      </c>
      <c r="I982" s="148">
        <f t="shared" si="23"/>
        <v>15200</v>
      </c>
      <c r="J982" s="148" t="s">
        <v>430</v>
      </c>
      <c r="K982" s="141"/>
      <c r="L982" s="142" t="s">
        <v>9</v>
      </c>
    </row>
    <row r="983" spans="1:12" x14ac:dyDescent="0.25">
      <c r="A983" s="143">
        <v>19</v>
      </c>
      <c r="B983" s="144" t="s">
        <v>3608</v>
      </c>
      <c r="C983" s="140" t="s">
        <v>1899</v>
      </c>
      <c r="D983" s="140" t="s">
        <v>954</v>
      </c>
      <c r="E983" s="140"/>
      <c r="F983" s="140">
        <v>36</v>
      </c>
      <c r="G983" s="140">
        <v>9450</v>
      </c>
      <c r="H983" s="140">
        <v>0</v>
      </c>
      <c r="I983" s="140">
        <f t="shared" si="23"/>
        <v>9450</v>
      </c>
      <c r="J983" s="140" t="s">
        <v>430</v>
      </c>
      <c r="K983" s="145"/>
      <c r="L983" s="146" t="s">
        <v>9</v>
      </c>
    </row>
    <row r="984" spans="1:12" x14ac:dyDescent="0.25">
      <c r="A984" s="137">
        <v>19</v>
      </c>
      <c r="B984" s="138" t="s">
        <v>3608</v>
      </c>
      <c r="C984" s="140" t="s">
        <v>1026</v>
      </c>
      <c r="D984" s="140" t="s">
        <v>1823</v>
      </c>
      <c r="E984" s="140"/>
      <c r="F984" s="140">
        <v>38</v>
      </c>
      <c r="G984" s="140">
        <v>16200</v>
      </c>
      <c r="H984" s="140">
        <v>0</v>
      </c>
      <c r="I984" s="140">
        <f t="shared" si="23"/>
        <v>16200</v>
      </c>
      <c r="J984" s="140" t="s">
        <v>430</v>
      </c>
      <c r="K984" s="141"/>
      <c r="L984" s="142" t="s">
        <v>9</v>
      </c>
    </row>
    <row r="985" spans="1:12" x14ac:dyDescent="0.25">
      <c r="A985" s="143">
        <v>19</v>
      </c>
      <c r="B985" s="144" t="s">
        <v>3608</v>
      </c>
      <c r="C985" s="145" t="s">
        <v>1900</v>
      </c>
      <c r="D985" s="148"/>
      <c r="E985" s="148" t="s">
        <v>455</v>
      </c>
      <c r="F985" s="148"/>
      <c r="G985" s="148">
        <v>5950</v>
      </c>
      <c r="H985" s="148">
        <v>0</v>
      </c>
      <c r="I985" s="148">
        <f t="shared" si="23"/>
        <v>5950</v>
      </c>
      <c r="J985" s="148" t="s">
        <v>1150</v>
      </c>
      <c r="K985" s="145"/>
      <c r="L985" s="146" t="s">
        <v>8</v>
      </c>
    </row>
    <row r="986" spans="1:12" x14ac:dyDescent="0.25">
      <c r="A986" s="137">
        <v>20</v>
      </c>
      <c r="B986" s="138" t="s">
        <v>3608</v>
      </c>
      <c r="C986" s="141" t="s">
        <v>1806</v>
      </c>
      <c r="D986" s="141" t="s">
        <v>954</v>
      </c>
      <c r="E986" s="141" t="s">
        <v>489</v>
      </c>
      <c r="F986" s="141"/>
      <c r="G986" s="141">
        <v>12450</v>
      </c>
      <c r="H986" s="141">
        <v>0</v>
      </c>
      <c r="I986" s="141">
        <f>G986-(G986*H986/100)</f>
        <v>12450</v>
      </c>
      <c r="J986" s="141" t="s">
        <v>1150</v>
      </c>
      <c r="K986" s="141"/>
      <c r="L986" s="142" t="s">
        <v>8</v>
      </c>
    </row>
    <row r="987" spans="1:12" x14ac:dyDescent="0.25">
      <c r="A987" s="143">
        <v>20</v>
      </c>
      <c r="B987" s="144" t="s">
        <v>3608</v>
      </c>
      <c r="C987" s="145" t="s">
        <v>1573</v>
      </c>
      <c r="D987" s="145" t="s">
        <v>1269</v>
      </c>
      <c r="E987" s="145"/>
      <c r="F987" s="145">
        <v>38</v>
      </c>
      <c r="G987" s="145">
        <v>13000</v>
      </c>
      <c r="H987" s="145">
        <v>0</v>
      </c>
      <c r="I987" s="145">
        <f t="shared" ref="I987:I1040" si="24">G987-(G987*H987/100)</f>
        <v>13000</v>
      </c>
      <c r="J987" s="145" t="s">
        <v>1150</v>
      </c>
      <c r="K987" s="145"/>
      <c r="L987" s="146" t="s">
        <v>9</v>
      </c>
    </row>
    <row r="988" spans="1:12" x14ac:dyDescent="0.25">
      <c r="A988" s="137">
        <v>20</v>
      </c>
      <c r="B988" s="138" t="s">
        <v>3608</v>
      </c>
      <c r="C988" s="148" t="s">
        <v>1103</v>
      </c>
      <c r="D988" s="148" t="s">
        <v>954</v>
      </c>
      <c r="E988" s="148"/>
      <c r="F988" s="148">
        <v>40</v>
      </c>
      <c r="G988" s="148">
        <v>17500</v>
      </c>
      <c r="H988" s="148">
        <v>0</v>
      </c>
      <c r="I988" s="148">
        <f t="shared" si="24"/>
        <v>17500</v>
      </c>
      <c r="J988" s="148" t="s">
        <v>431</v>
      </c>
      <c r="K988" s="141" t="s">
        <v>95</v>
      </c>
      <c r="L988" s="142" t="s">
        <v>9</v>
      </c>
    </row>
    <row r="989" spans="1:12" x14ac:dyDescent="0.25">
      <c r="A989" s="143">
        <v>20</v>
      </c>
      <c r="B989" s="144" t="s">
        <v>3608</v>
      </c>
      <c r="C989" s="148" t="s">
        <v>1573</v>
      </c>
      <c r="D989" s="148" t="s">
        <v>1351</v>
      </c>
      <c r="E989" s="148"/>
      <c r="F989" s="148">
        <v>38</v>
      </c>
      <c r="G989" s="148">
        <v>13000</v>
      </c>
      <c r="H989" s="148">
        <v>0</v>
      </c>
      <c r="I989" s="148">
        <f t="shared" si="24"/>
        <v>13000</v>
      </c>
      <c r="J989" s="148" t="s">
        <v>1150</v>
      </c>
      <c r="K989" s="145"/>
      <c r="L989" s="146" t="s">
        <v>9</v>
      </c>
    </row>
    <row r="990" spans="1:12" x14ac:dyDescent="0.25">
      <c r="A990" s="137">
        <v>20</v>
      </c>
      <c r="B990" s="138" t="s">
        <v>3608</v>
      </c>
      <c r="C990" s="140" t="s">
        <v>1573</v>
      </c>
      <c r="D990" s="140" t="s">
        <v>1574</v>
      </c>
      <c r="E990" s="140"/>
      <c r="F990" s="140">
        <v>40</v>
      </c>
      <c r="G990" s="140">
        <v>13000</v>
      </c>
      <c r="H990" s="140">
        <v>0</v>
      </c>
      <c r="I990" s="140">
        <f t="shared" si="24"/>
        <v>13000</v>
      </c>
      <c r="J990" s="140" t="s">
        <v>430</v>
      </c>
      <c r="K990" s="141"/>
      <c r="L990" s="142" t="s">
        <v>9</v>
      </c>
    </row>
    <row r="991" spans="1:12" x14ac:dyDescent="0.25">
      <c r="A991" s="143">
        <v>20</v>
      </c>
      <c r="B991" s="144" t="s">
        <v>3608</v>
      </c>
      <c r="C991" s="140" t="s">
        <v>1573</v>
      </c>
      <c r="D991" s="140" t="s">
        <v>1901</v>
      </c>
      <c r="E991" s="140"/>
      <c r="F991" s="140">
        <v>40</v>
      </c>
      <c r="G991" s="140">
        <v>13000</v>
      </c>
      <c r="H991" s="140">
        <v>0</v>
      </c>
      <c r="I991" s="140">
        <f t="shared" si="24"/>
        <v>13000</v>
      </c>
      <c r="J991" s="140" t="s">
        <v>430</v>
      </c>
      <c r="K991" s="145"/>
      <c r="L991" s="146" t="s">
        <v>9</v>
      </c>
    </row>
    <row r="992" spans="1:12" x14ac:dyDescent="0.25">
      <c r="A992" s="137">
        <v>20</v>
      </c>
      <c r="B992" s="138" t="s">
        <v>3608</v>
      </c>
      <c r="C992" s="148" t="s">
        <v>1064</v>
      </c>
      <c r="D992" s="141" t="s">
        <v>1821</v>
      </c>
      <c r="E992" s="148"/>
      <c r="F992" s="148">
        <v>44</v>
      </c>
      <c r="G992" s="148">
        <v>13950</v>
      </c>
      <c r="H992" s="148">
        <v>0</v>
      </c>
      <c r="I992" s="148">
        <f t="shared" si="24"/>
        <v>13950</v>
      </c>
      <c r="J992" s="148" t="s">
        <v>430</v>
      </c>
      <c r="K992" s="141"/>
      <c r="L992" s="142" t="s">
        <v>9</v>
      </c>
    </row>
    <row r="993" spans="1:12" x14ac:dyDescent="0.25">
      <c r="A993" s="143">
        <v>20</v>
      </c>
      <c r="B993" s="144" t="s">
        <v>3608</v>
      </c>
      <c r="C993" s="148" t="s">
        <v>1902</v>
      </c>
      <c r="D993" s="148"/>
      <c r="E993" s="148" t="s">
        <v>472</v>
      </c>
      <c r="F993" s="148"/>
      <c r="G993" s="148">
        <v>14950</v>
      </c>
      <c r="H993" s="148">
        <v>0</v>
      </c>
      <c r="I993" s="148">
        <f t="shared" si="24"/>
        <v>14950</v>
      </c>
      <c r="J993" s="148" t="s">
        <v>431</v>
      </c>
      <c r="K993" s="145" t="s">
        <v>95</v>
      </c>
      <c r="L993" s="146" t="s">
        <v>8</v>
      </c>
    </row>
    <row r="994" spans="1:12" x14ac:dyDescent="0.25">
      <c r="A994" s="137">
        <v>20</v>
      </c>
      <c r="B994" s="138" t="s">
        <v>3608</v>
      </c>
      <c r="C994" s="148" t="s">
        <v>1573</v>
      </c>
      <c r="D994" s="148" t="s">
        <v>1834</v>
      </c>
      <c r="E994" s="148"/>
      <c r="F994" s="148">
        <v>38</v>
      </c>
      <c r="G994" s="148">
        <v>13900</v>
      </c>
      <c r="H994" s="148">
        <v>0</v>
      </c>
      <c r="I994" s="148">
        <f t="shared" si="24"/>
        <v>13900</v>
      </c>
      <c r="J994" s="148" t="s">
        <v>430</v>
      </c>
      <c r="K994" s="141"/>
      <c r="L994" s="142" t="s">
        <v>9</v>
      </c>
    </row>
    <row r="995" spans="1:12" x14ac:dyDescent="0.25">
      <c r="A995" s="143">
        <v>20</v>
      </c>
      <c r="B995" s="144" t="s">
        <v>3608</v>
      </c>
      <c r="C995" s="147" t="s">
        <v>718</v>
      </c>
      <c r="D995" s="147" t="s">
        <v>1816</v>
      </c>
      <c r="E995" s="147"/>
      <c r="F995" s="147">
        <v>44</v>
      </c>
      <c r="G995" s="147">
        <v>15500</v>
      </c>
      <c r="H995" s="147">
        <v>0</v>
      </c>
      <c r="I995" s="147">
        <f t="shared" si="24"/>
        <v>15500</v>
      </c>
      <c r="J995" s="147" t="s">
        <v>430</v>
      </c>
      <c r="K995" s="145"/>
      <c r="L995" s="146" t="s">
        <v>9</v>
      </c>
    </row>
    <row r="996" spans="1:12" x14ac:dyDescent="0.25">
      <c r="A996" s="137">
        <v>20</v>
      </c>
      <c r="B996" s="138" t="s">
        <v>3608</v>
      </c>
      <c r="C996" s="147" t="s">
        <v>1903</v>
      </c>
      <c r="D996" s="147" t="s">
        <v>1904</v>
      </c>
      <c r="E996" s="147"/>
      <c r="F996" s="147"/>
      <c r="G996" s="147">
        <v>2950</v>
      </c>
      <c r="H996" s="147">
        <v>0</v>
      </c>
      <c r="I996" s="147">
        <f t="shared" si="24"/>
        <v>2950</v>
      </c>
      <c r="J996" s="147" t="s">
        <v>430</v>
      </c>
      <c r="K996" s="141"/>
      <c r="L996" s="142" t="s">
        <v>10</v>
      </c>
    </row>
    <row r="997" spans="1:12" x14ac:dyDescent="0.25">
      <c r="A997" s="143">
        <v>20</v>
      </c>
      <c r="B997" s="144" t="s">
        <v>3608</v>
      </c>
      <c r="C997" s="148" t="s">
        <v>1026</v>
      </c>
      <c r="D997" s="148" t="s">
        <v>1516</v>
      </c>
      <c r="E997" s="148"/>
      <c r="F997" s="148">
        <v>42</v>
      </c>
      <c r="G997" s="148">
        <v>14500</v>
      </c>
      <c r="H997" s="148">
        <v>0</v>
      </c>
      <c r="I997" s="148">
        <f t="shared" si="24"/>
        <v>14500</v>
      </c>
      <c r="J997" s="148" t="s">
        <v>1150</v>
      </c>
      <c r="K997" s="145"/>
      <c r="L997" s="146" t="s">
        <v>9</v>
      </c>
    </row>
    <row r="998" spans="1:12" x14ac:dyDescent="0.25">
      <c r="A998" s="137">
        <v>20</v>
      </c>
      <c r="B998" s="138" t="s">
        <v>3608</v>
      </c>
      <c r="C998" s="140" t="s">
        <v>1103</v>
      </c>
      <c r="D998" s="140" t="s">
        <v>1073</v>
      </c>
      <c r="E998" s="140"/>
      <c r="F998" s="140">
        <v>43</v>
      </c>
      <c r="G998" s="140">
        <v>16500</v>
      </c>
      <c r="H998" s="140">
        <v>0</v>
      </c>
      <c r="I998" s="140">
        <f t="shared" si="24"/>
        <v>16500</v>
      </c>
      <c r="J998" s="140" t="s">
        <v>430</v>
      </c>
      <c r="K998" s="141"/>
      <c r="L998" s="142" t="s">
        <v>9</v>
      </c>
    </row>
    <row r="999" spans="1:12" x14ac:dyDescent="0.25">
      <c r="A999" s="143">
        <v>20</v>
      </c>
      <c r="B999" s="144" t="s">
        <v>3608</v>
      </c>
      <c r="C999" s="140" t="s">
        <v>1103</v>
      </c>
      <c r="D999" s="140" t="s">
        <v>1073</v>
      </c>
      <c r="E999" s="140"/>
      <c r="F999" s="140">
        <v>43</v>
      </c>
      <c r="G999" s="140">
        <v>16500</v>
      </c>
      <c r="H999" s="140">
        <v>0</v>
      </c>
      <c r="I999" s="140">
        <f t="shared" si="24"/>
        <v>16500</v>
      </c>
      <c r="J999" s="140" t="s">
        <v>430</v>
      </c>
      <c r="K999" s="145"/>
      <c r="L999" s="146" t="s">
        <v>9</v>
      </c>
    </row>
    <row r="1000" spans="1:12" x14ac:dyDescent="0.25">
      <c r="A1000" s="137">
        <v>20</v>
      </c>
      <c r="B1000" s="138" t="s">
        <v>3608</v>
      </c>
      <c r="C1000" s="148" t="s">
        <v>1573</v>
      </c>
      <c r="D1000" s="148" t="s">
        <v>1487</v>
      </c>
      <c r="E1000" s="148"/>
      <c r="F1000" s="148">
        <v>40</v>
      </c>
      <c r="G1000" s="148">
        <v>13000</v>
      </c>
      <c r="H1000" s="148">
        <v>0</v>
      </c>
      <c r="I1000" s="148">
        <f t="shared" si="24"/>
        <v>13000</v>
      </c>
      <c r="J1000" s="148" t="s">
        <v>430</v>
      </c>
      <c r="K1000" s="141" t="s">
        <v>107</v>
      </c>
      <c r="L1000" s="142" t="s">
        <v>9</v>
      </c>
    </row>
    <row r="1001" spans="1:12" x14ac:dyDescent="0.25">
      <c r="A1001" s="143">
        <v>20</v>
      </c>
      <c r="B1001" s="144" t="s">
        <v>3608</v>
      </c>
      <c r="C1001" s="148" t="s">
        <v>1112</v>
      </c>
      <c r="D1001" s="145" t="s">
        <v>1444</v>
      </c>
      <c r="E1001" s="148"/>
      <c r="F1001" s="148">
        <v>38</v>
      </c>
      <c r="G1001" s="148">
        <v>13760</v>
      </c>
      <c r="H1001" s="148">
        <v>0</v>
      </c>
      <c r="I1001" s="148">
        <f t="shared" si="24"/>
        <v>13760</v>
      </c>
      <c r="J1001" s="148" t="s">
        <v>430</v>
      </c>
      <c r="K1001" s="145"/>
      <c r="L1001" s="146" t="s">
        <v>9</v>
      </c>
    </row>
    <row r="1002" spans="1:12" ht="15.75" thickBot="1" x14ac:dyDescent="0.3">
      <c r="A1002" s="137">
        <v>20</v>
      </c>
      <c r="B1002" s="138" t="s">
        <v>3608</v>
      </c>
      <c r="C1002" s="148" t="s">
        <v>1026</v>
      </c>
      <c r="D1002" s="148" t="s">
        <v>1905</v>
      </c>
      <c r="E1002" s="148"/>
      <c r="F1002" s="148">
        <v>40</v>
      </c>
      <c r="G1002" s="148">
        <v>14500</v>
      </c>
      <c r="H1002" s="148">
        <v>0</v>
      </c>
      <c r="I1002" s="148">
        <f t="shared" si="24"/>
        <v>14500</v>
      </c>
      <c r="J1002" s="148" t="s">
        <v>430</v>
      </c>
      <c r="K1002" s="141"/>
      <c r="L1002" s="142" t="s">
        <v>9</v>
      </c>
    </row>
    <row r="1003" spans="1:12" x14ac:dyDescent="0.25">
      <c r="A1003" s="143">
        <v>20</v>
      </c>
      <c r="B1003" s="144" t="s">
        <v>3608</v>
      </c>
      <c r="C1003" s="147" t="s">
        <v>889</v>
      </c>
      <c r="D1003" s="150" t="s">
        <v>1258</v>
      </c>
      <c r="E1003" s="147"/>
      <c r="F1003" s="147">
        <v>41</v>
      </c>
      <c r="G1003" s="147">
        <v>16500</v>
      </c>
      <c r="H1003" s="147">
        <v>0</v>
      </c>
      <c r="I1003" s="147">
        <f t="shared" si="24"/>
        <v>16500</v>
      </c>
      <c r="J1003" s="147" t="s">
        <v>430</v>
      </c>
      <c r="K1003" s="145"/>
      <c r="L1003" s="146" t="s">
        <v>9</v>
      </c>
    </row>
    <row r="1004" spans="1:12" x14ac:dyDescent="0.25">
      <c r="A1004" s="137">
        <v>20</v>
      </c>
      <c r="B1004" s="138" t="s">
        <v>3608</v>
      </c>
      <c r="C1004" s="147" t="s">
        <v>965</v>
      </c>
      <c r="D1004" s="147"/>
      <c r="E1004" s="147"/>
      <c r="F1004" s="147"/>
      <c r="G1004" s="147">
        <v>1500</v>
      </c>
      <c r="H1004" s="147">
        <v>0</v>
      </c>
      <c r="I1004" s="147">
        <f t="shared" si="24"/>
        <v>1500</v>
      </c>
      <c r="J1004" s="147" t="s">
        <v>430</v>
      </c>
      <c r="K1004" s="141"/>
      <c r="L1004" s="142" t="s">
        <v>11</v>
      </c>
    </row>
    <row r="1005" spans="1:12" x14ac:dyDescent="0.25">
      <c r="A1005" s="143">
        <v>20</v>
      </c>
      <c r="B1005" s="144" t="s">
        <v>3608</v>
      </c>
      <c r="C1005" s="148" t="s">
        <v>1906</v>
      </c>
      <c r="D1005" s="148" t="s">
        <v>1062</v>
      </c>
      <c r="E1005" s="148"/>
      <c r="F1005" s="148">
        <v>42</v>
      </c>
      <c r="G1005" s="148">
        <v>13940</v>
      </c>
      <c r="H1005" s="148">
        <v>0</v>
      </c>
      <c r="I1005" s="148">
        <f t="shared" si="24"/>
        <v>13940</v>
      </c>
      <c r="J1005" s="148" t="s">
        <v>430</v>
      </c>
      <c r="K1005" s="145"/>
      <c r="L1005" s="146" t="s">
        <v>9</v>
      </c>
    </row>
    <row r="1006" spans="1:12" x14ac:dyDescent="0.25">
      <c r="A1006" s="137">
        <v>20</v>
      </c>
      <c r="B1006" s="138" t="s">
        <v>3608</v>
      </c>
      <c r="C1006" s="148" t="s">
        <v>1907</v>
      </c>
      <c r="D1006" s="148" t="s">
        <v>1173</v>
      </c>
      <c r="E1006" s="148"/>
      <c r="F1006" s="148">
        <v>38</v>
      </c>
      <c r="G1006" s="148">
        <v>14450</v>
      </c>
      <c r="H1006" s="148">
        <v>0</v>
      </c>
      <c r="I1006" s="148">
        <f t="shared" si="24"/>
        <v>14450</v>
      </c>
      <c r="J1006" s="148" t="s">
        <v>1150</v>
      </c>
      <c r="K1006" s="141"/>
      <c r="L1006" s="142" t="s">
        <v>9</v>
      </c>
    </row>
    <row r="1007" spans="1:12" x14ac:dyDescent="0.25">
      <c r="A1007" s="143">
        <v>20</v>
      </c>
      <c r="B1007" s="144" t="s">
        <v>3608</v>
      </c>
      <c r="C1007" s="148" t="s">
        <v>1908</v>
      </c>
      <c r="D1007" s="148" t="s">
        <v>1904</v>
      </c>
      <c r="E1007" s="148"/>
      <c r="F1007" s="148"/>
      <c r="G1007" s="148">
        <v>2950</v>
      </c>
      <c r="H1007" s="148">
        <v>0</v>
      </c>
      <c r="I1007" s="148">
        <f t="shared" si="24"/>
        <v>2950</v>
      </c>
      <c r="J1007" s="148" t="s">
        <v>1150</v>
      </c>
      <c r="K1007" s="145"/>
      <c r="L1007" s="146" t="s">
        <v>10</v>
      </c>
    </row>
    <row r="1008" spans="1:12" x14ac:dyDescent="0.25">
      <c r="A1008" s="137">
        <v>20</v>
      </c>
      <c r="B1008" s="138" t="s">
        <v>3608</v>
      </c>
      <c r="C1008" s="140" t="s">
        <v>1356</v>
      </c>
      <c r="D1008" s="140" t="s">
        <v>1357</v>
      </c>
      <c r="E1008" s="140"/>
      <c r="F1008" s="140">
        <v>37</v>
      </c>
      <c r="G1008" s="140">
        <v>17900</v>
      </c>
      <c r="H1008" s="140">
        <v>0</v>
      </c>
      <c r="I1008" s="140">
        <f t="shared" si="24"/>
        <v>17900</v>
      </c>
      <c r="J1008" s="140" t="s">
        <v>430</v>
      </c>
      <c r="K1008" s="141"/>
      <c r="L1008" s="142" t="s">
        <v>9</v>
      </c>
    </row>
    <row r="1009" spans="1:12" x14ac:dyDescent="0.25">
      <c r="A1009" s="143">
        <v>20</v>
      </c>
      <c r="B1009" s="144" t="s">
        <v>3608</v>
      </c>
      <c r="C1009" s="140" t="s">
        <v>1909</v>
      </c>
      <c r="D1009" s="140" t="s">
        <v>1910</v>
      </c>
      <c r="E1009" s="140"/>
      <c r="F1009" s="140"/>
      <c r="G1009" s="140">
        <v>500</v>
      </c>
      <c r="H1009" s="140">
        <v>0</v>
      </c>
      <c r="I1009" s="140">
        <f t="shared" si="24"/>
        <v>500</v>
      </c>
      <c r="J1009" s="140" t="s">
        <v>430</v>
      </c>
      <c r="K1009" s="145"/>
      <c r="L1009" s="146" t="s">
        <v>11</v>
      </c>
    </row>
    <row r="1010" spans="1:12" x14ac:dyDescent="0.25">
      <c r="A1010" s="137">
        <v>20</v>
      </c>
      <c r="B1010" s="138" t="s">
        <v>3608</v>
      </c>
      <c r="C1010" s="140" t="s">
        <v>1911</v>
      </c>
      <c r="D1010" s="140" t="s">
        <v>1912</v>
      </c>
      <c r="E1010" s="140"/>
      <c r="F1010" s="140"/>
      <c r="G1010" s="140">
        <v>500</v>
      </c>
      <c r="H1010" s="140">
        <v>0</v>
      </c>
      <c r="I1010" s="140">
        <f t="shared" si="24"/>
        <v>500</v>
      </c>
      <c r="J1010" s="140" t="s">
        <v>430</v>
      </c>
      <c r="K1010" s="141"/>
      <c r="L1010" s="142" t="s">
        <v>11</v>
      </c>
    </row>
    <row r="1011" spans="1:12" x14ac:dyDescent="0.25">
      <c r="A1011" s="143">
        <v>20</v>
      </c>
      <c r="B1011" s="144" t="s">
        <v>3608</v>
      </c>
      <c r="C1011" s="148" t="s">
        <v>1913</v>
      </c>
      <c r="D1011" s="148" t="s">
        <v>1914</v>
      </c>
      <c r="E1011" s="148"/>
      <c r="F1011" s="148">
        <v>44</v>
      </c>
      <c r="G1011" s="148">
        <v>17200</v>
      </c>
      <c r="H1011" s="148">
        <v>0</v>
      </c>
      <c r="I1011" s="148">
        <f t="shared" si="24"/>
        <v>17200</v>
      </c>
      <c r="J1011" s="148" t="s">
        <v>430</v>
      </c>
      <c r="K1011" s="145"/>
      <c r="L1011" s="146" t="s">
        <v>9</v>
      </c>
    </row>
    <row r="1012" spans="1:12" x14ac:dyDescent="0.25">
      <c r="A1012" s="137">
        <v>20</v>
      </c>
      <c r="B1012" s="138" t="s">
        <v>3608</v>
      </c>
      <c r="C1012" s="148" t="s">
        <v>1915</v>
      </c>
      <c r="D1012" s="148" t="s">
        <v>1080</v>
      </c>
      <c r="E1012" s="148" t="s">
        <v>489</v>
      </c>
      <c r="F1012" s="148"/>
      <c r="G1012" s="148">
        <v>2450</v>
      </c>
      <c r="H1012" s="148">
        <v>0</v>
      </c>
      <c r="I1012" s="148">
        <f t="shared" si="24"/>
        <v>2450</v>
      </c>
      <c r="J1012" s="148" t="s">
        <v>430</v>
      </c>
      <c r="K1012" s="141"/>
      <c r="L1012" s="142" t="s">
        <v>8</v>
      </c>
    </row>
    <row r="1013" spans="1:12" x14ac:dyDescent="0.25">
      <c r="A1013" s="143">
        <v>20</v>
      </c>
      <c r="B1013" s="144" t="s">
        <v>3608</v>
      </c>
      <c r="C1013" s="148" t="s">
        <v>1916</v>
      </c>
      <c r="D1013" s="148" t="s">
        <v>954</v>
      </c>
      <c r="E1013" s="148" t="s">
        <v>489</v>
      </c>
      <c r="F1013" s="148"/>
      <c r="G1013" s="148">
        <v>5950</v>
      </c>
      <c r="H1013" s="148">
        <v>0</v>
      </c>
      <c r="I1013" s="148">
        <f t="shared" si="24"/>
        <v>5950</v>
      </c>
      <c r="J1013" s="148" t="s">
        <v>1150</v>
      </c>
      <c r="K1013" s="145"/>
      <c r="L1013" s="146" t="s">
        <v>8</v>
      </c>
    </row>
    <row r="1014" spans="1:12" x14ac:dyDescent="0.25">
      <c r="A1014" s="137">
        <v>20</v>
      </c>
      <c r="B1014" s="138" t="s">
        <v>3608</v>
      </c>
      <c r="C1014" s="140" t="s">
        <v>1573</v>
      </c>
      <c r="D1014" s="140" t="s">
        <v>1917</v>
      </c>
      <c r="E1014" s="140"/>
      <c r="F1014" s="140">
        <v>41</v>
      </c>
      <c r="G1014" s="140">
        <v>13500</v>
      </c>
      <c r="H1014" s="140">
        <v>0</v>
      </c>
      <c r="I1014" s="140">
        <f t="shared" si="24"/>
        <v>13500</v>
      </c>
      <c r="J1014" s="140" t="s">
        <v>1150</v>
      </c>
      <c r="K1014" s="141"/>
      <c r="L1014" s="142" t="s">
        <v>9</v>
      </c>
    </row>
    <row r="1015" spans="1:12" x14ac:dyDescent="0.25">
      <c r="A1015" s="143">
        <v>20</v>
      </c>
      <c r="B1015" s="144" t="s">
        <v>3608</v>
      </c>
      <c r="C1015" s="140" t="s">
        <v>1667</v>
      </c>
      <c r="D1015" s="140"/>
      <c r="E1015" s="140" t="s">
        <v>455</v>
      </c>
      <c r="F1015" s="140"/>
      <c r="G1015" s="140">
        <v>6950</v>
      </c>
      <c r="H1015" s="140">
        <v>0</v>
      </c>
      <c r="I1015" s="140">
        <f t="shared" si="24"/>
        <v>6950</v>
      </c>
      <c r="J1015" s="140" t="s">
        <v>1150</v>
      </c>
      <c r="K1015" s="145"/>
      <c r="L1015" s="146" t="s">
        <v>8</v>
      </c>
    </row>
    <row r="1016" spans="1:12" x14ac:dyDescent="0.25">
      <c r="A1016" s="137">
        <v>20</v>
      </c>
      <c r="B1016" s="138" t="s">
        <v>3608</v>
      </c>
      <c r="C1016" s="147" t="s">
        <v>1573</v>
      </c>
      <c r="D1016" s="147" t="s">
        <v>1574</v>
      </c>
      <c r="E1016" s="147"/>
      <c r="F1016" s="147">
        <v>39</v>
      </c>
      <c r="G1016" s="147">
        <v>13000</v>
      </c>
      <c r="H1016" s="147">
        <v>0</v>
      </c>
      <c r="I1016" s="147">
        <f t="shared" si="24"/>
        <v>13000</v>
      </c>
      <c r="J1016" s="147" t="s">
        <v>1150</v>
      </c>
      <c r="K1016" s="141"/>
      <c r="L1016" s="142" t="s">
        <v>9</v>
      </c>
    </row>
    <row r="1017" spans="1:12" x14ac:dyDescent="0.25">
      <c r="A1017" s="143">
        <v>20</v>
      </c>
      <c r="B1017" s="144" t="s">
        <v>3608</v>
      </c>
      <c r="C1017" s="147" t="s">
        <v>1553</v>
      </c>
      <c r="D1017" s="147" t="s">
        <v>1245</v>
      </c>
      <c r="E1017" s="147"/>
      <c r="F1017" s="147">
        <v>39</v>
      </c>
      <c r="G1017" s="147">
        <v>11490</v>
      </c>
      <c r="H1017" s="147">
        <v>0</v>
      </c>
      <c r="I1017" s="147">
        <f t="shared" si="24"/>
        <v>11490</v>
      </c>
      <c r="J1017" s="147" t="s">
        <v>1150</v>
      </c>
      <c r="K1017" s="145"/>
      <c r="L1017" s="146" t="s">
        <v>9</v>
      </c>
    </row>
    <row r="1018" spans="1:12" x14ac:dyDescent="0.25">
      <c r="A1018" s="137">
        <v>20</v>
      </c>
      <c r="B1018" s="138" t="s">
        <v>3608</v>
      </c>
      <c r="C1018" s="147" t="s">
        <v>1918</v>
      </c>
      <c r="D1018" s="147" t="s">
        <v>1080</v>
      </c>
      <c r="E1018" s="147" t="s">
        <v>455</v>
      </c>
      <c r="F1018" s="147"/>
      <c r="G1018" s="147">
        <v>2950</v>
      </c>
      <c r="H1018" s="147">
        <v>0</v>
      </c>
      <c r="I1018" s="147">
        <f t="shared" si="24"/>
        <v>2950</v>
      </c>
      <c r="J1018" s="147" t="s">
        <v>1150</v>
      </c>
      <c r="K1018" s="141"/>
      <c r="L1018" s="142" t="s">
        <v>8</v>
      </c>
    </row>
    <row r="1019" spans="1:12" x14ac:dyDescent="0.25">
      <c r="A1019" s="143">
        <v>20</v>
      </c>
      <c r="B1019" s="144" t="s">
        <v>3608</v>
      </c>
      <c r="C1019" s="147" t="s">
        <v>1919</v>
      </c>
      <c r="D1019" s="147" t="s">
        <v>954</v>
      </c>
      <c r="E1019" s="147"/>
      <c r="F1019" s="147"/>
      <c r="G1019" s="147">
        <v>500</v>
      </c>
      <c r="H1019" s="147">
        <v>0</v>
      </c>
      <c r="I1019" s="147">
        <f t="shared" si="24"/>
        <v>500</v>
      </c>
      <c r="J1019" s="147" t="s">
        <v>1150</v>
      </c>
      <c r="K1019" s="145"/>
      <c r="L1019" s="146" t="s">
        <v>11</v>
      </c>
    </row>
    <row r="1020" spans="1:12" x14ac:dyDescent="0.25">
      <c r="A1020" s="137">
        <v>20</v>
      </c>
      <c r="B1020" s="138" t="s">
        <v>3608</v>
      </c>
      <c r="C1020" s="141" t="s">
        <v>1231</v>
      </c>
      <c r="D1020" s="148" t="s">
        <v>954</v>
      </c>
      <c r="E1020" s="148"/>
      <c r="F1020" s="148">
        <v>41</v>
      </c>
      <c r="G1020" s="148">
        <v>17950</v>
      </c>
      <c r="H1020" s="148">
        <v>0</v>
      </c>
      <c r="I1020" s="148">
        <f t="shared" si="24"/>
        <v>17950</v>
      </c>
      <c r="J1020" s="148" t="s">
        <v>430</v>
      </c>
      <c r="K1020" s="141"/>
      <c r="L1020" s="142" t="s">
        <v>9</v>
      </c>
    </row>
    <row r="1021" spans="1:12" x14ac:dyDescent="0.25">
      <c r="A1021" s="143">
        <v>20</v>
      </c>
      <c r="B1021" s="144" t="s">
        <v>3608</v>
      </c>
      <c r="C1021" s="148" t="s">
        <v>147</v>
      </c>
      <c r="D1021" s="148"/>
      <c r="E1021" s="148" t="s">
        <v>472</v>
      </c>
      <c r="F1021" s="148"/>
      <c r="G1021" s="148">
        <v>5200</v>
      </c>
      <c r="H1021" s="148"/>
      <c r="I1021" s="148">
        <f t="shared" si="24"/>
        <v>5200</v>
      </c>
      <c r="J1021" s="148" t="s">
        <v>1150</v>
      </c>
      <c r="K1021" s="145"/>
      <c r="L1021" s="146" t="s">
        <v>8</v>
      </c>
    </row>
    <row r="1022" spans="1:12" x14ac:dyDescent="0.25">
      <c r="A1022" s="137">
        <v>20</v>
      </c>
      <c r="B1022" s="138" t="s">
        <v>3608</v>
      </c>
      <c r="C1022" s="140" t="s">
        <v>1573</v>
      </c>
      <c r="D1022" s="140" t="s">
        <v>1173</v>
      </c>
      <c r="E1022" s="140"/>
      <c r="F1022" s="140">
        <v>41</v>
      </c>
      <c r="G1022" s="140">
        <v>13000</v>
      </c>
      <c r="H1022" s="140">
        <v>0</v>
      </c>
      <c r="I1022" s="140">
        <f t="shared" si="24"/>
        <v>13000</v>
      </c>
      <c r="J1022" s="140" t="s">
        <v>430</v>
      </c>
      <c r="K1022" s="141"/>
      <c r="L1022" s="142" t="s">
        <v>9</v>
      </c>
    </row>
    <row r="1023" spans="1:12" x14ac:dyDescent="0.25">
      <c r="A1023" s="143">
        <v>20</v>
      </c>
      <c r="B1023" s="144" t="s">
        <v>3608</v>
      </c>
      <c r="C1023" s="140" t="s">
        <v>965</v>
      </c>
      <c r="D1023" s="140"/>
      <c r="E1023" s="140"/>
      <c r="F1023" s="140"/>
      <c r="G1023" s="140">
        <v>1500</v>
      </c>
      <c r="H1023" s="140">
        <v>0</v>
      </c>
      <c r="I1023" s="140">
        <f t="shared" si="24"/>
        <v>1500</v>
      </c>
      <c r="J1023" s="140" t="s">
        <v>430</v>
      </c>
      <c r="K1023" s="145"/>
      <c r="L1023" s="146" t="s">
        <v>11</v>
      </c>
    </row>
    <row r="1024" spans="1:12" x14ac:dyDescent="0.25">
      <c r="A1024" s="137">
        <v>20</v>
      </c>
      <c r="B1024" s="138" t="s">
        <v>3608</v>
      </c>
      <c r="C1024" s="148" t="s">
        <v>774</v>
      </c>
      <c r="D1024" s="148" t="s">
        <v>1192</v>
      </c>
      <c r="E1024" s="148"/>
      <c r="F1024" s="148">
        <v>40</v>
      </c>
      <c r="G1024" s="148">
        <v>15950</v>
      </c>
      <c r="H1024" s="148">
        <v>0</v>
      </c>
      <c r="I1024" s="148">
        <f t="shared" si="24"/>
        <v>15950</v>
      </c>
      <c r="J1024" s="148" t="s">
        <v>430</v>
      </c>
      <c r="K1024" s="141"/>
      <c r="L1024" s="142" t="s">
        <v>9</v>
      </c>
    </row>
    <row r="1025" spans="1:12" x14ac:dyDescent="0.25">
      <c r="A1025" s="143">
        <v>20</v>
      </c>
      <c r="B1025" s="144" t="s">
        <v>3608</v>
      </c>
      <c r="C1025" s="148" t="s">
        <v>1064</v>
      </c>
      <c r="D1025" s="148" t="s">
        <v>1447</v>
      </c>
      <c r="E1025" s="148"/>
      <c r="F1025" s="148">
        <v>38</v>
      </c>
      <c r="G1025" s="148">
        <v>12750</v>
      </c>
      <c r="H1025" s="148">
        <v>0</v>
      </c>
      <c r="I1025" s="148">
        <f t="shared" si="24"/>
        <v>12750</v>
      </c>
      <c r="J1025" s="148" t="s">
        <v>430</v>
      </c>
      <c r="K1025" s="145"/>
      <c r="L1025" s="146" t="s">
        <v>9</v>
      </c>
    </row>
    <row r="1026" spans="1:12" x14ac:dyDescent="0.25">
      <c r="A1026" s="137">
        <v>20</v>
      </c>
      <c r="B1026" s="138" t="s">
        <v>3608</v>
      </c>
      <c r="C1026" s="147" t="s">
        <v>1920</v>
      </c>
      <c r="D1026" s="147"/>
      <c r="E1026" s="147"/>
      <c r="F1026" s="147">
        <v>42</v>
      </c>
      <c r="G1026" s="147">
        <v>15200</v>
      </c>
      <c r="H1026" s="147">
        <v>0</v>
      </c>
      <c r="I1026" s="147">
        <f t="shared" si="24"/>
        <v>15200</v>
      </c>
      <c r="J1026" s="147" t="s">
        <v>430</v>
      </c>
      <c r="K1026" s="141"/>
      <c r="L1026" s="142" t="s">
        <v>9</v>
      </c>
    </row>
    <row r="1027" spans="1:12" x14ac:dyDescent="0.25">
      <c r="A1027" s="143">
        <v>20</v>
      </c>
      <c r="B1027" s="144" t="s">
        <v>3608</v>
      </c>
      <c r="C1027" s="147" t="s">
        <v>1317</v>
      </c>
      <c r="D1027" s="147"/>
      <c r="E1027" s="147"/>
      <c r="F1027" s="147"/>
      <c r="G1027" s="147">
        <v>200</v>
      </c>
      <c r="H1027" s="147">
        <v>0</v>
      </c>
      <c r="I1027" s="147">
        <f t="shared" si="24"/>
        <v>200</v>
      </c>
      <c r="J1027" s="147" t="s">
        <v>430</v>
      </c>
      <c r="K1027" s="145"/>
      <c r="L1027" s="146" t="s">
        <v>15</v>
      </c>
    </row>
    <row r="1028" spans="1:12" x14ac:dyDescent="0.25">
      <c r="A1028" s="137">
        <v>20</v>
      </c>
      <c r="B1028" s="138" t="s">
        <v>3608</v>
      </c>
      <c r="C1028" s="140" t="s">
        <v>1921</v>
      </c>
      <c r="D1028" s="140" t="s">
        <v>954</v>
      </c>
      <c r="E1028" s="140" t="s">
        <v>455</v>
      </c>
      <c r="F1028" s="140"/>
      <c r="G1028" s="140">
        <v>13950</v>
      </c>
      <c r="H1028" s="140">
        <v>0</v>
      </c>
      <c r="I1028" s="140">
        <f t="shared" si="24"/>
        <v>13950</v>
      </c>
      <c r="J1028" s="140" t="s">
        <v>1150</v>
      </c>
      <c r="K1028" s="141"/>
      <c r="L1028" s="142" t="s">
        <v>8</v>
      </c>
    </row>
    <row r="1029" spans="1:12" x14ac:dyDescent="0.25">
      <c r="A1029" s="143">
        <v>20</v>
      </c>
      <c r="B1029" s="144" t="s">
        <v>3608</v>
      </c>
      <c r="C1029" s="140" t="s">
        <v>1922</v>
      </c>
      <c r="D1029" s="140" t="s">
        <v>1528</v>
      </c>
      <c r="E1029" s="140"/>
      <c r="F1029" s="140"/>
      <c r="G1029" s="140">
        <v>2950</v>
      </c>
      <c r="H1029" s="140">
        <v>0</v>
      </c>
      <c r="I1029" s="140">
        <f t="shared" si="24"/>
        <v>2950</v>
      </c>
      <c r="J1029" s="140" t="s">
        <v>1150</v>
      </c>
      <c r="K1029" s="145"/>
      <c r="L1029" s="146" t="s">
        <v>10</v>
      </c>
    </row>
    <row r="1030" spans="1:12" x14ac:dyDescent="0.25">
      <c r="A1030" s="137">
        <v>20</v>
      </c>
      <c r="B1030" s="138" t="s">
        <v>3608</v>
      </c>
      <c r="C1030" s="140" t="s">
        <v>1923</v>
      </c>
      <c r="D1030" s="140"/>
      <c r="E1030" s="140" t="s">
        <v>472</v>
      </c>
      <c r="F1030" s="140"/>
      <c r="G1030" s="140">
        <v>10950</v>
      </c>
      <c r="H1030" s="140">
        <v>0</v>
      </c>
      <c r="I1030" s="140">
        <f t="shared" si="24"/>
        <v>10950</v>
      </c>
      <c r="J1030" s="140" t="s">
        <v>1150</v>
      </c>
      <c r="K1030" s="141"/>
      <c r="L1030" s="142" t="s">
        <v>8</v>
      </c>
    </row>
    <row r="1031" spans="1:12" x14ac:dyDescent="0.25">
      <c r="A1031" s="143">
        <v>20</v>
      </c>
      <c r="B1031" s="144" t="s">
        <v>3608</v>
      </c>
      <c r="C1031" s="140" t="s">
        <v>1924</v>
      </c>
      <c r="D1031" s="140"/>
      <c r="E1031" s="140"/>
      <c r="F1031" s="140"/>
      <c r="G1031" s="140">
        <v>2000</v>
      </c>
      <c r="H1031" s="140">
        <v>0</v>
      </c>
      <c r="I1031" s="140">
        <f t="shared" si="24"/>
        <v>2000</v>
      </c>
      <c r="J1031" s="140" t="s">
        <v>1150</v>
      </c>
      <c r="K1031" s="145"/>
      <c r="L1031" s="146" t="s">
        <v>11</v>
      </c>
    </row>
    <row r="1032" spans="1:12" x14ac:dyDescent="0.25">
      <c r="A1032" s="137">
        <v>20</v>
      </c>
      <c r="B1032" s="138" t="s">
        <v>3608</v>
      </c>
      <c r="C1032" s="140" t="s">
        <v>1925</v>
      </c>
      <c r="D1032" s="140" t="s">
        <v>1926</v>
      </c>
      <c r="E1032" s="140"/>
      <c r="F1032" s="140"/>
      <c r="G1032" s="140">
        <v>500</v>
      </c>
      <c r="H1032" s="140">
        <v>0</v>
      </c>
      <c r="I1032" s="140">
        <f t="shared" si="24"/>
        <v>500</v>
      </c>
      <c r="J1032" s="140" t="s">
        <v>1150</v>
      </c>
      <c r="K1032" s="141"/>
      <c r="L1032" s="142" t="s">
        <v>11</v>
      </c>
    </row>
    <row r="1033" spans="1:12" x14ac:dyDescent="0.25">
      <c r="A1033" s="143">
        <v>20</v>
      </c>
      <c r="B1033" s="144" t="s">
        <v>3608</v>
      </c>
      <c r="C1033" s="147" t="s">
        <v>1927</v>
      </c>
      <c r="D1033" s="147"/>
      <c r="E1033" s="147" t="s">
        <v>455</v>
      </c>
      <c r="F1033" s="147"/>
      <c r="G1033" s="147">
        <v>8950</v>
      </c>
      <c r="H1033" s="147">
        <v>0</v>
      </c>
      <c r="I1033" s="147">
        <f t="shared" si="24"/>
        <v>8950</v>
      </c>
      <c r="J1033" s="147" t="s">
        <v>1150</v>
      </c>
      <c r="K1033" s="145"/>
      <c r="L1033" s="146" t="s">
        <v>8</v>
      </c>
    </row>
    <row r="1034" spans="1:12" x14ac:dyDescent="0.25">
      <c r="A1034" s="137">
        <v>20</v>
      </c>
      <c r="B1034" s="138" t="s">
        <v>3608</v>
      </c>
      <c r="C1034" s="147" t="s">
        <v>1928</v>
      </c>
      <c r="D1034" s="147"/>
      <c r="E1034" s="147" t="s">
        <v>472</v>
      </c>
      <c r="F1034" s="147"/>
      <c r="G1034" s="147">
        <v>8950</v>
      </c>
      <c r="H1034" s="147">
        <v>0</v>
      </c>
      <c r="I1034" s="147">
        <f t="shared" si="24"/>
        <v>8950</v>
      </c>
      <c r="J1034" s="147" t="s">
        <v>1150</v>
      </c>
      <c r="K1034" s="141"/>
      <c r="L1034" s="142" t="s">
        <v>8</v>
      </c>
    </row>
    <row r="1035" spans="1:12" x14ac:dyDescent="0.25">
      <c r="A1035" s="143">
        <v>20</v>
      </c>
      <c r="B1035" s="144" t="s">
        <v>3608</v>
      </c>
      <c r="C1035" s="147" t="s">
        <v>1929</v>
      </c>
      <c r="D1035" s="147" t="s">
        <v>1930</v>
      </c>
      <c r="E1035" s="147"/>
      <c r="F1035" s="147"/>
      <c r="G1035" s="147">
        <v>3500</v>
      </c>
      <c r="H1035" s="147">
        <v>40</v>
      </c>
      <c r="I1035" s="147">
        <f t="shared" si="24"/>
        <v>2100</v>
      </c>
      <c r="J1035" s="147" t="s">
        <v>1150</v>
      </c>
      <c r="K1035" s="145"/>
      <c r="L1035" s="146" t="s">
        <v>10</v>
      </c>
    </row>
    <row r="1036" spans="1:12" x14ac:dyDescent="0.25">
      <c r="A1036" s="137">
        <v>20</v>
      </c>
      <c r="B1036" s="138" t="s">
        <v>3608</v>
      </c>
      <c r="C1036" s="147" t="s">
        <v>1931</v>
      </c>
      <c r="D1036" s="147"/>
      <c r="E1036" s="147"/>
      <c r="F1036" s="147"/>
      <c r="G1036" s="147">
        <v>1500</v>
      </c>
      <c r="H1036" s="147">
        <v>0</v>
      </c>
      <c r="I1036" s="147">
        <f t="shared" si="24"/>
        <v>1500</v>
      </c>
      <c r="J1036" s="147" t="s">
        <v>1150</v>
      </c>
      <c r="K1036" s="141"/>
      <c r="L1036" s="142" t="s">
        <v>11</v>
      </c>
    </row>
    <row r="1037" spans="1:12" x14ac:dyDescent="0.25">
      <c r="A1037" s="143">
        <v>20</v>
      </c>
      <c r="B1037" s="144" t="s">
        <v>3608</v>
      </c>
      <c r="C1037" s="148" t="s">
        <v>1932</v>
      </c>
      <c r="D1037" s="148"/>
      <c r="E1037" s="148"/>
      <c r="F1037" s="148"/>
      <c r="G1037" s="148">
        <v>68</v>
      </c>
      <c r="H1037" s="148">
        <v>0</v>
      </c>
      <c r="I1037" s="148">
        <v>0</v>
      </c>
      <c r="J1037" s="148"/>
      <c r="K1037" s="145" t="s">
        <v>1933</v>
      </c>
      <c r="L1037" s="146" t="s">
        <v>11</v>
      </c>
    </row>
    <row r="1038" spans="1:12" x14ac:dyDescent="0.25">
      <c r="A1038" s="137">
        <v>20</v>
      </c>
      <c r="B1038" s="138" t="s">
        <v>3608</v>
      </c>
      <c r="C1038" s="148" t="s">
        <v>1573</v>
      </c>
      <c r="D1038" s="148" t="s">
        <v>1062</v>
      </c>
      <c r="E1038" s="148"/>
      <c r="F1038" s="148">
        <v>43</v>
      </c>
      <c r="G1038" s="148">
        <v>13500</v>
      </c>
      <c r="H1038" s="148">
        <v>0</v>
      </c>
      <c r="I1038" s="148">
        <f t="shared" si="24"/>
        <v>13500</v>
      </c>
      <c r="J1038" s="148" t="s">
        <v>430</v>
      </c>
      <c r="K1038" s="141"/>
      <c r="L1038" s="142" t="s">
        <v>9</v>
      </c>
    </row>
    <row r="1039" spans="1:12" x14ac:dyDescent="0.25">
      <c r="A1039" s="143">
        <v>20</v>
      </c>
      <c r="B1039" s="144" t="s">
        <v>3608</v>
      </c>
      <c r="C1039" s="148" t="s">
        <v>1573</v>
      </c>
      <c r="D1039" s="148" t="s">
        <v>1424</v>
      </c>
      <c r="E1039" s="148"/>
      <c r="F1039" s="148">
        <v>40</v>
      </c>
      <c r="G1039" s="148">
        <v>13000</v>
      </c>
      <c r="H1039" s="148">
        <v>0</v>
      </c>
      <c r="I1039" s="148">
        <f t="shared" si="24"/>
        <v>13000</v>
      </c>
      <c r="J1039" s="148" t="s">
        <v>430</v>
      </c>
      <c r="K1039" s="145"/>
      <c r="L1039" s="146" t="s">
        <v>9</v>
      </c>
    </row>
    <row r="1040" spans="1:12" x14ac:dyDescent="0.25">
      <c r="A1040" s="137">
        <v>20</v>
      </c>
      <c r="B1040" s="138" t="s">
        <v>3608</v>
      </c>
      <c r="C1040" s="148" t="s">
        <v>1482</v>
      </c>
      <c r="D1040" s="148" t="s">
        <v>1192</v>
      </c>
      <c r="E1040" s="148"/>
      <c r="F1040" s="148">
        <v>38</v>
      </c>
      <c r="G1040" s="148">
        <v>15950</v>
      </c>
      <c r="H1040" s="148">
        <v>0</v>
      </c>
      <c r="I1040" s="148">
        <f t="shared" si="24"/>
        <v>15950</v>
      </c>
      <c r="J1040" s="148" t="s">
        <v>1150</v>
      </c>
      <c r="K1040" s="141"/>
      <c r="L1040" s="142" t="s">
        <v>9</v>
      </c>
    </row>
    <row r="1041" spans="1:12" x14ac:dyDescent="0.25">
      <c r="A1041" s="143">
        <v>21</v>
      </c>
      <c r="B1041" s="144" t="s">
        <v>3608</v>
      </c>
      <c r="C1041" s="145" t="s">
        <v>286</v>
      </c>
      <c r="D1041" s="145" t="s">
        <v>1470</v>
      </c>
      <c r="E1041" s="145" t="s">
        <v>489</v>
      </c>
      <c r="F1041" s="145"/>
      <c r="G1041" s="145">
        <v>7950</v>
      </c>
      <c r="H1041" s="145">
        <v>0</v>
      </c>
      <c r="I1041" s="145">
        <f>G1041-(G1041*H1041/100)</f>
        <v>7950</v>
      </c>
      <c r="J1041" s="145" t="s">
        <v>1150</v>
      </c>
      <c r="K1041" s="145"/>
      <c r="L1041" s="146" t="s">
        <v>8</v>
      </c>
    </row>
    <row r="1042" spans="1:12" x14ac:dyDescent="0.25">
      <c r="A1042" s="137">
        <v>21</v>
      </c>
      <c r="B1042" s="138" t="s">
        <v>3608</v>
      </c>
      <c r="C1042" s="141" t="s">
        <v>1891</v>
      </c>
      <c r="D1042" s="141"/>
      <c r="E1042" s="141"/>
      <c r="F1042" s="141">
        <v>43</v>
      </c>
      <c r="G1042" s="141">
        <v>16500</v>
      </c>
      <c r="H1042" s="141">
        <v>0</v>
      </c>
      <c r="I1042" s="141">
        <f t="shared" ref="I1042:I1105" si="25">G1042-(G1042*H1042/100)</f>
        <v>16500</v>
      </c>
      <c r="J1042" s="141" t="s">
        <v>430</v>
      </c>
      <c r="K1042" s="141"/>
      <c r="L1042" s="142" t="s">
        <v>9</v>
      </c>
    </row>
    <row r="1043" spans="1:12" x14ac:dyDescent="0.25">
      <c r="A1043" s="143">
        <v>21</v>
      </c>
      <c r="B1043" s="144" t="s">
        <v>3608</v>
      </c>
      <c r="C1043" s="148" t="s">
        <v>1517</v>
      </c>
      <c r="D1043" s="148" t="s">
        <v>1518</v>
      </c>
      <c r="E1043" s="148"/>
      <c r="F1043" s="148">
        <v>40</v>
      </c>
      <c r="G1043" s="148">
        <v>15200</v>
      </c>
      <c r="H1043" s="148">
        <v>0</v>
      </c>
      <c r="I1043" s="148">
        <f t="shared" si="25"/>
        <v>15200</v>
      </c>
      <c r="J1043" s="148" t="s">
        <v>1150</v>
      </c>
      <c r="K1043" s="145"/>
      <c r="L1043" s="146" t="s">
        <v>9</v>
      </c>
    </row>
    <row r="1044" spans="1:12" x14ac:dyDescent="0.25">
      <c r="A1044" s="137">
        <v>21</v>
      </c>
      <c r="B1044" s="138" t="s">
        <v>3608</v>
      </c>
      <c r="C1044" s="148" t="s">
        <v>1934</v>
      </c>
      <c r="D1044" s="148" t="s">
        <v>1421</v>
      </c>
      <c r="E1044" s="148"/>
      <c r="F1044" s="148">
        <v>45</v>
      </c>
      <c r="G1044" s="148">
        <v>15500</v>
      </c>
      <c r="H1044" s="148">
        <v>0</v>
      </c>
      <c r="I1044" s="148">
        <f t="shared" si="25"/>
        <v>15500</v>
      </c>
      <c r="J1044" s="148" t="s">
        <v>430</v>
      </c>
      <c r="K1044" s="141"/>
      <c r="L1044" s="142" t="s">
        <v>9</v>
      </c>
    </row>
    <row r="1045" spans="1:12" x14ac:dyDescent="0.25">
      <c r="A1045" s="143">
        <v>21</v>
      </c>
      <c r="B1045" s="144" t="s">
        <v>3608</v>
      </c>
      <c r="C1045" s="147" t="s">
        <v>940</v>
      </c>
      <c r="D1045" s="147"/>
      <c r="E1045" s="147"/>
      <c r="F1045" s="147"/>
      <c r="G1045" s="147">
        <v>1500</v>
      </c>
      <c r="H1045" s="147">
        <v>0</v>
      </c>
      <c r="I1045" s="147">
        <f t="shared" si="25"/>
        <v>1500</v>
      </c>
      <c r="J1045" s="147" t="s">
        <v>1150</v>
      </c>
      <c r="K1045" s="145"/>
      <c r="L1045" s="146" t="s">
        <v>11</v>
      </c>
    </row>
    <row r="1046" spans="1:12" x14ac:dyDescent="0.25">
      <c r="A1046" s="137">
        <v>21</v>
      </c>
      <c r="B1046" s="138" t="s">
        <v>3608</v>
      </c>
      <c r="C1046" s="147" t="s">
        <v>940</v>
      </c>
      <c r="D1046" s="147"/>
      <c r="E1046" s="147"/>
      <c r="F1046" s="147"/>
      <c r="G1046" s="147">
        <v>1500</v>
      </c>
      <c r="H1046" s="147">
        <v>0</v>
      </c>
      <c r="I1046" s="147">
        <f t="shared" si="25"/>
        <v>1500</v>
      </c>
      <c r="J1046" s="147" t="s">
        <v>1150</v>
      </c>
      <c r="K1046" s="141"/>
      <c r="L1046" s="142" t="s">
        <v>11</v>
      </c>
    </row>
    <row r="1047" spans="1:12" x14ac:dyDescent="0.25">
      <c r="A1047" s="143">
        <v>21</v>
      </c>
      <c r="B1047" s="144" t="s">
        <v>3608</v>
      </c>
      <c r="C1047" s="140" t="s">
        <v>718</v>
      </c>
      <c r="D1047" s="140" t="s">
        <v>1499</v>
      </c>
      <c r="E1047" s="140"/>
      <c r="F1047" s="140">
        <v>42</v>
      </c>
      <c r="G1047" s="140">
        <v>16500</v>
      </c>
      <c r="H1047" s="140">
        <v>10</v>
      </c>
      <c r="I1047" s="140">
        <f t="shared" si="25"/>
        <v>14850</v>
      </c>
      <c r="J1047" s="140" t="s">
        <v>1150</v>
      </c>
      <c r="K1047" s="145"/>
      <c r="L1047" s="146" t="s">
        <v>9</v>
      </c>
    </row>
    <row r="1048" spans="1:12" x14ac:dyDescent="0.25">
      <c r="A1048" s="137">
        <v>21</v>
      </c>
      <c r="B1048" s="138" t="s">
        <v>3608</v>
      </c>
      <c r="C1048" s="140" t="s">
        <v>1692</v>
      </c>
      <c r="D1048" s="140" t="s">
        <v>954</v>
      </c>
      <c r="E1048" s="140"/>
      <c r="F1048" s="140"/>
      <c r="G1048" s="140">
        <v>9990</v>
      </c>
      <c r="H1048" s="140">
        <v>10</v>
      </c>
      <c r="I1048" s="140">
        <f t="shared" si="25"/>
        <v>8991</v>
      </c>
      <c r="J1048" s="140" t="s">
        <v>1150</v>
      </c>
      <c r="K1048" s="141"/>
      <c r="L1048" s="142" t="s">
        <v>12</v>
      </c>
    </row>
    <row r="1049" spans="1:12" x14ac:dyDescent="0.25">
      <c r="A1049" s="143">
        <v>21</v>
      </c>
      <c r="B1049" s="144" t="s">
        <v>3608</v>
      </c>
      <c r="C1049" s="140" t="s">
        <v>1935</v>
      </c>
      <c r="D1049" s="140" t="s">
        <v>954</v>
      </c>
      <c r="E1049" s="140" t="s">
        <v>455</v>
      </c>
      <c r="F1049" s="140"/>
      <c r="G1049" s="140">
        <v>9500</v>
      </c>
      <c r="H1049" s="140">
        <v>10</v>
      </c>
      <c r="I1049" s="140">
        <f t="shared" si="25"/>
        <v>8550</v>
      </c>
      <c r="J1049" s="140" t="s">
        <v>1150</v>
      </c>
      <c r="K1049" s="145"/>
      <c r="L1049" s="146" t="s">
        <v>8</v>
      </c>
    </row>
    <row r="1050" spans="1:12" x14ac:dyDescent="0.25">
      <c r="A1050" s="137">
        <v>21</v>
      </c>
      <c r="B1050" s="138" t="s">
        <v>3608</v>
      </c>
      <c r="C1050" s="140" t="s">
        <v>1936</v>
      </c>
      <c r="D1050" s="140" t="s">
        <v>954</v>
      </c>
      <c r="E1050" s="140">
        <v>34</v>
      </c>
      <c r="F1050" s="140"/>
      <c r="G1050" s="140">
        <v>9900</v>
      </c>
      <c r="H1050" s="140">
        <v>10</v>
      </c>
      <c r="I1050" s="140">
        <f t="shared" si="25"/>
        <v>8910</v>
      </c>
      <c r="J1050" s="140" t="s">
        <v>1150</v>
      </c>
      <c r="K1050" s="141"/>
      <c r="L1050" s="142" t="s">
        <v>8</v>
      </c>
    </row>
    <row r="1051" spans="1:12" x14ac:dyDescent="0.25">
      <c r="A1051" s="143">
        <v>21</v>
      </c>
      <c r="B1051" s="144" t="s">
        <v>3608</v>
      </c>
      <c r="C1051" s="140" t="s">
        <v>1068</v>
      </c>
      <c r="D1051" s="140" t="s">
        <v>1638</v>
      </c>
      <c r="E1051" s="140"/>
      <c r="F1051" s="140">
        <v>43</v>
      </c>
      <c r="G1051" s="140">
        <v>16990</v>
      </c>
      <c r="H1051" s="140">
        <v>10</v>
      </c>
      <c r="I1051" s="140">
        <f t="shared" si="25"/>
        <v>15291</v>
      </c>
      <c r="J1051" s="140" t="s">
        <v>430</v>
      </c>
      <c r="K1051" s="145"/>
      <c r="L1051" s="146" t="s">
        <v>9</v>
      </c>
    </row>
    <row r="1052" spans="1:12" x14ac:dyDescent="0.25">
      <c r="A1052" s="137">
        <v>21</v>
      </c>
      <c r="B1052" s="138" t="s">
        <v>3608</v>
      </c>
      <c r="C1052" s="148" t="s">
        <v>1378</v>
      </c>
      <c r="D1052" s="148" t="s">
        <v>1533</v>
      </c>
      <c r="E1052" s="148"/>
      <c r="F1052" s="148">
        <v>36</v>
      </c>
      <c r="G1052" s="148">
        <v>15200</v>
      </c>
      <c r="H1052" s="148">
        <v>0</v>
      </c>
      <c r="I1052" s="148">
        <f t="shared" si="25"/>
        <v>15200</v>
      </c>
      <c r="J1052" s="148" t="s">
        <v>1150</v>
      </c>
      <c r="K1052" s="141"/>
      <c r="L1052" s="142" t="s">
        <v>9</v>
      </c>
    </row>
    <row r="1053" spans="1:12" x14ac:dyDescent="0.25">
      <c r="A1053" s="143">
        <v>21</v>
      </c>
      <c r="B1053" s="144" t="s">
        <v>3608</v>
      </c>
      <c r="C1053" s="147" t="s">
        <v>1937</v>
      </c>
      <c r="D1053" s="147"/>
      <c r="E1053" s="147"/>
      <c r="F1053" s="147"/>
      <c r="G1053" s="147">
        <v>3950</v>
      </c>
      <c r="H1053" s="147">
        <v>0</v>
      </c>
      <c r="I1053" s="147">
        <f t="shared" si="25"/>
        <v>3950</v>
      </c>
      <c r="J1053" s="147" t="s">
        <v>1150</v>
      </c>
      <c r="K1053" s="145" t="s">
        <v>107</v>
      </c>
      <c r="L1053" s="146" t="s">
        <v>11</v>
      </c>
    </row>
    <row r="1054" spans="1:12" x14ac:dyDescent="0.25">
      <c r="A1054" s="137">
        <v>21</v>
      </c>
      <c r="B1054" s="138" t="s">
        <v>3608</v>
      </c>
      <c r="C1054" s="147" t="s">
        <v>1938</v>
      </c>
      <c r="D1054" s="147"/>
      <c r="E1054" s="147"/>
      <c r="F1054" s="147"/>
      <c r="G1054" s="147">
        <v>1500</v>
      </c>
      <c r="H1054" s="147">
        <v>30</v>
      </c>
      <c r="I1054" s="147">
        <f t="shared" si="25"/>
        <v>1050</v>
      </c>
      <c r="J1054" s="147" t="s">
        <v>1150</v>
      </c>
      <c r="K1054" s="141"/>
      <c r="L1054" s="142" t="s">
        <v>11</v>
      </c>
    </row>
    <row r="1055" spans="1:12" x14ac:dyDescent="0.25">
      <c r="A1055" s="143">
        <v>21</v>
      </c>
      <c r="B1055" s="144" t="s">
        <v>3608</v>
      </c>
      <c r="C1055" s="147" t="s">
        <v>1939</v>
      </c>
      <c r="D1055" s="147"/>
      <c r="E1055" s="147"/>
      <c r="F1055" s="147"/>
      <c r="G1055" s="147">
        <v>3800</v>
      </c>
      <c r="H1055" s="147">
        <v>30</v>
      </c>
      <c r="I1055" s="147">
        <f t="shared" si="25"/>
        <v>2660</v>
      </c>
      <c r="J1055" s="147" t="s">
        <v>1150</v>
      </c>
      <c r="K1055" s="145"/>
      <c r="L1055" s="146" t="s">
        <v>11</v>
      </c>
    </row>
    <row r="1056" spans="1:12" x14ac:dyDescent="0.25">
      <c r="A1056" s="137">
        <v>21</v>
      </c>
      <c r="B1056" s="138" t="s">
        <v>3608</v>
      </c>
      <c r="C1056" s="140" t="s">
        <v>718</v>
      </c>
      <c r="D1056" s="140" t="s">
        <v>1574</v>
      </c>
      <c r="E1056" s="140"/>
      <c r="F1056" s="140">
        <v>41</v>
      </c>
      <c r="G1056" s="140">
        <v>15500</v>
      </c>
      <c r="H1056" s="140">
        <v>10</v>
      </c>
      <c r="I1056" s="140">
        <f t="shared" si="25"/>
        <v>13950</v>
      </c>
      <c r="J1056" s="140" t="s">
        <v>1150</v>
      </c>
      <c r="K1056" s="141"/>
      <c r="L1056" s="142" t="s">
        <v>9</v>
      </c>
    </row>
    <row r="1057" spans="1:12" x14ac:dyDescent="0.25">
      <c r="A1057" s="143">
        <v>21</v>
      </c>
      <c r="B1057" s="144" t="s">
        <v>3608</v>
      </c>
      <c r="C1057" s="140" t="s">
        <v>1940</v>
      </c>
      <c r="D1057" s="140" t="s">
        <v>1941</v>
      </c>
      <c r="E1057" s="140" t="s">
        <v>489</v>
      </c>
      <c r="F1057" s="140"/>
      <c r="G1057" s="140">
        <v>9950</v>
      </c>
      <c r="H1057" s="140">
        <v>10</v>
      </c>
      <c r="I1057" s="140">
        <f t="shared" si="25"/>
        <v>8955</v>
      </c>
      <c r="J1057" s="140" t="s">
        <v>1150</v>
      </c>
      <c r="K1057" s="145"/>
      <c r="L1057" s="146" t="s">
        <v>8</v>
      </c>
    </row>
    <row r="1058" spans="1:12" x14ac:dyDescent="0.25">
      <c r="A1058" s="137">
        <v>21</v>
      </c>
      <c r="B1058" s="138" t="s">
        <v>3608</v>
      </c>
      <c r="C1058" s="140" t="s">
        <v>497</v>
      </c>
      <c r="D1058" s="140"/>
      <c r="E1058" s="140"/>
      <c r="F1058" s="140"/>
      <c r="G1058" s="140">
        <v>1000</v>
      </c>
      <c r="H1058" s="140">
        <v>10</v>
      </c>
      <c r="I1058" s="140">
        <f t="shared" si="25"/>
        <v>900</v>
      </c>
      <c r="J1058" s="140" t="s">
        <v>1150</v>
      </c>
      <c r="K1058" s="141"/>
      <c r="L1058" s="142" t="s">
        <v>11</v>
      </c>
    </row>
    <row r="1059" spans="1:12" x14ac:dyDescent="0.25">
      <c r="A1059" s="143">
        <v>21</v>
      </c>
      <c r="B1059" s="144" t="s">
        <v>3608</v>
      </c>
      <c r="C1059" s="140" t="s">
        <v>1927</v>
      </c>
      <c r="D1059" s="140" t="s">
        <v>954</v>
      </c>
      <c r="E1059" s="140" t="s">
        <v>472</v>
      </c>
      <c r="F1059" s="140"/>
      <c r="G1059" s="140">
        <v>8950</v>
      </c>
      <c r="H1059" s="140">
        <v>10</v>
      </c>
      <c r="I1059" s="140">
        <f t="shared" si="25"/>
        <v>8055</v>
      </c>
      <c r="J1059" s="140" t="s">
        <v>1150</v>
      </c>
      <c r="K1059" s="145"/>
      <c r="L1059" s="146" t="s">
        <v>8</v>
      </c>
    </row>
    <row r="1060" spans="1:12" x14ac:dyDescent="0.25">
      <c r="A1060" s="137">
        <v>21</v>
      </c>
      <c r="B1060" s="138" t="s">
        <v>3608</v>
      </c>
      <c r="C1060" s="140" t="s">
        <v>1317</v>
      </c>
      <c r="D1060" s="140"/>
      <c r="E1060" s="140"/>
      <c r="F1060" s="140"/>
      <c r="G1060" s="140">
        <v>200</v>
      </c>
      <c r="H1060" s="140">
        <v>10</v>
      </c>
      <c r="I1060" s="140">
        <f t="shared" si="25"/>
        <v>180</v>
      </c>
      <c r="J1060" s="140" t="s">
        <v>1150</v>
      </c>
      <c r="K1060" s="141"/>
      <c r="L1060" s="142" t="s">
        <v>15</v>
      </c>
    </row>
    <row r="1061" spans="1:12" x14ac:dyDescent="0.25">
      <c r="A1061" s="143">
        <v>21</v>
      </c>
      <c r="B1061" s="144" t="s">
        <v>3608</v>
      </c>
      <c r="C1061" s="140" t="s">
        <v>757</v>
      </c>
      <c r="D1061" s="140"/>
      <c r="E1061" s="140"/>
      <c r="F1061" s="140"/>
      <c r="G1061" s="140">
        <v>200</v>
      </c>
      <c r="H1061" s="140">
        <v>10</v>
      </c>
      <c r="I1061" s="140">
        <f t="shared" si="25"/>
        <v>180</v>
      </c>
      <c r="J1061" s="140" t="s">
        <v>1150</v>
      </c>
      <c r="K1061" s="145"/>
      <c r="L1061" s="146" t="s">
        <v>15</v>
      </c>
    </row>
    <row r="1062" spans="1:12" x14ac:dyDescent="0.25">
      <c r="A1062" s="137">
        <v>21</v>
      </c>
      <c r="B1062" s="138" t="s">
        <v>3608</v>
      </c>
      <c r="C1062" s="140" t="s">
        <v>1238</v>
      </c>
      <c r="D1062" s="140"/>
      <c r="E1062" s="140"/>
      <c r="F1062" s="140"/>
      <c r="G1062" s="140">
        <v>200</v>
      </c>
      <c r="H1062" s="140">
        <v>10</v>
      </c>
      <c r="I1062" s="140">
        <f t="shared" si="25"/>
        <v>180</v>
      </c>
      <c r="J1062" s="140" t="s">
        <v>1150</v>
      </c>
      <c r="K1062" s="141"/>
      <c r="L1062" s="142" t="s">
        <v>15</v>
      </c>
    </row>
    <row r="1063" spans="1:12" x14ac:dyDescent="0.25">
      <c r="A1063" s="143">
        <v>21</v>
      </c>
      <c r="B1063" s="144" t="s">
        <v>3608</v>
      </c>
      <c r="C1063" s="140" t="s">
        <v>1575</v>
      </c>
      <c r="D1063" s="140"/>
      <c r="E1063" s="140"/>
      <c r="F1063" s="140"/>
      <c r="G1063" s="140">
        <v>200</v>
      </c>
      <c r="H1063" s="140">
        <v>10</v>
      </c>
      <c r="I1063" s="140">
        <f t="shared" si="25"/>
        <v>180</v>
      </c>
      <c r="J1063" s="140" t="s">
        <v>1150</v>
      </c>
      <c r="K1063" s="145"/>
      <c r="L1063" s="146" t="s">
        <v>15</v>
      </c>
    </row>
    <row r="1064" spans="1:12" x14ac:dyDescent="0.25">
      <c r="A1064" s="137">
        <v>21</v>
      </c>
      <c r="B1064" s="138" t="s">
        <v>3608</v>
      </c>
      <c r="C1064" s="140" t="s">
        <v>1762</v>
      </c>
      <c r="D1064" s="140"/>
      <c r="E1064" s="140"/>
      <c r="F1064" s="140"/>
      <c r="G1064" s="140">
        <v>200</v>
      </c>
      <c r="H1064" s="140">
        <v>10</v>
      </c>
      <c r="I1064" s="140">
        <f t="shared" si="25"/>
        <v>180</v>
      </c>
      <c r="J1064" s="140" t="s">
        <v>1150</v>
      </c>
      <c r="K1064" s="141"/>
      <c r="L1064" s="142" t="s">
        <v>15</v>
      </c>
    </row>
    <row r="1065" spans="1:12" x14ac:dyDescent="0.25">
      <c r="A1065" s="143">
        <v>21</v>
      </c>
      <c r="B1065" s="144" t="s">
        <v>3608</v>
      </c>
      <c r="C1065" s="140" t="s">
        <v>1942</v>
      </c>
      <c r="D1065" s="140" t="s">
        <v>1943</v>
      </c>
      <c r="E1065" s="140"/>
      <c r="F1065" s="140"/>
      <c r="G1065" s="140">
        <v>2950</v>
      </c>
      <c r="H1065" s="140">
        <v>10</v>
      </c>
      <c r="I1065" s="140">
        <f t="shared" si="25"/>
        <v>2655</v>
      </c>
      <c r="J1065" s="140" t="s">
        <v>1150</v>
      </c>
      <c r="K1065" s="145"/>
      <c r="L1065" s="146" t="s">
        <v>10</v>
      </c>
    </row>
    <row r="1066" spans="1:12" x14ac:dyDescent="0.25">
      <c r="A1066" s="137">
        <v>21</v>
      </c>
      <c r="B1066" s="138" t="s">
        <v>3608</v>
      </c>
      <c r="C1066" s="140" t="s">
        <v>1944</v>
      </c>
      <c r="D1066" s="140"/>
      <c r="E1066" s="140"/>
      <c r="F1066" s="140"/>
      <c r="G1066" s="140">
        <v>1500</v>
      </c>
      <c r="H1066" s="140">
        <v>10</v>
      </c>
      <c r="I1066" s="140">
        <f t="shared" si="25"/>
        <v>1350</v>
      </c>
      <c r="J1066" s="140" t="s">
        <v>1150</v>
      </c>
      <c r="K1066" s="141"/>
      <c r="L1066" s="142" t="s">
        <v>11</v>
      </c>
    </row>
    <row r="1067" spans="1:12" x14ac:dyDescent="0.25">
      <c r="A1067" s="143">
        <v>21</v>
      </c>
      <c r="B1067" s="144" t="s">
        <v>3608</v>
      </c>
      <c r="C1067" s="140" t="s">
        <v>1944</v>
      </c>
      <c r="D1067" s="140"/>
      <c r="E1067" s="140"/>
      <c r="F1067" s="140"/>
      <c r="G1067" s="140">
        <v>1500</v>
      </c>
      <c r="H1067" s="140">
        <v>10</v>
      </c>
      <c r="I1067" s="140">
        <f t="shared" si="25"/>
        <v>1350</v>
      </c>
      <c r="J1067" s="140" t="s">
        <v>1150</v>
      </c>
      <c r="K1067" s="145"/>
      <c r="L1067" s="146" t="s">
        <v>11</v>
      </c>
    </row>
    <row r="1068" spans="1:12" x14ac:dyDescent="0.25">
      <c r="A1068" s="137">
        <v>21</v>
      </c>
      <c r="B1068" s="138" t="s">
        <v>3608</v>
      </c>
      <c r="C1068" s="148" t="s">
        <v>889</v>
      </c>
      <c r="D1068" s="148" t="s">
        <v>1945</v>
      </c>
      <c r="E1068" s="148"/>
      <c r="F1068" s="148">
        <v>45</v>
      </c>
      <c r="G1068" s="148">
        <v>15700</v>
      </c>
      <c r="H1068" s="148">
        <v>0</v>
      </c>
      <c r="I1068" s="148">
        <f t="shared" si="25"/>
        <v>15700</v>
      </c>
      <c r="J1068" s="148" t="s">
        <v>430</v>
      </c>
      <c r="K1068" s="141"/>
      <c r="L1068" s="142" t="s">
        <v>9</v>
      </c>
    </row>
    <row r="1069" spans="1:12" x14ac:dyDescent="0.25">
      <c r="A1069" s="143">
        <v>21</v>
      </c>
      <c r="B1069" s="144" t="s">
        <v>3608</v>
      </c>
      <c r="C1069" s="147" t="s">
        <v>1088</v>
      </c>
      <c r="D1069" s="147" t="s">
        <v>1193</v>
      </c>
      <c r="E1069" s="147"/>
      <c r="F1069" s="147">
        <v>39</v>
      </c>
      <c r="G1069" s="147">
        <v>11990</v>
      </c>
      <c r="H1069" s="147">
        <v>0</v>
      </c>
      <c r="I1069" s="147">
        <f t="shared" si="25"/>
        <v>11990</v>
      </c>
      <c r="J1069" s="147" t="s">
        <v>430</v>
      </c>
      <c r="K1069" s="145"/>
      <c r="L1069" s="146" t="s">
        <v>9</v>
      </c>
    </row>
    <row r="1070" spans="1:12" x14ac:dyDescent="0.25">
      <c r="A1070" s="137">
        <v>21</v>
      </c>
      <c r="B1070" s="138" t="s">
        <v>3608</v>
      </c>
      <c r="C1070" s="147" t="s">
        <v>1877</v>
      </c>
      <c r="D1070" s="147" t="s">
        <v>1946</v>
      </c>
      <c r="E1070" s="147"/>
      <c r="F1070" s="147"/>
      <c r="G1070" s="147">
        <v>2950</v>
      </c>
      <c r="H1070" s="147">
        <v>0</v>
      </c>
      <c r="I1070" s="147">
        <f t="shared" si="25"/>
        <v>2950</v>
      </c>
      <c r="J1070" s="147" t="s">
        <v>430</v>
      </c>
      <c r="K1070" s="141"/>
      <c r="L1070" s="142" t="s">
        <v>10</v>
      </c>
    </row>
    <row r="1071" spans="1:12" x14ac:dyDescent="0.25">
      <c r="A1071" s="143">
        <v>21</v>
      </c>
      <c r="B1071" s="144" t="s">
        <v>3608</v>
      </c>
      <c r="C1071" s="148" t="s">
        <v>962</v>
      </c>
      <c r="D1071" s="148" t="s">
        <v>954</v>
      </c>
      <c r="E1071" s="148"/>
      <c r="F1071" s="148">
        <v>40</v>
      </c>
      <c r="G1071" s="148">
        <v>9450</v>
      </c>
      <c r="H1071" s="148">
        <v>0</v>
      </c>
      <c r="I1071" s="148">
        <f t="shared" si="25"/>
        <v>9450</v>
      </c>
      <c r="J1071" s="148" t="s">
        <v>430</v>
      </c>
      <c r="K1071" s="145"/>
      <c r="L1071" s="146" t="s">
        <v>9</v>
      </c>
    </row>
    <row r="1072" spans="1:12" x14ac:dyDescent="0.25">
      <c r="A1072" s="137">
        <v>21</v>
      </c>
      <c r="B1072" s="138" t="s">
        <v>3608</v>
      </c>
      <c r="C1072" s="148" t="s">
        <v>1947</v>
      </c>
      <c r="D1072" s="148"/>
      <c r="E1072" s="148"/>
      <c r="F1072" s="148"/>
      <c r="G1072" s="148">
        <v>5200</v>
      </c>
      <c r="H1072" s="148">
        <v>0</v>
      </c>
      <c r="I1072" s="148">
        <f t="shared" si="25"/>
        <v>5200</v>
      </c>
      <c r="J1072" s="148" t="s">
        <v>1150</v>
      </c>
      <c r="K1072" s="141"/>
      <c r="L1072" s="142" t="s">
        <v>8</v>
      </c>
    </row>
    <row r="1073" spans="1:12" x14ac:dyDescent="0.25">
      <c r="A1073" s="143">
        <v>21</v>
      </c>
      <c r="B1073" s="144" t="s">
        <v>3608</v>
      </c>
      <c r="C1073" s="140" t="s">
        <v>1674</v>
      </c>
      <c r="D1073" s="140" t="s">
        <v>1396</v>
      </c>
      <c r="E1073" s="140"/>
      <c r="F1073" s="140">
        <v>39</v>
      </c>
      <c r="G1073" s="140">
        <v>5940</v>
      </c>
      <c r="H1073" s="140">
        <v>0</v>
      </c>
      <c r="I1073" s="140">
        <f t="shared" si="25"/>
        <v>5940</v>
      </c>
      <c r="J1073" s="140" t="s">
        <v>1150</v>
      </c>
      <c r="K1073" s="145"/>
      <c r="L1073" s="146" t="s">
        <v>9</v>
      </c>
    </row>
    <row r="1074" spans="1:12" x14ac:dyDescent="0.25">
      <c r="A1074" s="137">
        <v>21</v>
      </c>
      <c r="B1074" s="138" t="s">
        <v>3608</v>
      </c>
      <c r="C1074" s="140" t="s">
        <v>1948</v>
      </c>
      <c r="D1074" s="140" t="s">
        <v>954</v>
      </c>
      <c r="E1074" s="140" t="s">
        <v>472</v>
      </c>
      <c r="F1074" s="140"/>
      <c r="G1074" s="140">
        <v>5950</v>
      </c>
      <c r="H1074" s="140">
        <v>0</v>
      </c>
      <c r="I1074" s="140">
        <f t="shared" si="25"/>
        <v>5950</v>
      </c>
      <c r="J1074" s="140" t="s">
        <v>1150</v>
      </c>
      <c r="K1074" s="141"/>
      <c r="L1074" s="142" t="s">
        <v>8</v>
      </c>
    </row>
    <row r="1075" spans="1:12" x14ac:dyDescent="0.25">
      <c r="A1075" s="143">
        <v>21</v>
      </c>
      <c r="B1075" s="144" t="s">
        <v>3608</v>
      </c>
      <c r="C1075" s="140" t="s">
        <v>1949</v>
      </c>
      <c r="D1075" s="140" t="s">
        <v>1950</v>
      </c>
      <c r="E1075" s="140"/>
      <c r="F1075" s="140"/>
      <c r="G1075" s="140">
        <v>3500</v>
      </c>
      <c r="H1075" s="140">
        <v>30</v>
      </c>
      <c r="I1075" s="140">
        <f t="shared" si="25"/>
        <v>2450</v>
      </c>
      <c r="J1075" s="140" t="s">
        <v>1150</v>
      </c>
      <c r="K1075" s="145"/>
      <c r="L1075" s="146" t="s">
        <v>10</v>
      </c>
    </row>
    <row r="1076" spans="1:12" x14ac:dyDescent="0.25">
      <c r="A1076" s="137">
        <v>21</v>
      </c>
      <c r="B1076" s="138" t="s">
        <v>3608</v>
      </c>
      <c r="C1076" s="147" t="s">
        <v>1951</v>
      </c>
      <c r="D1076" s="147"/>
      <c r="E1076" s="147" t="s">
        <v>472</v>
      </c>
      <c r="F1076" s="147"/>
      <c r="G1076" s="147">
        <v>4200</v>
      </c>
      <c r="H1076" s="147">
        <v>0</v>
      </c>
      <c r="I1076" s="147">
        <f t="shared" si="25"/>
        <v>4200</v>
      </c>
      <c r="J1076" s="147" t="s">
        <v>1150</v>
      </c>
      <c r="K1076" s="141"/>
      <c r="L1076" s="142" t="s">
        <v>8</v>
      </c>
    </row>
    <row r="1077" spans="1:12" x14ac:dyDescent="0.25">
      <c r="A1077" s="143">
        <v>21</v>
      </c>
      <c r="B1077" s="144" t="s">
        <v>3608</v>
      </c>
      <c r="C1077" s="147" t="s">
        <v>1340</v>
      </c>
      <c r="D1077" s="147" t="s">
        <v>1080</v>
      </c>
      <c r="E1077" s="147" t="s">
        <v>472</v>
      </c>
      <c r="F1077" s="147"/>
      <c r="G1077" s="147">
        <v>2950</v>
      </c>
      <c r="H1077" s="147">
        <v>0</v>
      </c>
      <c r="I1077" s="147">
        <f t="shared" si="25"/>
        <v>2950</v>
      </c>
      <c r="J1077" s="147" t="s">
        <v>1150</v>
      </c>
      <c r="K1077" s="145"/>
      <c r="L1077" s="146" t="s">
        <v>8</v>
      </c>
    </row>
    <row r="1078" spans="1:12" x14ac:dyDescent="0.25">
      <c r="A1078" s="137">
        <v>21</v>
      </c>
      <c r="B1078" s="138" t="s">
        <v>3608</v>
      </c>
      <c r="C1078" s="147" t="s">
        <v>1952</v>
      </c>
      <c r="D1078" s="147"/>
      <c r="E1078" s="147" t="s">
        <v>489</v>
      </c>
      <c r="F1078" s="147"/>
      <c r="G1078" s="147">
        <v>3950</v>
      </c>
      <c r="H1078" s="147">
        <v>0</v>
      </c>
      <c r="I1078" s="147">
        <f t="shared" si="25"/>
        <v>3950</v>
      </c>
      <c r="J1078" s="147" t="s">
        <v>1150</v>
      </c>
      <c r="K1078" s="141"/>
      <c r="L1078" s="142" t="s">
        <v>8</v>
      </c>
    </row>
    <row r="1079" spans="1:12" x14ac:dyDescent="0.25">
      <c r="A1079" s="143">
        <v>21</v>
      </c>
      <c r="B1079" s="144" t="s">
        <v>3608</v>
      </c>
      <c r="C1079" s="148" t="s">
        <v>1088</v>
      </c>
      <c r="D1079" s="148" t="s">
        <v>1580</v>
      </c>
      <c r="E1079" s="148"/>
      <c r="F1079" s="148">
        <v>41</v>
      </c>
      <c r="G1079" s="148">
        <v>11990</v>
      </c>
      <c r="H1079" s="148">
        <v>0</v>
      </c>
      <c r="I1079" s="148">
        <f t="shared" si="25"/>
        <v>11990</v>
      </c>
      <c r="J1079" s="148" t="s">
        <v>427</v>
      </c>
      <c r="K1079" s="145"/>
      <c r="L1079" s="146" t="s">
        <v>9</v>
      </c>
    </row>
    <row r="1080" spans="1:12" x14ac:dyDescent="0.25">
      <c r="A1080" s="137">
        <v>21</v>
      </c>
      <c r="B1080" s="138" t="s">
        <v>3608</v>
      </c>
      <c r="C1080" s="140" t="s">
        <v>1934</v>
      </c>
      <c r="D1080" s="140" t="s">
        <v>1799</v>
      </c>
      <c r="E1080" s="140"/>
      <c r="F1080" s="140">
        <v>42</v>
      </c>
      <c r="G1080" s="140">
        <v>15500</v>
      </c>
      <c r="H1080" s="140">
        <v>5</v>
      </c>
      <c r="I1080" s="140">
        <f t="shared" si="25"/>
        <v>14725</v>
      </c>
      <c r="J1080" s="140" t="s">
        <v>1150</v>
      </c>
      <c r="K1080" s="141"/>
      <c r="L1080" s="142" t="s">
        <v>9</v>
      </c>
    </row>
    <row r="1081" spans="1:12" x14ac:dyDescent="0.25">
      <c r="A1081" s="143">
        <v>21</v>
      </c>
      <c r="B1081" s="144" t="s">
        <v>3608</v>
      </c>
      <c r="C1081" s="140" t="s">
        <v>1953</v>
      </c>
      <c r="D1081" s="140"/>
      <c r="E1081" s="140" t="s">
        <v>472</v>
      </c>
      <c r="F1081" s="140"/>
      <c r="G1081" s="140">
        <v>8550</v>
      </c>
      <c r="H1081" s="140">
        <v>5</v>
      </c>
      <c r="I1081" s="140">
        <f t="shared" si="25"/>
        <v>8122.5</v>
      </c>
      <c r="J1081" s="140" t="s">
        <v>1150</v>
      </c>
      <c r="K1081" s="145"/>
      <c r="L1081" s="146" t="s">
        <v>8</v>
      </c>
    </row>
    <row r="1082" spans="1:12" x14ac:dyDescent="0.25">
      <c r="A1082" s="137">
        <v>21</v>
      </c>
      <c r="B1082" s="138" t="s">
        <v>3608</v>
      </c>
      <c r="C1082" s="147" t="s">
        <v>967</v>
      </c>
      <c r="D1082" s="147" t="s">
        <v>1954</v>
      </c>
      <c r="E1082" s="147"/>
      <c r="F1082" s="147">
        <v>42</v>
      </c>
      <c r="G1082" s="147">
        <v>18500</v>
      </c>
      <c r="H1082" s="147">
        <v>0</v>
      </c>
      <c r="I1082" s="147">
        <f t="shared" si="25"/>
        <v>18500</v>
      </c>
      <c r="J1082" s="147" t="s">
        <v>1150</v>
      </c>
      <c r="K1082" s="141"/>
      <c r="L1082" s="142" t="s">
        <v>9</v>
      </c>
    </row>
    <row r="1083" spans="1:12" x14ac:dyDescent="0.25">
      <c r="A1083" s="143">
        <v>21</v>
      </c>
      <c r="B1083" s="144" t="s">
        <v>3608</v>
      </c>
      <c r="C1083" s="147" t="s">
        <v>1955</v>
      </c>
      <c r="D1083" s="147" t="s">
        <v>1080</v>
      </c>
      <c r="E1083" s="147"/>
      <c r="F1083" s="147"/>
      <c r="G1083" s="147">
        <v>500</v>
      </c>
      <c r="H1083" s="147">
        <v>0</v>
      </c>
      <c r="I1083" s="147">
        <f t="shared" si="25"/>
        <v>500</v>
      </c>
      <c r="J1083" s="147" t="s">
        <v>1150</v>
      </c>
      <c r="K1083" s="145"/>
      <c r="L1083" s="146" t="s">
        <v>11</v>
      </c>
    </row>
    <row r="1084" spans="1:12" x14ac:dyDescent="0.25">
      <c r="A1084" s="137">
        <v>21</v>
      </c>
      <c r="B1084" s="138" t="s">
        <v>3608</v>
      </c>
      <c r="C1084" s="148" t="s">
        <v>1956</v>
      </c>
      <c r="D1084" s="148" t="s">
        <v>1062</v>
      </c>
      <c r="E1084" s="148"/>
      <c r="F1084" s="148">
        <v>36</v>
      </c>
      <c r="G1084" s="148">
        <v>15500</v>
      </c>
      <c r="H1084" s="148">
        <v>0</v>
      </c>
      <c r="I1084" s="148">
        <f t="shared" si="25"/>
        <v>15500</v>
      </c>
      <c r="J1084" s="148" t="s">
        <v>430</v>
      </c>
      <c r="K1084" s="141" t="s">
        <v>107</v>
      </c>
      <c r="L1084" s="142" t="s">
        <v>9</v>
      </c>
    </row>
    <row r="1085" spans="1:12" x14ac:dyDescent="0.25">
      <c r="A1085" s="143">
        <v>21</v>
      </c>
      <c r="B1085" s="144" t="s">
        <v>3608</v>
      </c>
      <c r="C1085" s="148" t="s">
        <v>1957</v>
      </c>
      <c r="D1085" s="148" t="s">
        <v>100</v>
      </c>
      <c r="E1085" s="148" t="s">
        <v>484</v>
      </c>
      <c r="F1085" s="148"/>
      <c r="G1085" s="148">
        <v>11450</v>
      </c>
      <c r="H1085" s="148">
        <v>0</v>
      </c>
      <c r="I1085" s="148">
        <f t="shared" si="25"/>
        <v>11450</v>
      </c>
      <c r="J1085" s="148" t="s">
        <v>430</v>
      </c>
      <c r="K1085" s="145"/>
      <c r="L1085" s="146" t="s">
        <v>8</v>
      </c>
    </row>
    <row r="1086" spans="1:12" x14ac:dyDescent="0.25">
      <c r="A1086" s="137">
        <v>21</v>
      </c>
      <c r="B1086" s="138" t="s">
        <v>3608</v>
      </c>
      <c r="C1086" s="148" t="s">
        <v>1956</v>
      </c>
      <c r="D1086" s="148" t="s">
        <v>1062</v>
      </c>
      <c r="E1086" s="148"/>
      <c r="F1086" s="148">
        <v>37</v>
      </c>
      <c r="G1086" s="148">
        <v>15500</v>
      </c>
      <c r="H1086" s="148">
        <v>0</v>
      </c>
      <c r="I1086" s="148">
        <f t="shared" si="25"/>
        <v>15500</v>
      </c>
      <c r="J1086" s="148" t="s">
        <v>430</v>
      </c>
      <c r="K1086" s="141" t="s">
        <v>107</v>
      </c>
      <c r="L1086" s="142" t="s">
        <v>9</v>
      </c>
    </row>
    <row r="1087" spans="1:12" x14ac:dyDescent="0.25">
      <c r="A1087" s="143">
        <v>21</v>
      </c>
      <c r="B1087" s="144" t="s">
        <v>3608</v>
      </c>
      <c r="C1087" s="140" t="s">
        <v>1428</v>
      </c>
      <c r="D1087" s="140" t="s">
        <v>1429</v>
      </c>
      <c r="E1087" s="140">
        <v>30</v>
      </c>
      <c r="F1087" s="140"/>
      <c r="G1087" s="140">
        <v>9950</v>
      </c>
      <c r="H1087" s="140">
        <v>5</v>
      </c>
      <c r="I1087" s="140">
        <f t="shared" si="25"/>
        <v>9452.5</v>
      </c>
      <c r="J1087" s="140" t="s">
        <v>427</v>
      </c>
      <c r="K1087" s="145"/>
      <c r="L1087" s="146" t="s">
        <v>8</v>
      </c>
    </row>
    <row r="1088" spans="1:12" x14ac:dyDescent="0.25">
      <c r="A1088" s="137">
        <v>21</v>
      </c>
      <c r="B1088" s="138" t="s">
        <v>3608</v>
      </c>
      <c r="C1088" s="140" t="s">
        <v>1958</v>
      </c>
      <c r="D1088" s="140" t="s">
        <v>1080</v>
      </c>
      <c r="E1088" s="140" t="s">
        <v>455</v>
      </c>
      <c r="F1088" s="140"/>
      <c r="G1088" s="140">
        <v>5450</v>
      </c>
      <c r="H1088" s="140">
        <v>5</v>
      </c>
      <c r="I1088" s="140">
        <f t="shared" si="25"/>
        <v>5177.5</v>
      </c>
      <c r="J1088" s="140" t="s">
        <v>427</v>
      </c>
      <c r="K1088" s="141"/>
      <c r="L1088" s="142" t="s">
        <v>8</v>
      </c>
    </row>
    <row r="1089" spans="1:12" x14ac:dyDescent="0.25">
      <c r="A1089" s="143">
        <v>21</v>
      </c>
      <c r="B1089" s="144" t="s">
        <v>3608</v>
      </c>
      <c r="C1089" s="140" t="s">
        <v>1959</v>
      </c>
      <c r="D1089" s="140"/>
      <c r="E1089" s="140" t="s">
        <v>455</v>
      </c>
      <c r="F1089" s="140"/>
      <c r="G1089" s="140">
        <v>7950</v>
      </c>
      <c r="H1089" s="140">
        <v>5</v>
      </c>
      <c r="I1089" s="140">
        <f t="shared" si="25"/>
        <v>7552.5</v>
      </c>
      <c r="J1089" s="140" t="s">
        <v>427</v>
      </c>
      <c r="K1089" s="145"/>
      <c r="L1089" s="146" t="s">
        <v>8</v>
      </c>
    </row>
    <row r="1090" spans="1:12" x14ac:dyDescent="0.25">
      <c r="A1090" s="137">
        <v>21</v>
      </c>
      <c r="B1090" s="138" t="s">
        <v>3608</v>
      </c>
      <c r="C1090" s="140" t="s">
        <v>1960</v>
      </c>
      <c r="D1090" s="140" t="s">
        <v>1429</v>
      </c>
      <c r="E1090" s="140">
        <v>34</v>
      </c>
      <c r="F1090" s="140"/>
      <c r="G1090" s="140">
        <v>3800</v>
      </c>
      <c r="H1090" s="140">
        <v>5</v>
      </c>
      <c r="I1090" s="140">
        <f t="shared" si="25"/>
        <v>3610</v>
      </c>
      <c r="J1090" s="140" t="s">
        <v>427</v>
      </c>
      <c r="K1090" s="141"/>
      <c r="L1090" s="142" t="s">
        <v>8</v>
      </c>
    </row>
    <row r="1091" spans="1:12" x14ac:dyDescent="0.25">
      <c r="A1091" s="143">
        <v>21</v>
      </c>
      <c r="B1091" s="144" t="s">
        <v>3608</v>
      </c>
      <c r="C1091" s="147" t="s">
        <v>1805</v>
      </c>
      <c r="D1091" s="147" t="s">
        <v>1058</v>
      </c>
      <c r="E1091" s="147"/>
      <c r="F1091" s="147">
        <v>44</v>
      </c>
      <c r="G1091" s="147">
        <v>16500</v>
      </c>
      <c r="H1091" s="147">
        <v>10</v>
      </c>
      <c r="I1091" s="147">
        <f t="shared" si="25"/>
        <v>14850</v>
      </c>
      <c r="J1091" s="147" t="s">
        <v>1150</v>
      </c>
      <c r="K1091" s="145"/>
      <c r="L1091" s="146" t="s">
        <v>9</v>
      </c>
    </row>
    <row r="1092" spans="1:12" x14ac:dyDescent="0.25">
      <c r="A1092" s="137">
        <v>21</v>
      </c>
      <c r="B1092" s="138" t="s">
        <v>3608</v>
      </c>
      <c r="C1092" s="147" t="s">
        <v>1961</v>
      </c>
      <c r="D1092" s="147"/>
      <c r="E1092" s="147"/>
      <c r="F1092" s="147">
        <v>45</v>
      </c>
      <c r="G1092" s="147">
        <v>15200</v>
      </c>
      <c r="H1092" s="147">
        <v>10</v>
      </c>
      <c r="I1092" s="147">
        <f t="shared" si="25"/>
        <v>13680</v>
      </c>
      <c r="J1092" s="147" t="s">
        <v>1150</v>
      </c>
      <c r="K1092" s="141"/>
      <c r="L1092" s="142" t="s">
        <v>9</v>
      </c>
    </row>
    <row r="1093" spans="1:12" x14ac:dyDescent="0.25">
      <c r="A1093" s="143">
        <v>21</v>
      </c>
      <c r="B1093" s="144" t="s">
        <v>3608</v>
      </c>
      <c r="C1093" s="147" t="s">
        <v>1962</v>
      </c>
      <c r="D1093" s="147" t="s">
        <v>1963</v>
      </c>
      <c r="E1093" s="147" t="s">
        <v>455</v>
      </c>
      <c r="F1093" s="147"/>
      <c r="G1093" s="147">
        <v>9950</v>
      </c>
      <c r="H1093" s="147">
        <v>10</v>
      </c>
      <c r="I1093" s="147">
        <f t="shared" si="25"/>
        <v>8955</v>
      </c>
      <c r="J1093" s="147" t="s">
        <v>1150</v>
      </c>
      <c r="K1093" s="145"/>
      <c r="L1093" s="146" t="s">
        <v>8</v>
      </c>
    </row>
    <row r="1094" spans="1:12" x14ac:dyDescent="0.25">
      <c r="A1094" s="137">
        <v>21</v>
      </c>
      <c r="B1094" s="138" t="s">
        <v>3608</v>
      </c>
      <c r="C1094" s="148" t="s">
        <v>1482</v>
      </c>
      <c r="D1094" s="148" t="s">
        <v>1192</v>
      </c>
      <c r="E1094" s="148"/>
      <c r="F1094" s="148">
        <v>40</v>
      </c>
      <c r="G1094" s="148">
        <v>15950</v>
      </c>
      <c r="H1094" s="148">
        <v>0</v>
      </c>
      <c r="I1094" s="148">
        <f t="shared" si="25"/>
        <v>15950</v>
      </c>
      <c r="J1094" s="148" t="s">
        <v>430</v>
      </c>
      <c r="K1094" s="141"/>
      <c r="L1094" s="142" t="s">
        <v>9</v>
      </c>
    </row>
    <row r="1095" spans="1:12" x14ac:dyDescent="0.25">
      <c r="A1095" s="143">
        <v>21</v>
      </c>
      <c r="B1095" s="144" t="s">
        <v>3608</v>
      </c>
      <c r="C1095" s="148" t="s">
        <v>889</v>
      </c>
      <c r="D1095" s="148" t="s">
        <v>1964</v>
      </c>
      <c r="E1095" s="148"/>
      <c r="F1095" s="148">
        <v>42</v>
      </c>
      <c r="G1095" s="148">
        <v>16500</v>
      </c>
      <c r="H1095" s="148">
        <v>0</v>
      </c>
      <c r="I1095" s="148">
        <f t="shared" si="25"/>
        <v>16500</v>
      </c>
      <c r="J1095" s="148" t="s">
        <v>430</v>
      </c>
      <c r="K1095" s="145"/>
      <c r="L1095" s="146" t="s">
        <v>9</v>
      </c>
    </row>
    <row r="1096" spans="1:12" x14ac:dyDescent="0.25">
      <c r="A1096" s="137">
        <v>21</v>
      </c>
      <c r="B1096" s="138" t="s">
        <v>3608</v>
      </c>
      <c r="C1096" s="140" t="s">
        <v>1573</v>
      </c>
      <c r="D1096" s="140" t="s">
        <v>1351</v>
      </c>
      <c r="E1096" s="140"/>
      <c r="F1096" s="140">
        <v>42</v>
      </c>
      <c r="G1096" s="140">
        <v>14100</v>
      </c>
      <c r="H1096" s="140">
        <v>0</v>
      </c>
      <c r="I1096" s="140">
        <f t="shared" si="25"/>
        <v>14100</v>
      </c>
      <c r="J1096" s="140" t="s">
        <v>430</v>
      </c>
      <c r="K1096" s="141"/>
      <c r="L1096" s="142" t="s">
        <v>9</v>
      </c>
    </row>
    <row r="1097" spans="1:12" ht="15.75" thickBot="1" x14ac:dyDescent="0.3">
      <c r="A1097" s="143">
        <v>21</v>
      </c>
      <c r="B1097" s="144" t="s">
        <v>3608</v>
      </c>
      <c r="C1097" s="140" t="s">
        <v>1965</v>
      </c>
      <c r="D1097" s="140" t="s">
        <v>1966</v>
      </c>
      <c r="E1097" s="140"/>
      <c r="F1097" s="140"/>
      <c r="G1097" s="140">
        <v>500</v>
      </c>
      <c r="H1097" s="140">
        <v>0</v>
      </c>
      <c r="I1097" s="140">
        <f t="shared" si="25"/>
        <v>500</v>
      </c>
      <c r="J1097" s="140" t="s">
        <v>430</v>
      </c>
      <c r="K1097" s="145"/>
      <c r="L1097" s="146" t="s">
        <v>11</v>
      </c>
    </row>
    <row r="1098" spans="1:12" x14ac:dyDescent="0.25">
      <c r="A1098" s="137">
        <v>21</v>
      </c>
      <c r="B1098" s="138" t="s">
        <v>3608</v>
      </c>
      <c r="C1098" s="147" t="s">
        <v>1934</v>
      </c>
      <c r="D1098" s="150" t="s">
        <v>1421</v>
      </c>
      <c r="E1098" s="147"/>
      <c r="F1098" s="147">
        <v>43</v>
      </c>
      <c r="G1098" s="147">
        <v>15500</v>
      </c>
      <c r="H1098" s="147">
        <v>5</v>
      </c>
      <c r="I1098" s="147">
        <f t="shared" si="25"/>
        <v>14725</v>
      </c>
      <c r="J1098" s="147" t="s">
        <v>427</v>
      </c>
      <c r="K1098" s="141"/>
      <c r="L1098" s="142" t="s">
        <v>9</v>
      </c>
    </row>
    <row r="1099" spans="1:12" x14ac:dyDescent="0.25">
      <c r="A1099" s="143">
        <v>21</v>
      </c>
      <c r="B1099" s="144" t="s">
        <v>3608</v>
      </c>
      <c r="C1099" s="147" t="s">
        <v>814</v>
      </c>
      <c r="D1099" s="147"/>
      <c r="E1099" s="147"/>
      <c r="F1099" s="147"/>
      <c r="G1099" s="147">
        <v>2000</v>
      </c>
      <c r="H1099" s="147">
        <v>5</v>
      </c>
      <c r="I1099" s="147">
        <f t="shared" si="25"/>
        <v>1900</v>
      </c>
      <c r="J1099" s="147" t="s">
        <v>430</v>
      </c>
      <c r="K1099" s="145"/>
      <c r="L1099" s="146" t="s">
        <v>11</v>
      </c>
    </row>
    <row r="1100" spans="1:12" x14ac:dyDescent="0.25">
      <c r="A1100" s="137">
        <v>21</v>
      </c>
      <c r="B1100" s="138" t="s">
        <v>3608</v>
      </c>
      <c r="C1100" s="147" t="s">
        <v>1967</v>
      </c>
      <c r="D1100" s="147" t="s">
        <v>1528</v>
      </c>
      <c r="E1100" s="147"/>
      <c r="F1100" s="147"/>
      <c r="G1100" s="147">
        <v>2950</v>
      </c>
      <c r="H1100" s="147">
        <v>5</v>
      </c>
      <c r="I1100" s="147">
        <f t="shared" si="25"/>
        <v>2802.5</v>
      </c>
      <c r="J1100" s="147" t="s">
        <v>430</v>
      </c>
      <c r="K1100" s="141"/>
      <c r="L1100" s="142" t="s">
        <v>10</v>
      </c>
    </row>
    <row r="1101" spans="1:12" x14ac:dyDescent="0.25">
      <c r="A1101" s="143">
        <v>21</v>
      </c>
      <c r="B1101" s="144" t="s">
        <v>3608</v>
      </c>
      <c r="C1101" s="147" t="s">
        <v>1968</v>
      </c>
      <c r="D1101" s="147" t="s">
        <v>1969</v>
      </c>
      <c r="E1101" s="147" t="s">
        <v>426</v>
      </c>
      <c r="F1101" s="147"/>
      <c r="G1101" s="147">
        <v>10500</v>
      </c>
      <c r="H1101" s="147">
        <v>5</v>
      </c>
      <c r="I1101" s="147">
        <f t="shared" si="25"/>
        <v>9975</v>
      </c>
      <c r="J1101" s="147" t="s">
        <v>430</v>
      </c>
      <c r="K1101" s="145"/>
      <c r="L1101" s="146" t="s">
        <v>8</v>
      </c>
    </row>
    <row r="1102" spans="1:12" x14ac:dyDescent="0.25">
      <c r="A1102" s="137">
        <v>21</v>
      </c>
      <c r="B1102" s="138" t="s">
        <v>3608</v>
      </c>
      <c r="C1102" s="140" t="s">
        <v>1573</v>
      </c>
      <c r="D1102" s="140" t="s">
        <v>1834</v>
      </c>
      <c r="E1102" s="140"/>
      <c r="F1102" s="140">
        <v>40</v>
      </c>
      <c r="G1102" s="140">
        <v>13900</v>
      </c>
      <c r="H1102" s="140">
        <v>5</v>
      </c>
      <c r="I1102" s="140">
        <f t="shared" si="25"/>
        <v>13205</v>
      </c>
      <c r="J1102" s="140" t="s">
        <v>1150</v>
      </c>
      <c r="K1102" s="141"/>
      <c r="L1102" s="142" t="s">
        <v>9</v>
      </c>
    </row>
    <row r="1103" spans="1:12" x14ac:dyDescent="0.25">
      <c r="A1103" s="143">
        <v>21</v>
      </c>
      <c r="B1103" s="144" t="s">
        <v>3608</v>
      </c>
      <c r="C1103" s="140" t="s">
        <v>962</v>
      </c>
      <c r="D1103" s="140" t="s">
        <v>1580</v>
      </c>
      <c r="E1103" s="140"/>
      <c r="F1103" s="140">
        <v>38</v>
      </c>
      <c r="G1103" s="140">
        <v>9450</v>
      </c>
      <c r="H1103" s="140">
        <v>5</v>
      </c>
      <c r="I1103" s="140">
        <f t="shared" si="25"/>
        <v>8977.5</v>
      </c>
      <c r="J1103" s="140" t="s">
        <v>427</v>
      </c>
      <c r="K1103" s="145"/>
      <c r="L1103" s="146" t="s">
        <v>9</v>
      </c>
    </row>
    <row r="1104" spans="1:12" x14ac:dyDescent="0.25">
      <c r="A1104" s="137">
        <v>21</v>
      </c>
      <c r="B1104" s="138" t="s">
        <v>3608</v>
      </c>
      <c r="C1104" s="147" t="s">
        <v>394</v>
      </c>
      <c r="D1104" s="147" t="s">
        <v>1137</v>
      </c>
      <c r="E1104" s="147"/>
      <c r="F1104" s="147">
        <v>44</v>
      </c>
      <c r="G1104" s="147">
        <v>16500</v>
      </c>
      <c r="H1104" s="147">
        <v>0</v>
      </c>
      <c r="I1104" s="147">
        <f t="shared" si="25"/>
        <v>16500</v>
      </c>
      <c r="J1104" s="147" t="s">
        <v>430</v>
      </c>
      <c r="K1104" s="141"/>
      <c r="L1104" s="142" t="s">
        <v>9</v>
      </c>
    </row>
    <row r="1105" spans="1:12" x14ac:dyDescent="0.25">
      <c r="A1105" s="143">
        <v>21</v>
      </c>
      <c r="B1105" s="144" t="s">
        <v>3608</v>
      </c>
      <c r="C1105" s="147" t="s">
        <v>1970</v>
      </c>
      <c r="D1105" s="147"/>
      <c r="E1105" s="147"/>
      <c r="F1105" s="147"/>
      <c r="G1105" s="147">
        <v>3000</v>
      </c>
      <c r="H1105" s="147">
        <v>30</v>
      </c>
      <c r="I1105" s="147">
        <f t="shared" si="25"/>
        <v>2100</v>
      </c>
      <c r="J1105" s="147" t="s">
        <v>430</v>
      </c>
      <c r="K1105" s="145"/>
      <c r="L1105" s="146" t="s">
        <v>11</v>
      </c>
    </row>
    <row r="1106" spans="1:12" x14ac:dyDescent="0.25">
      <c r="A1106" s="137">
        <v>21</v>
      </c>
      <c r="B1106" s="138" t="s">
        <v>3608</v>
      </c>
      <c r="C1106" s="148" t="s">
        <v>1934</v>
      </c>
      <c r="D1106" s="148" t="s">
        <v>1421</v>
      </c>
      <c r="E1106" s="148"/>
      <c r="F1106" s="148">
        <v>41</v>
      </c>
      <c r="G1106" s="148">
        <v>15500</v>
      </c>
      <c r="H1106" s="148">
        <v>0</v>
      </c>
      <c r="I1106" s="148">
        <f t="shared" ref="I1106:I1128" si="26">G1106-(G1106*H1106/100)</f>
        <v>15500</v>
      </c>
      <c r="J1106" s="148" t="s">
        <v>1150</v>
      </c>
      <c r="K1106" s="141"/>
      <c r="L1106" s="142" t="s">
        <v>9</v>
      </c>
    </row>
    <row r="1107" spans="1:12" x14ac:dyDescent="0.25">
      <c r="A1107" s="143">
        <v>21</v>
      </c>
      <c r="B1107" s="144" t="s">
        <v>3608</v>
      </c>
      <c r="C1107" s="148" t="s">
        <v>1573</v>
      </c>
      <c r="D1107" s="148" t="s">
        <v>1062</v>
      </c>
      <c r="E1107" s="148"/>
      <c r="F1107" s="148">
        <v>43</v>
      </c>
      <c r="G1107" s="148">
        <v>13500</v>
      </c>
      <c r="H1107" s="148">
        <v>0</v>
      </c>
      <c r="I1107" s="148">
        <f t="shared" si="26"/>
        <v>13500</v>
      </c>
      <c r="J1107" s="148" t="s">
        <v>1150</v>
      </c>
      <c r="K1107" s="145"/>
      <c r="L1107" s="146" t="s">
        <v>9</v>
      </c>
    </row>
    <row r="1108" spans="1:12" ht="15.75" thickBot="1" x14ac:dyDescent="0.3">
      <c r="A1108" s="137">
        <v>21</v>
      </c>
      <c r="B1108" s="138" t="s">
        <v>3608</v>
      </c>
      <c r="C1108" s="140" t="s">
        <v>889</v>
      </c>
      <c r="D1108" s="140" t="s">
        <v>1062</v>
      </c>
      <c r="E1108" s="140"/>
      <c r="F1108" s="140">
        <v>43</v>
      </c>
      <c r="G1108" s="140">
        <v>16200</v>
      </c>
      <c r="H1108" s="140">
        <v>5</v>
      </c>
      <c r="I1108" s="140">
        <f t="shared" si="26"/>
        <v>15390</v>
      </c>
      <c r="J1108" s="140" t="s">
        <v>1150</v>
      </c>
      <c r="K1108" s="141"/>
      <c r="L1108" s="142" t="s">
        <v>9</v>
      </c>
    </row>
    <row r="1109" spans="1:12" x14ac:dyDescent="0.25">
      <c r="A1109" s="143">
        <v>21</v>
      </c>
      <c r="B1109" s="144" t="s">
        <v>3608</v>
      </c>
      <c r="C1109" s="140" t="s">
        <v>889</v>
      </c>
      <c r="D1109" s="139" t="s">
        <v>1258</v>
      </c>
      <c r="E1109" s="140"/>
      <c r="F1109" s="140">
        <v>43</v>
      </c>
      <c r="G1109" s="140">
        <v>16500</v>
      </c>
      <c r="H1109" s="140">
        <v>5</v>
      </c>
      <c r="I1109" s="140">
        <f t="shared" si="26"/>
        <v>15675</v>
      </c>
      <c r="J1109" s="140" t="s">
        <v>1150</v>
      </c>
      <c r="K1109" s="145"/>
      <c r="L1109" s="146" t="s">
        <v>9</v>
      </c>
    </row>
    <row r="1110" spans="1:12" x14ac:dyDescent="0.25">
      <c r="A1110" s="137">
        <v>21</v>
      </c>
      <c r="B1110" s="138" t="s">
        <v>3608</v>
      </c>
      <c r="C1110" s="147" t="s">
        <v>769</v>
      </c>
      <c r="D1110" s="147" t="s">
        <v>100</v>
      </c>
      <c r="E1110" s="147" t="s">
        <v>484</v>
      </c>
      <c r="F1110" s="147"/>
      <c r="G1110" s="147">
        <v>17900</v>
      </c>
      <c r="H1110" s="147">
        <v>30</v>
      </c>
      <c r="I1110" s="147">
        <f t="shared" si="26"/>
        <v>12530</v>
      </c>
      <c r="J1110" s="147" t="s">
        <v>430</v>
      </c>
      <c r="K1110" s="141" t="s">
        <v>107</v>
      </c>
      <c r="L1110" s="142" t="s">
        <v>8</v>
      </c>
    </row>
    <row r="1111" spans="1:12" x14ac:dyDescent="0.25">
      <c r="A1111" s="143">
        <v>21</v>
      </c>
      <c r="B1111" s="144" t="s">
        <v>3608</v>
      </c>
      <c r="C1111" s="147" t="s">
        <v>752</v>
      </c>
      <c r="D1111" s="147" t="s">
        <v>100</v>
      </c>
      <c r="E1111" s="147" t="s">
        <v>484</v>
      </c>
      <c r="F1111" s="147"/>
      <c r="G1111" s="147">
        <v>4950</v>
      </c>
      <c r="H1111" s="147">
        <v>0</v>
      </c>
      <c r="I1111" s="147">
        <f t="shared" si="26"/>
        <v>4950</v>
      </c>
      <c r="J1111" s="147" t="s">
        <v>430</v>
      </c>
      <c r="K1111" s="145"/>
      <c r="L1111" s="146" t="s">
        <v>8</v>
      </c>
    </row>
    <row r="1112" spans="1:12" x14ac:dyDescent="0.25">
      <c r="A1112" s="137">
        <v>21</v>
      </c>
      <c r="B1112" s="138" t="s">
        <v>3608</v>
      </c>
      <c r="C1112" s="148" t="s">
        <v>1971</v>
      </c>
      <c r="D1112" s="148"/>
      <c r="E1112" s="148"/>
      <c r="F1112" s="148">
        <v>40</v>
      </c>
      <c r="G1112" s="148">
        <v>14940</v>
      </c>
      <c r="H1112" s="148">
        <v>0</v>
      </c>
      <c r="I1112" s="148">
        <f t="shared" si="26"/>
        <v>14940</v>
      </c>
      <c r="J1112" s="148" t="s">
        <v>430</v>
      </c>
      <c r="K1112" s="141" t="s">
        <v>107</v>
      </c>
      <c r="L1112" s="142" t="s">
        <v>9</v>
      </c>
    </row>
    <row r="1113" spans="1:12" x14ac:dyDescent="0.25">
      <c r="A1113" s="143">
        <v>21</v>
      </c>
      <c r="B1113" s="144" t="s">
        <v>3608</v>
      </c>
      <c r="C1113" s="148" t="s">
        <v>971</v>
      </c>
      <c r="D1113" s="148" t="s">
        <v>1972</v>
      </c>
      <c r="E1113" s="148"/>
      <c r="F1113" s="148">
        <v>42</v>
      </c>
      <c r="G1113" s="148">
        <v>12750</v>
      </c>
      <c r="H1113" s="148">
        <v>0</v>
      </c>
      <c r="I1113" s="148">
        <v>12750</v>
      </c>
      <c r="J1113" s="148" t="s">
        <v>430</v>
      </c>
      <c r="K1113" s="145"/>
      <c r="L1113" s="146" t="s">
        <v>9</v>
      </c>
    </row>
    <row r="1114" spans="1:12" x14ac:dyDescent="0.25">
      <c r="A1114" s="137">
        <v>21</v>
      </c>
      <c r="B1114" s="138" t="s">
        <v>3608</v>
      </c>
      <c r="C1114" s="148" t="s">
        <v>520</v>
      </c>
      <c r="D1114" s="148" t="s">
        <v>1609</v>
      </c>
      <c r="E1114" s="148"/>
      <c r="F1114" s="148">
        <v>44</v>
      </c>
      <c r="G1114" s="148">
        <v>17500</v>
      </c>
      <c r="H1114" s="148">
        <v>20</v>
      </c>
      <c r="I1114" s="148">
        <f t="shared" si="26"/>
        <v>14000</v>
      </c>
      <c r="J1114" s="148" t="s">
        <v>1150</v>
      </c>
      <c r="K1114" s="141" t="s">
        <v>1973</v>
      </c>
      <c r="L1114" s="142" t="s">
        <v>9</v>
      </c>
    </row>
    <row r="1115" spans="1:12" x14ac:dyDescent="0.25">
      <c r="A1115" s="143">
        <v>21</v>
      </c>
      <c r="B1115" s="144" t="s">
        <v>3608</v>
      </c>
      <c r="C1115" s="148" t="s">
        <v>1781</v>
      </c>
      <c r="D1115" s="148" t="s">
        <v>1974</v>
      </c>
      <c r="E1115" s="148"/>
      <c r="F1115" s="148">
        <v>39</v>
      </c>
      <c r="G1115" s="148">
        <v>22600</v>
      </c>
      <c r="H1115" s="148">
        <v>0</v>
      </c>
      <c r="I1115" s="148">
        <v>0</v>
      </c>
      <c r="J1115" s="148"/>
      <c r="K1115" s="145" t="s">
        <v>1975</v>
      </c>
      <c r="L1115" s="146" t="s">
        <v>9</v>
      </c>
    </row>
    <row r="1116" spans="1:12" x14ac:dyDescent="0.25">
      <c r="A1116" s="137">
        <v>21</v>
      </c>
      <c r="B1116" s="138" t="s">
        <v>3608</v>
      </c>
      <c r="C1116" s="148" t="s">
        <v>1573</v>
      </c>
      <c r="D1116" s="141" t="s">
        <v>1976</v>
      </c>
      <c r="E1116" s="148"/>
      <c r="F1116" s="148">
        <v>39</v>
      </c>
      <c r="G1116" s="148">
        <v>13000</v>
      </c>
      <c r="H1116" s="148">
        <v>0</v>
      </c>
      <c r="I1116" s="148">
        <f t="shared" si="26"/>
        <v>13000</v>
      </c>
      <c r="J1116" s="148" t="s">
        <v>427</v>
      </c>
      <c r="K1116" s="141"/>
      <c r="L1116" s="142" t="s">
        <v>9</v>
      </c>
    </row>
    <row r="1117" spans="1:12" x14ac:dyDescent="0.25">
      <c r="A1117" s="143">
        <v>21</v>
      </c>
      <c r="B1117" s="144" t="s">
        <v>3608</v>
      </c>
      <c r="C1117" s="148" t="s">
        <v>1977</v>
      </c>
      <c r="D1117" s="148" t="s">
        <v>1192</v>
      </c>
      <c r="E1117" s="148"/>
      <c r="F1117" s="148">
        <v>42</v>
      </c>
      <c r="G1117" s="148">
        <v>15950</v>
      </c>
      <c r="H1117" s="148">
        <v>0</v>
      </c>
      <c r="I1117" s="148">
        <f t="shared" si="26"/>
        <v>15950</v>
      </c>
      <c r="J1117" s="148" t="s">
        <v>1150</v>
      </c>
      <c r="K1117" s="145"/>
      <c r="L1117" s="146" t="s">
        <v>9</v>
      </c>
    </row>
    <row r="1118" spans="1:12" x14ac:dyDescent="0.25">
      <c r="A1118" s="137">
        <v>21</v>
      </c>
      <c r="B1118" s="138" t="s">
        <v>3608</v>
      </c>
      <c r="C1118" s="148" t="s">
        <v>661</v>
      </c>
      <c r="D1118" s="148" t="s">
        <v>1954</v>
      </c>
      <c r="E1118" s="148" t="s">
        <v>455</v>
      </c>
      <c r="F1118" s="148"/>
      <c r="G1118" s="148">
        <v>2990</v>
      </c>
      <c r="H1118" s="148">
        <v>0</v>
      </c>
      <c r="I1118" s="148">
        <f t="shared" si="26"/>
        <v>2990</v>
      </c>
      <c r="J1118" s="148" t="s">
        <v>427</v>
      </c>
      <c r="K1118" s="141"/>
      <c r="L1118" s="142" t="s">
        <v>8</v>
      </c>
    </row>
    <row r="1119" spans="1:12" x14ac:dyDescent="0.25">
      <c r="A1119" s="143">
        <v>21</v>
      </c>
      <c r="B1119" s="144" t="s">
        <v>3608</v>
      </c>
      <c r="C1119" s="140" t="s">
        <v>1978</v>
      </c>
      <c r="D1119" s="140" t="s">
        <v>1080</v>
      </c>
      <c r="E1119" s="140"/>
      <c r="F1119" s="140"/>
      <c r="G1119" s="140">
        <v>3500</v>
      </c>
      <c r="H1119" s="140">
        <v>30</v>
      </c>
      <c r="I1119" s="140">
        <f t="shared" si="26"/>
        <v>2450</v>
      </c>
      <c r="J1119" s="140" t="s">
        <v>1150</v>
      </c>
      <c r="K1119" s="145"/>
      <c r="L1119" s="146" t="s">
        <v>10</v>
      </c>
    </row>
    <row r="1120" spans="1:12" x14ac:dyDescent="0.25">
      <c r="A1120" s="137">
        <v>21</v>
      </c>
      <c r="B1120" s="138" t="s">
        <v>3608</v>
      </c>
      <c r="C1120" s="140" t="s">
        <v>1385</v>
      </c>
      <c r="D1120" s="140"/>
      <c r="E1120" s="140"/>
      <c r="F1120" s="140"/>
      <c r="G1120" s="140">
        <v>500</v>
      </c>
      <c r="H1120" s="140">
        <v>0</v>
      </c>
      <c r="I1120" s="140">
        <f t="shared" si="26"/>
        <v>500</v>
      </c>
      <c r="J1120" s="140" t="s">
        <v>1150</v>
      </c>
      <c r="K1120" s="141"/>
      <c r="L1120" s="142" t="s">
        <v>11</v>
      </c>
    </row>
    <row r="1121" spans="1:12" x14ac:dyDescent="0.25">
      <c r="A1121" s="143">
        <v>21</v>
      </c>
      <c r="B1121" s="144" t="s">
        <v>3608</v>
      </c>
      <c r="C1121" s="147" t="s">
        <v>1573</v>
      </c>
      <c r="D1121" s="147" t="s">
        <v>1979</v>
      </c>
      <c r="E1121" s="147"/>
      <c r="F1121" s="147">
        <v>42</v>
      </c>
      <c r="G1121" s="147">
        <v>13000</v>
      </c>
      <c r="H1121" s="147">
        <v>0</v>
      </c>
      <c r="I1121" s="147">
        <f t="shared" si="26"/>
        <v>13000</v>
      </c>
      <c r="J1121" s="147" t="s">
        <v>427</v>
      </c>
      <c r="K1121" s="145"/>
      <c r="L1121" s="146" t="s">
        <v>9</v>
      </c>
    </row>
    <row r="1122" spans="1:12" x14ac:dyDescent="0.25">
      <c r="A1122" s="137">
        <v>21</v>
      </c>
      <c r="B1122" s="138" t="s">
        <v>3608</v>
      </c>
      <c r="C1122" s="147" t="s">
        <v>115</v>
      </c>
      <c r="D1122" s="147"/>
      <c r="E1122" s="147"/>
      <c r="F1122" s="147"/>
      <c r="G1122" s="147">
        <v>500</v>
      </c>
      <c r="H1122" s="147">
        <v>0</v>
      </c>
      <c r="I1122" s="147">
        <f t="shared" si="26"/>
        <v>500</v>
      </c>
      <c r="J1122" s="147" t="s">
        <v>427</v>
      </c>
      <c r="K1122" s="141"/>
      <c r="L1122" s="142" t="s">
        <v>11</v>
      </c>
    </row>
    <row r="1123" spans="1:12" x14ac:dyDescent="0.25">
      <c r="A1123" s="143">
        <v>21</v>
      </c>
      <c r="B1123" s="144" t="s">
        <v>3608</v>
      </c>
      <c r="C1123" s="140" t="s">
        <v>1271</v>
      </c>
      <c r="D1123" s="140" t="s">
        <v>1062</v>
      </c>
      <c r="E1123" s="140"/>
      <c r="F1123" s="140">
        <v>38</v>
      </c>
      <c r="G1123" s="140">
        <v>15700</v>
      </c>
      <c r="H1123" s="140">
        <v>5</v>
      </c>
      <c r="I1123" s="140">
        <f t="shared" si="26"/>
        <v>14915</v>
      </c>
      <c r="J1123" s="140" t="s">
        <v>430</v>
      </c>
      <c r="K1123" s="145"/>
      <c r="L1123" s="146" t="s">
        <v>9</v>
      </c>
    </row>
    <row r="1124" spans="1:12" x14ac:dyDescent="0.25">
      <c r="A1124" s="137">
        <v>21</v>
      </c>
      <c r="B1124" s="138" t="s">
        <v>3608</v>
      </c>
      <c r="C1124" s="140" t="s">
        <v>1944</v>
      </c>
      <c r="D1124" s="140"/>
      <c r="E1124" s="140"/>
      <c r="F1124" s="140"/>
      <c r="G1124" s="140">
        <v>1500</v>
      </c>
      <c r="H1124" s="140">
        <v>0</v>
      </c>
      <c r="I1124" s="140">
        <f t="shared" si="26"/>
        <v>1500</v>
      </c>
      <c r="J1124" s="140" t="s">
        <v>430</v>
      </c>
      <c r="K1124" s="141"/>
      <c r="L1124" s="142" t="s">
        <v>11</v>
      </c>
    </row>
    <row r="1125" spans="1:12" x14ac:dyDescent="0.25">
      <c r="A1125" s="143">
        <v>21</v>
      </c>
      <c r="B1125" s="144" t="s">
        <v>3608</v>
      </c>
      <c r="C1125" s="140" t="s">
        <v>1774</v>
      </c>
      <c r="D1125" s="140" t="s">
        <v>1654</v>
      </c>
      <c r="E1125" s="140"/>
      <c r="F1125" s="140"/>
      <c r="G1125" s="140">
        <v>3990</v>
      </c>
      <c r="H1125" s="140">
        <v>5</v>
      </c>
      <c r="I1125" s="140">
        <f t="shared" si="26"/>
        <v>3790.5</v>
      </c>
      <c r="J1125" s="140" t="s">
        <v>430</v>
      </c>
      <c r="K1125" s="145"/>
      <c r="L1125" s="146" t="s">
        <v>10</v>
      </c>
    </row>
    <row r="1126" spans="1:12" x14ac:dyDescent="0.25">
      <c r="A1126" s="137">
        <v>21</v>
      </c>
      <c r="B1126" s="138" t="s">
        <v>3608</v>
      </c>
      <c r="C1126" s="140" t="s">
        <v>689</v>
      </c>
      <c r="D1126" s="140"/>
      <c r="E1126" s="140"/>
      <c r="F1126" s="140"/>
      <c r="G1126" s="140">
        <v>500</v>
      </c>
      <c r="H1126" s="140">
        <v>5</v>
      </c>
      <c r="I1126" s="140">
        <f t="shared" si="26"/>
        <v>475</v>
      </c>
      <c r="J1126" s="140" t="s">
        <v>430</v>
      </c>
      <c r="K1126" s="141"/>
      <c r="L1126" s="142" t="s">
        <v>11</v>
      </c>
    </row>
    <row r="1127" spans="1:12" x14ac:dyDescent="0.25">
      <c r="A1127" s="143">
        <v>21</v>
      </c>
      <c r="B1127" s="144" t="s">
        <v>3608</v>
      </c>
      <c r="C1127" s="145" t="s">
        <v>1573</v>
      </c>
      <c r="D1127" s="145" t="s">
        <v>1062</v>
      </c>
      <c r="E1127" s="145"/>
      <c r="F1127" s="145">
        <v>40</v>
      </c>
      <c r="G1127" s="145">
        <v>13500</v>
      </c>
      <c r="H1127" s="145">
        <v>0</v>
      </c>
      <c r="I1127" s="145">
        <f t="shared" si="26"/>
        <v>13500</v>
      </c>
      <c r="J1127" s="145" t="s">
        <v>430</v>
      </c>
      <c r="K1127" s="145"/>
      <c r="L1127" s="146" t="s">
        <v>9</v>
      </c>
    </row>
    <row r="1128" spans="1:12" x14ac:dyDescent="0.25">
      <c r="A1128" s="137">
        <v>21</v>
      </c>
      <c r="B1128" s="138" t="s">
        <v>3608</v>
      </c>
      <c r="C1128" s="141" t="s">
        <v>1573</v>
      </c>
      <c r="D1128" s="141" t="s">
        <v>1980</v>
      </c>
      <c r="E1128" s="141"/>
      <c r="F1128" s="141">
        <v>38</v>
      </c>
      <c r="G1128" s="141">
        <v>13000</v>
      </c>
      <c r="H1128" s="141">
        <v>0</v>
      </c>
      <c r="I1128" s="141">
        <f t="shared" si="26"/>
        <v>13000</v>
      </c>
      <c r="J1128" s="141" t="s">
        <v>1150</v>
      </c>
      <c r="K1128" s="141"/>
      <c r="L1128" s="142" t="s">
        <v>9</v>
      </c>
    </row>
    <row r="1129" spans="1:12" x14ac:dyDescent="0.25">
      <c r="A1129" s="143">
        <v>22</v>
      </c>
      <c r="B1129" s="144" t="s">
        <v>3608</v>
      </c>
      <c r="C1129" s="145" t="s">
        <v>1981</v>
      </c>
      <c r="D1129" s="145" t="s">
        <v>1982</v>
      </c>
      <c r="E1129" s="145"/>
      <c r="F1129" s="145">
        <v>40</v>
      </c>
      <c r="G1129" s="145">
        <v>13500</v>
      </c>
      <c r="H1129" s="145">
        <v>0</v>
      </c>
      <c r="I1129" s="145">
        <f>G1129-(G1129*H1129/100)</f>
        <v>13500</v>
      </c>
      <c r="J1129" s="145" t="s">
        <v>1150</v>
      </c>
      <c r="K1129" s="145"/>
      <c r="L1129" s="146" t="s">
        <v>9</v>
      </c>
    </row>
    <row r="1130" spans="1:12" x14ac:dyDescent="0.25">
      <c r="A1130" s="137">
        <v>22</v>
      </c>
      <c r="B1130" s="138" t="s">
        <v>3608</v>
      </c>
      <c r="C1130" s="141" t="s">
        <v>1414</v>
      </c>
      <c r="D1130" s="141"/>
      <c r="E1130" s="141" t="s">
        <v>455</v>
      </c>
      <c r="F1130" s="141"/>
      <c r="G1130" s="141">
        <v>5950</v>
      </c>
      <c r="H1130" s="141">
        <v>0</v>
      </c>
      <c r="I1130" s="141">
        <f t="shared" ref="I1130:I1173" si="27">G1130-(G1130*H1130/100)</f>
        <v>5950</v>
      </c>
      <c r="J1130" s="141" t="s">
        <v>430</v>
      </c>
      <c r="K1130" s="141"/>
      <c r="L1130" s="142" t="s">
        <v>8</v>
      </c>
    </row>
    <row r="1131" spans="1:12" x14ac:dyDescent="0.25">
      <c r="A1131" s="143">
        <v>22</v>
      </c>
      <c r="B1131" s="144" t="s">
        <v>3608</v>
      </c>
      <c r="C1131" s="148" t="s">
        <v>1681</v>
      </c>
      <c r="D1131" s="148" t="s">
        <v>1444</v>
      </c>
      <c r="E1131" s="148"/>
      <c r="F1131" s="148">
        <v>40</v>
      </c>
      <c r="G1131" s="148">
        <v>13760</v>
      </c>
      <c r="H1131" s="148">
        <v>0</v>
      </c>
      <c r="I1131" s="148">
        <f t="shared" si="27"/>
        <v>13760</v>
      </c>
      <c r="J1131" s="148" t="s">
        <v>1150</v>
      </c>
      <c r="K1131" s="145"/>
      <c r="L1131" s="146" t="s">
        <v>9</v>
      </c>
    </row>
    <row r="1132" spans="1:12" x14ac:dyDescent="0.25">
      <c r="A1132" s="137">
        <v>22</v>
      </c>
      <c r="B1132" s="138" t="s">
        <v>3608</v>
      </c>
      <c r="C1132" s="148" t="s">
        <v>1573</v>
      </c>
      <c r="D1132" s="148" t="s">
        <v>1487</v>
      </c>
      <c r="E1132" s="148"/>
      <c r="F1132" s="148">
        <v>38</v>
      </c>
      <c r="G1132" s="148">
        <v>13000</v>
      </c>
      <c r="H1132" s="148">
        <v>0</v>
      </c>
      <c r="I1132" s="148">
        <f t="shared" si="27"/>
        <v>13000</v>
      </c>
      <c r="J1132" s="148" t="s">
        <v>430</v>
      </c>
      <c r="K1132" s="141"/>
      <c r="L1132" s="142" t="s">
        <v>9</v>
      </c>
    </row>
    <row r="1133" spans="1:12" x14ac:dyDescent="0.25">
      <c r="A1133" s="143">
        <v>22</v>
      </c>
      <c r="B1133" s="144" t="s">
        <v>3608</v>
      </c>
      <c r="C1133" s="140" t="s">
        <v>1983</v>
      </c>
      <c r="D1133" s="140" t="s">
        <v>100</v>
      </c>
      <c r="E1133" s="140" t="s">
        <v>455</v>
      </c>
      <c r="F1133" s="140"/>
      <c r="G1133" s="140">
        <v>7950</v>
      </c>
      <c r="H1133" s="140"/>
      <c r="I1133" s="140">
        <f t="shared" si="27"/>
        <v>7950</v>
      </c>
      <c r="J1133" s="140" t="s">
        <v>430</v>
      </c>
      <c r="K1133" s="145" t="s">
        <v>209</v>
      </c>
      <c r="L1133" s="146" t="s">
        <v>8</v>
      </c>
    </row>
    <row r="1134" spans="1:12" x14ac:dyDescent="0.25">
      <c r="A1134" s="137">
        <v>22</v>
      </c>
      <c r="B1134" s="138" t="s">
        <v>3608</v>
      </c>
      <c r="C1134" s="140" t="s">
        <v>1984</v>
      </c>
      <c r="D1134" s="140" t="s">
        <v>1985</v>
      </c>
      <c r="E1134" s="140"/>
      <c r="F1134" s="140"/>
      <c r="G1134" s="140">
        <v>2950</v>
      </c>
      <c r="H1134" s="140">
        <v>0</v>
      </c>
      <c r="I1134" s="140">
        <f t="shared" si="27"/>
        <v>2950</v>
      </c>
      <c r="J1134" s="140" t="s">
        <v>430</v>
      </c>
      <c r="K1134" s="141"/>
      <c r="L1134" s="142" t="s">
        <v>10</v>
      </c>
    </row>
    <row r="1135" spans="1:12" x14ac:dyDescent="0.25">
      <c r="A1135" s="143">
        <v>22</v>
      </c>
      <c r="B1135" s="144" t="s">
        <v>3608</v>
      </c>
      <c r="C1135" s="147" t="s">
        <v>1986</v>
      </c>
      <c r="D1135" s="147" t="s">
        <v>1987</v>
      </c>
      <c r="E1135" s="147"/>
      <c r="F1135" s="147">
        <v>41</v>
      </c>
      <c r="G1135" s="147">
        <v>12940</v>
      </c>
      <c r="H1135" s="147">
        <v>0</v>
      </c>
      <c r="I1135" s="147">
        <f t="shared" si="27"/>
        <v>12940</v>
      </c>
      <c r="J1135" s="147" t="s">
        <v>430</v>
      </c>
      <c r="K1135" s="145"/>
      <c r="L1135" s="146" t="s">
        <v>9</v>
      </c>
    </row>
    <row r="1136" spans="1:12" x14ac:dyDescent="0.25">
      <c r="A1136" s="137">
        <v>22</v>
      </c>
      <c r="B1136" s="138" t="s">
        <v>3608</v>
      </c>
      <c r="C1136" s="147" t="s">
        <v>1988</v>
      </c>
      <c r="D1136" s="147"/>
      <c r="E1136" s="147" t="s">
        <v>484</v>
      </c>
      <c r="F1136" s="147"/>
      <c r="G1136" s="147">
        <v>4500</v>
      </c>
      <c r="H1136" s="147">
        <v>0</v>
      </c>
      <c r="I1136" s="147">
        <f t="shared" si="27"/>
        <v>4500</v>
      </c>
      <c r="J1136" s="147" t="s">
        <v>430</v>
      </c>
      <c r="K1136" s="141"/>
      <c r="L1136" s="142" t="s">
        <v>8</v>
      </c>
    </row>
    <row r="1137" spans="1:12" x14ac:dyDescent="0.25">
      <c r="A1137" s="143">
        <v>22</v>
      </c>
      <c r="B1137" s="144" t="s">
        <v>3608</v>
      </c>
      <c r="C1137" s="148" t="s">
        <v>1064</v>
      </c>
      <c r="D1137" s="148" t="s">
        <v>1989</v>
      </c>
      <c r="E1137" s="148"/>
      <c r="F1137" s="148">
        <v>40</v>
      </c>
      <c r="G1137" s="148">
        <v>12450</v>
      </c>
      <c r="H1137" s="148">
        <v>0</v>
      </c>
      <c r="I1137" s="148">
        <f t="shared" si="27"/>
        <v>12450</v>
      </c>
      <c r="J1137" s="148" t="s">
        <v>1150</v>
      </c>
      <c r="K1137" s="145"/>
      <c r="L1137" s="146" t="s">
        <v>9</v>
      </c>
    </row>
    <row r="1138" spans="1:12" x14ac:dyDescent="0.25">
      <c r="A1138" s="137">
        <v>22</v>
      </c>
      <c r="B1138" s="138" t="s">
        <v>3608</v>
      </c>
      <c r="C1138" s="148" t="s">
        <v>829</v>
      </c>
      <c r="D1138" s="148" t="s">
        <v>1990</v>
      </c>
      <c r="E1138" s="148"/>
      <c r="F1138" s="148">
        <v>37</v>
      </c>
      <c r="G1138" s="148">
        <v>10950</v>
      </c>
      <c r="H1138" s="148">
        <v>0</v>
      </c>
      <c r="I1138" s="148">
        <f t="shared" si="27"/>
        <v>10950</v>
      </c>
      <c r="J1138" s="148" t="s">
        <v>1150</v>
      </c>
      <c r="K1138" s="141"/>
      <c r="L1138" s="142" t="s">
        <v>9</v>
      </c>
    </row>
    <row r="1139" spans="1:12" x14ac:dyDescent="0.25">
      <c r="A1139" s="143">
        <v>22</v>
      </c>
      <c r="B1139" s="144" t="s">
        <v>3608</v>
      </c>
      <c r="C1139" s="140" t="s">
        <v>665</v>
      </c>
      <c r="D1139" s="140" t="s">
        <v>1501</v>
      </c>
      <c r="E1139" s="140"/>
      <c r="F1139" s="140"/>
      <c r="G1139" s="140">
        <v>3990</v>
      </c>
      <c r="H1139" s="140">
        <v>5</v>
      </c>
      <c r="I1139" s="140">
        <f t="shared" si="27"/>
        <v>3790.5</v>
      </c>
      <c r="J1139" s="140" t="s">
        <v>430</v>
      </c>
      <c r="K1139" s="145"/>
      <c r="L1139" s="146" t="s">
        <v>10</v>
      </c>
    </row>
    <row r="1140" spans="1:12" x14ac:dyDescent="0.25">
      <c r="A1140" s="137">
        <v>22</v>
      </c>
      <c r="B1140" s="138" t="s">
        <v>3608</v>
      </c>
      <c r="C1140" s="140" t="s">
        <v>1991</v>
      </c>
      <c r="D1140" s="140" t="s">
        <v>954</v>
      </c>
      <c r="E1140" s="140"/>
      <c r="F1140" s="140"/>
      <c r="G1140" s="140">
        <v>9500</v>
      </c>
      <c r="H1140" s="140">
        <v>5</v>
      </c>
      <c r="I1140" s="140">
        <f t="shared" si="27"/>
        <v>9025</v>
      </c>
      <c r="J1140" s="140" t="s">
        <v>430</v>
      </c>
      <c r="K1140" s="141"/>
      <c r="L1140" s="142" t="s">
        <v>8</v>
      </c>
    </row>
    <row r="1141" spans="1:12" x14ac:dyDescent="0.25">
      <c r="A1141" s="143">
        <v>22</v>
      </c>
      <c r="B1141" s="144" t="s">
        <v>3608</v>
      </c>
      <c r="C1141" s="140" t="s">
        <v>1992</v>
      </c>
      <c r="D1141" s="140"/>
      <c r="E1141" s="140" t="s">
        <v>484</v>
      </c>
      <c r="F1141" s="140"/>
      <c r="G1141" s="140">
        <v>8550</v>
      </c>
      <c r="H1141" s="140">
        <v>5</v>
      </c>
      <c r="I1141" s="140">
        <f t="shared" si="27"/>
        <v>8122.5</v>
      </c>
      <c r="J1141" s="140" t="s">
        <v>430</v>
      </c>
      <c r="K1141" s="145"/>
      <c r="L1141" s="146" t="s">
        <v>8</v>
      </c>
    </row>
    <row r="1142" spans="1:12" x14ac:dyDescent="0.25">
      <c r="A1142" s="137">
        <v>22</v>
      </c>
      <c r="B1142" s="138" t="s">
        <v>3608</v>
      </c>
      <c r="C1142" s="147" t="s">
        <v>1381</v>
      </c>
      <c r="D1142" s="147" t="s">
        <v>1067</v>
      </c>
      <c r="E1142" s="147"/>
      <c r="F1142" s="147">
        <v>37</v>
      </c>
      <c r="G1142" s="147">
        <v>12490</v>
      </c>
      <c r="H1142" s="147">
        <v>0</v>
      </c>
      <c r="I1142" s="147">
        <f t="shared" si="27"/>
        <v>12490</v>
      </c>
      <c r="J1142" s="147" t="s">
        <v>1150</v>
      </c>
      <c r="K1142" s="141"/>
      <c r="L1142" s="142" t="s">
        <v>9</v>
      </c>
    </row>
    <row r="1143" spans="1:12" x14ac:dyDescent="0.25">
      <c r="A1143" s="143">
        <v>22</v>
      </c>
      <c r="B1143" s="144" t="s">
        <v>3608</v>
      </c>
      <c r="C1143" s="147" t="s">
        <v>965</v>
      </c>
      <c r="D1143" s="147"/>
      <c r="E1143" s="147"/>
      <c r="F1143" s="147"/>
      <c r="G1143" s="147">
        <v>1500</v>
      </c>
      <c r="H1143" s="147">
        <v>0</v>
      </c>
      <c r="I1143" s="147">
        <f t="shared" si="27"/>
        <v>1500</v>
      </c>
      <c r="J1143" s="147" t="s">
        <v>1150</v>
      </c>
      <c r="K1143" s="145"/>
      <c r="L1143" s="146" t="s">
        <v>11</v>
      </c>
    </row>
    <row r="1144" spans="1:12" x14ac:dyDescent="0.25">
      <c r="A1144" s="137">
        <v>22</v>
      </c>
      <c r="B1144" s="138" t="s">
        <v>3608</v>
      </c>
      <c r="C1144" s="147" t="s">
        <v>965</v>
      </c>
      <c r="D1144" s="147"/>
      <c r="E1144" s="147"/>
      <c r="F1144" s="147"/>
      <c r="G1144" s="147">
        <v>1500</v>
      </c>
      <c r="H1144" s="147">
        <v>0</v>
      </c>
      <c r="I1144" s="147">
        <f t="shared" si="27"/>
        <v>1500</v>
      </c>
      <c r="J1144" s="147" t="s">
        <v>1150</v>
      </c>
      <c r="K1144" s="141"/>
      <c r="L1144" s="142" t="s">
        <v>11</v>
      </c>
    </row>
    <row r="1145" spans="1:12" x14ac:dyDescent="0.25">
      <c r="A1145" s="143">
        <v>22</v>
      </c>
      <c r="B1145" s="144" t="s">
        <v>3608</v>
      </c>
      <c r="C1145" s="140" t="s">
        <v>1573</v>
      </c>
      <c r="D1145" s="140"/>
      <c r="E1145" s="140"/>
      <c r="F1145" s="140">
        <v>37</v>
      </c>
      <c r="G1145" s="140">
        <v>13000</v>
      </c>
      <c r="H1145" s="140">
        <v>5</v>
      </c>
      <c r="I1145" s="140">
        <f t="shared" si="27"/>
        <v>12350</v>
      </c>
      <c r="J1145" s="140" t="s">
        <v>430</v>
      </c>
      <c r="K1145" s="145" t="s">
        <v>107</v>
      </c>
      <c r="L1145" s="146" t="s">
        <v>9</v>
      </c>
    </row>
    <row r="1146" spans="1:12" x14ac:dyDescent="0.25">
      <c r="A1146" s="137">
        <v>22</v>
      </c>
      <c r="B1146" s="138" t="s">
        <v>3608</v>
      </c>
      <c r="C1146" s="140" t="s">
        <v>1993</v>
      </c>
      <c r="D1146" s="140" t="s">
        <v>1994</v>
      </c>
      <c r="E1146" s="140" t="s">
        <v>455</v>
      </c>
      <c r="F1146" s="140"/>
      <c r="G1146" s="140">
        <v>7500</v>
      </c>
      <c r="H1146" s="140">
        <v>5</v>
      </c>
      <c r="I1146" s="140">
        <f t="shared" si="27"/>
        <v>7125</v>
      </c>
      <c r="J1146" s="140" t="s">
        <v>430</v>
      </c>
      <c r="K1146" s="141"/>
      <c r="L1146" s="142" t="s">
        <v>8</v>
      </c>
    </row>
    <row r="1147" spans="1:12" x14ac:dyDescent="0.25">
      <c r="A1147" s="143">
        <v>22</v>
      </c>
      <c r="B1147" s="144" t="s">
        <v>3608</v>
      </c>
      <c r="C1147" s="140" t="s">
        <v>965</v>
      </c>
      <c r="D1147" s="140"/>
      <c r="E1147" s="140"/>
      <c r="F1147" s="140"/>
      <c r="G1147" s="140">
        <v>1500</v>
      </c>
      <c r="H1147" s="140">
        <v>5</v>
      </c>
      <c r="I1147" s="140">
        <f t="shared" si="27"/>
        <v>1425</v>
      </c>
      <c r="J1147" s="140" t="s">
        <v>430</v>
      </c>
      <c r="K1147" s="145"/>
      <c r="L1147" s="146" t="s">
        <v>11</v>
      </c>
    </row>
    <row r="1148" spans="1:12" x14ac:dyDescent="0.25">
      <c r="A1148" s="137">
        <v>22</v>
      </c>
      <c r="B1148" s="138" t="s">
        <v>3608</v>
      </c>
      <c r="C1148" s="140" t="s">
        <v>1995</v>
      </c>
      <c r="D1148" s="140" t="s">
        <v>1996</v>
      </c>
      <c r="E1148" s="140"/>
      <c r="F1148" s="140"/>
      <c r="G1148" s="140">
        <v>500</v>
      </c>
      <c r="H1148" s="140">
        <v>5</v>
      </c>
      <c r="I1148" s="140">
        <f t="shared" si="27"/>
        <v>475</v>
      </c>
      <c r="J1148" s="140" t="s">
        <v>430</v>
      </c>
      <c r="K1148" s="141"/>
      <c r="L1148" s="142" t="s">
        <v>11</v>
      </c>
    </row>
    <row r="1149" spans="1:12" x14ac:dyDescent="0.25">
      <c r="A1149" s="143">
        <v>22</v>
      </c>
      <c r="B1149" s="144" t="s">
        <v>3608</v>
      </c>
      <c r="C1149" s="148" t="s">
        <v>1997</v>
      </c>
      <c r="D1149" s="148" t="s">
        <v>1998</v>
      </c>
      <c r="E1149" s="148"/>
      <c r="F1149" s="148"/>
      <c r="G1149" s="148">
        <v>5950</v>
      </c>
      <c r="H1149" s="148">
        <v>0</v>
      </c>
      <c r="I1149" s="148">
        <f t="shared" si="27"/>
        <v>5950</v>
      </c>
      <c r="J1149" s="148" t="s">
        <v>427</v>
      </c>
      <c r="K1149" s="145"/>
      <c r="L1149" s="146" t="s">
        <v>8</v>
      </c>
    </row>
    <row r="1150" spans="1:12" x14ac:dyDescent="0.25">
      <c r="A1150" s="137">
        <v>22</v>
      </c>
      <c r="B1150" s="138" t="s">
        <v>3608</v>
      </c>
      <c r="C1150" s="148" t="s">
        <v>520</v>
      </c>
      <c r="D1150" s="148" t="s">
        <v>1835</v>
      </c>
      <c r="E1150" s="148"/>
      <c r="F1150" s="148">
        <v>43</v>
      </c>
      <c r="G1150" s="148">
        <v>15970</v>
      </c>
      <c r="H1150" s="148">
        <v>0</v>
      </c>
      <c r="I1150" s="148">
        <f t="shared" si="27"/>
        <v>15970</v>
      </c>
      <c r="J1150" s="148" t="s">
        <v>427</v>
      </c>
      <c r="K1150" s="141"/>
      <c r="L1150" s="142" t="s">
        <v>9</v>
      </c>
    </row>
    <row r="1151" spans="1:12" x14ac:dyDescent="0.25">
      <c r="A1151" s="143">
        <v>22</v>
      </c>
      <c r="B1151" s="144" t="s">
        <v>3608</v>
      </c>
      <c r="C1151" s="148" t="s">
        <v>1381</v>
      </c>
      <c r="D1151" s="148" t="s">
        <v>1067</v>
      </c>
      <c r="E1151" s="148"/>
      <c r="F1151" s="148">
        <v>42</v>
      </c>
      <c r="G1151" s="148">
        <v>12490</v>
      </c>
      <c r="H1151" s="148">
        <v>0</v>
      </c>
      <c r="I1151" s="148">
        <f t="shared" si="27"/>
        <v>12490</v>
      </c>
      <c r="J1151" s="148" t="s">
        <v>430</v>
      </c>
      <c r="K1151" s="145"/>
      <c r="L1151" s="146" t="s">
        <v>9</v>
      </c>
    </row>
    <row r="1152" spans="1:12" x14ac:dyDescent="0.25">
      <c r="A1152" s="137">
        <v>22</v>
      </c>
      <c r="B1152" s="138" t="s">
        <v>3608</v>
      </c>
      <c r="C1152" s="148" t="s">
        <v>1381</v>
      </c>
      <c r="D1152" s="148" t="s">
        <v>1999</v>
      </c>
      <c r="E1152" s="148"/>
      <c r="F1152" s="148">
        <v>41</v>
      </c>
      <c r="G1152" s="148">
        <v>12490</v>
      </c>
      <c r="H1152" s="148">
        <v>0</v>
      </c>
      <c r="I1152" s="148">
        <f t="shared" si="27"/>
        <v>12490</v>
      </c>
      <c r="J1152" s="148" t="s">
        <v>430</v>
      </c>
      <c r="K1152" s="141"/>
      <c r="L1152" s="142" t="s">
        <v>9</v>
      </c>
    </row>
    <row r="1153" spans="1:12" x14ac:dyDescent="0.25">
      <c r="A1153" s="143">
        <v>22</v>
      </c>
      <c r="B1153" s="144" t="s">
        <v>3608</v>
      </c>
      <c r="C1153" s="148" t="s">
        <v>2000</v>
      </c>
      <c r="D1153" s="148" t="s">
        <v>2001</v>
      </c>
      <c r="E1153" s="148"/>
      <c r="F1153" s="148">
        <v>40</v>
      </c>
      <c r="G1153" s="148">
        <v>18950</v>
      </c>
      <c r="H1153" s="148">
        <v>0</v>
      </c>
      <c r="I1153" s="148">
        <f t="shared" si="27"/>
        <v>18950</v>
      </c>
      <c r="J1153" s="148" t="s">
        <v>1150</v>
      </c>
      <c r="K1153" s="145" t="s">
        <v>107</v>
      </c>
      <c r="L1153" s="146" t="s">
        <v>9</v>
      </c>
    </row>
    <row r="1154" spans="1:12" x14ac:dyDescent="0.25">
      <c r="A1154" s="137">
        <v>22</v>
      </c>
      <c r="B1154" s="138" t="s">
        <v>3608</v>
      </c>
      <c r="C1154" s="148" t="s">
        <v>829</v>
      </c>
      <c r="D1154" s="148" t="s">
        <v>1396</v>
      </c>
      <c r="E1154" s="148"/>
      <c r="F1154" s="148">
        <v>36</v>
      </c>
      <c r="G1154" s="148">
        <v>5940</v>
      </c>
      <c r="H1154" s="148">
        <v>0</v>
      </c>
      <c r="I1154" s="148">
        <f t="shared" si="27"/>
        <v>5940</v>
      </c>
      <c r="J1154" s="148" t="s">
        <v>430</v>
      </c>
      <c r="K1154" s="141"/>
      <c r="L1154" s="142" t="s">
        <v>9</v>
      </c>
    </row>
    <row r="1155" spans="1:12" x14ac:dyDescent="0.25">
      <c r="A1155" s="143">
        <v>22</v>
      </c>
      <c r="B1155" s="144" t="s">
        <v>3608</v>
      </c>
      <c r="C1155" s="147" t="s">
        <v>2002</v>
      </c>
      <c r="D1155" s="147"/>
      <c r="E1155" s="147"/>
      <c r="F1155" s="147"/>
      <c r="G1155" s="147">
        <v>700</v>
      </c>
      <c r="H1155" s="147">
        <v>0</v>
      </c>
      <c r="I1155" s="147">
        <f t="shared" si="27"/>
        <v>700</v>
      </c>
      <c r="J1155" s="147" t="s">
        <v>430</v>
      </c>
      <c r="K1155" s="145"/>
      <c r="L1155" s="146" t="s">
        <v>7</v>
      </c>
    </row>
    <row r="1156" spans="1:12" x14ac:dyDescent="0.25">
      <c r="A1156" s="137">
        <v>22</v>
      </c>
      <c r="B1156" s="138" t="s">
        <v>3608</v>
      </c>
      <c r="C1156" s="147" t="s">
        <v>1155</v>
      </c>
      <c r="D1156" s="147" t="s">
        <v>2003</v>
      </c>
      <c r="E1156" s="147"/>
      <c r="F1156" s="147">
        <v>37.5</v>
      </c>
      <c r="G1156" s="147">
        <v>11490</v>
      </c>
      <c r="H1156" s="147">
        <v>0</v>
      </c>
      <c r="I1156" s="147">
        <f t="shared" si="27"/>
        <v>11490</v>
      </c>
      <c r="J1156" s="147" t="s">
        <v>430</v>
      </c>
      <c r="K1156" s="141"/>
      <c r="L1156" s="142" t="s">
        <v>9</v>
      </c>
    </row>
    <row r="1157" spans="1:12" x14ac:dyDescent="0.25">
      <c r="A1157" s="143">
        <v>22</v>
      </c>
      <c r="B1157" s="144" t="s">
        <v>3608</v>
      </c>
      <c r="C1157" s="148" t="s">
        <v>2004</v>
      </c>
      <c r="D1157" s="148"/>
      <c r="E1157" s="148" t="s">
        <v>484</v>
      </c>
      <c r="F1157" s="148"/>
      <c r="G1157" s="148">
        <v>7950</v>
      </c>
      <c r="H1157" s="148">
        <v>0</v>
      </c>
      <c r="I1157" s="148">
        <f t="shared" si="27"/>
        <v>7950</v>
      </c>
      <c r="J1157" s="148" t="s">
        <v>430</v>
      </c>
      <c r="K1157" s="145"/>
      <c r="L1157" s="146" t="s">
        <v>8</v>
      </c>
    </row>
    <row r="1158" spans="1:12" x14ac:dyDescent="0.25">
      <c r="A1158" s="137">
        <v>22</v>
      </c>
      <c r="B1158" s="138" t="s">
        <v>3608</v>
      </c>
      <c r="C1158" s="148" t="s">
        <v>1573</v>
      </c>
      <c r="D1158" s="148" t="s">
        <v>2005</v>
      </c>
      <c r="E1158" s="148"/>
      <c r="F1158" s="148">
        <v>37</v>
      </c>
      <c r="G1158" s="148">
        <v>13000</v>
      </c>
      <c r="H1158" s="148">
        <v>0</v>
      </c>
      <c r="I1158" s="148">
        <f t="shared" si="27"/>
        <v>13000</v>
      </c>
      <c r="J1158" s="148" t="s">
        <v>430</v>
      </c>
      <c r="K1158" s="141"/>
      <c r="L1158" s="142" t="s">
        <v>9</v>
      </c>
    </row>
    <row r="1159" spans="1:12" x14ac:dyDescent="0.25">
      <c r="A1159" s="143">
        <v>22</v>
      </c>
      <c r="B1159" s="144" t="s">
        <v>3608</v>
      </c>
      <c r="C1159" s="148" t="s">
        <v>1026</v>
      </c>
      <c r="D1159" s="148" t="s">
        <v>954</v>
      </c>
      <c r="E1159" s="148"/>
      <c r="F1159" s="148">
        <v>42</v>
      </c>
      <c r="G1159" s="148">
        <v>13500</v>
      </c>
      <c r="H1159" s="148">
        <v>0</v>
      </c>
      <c r="I1159" s="148">
        <v>0</v>
      </c>
      <c r="J1159" s="148"/>
      <c r="K1159" s="145" t="s">
        <v>2006</v>
      </c>
      <c r="L1159" s="146" t="s">
        <v>9</v>
      </c>
    </row>
    <row r="1160" spans="1:12" x14ac:dyDescent="0.25">
      <c r="A1160" s="137">
        <v>22</v>
      </c>
      <c r="B1160" s="138" t="s">
        <v>3608</v>
      </c>
      <c r="C1160" s="148" t="s">
        <v>1463</v>
      </c>
      <c r="D1160" s="148" t="s">
        <v>2007</v>
      </c>
      <c r="E1160" s="148"/>
      <c r="F1160" s="148">
        <v>39</v>
      </c>
      <c r="G1160" s="148">
        <v>14450</v>
      </c>
      <c r="H1160" s="148">
        <v>0</v>
      </c>
      <c r="I1160" s="148">
        <f t="shared" si="27"/>
        <v>14450</v>
      </c>
      <c r="J1160" s="148" t="s">
        <v>430</v>
      </c>
      <c r="K1160" s="141"/>
      <c r="L1160" s="142" t="s">
        <v>9</v>
      </c>
    </row>
    <row r="1161" spans="1:12" x14ac:dyDescent="0.25">
      <c r="A1161" s="143">
        <v>22</v>
      </c>
      <c r="B1161" s="144" t="s">
        <v>3608</v>
      </c>
      <c r="C1161" s="148" t="s">
        <v>592</v>
      </c>
      <c r="D1161" s="148" t="s">
        <v>1535</v>
      </c>
      <c r="E1161" s="148"/>
      <c r="F1161" s="148">
        <v>37</v>
      </c>
      <c r="G1161" s="148">
        <v>14500</v>
      </c>
      <c r="H1161" s="148">
        <v>0</v>
      </c>
      <c r="I1161" s="148">
        <f t="shared" si="27"/>
        <v>14500</v>
      </c>
      <c r="J1161" s="148" t="s">
        <v>1150</v>
      </c>
      <c r="K1161" s="145" t="s">
        <v>107</v>
      </c>
      <c r="L1161" s="146" t="s">
        <v>9</v>
      </c>
    </row>
    <row r="1162" spans="1:12" x14ac:dyDescent="0.25">
      <c r="A1162" s="137">
        <v>22</v>
      </c>
      <c r="B1162" s="138" t="s">
        <v>3608</v>
      </c>
      <c r="C1162" s="148" t="s">
        <v>592</v>
      </c>
      <c r="D1162" s="148" t="s">
        <v>1572</v>
      </c>
      <c r="E1162" s="148"/>
      <c r="F1162" s="148">
        <v>43</v>
      </c>
      <c r="G1162" s="148">
        <v>14500</v>
      </c>
      <c r="H1162" s="148">
        <v>0</v>
      </c>
      <c r="I1162" s="148">
        <f t="shared" si="27"/>
        <v>14500</v>
      </c>
      <c r="J1162" s="148" t="s">
        <v>427</v>
      </c>
      <c r="K1162" s="141"/>
      <c r="L1162" s="142" t="s">
        <v>9</v>
      </c>
    </row>
    <row r="1163" spans="1:12" x14ac:dyDescent="0.25">
      <c r="A1163" s="143">
        <v>22</v>
      </c>
      <c r="B1163" s="144" t="s">
        <v>3608</v>
      </c>
      <c r="C1163" s="148" t="s">
        <v>2008</v>
      </c>
      <c r="D1163" s="148"/>
      <c r="E1163" s="148"/>
      <c r="F1163" s="148">
        <v>41</v>
      </c>
      <c r="G1163" s="148">
        <v>15200</v>
      </c>
      <c r="H1163" s="148">
        <v>0</v>
      </c>
      <c r="I1163" s="148">
        <f t="shared" si="27"/>
        <v>15200</v>
      </c>
      <c r="J1163" s="148" t="s">
        <v>1150</v>
      </c>
      <c r="K1163" s="145"/>
      <c r="L1163" s="146" t="s">
        <v>9</v>
      </c>
    </row>
    <row r="1164" spans="1:12" x14ac:dyDescent="0.25">
      <c r="A1164" s="137">
        <v>22</v>
      </c>
      <c r="B1164" s="138" t="s">
        <v>3608</v>
      </c>
      <c r="C1164" s="140" t="s">
        <v>2009</v>
      </c>
      <c r="D1164" s="140" t="s">
        <v>1979</v>
      </c>
      <c r="E1164" s="140">
        <v>30</v>
      </c>
      <c r="F1164" s="140"/>
      <c r="G1164" s="140">
        <v>3950</v>
      </c>
      <c r="H1164" s="140"/>
      <c r="I1164" s="140">
        <f t="shared" si="27"/>
        <v>3950</v>
      </c>
      <c r="J1164" s="140" t="s">
        <v>430</v>
      </c>
      <c r="K1164" s="141"/>
      <c r="L1164" s="142" t="s">
        <v>8</v>
      </c>
    </row>
    <row r="1165" spans="1:12" x14ac:dyDescent="0.25">
      <c r="A1165" s="143">
        <v>22</v>
      </c>
      <c r="B1165" s="144" t="s">
        <v>3608</v>
      </c>
      <c r="C1165" s="140" t="s">
        <v>2009</v>
      </c>
      <c r="D1165" s="140" t="s">
        <v>2010</v>
      </c>
      <c r="E1165" s="140">
        <v>29</v>
      </c>
      <c r="F1165" s="140"/>
      <c r="G1165" s="140">
        <v>3950</v>
      </c>
      <c r="H1165" s="140">
        <v>0</v>
      </c>
      <c r="I1165" s="140">
        <f t="shared" si="27"/>
        <v>3950</v>
      </c>
      <c r="J1165" s="140" t="s">
        <v>430</v>
      </c>
      <c r="K1165" s="145"/>
      <c r="L1165" s="146" t="s">
        <v>8</v>
      </c>
    </row>
    <row r="1166" spans="1:12" x14ac:dyDescent="0.25">
      <c r="A1166" s="137">
        <v>22</v>
      </c>
      <c r="B1166" s="138" t="s">
        <v>3608</v>
      </c>
      <c r="C1166" s="148" t="s">
        <v>1573</v>
      </c>
      <c r="D1166" s="148" t="s">
        <v>1574</v>
      </c>
      <c r="E1166" s="148"/>
      <c r="F1166" s="148">
        <v>40</v>
      </c>
      <c r="G1166" s="148">
        <v>13000</v>
      </c>
      <c r="H1166" s="148">
        <v>0</v>
      </c>
      <c r="I1166" s="148">
        <f t="shared" si="27"/>
        <v>13000</v>
      </c>
      <c r="J1166" s="148" t="s">
        <v>427</v>
      </c>
      <c r="K1166" s="141"/>
      <c r="L1166" s="142" t="s">
        <v>9</v>
      </c>
    </row>
    <row r="1167" spans="1:12" x14ac:dyDescent="0.25">
      <c r="A1167" s="143">
        <v>22</v>
      </c>
      <c r="B1167" s="144" t="s">
        <v>3608</v>
      </c>
      <c r="C1167" s="147" t="s">
        <v>889</v>
      </c>
      <c r="D1167" s="147" t="s">
        <v>1062</v>
      </c>
      <c r="E1167" s="147"/>
      <c r="F1167" s="147">
        <v>42</v>
      </c>
      <c r="G1167" s="147">
        <v>16200</v>
      </c>
      <c r="H1167" s="147">
        <v>5</v>
      </c>
      <c r="I1167" s="147">
        <f t="shared" si="27"/>
        <v>15390</v>
      </c>
      <c r="J1167" s="147" t="s">
        <v>1150</v>
      </c>
      <c r="K1167" s="145" t="s">
        <v>107</v>
      </c>
      <c r="L1167" s="146" t="s">
        <v>9</v>
      </c>
    </row>
    <row r="1168" spans="1:12" x14ac:dyDescent="0.25">
      <c r="A1168" s="137">
        <v>22</v>
      </c>
      <c r="B1168" s="138" t="s">
        <v>3608</v>
      </c>
      <c r="C1168" s="147" t="s">
        <v>718</v>
      </c>
      <c r="D1168" s="147" t="s">
        <v>2011</v>
      </c>
      <c r="E1168" s="147"/>
      <c r="F1168" s="147">
        <v>36</v>
      </c>
      <c r="G1168" s="147">
        <v>15500</v>
      </c>
      <c r="H1168" s="147">
        <v>5</v>
      </c>
      <c r="I1168" s="147">
        <f t="shared" si="27"/>
        <v>14725</v>
      </c>
      <c r="J1168" s="147" t="s">
        <v>1150</v>
      </c>
      <c r="K1168" s="141"/>
      <c r="L1168" s="142" t="s">
        <v>9</v>
      </c>
    </row>
    <row r="1169" spans="1:12" x14ac:dyDescent="0.25">
      <c r="A1169" s="143">
        <v>22</v>
      </c>
      <c r="B1169" s="144" t="s">
        <v>3608</v>
      </c>
      <c r="C1169" s="140" t="s">
        <v>120</v>
      </c>
      <c r="D1169" s="140" t="s">
        <v>2012</v>
      </c>
      <c r="E1169" s="140" t="s">
        <v>455</v>
      </c>
      <c r="F1169" s="140"/>
      <c r="G1169" s="140">
        <v>9950</v>
      </c>
      <c r="H1169" s="140">
        <v>5</v>
      </c>
      <c r="I1169" s="140">
        <f t="shared" si="27"/>
        <v>9452.5</v>
      </c>
      <c r="J1169" s="140" t="s">
        <v>430</v>
      </c>
      <c r="K1169" s="145"/>
      <c r="L1169" s="146" t="s">
        <v>8</v>
      </c>
    </row>
    <row r="1170" spans="1:12" x14ac:dyDescent="0.25">
      <c r="A1170" s="137">
        <v>22</v>
      </c>
      <c r="B1170" s="138" t="s">
        <v>3608</v>
      </c>
      <c r="C1170" s="140" t="s">
        <v>1103</v>
      </c>
      <c r="D1170" s="140" t="s">
        <v>1476</v>
      </c>
      <c r="E1170" s="140"/>
      <c r="F1170" s="140">
        <v>43</v>
      </c>
      <c r="G1170" s="140">
        <v>16500</v>
      </c>
      <c r="H1170" s="140">
        <v>5</v>
      </c>
      <c r="I1170" s="140">
        <f t="shared" si="27"/>
        <v>15675</v>
      </c>
      <c r="J1170" s="140" t="s">
        <v>430</v>
      </c>
      <c r="K1170" s="141"/>
      <c r="L1170" s="142" t="s">
        <v>9</v>
      </c>
    </row>
    <row r="1171" spans="1:12" x14ac:dyDescent="0.25">
      <c r="A1171" s="143">
        <v>22</v>
      </c>
      <c r="B1171" s="144" t="s">
        <v>3608</v>
      </c>
      <c r="C1171" s="148" t="s">
        <v>1068</v>
      </c>
      <c r="D1171" s="148" t="s">
        <v>1885</v>
      </c>
      <c r="E1171" s="148"/>
      <c r="F1171" s="148">
        <v>43</v>
      </c>
      <c r="G1171" s="148">
        <v>16990</v>
      </c>
      <c r="H1171" s="148">
        <v>0</v>
      </c>
      <c r="I1171" s="148">
        <f t="shared" si="27"/>
        <v>16990</v>
      </c>
      <c r="J1171" s="148" t="s">
        <v>430</v>
      </c>
      <c r="K1171" s="145"/>
      <c r="L1171" s="146" t="s">
        <v>9</v>
      </c>
    </row>
    <row r="1172" spans="1:12" x14ac:dyDescent="0.25">
      <c r="A1172" s="137">
        <v>22</v>
      </c>
      <c r="B1172" s="138" t="s">
        <v>3608</v>
      </c>
      <c r="C1172" s="148" t="s">
        <v>1573</v>
      </c>
      <c r="D1172" s="148" t="s">
        <v>2013</v>
      </c>
      <c r="E1172" s="148"/>
      <c r="F1172" s="148">
        <v>38</v>
      </c>
      <c r="G1172" s="148">
        <v>13000</v>
      </c>
      <c r="H1172" s="148">
        <v>0</v>
      </c>
      <c r="I1172" s="148">
        <f t="shared" si="27"/>
        <v>13000</v>
      </c>
      <c r="J1172" s="148" t="s">
        <v>1150</v>
      </c>
      <c r="K1172" s="141"/>
      <c r="L1172" s="142" t="s">
        <v>9</v>
      </c>
    </row>
    <row r="1173" spans="1:12" x14ac:dyDescent="0.25">
      <c r="A1173" s="143">
        <v>22</v>
      </c>
      <c r="B1173" s="144" t="s">
        <v>3608</v>
      </c>
      <c r="C1173" s="148" t="s">
        <v>1573</v>
      </c>
      <c r="D1173" s="148" t="s">
        <v>1173</v>
      </c>
      <c r="E1173" s="148"/>
      <c r="F1173" s="148">
        <v>42</v>
      </c>
      <c r="G1173" s="148">
        <v>13000</v>
      </c>
      <c r="H1173" s="148">
        <v>0</v>
      </c>
      <c r="I1173" s="148">
        <f t="shared" si="27"/>
        <v>13000</v>
      </c>
      <c r="J1173" s="148" t="s">
        <v>1150</v>
      </c>
      <c r="K1173" s="145"/>
      <c r="L1173" s="146" t="s">
        <v>9</v>
      </c>
    </row>
    <row r="1174" spans="1:12" x14ac:dyDescent="0.25">
      <c r="A1174" s="137">
        <v>23</v>
      </c>
      <c r="B1174" s="138" t="s">
        <v>3608</v>
      </c>
      <c r="C1174" s="141" t="s">
        <v>1057</v>
      </c>
      <c r="D1174" s="141" t="s">
        <v>1062</v>
      </c>
      <c r="E1174" s="141"/>
      <c r="F1174" s="141">
        <v>40</v>
      </c>
      <c r="G1174" s="141">
        <v>15700</v>
      </c>
      <c r="H1174" s="141">
        <v>0</v>
      </c>
      <c r="I1174" s="141">
        <f>G1174-(G1174*H1174/100)</f>
        <v>15700</v>
      </c>
      <c r="J1174" s="141" t="s">
        <v>430</v>
      </c>
      <c r="K1174" s="141"/>
      <c r="L1174" s="142" t="s">
        <v>9</v>
      </c>
    </row>
    <row r="1175" spans="1:12" x14ac:dyDescent="0.25">
      <c r="A1175" s="143">
        <v>23</v>
      </c>
      <c r="B1175" s="144" t="s">
        <v>3608</v>
      </c>
      <c r="C1175" s="145" t="s">
        <v>2014</v>
      </c>
      <c r="D1175" s="145" t="s">
        <v>2015</v>
      </c>
      <c r="E1175" s="145"/>
      <c r="F1175" s="145">
        <v>43</v>
      </c>
      <c r="G1175" s="145">
        <v>9540</v>
      </c>
      <c r="H1175" s="145">
        <v>0</v>
      </c>
      <c r="I1175" s="145">
        <f t="shared" ref="I1175:I1238" si="28">G1175-(G1175*H1175/100)</f>
        <v>9540</v>
      </c>
      <c r="J1175" s="145" t="s">
        <v>447</v>
      </c>
      <c r="K1175" s="145"/>
      <c r="L1175" s="146" t="s">
        <v>9</v>
      </c>
    </row>
    <row r="1176" spans="1:12" x14ac:dyDescent="0.25">
      <c r="A1176" s="137">
        <v>23</v>
      </c>
      <c r="B1176" s="138" t="s">
        <v>3608</v>
      </c>
      <c r="C1176" s="141" t="s">
        <v>1529</v>
      </c>
      <c r="D1176" s="141" t="s">
        <v>2016</v>
      </c>
      <c r="E1176" s="141"/>
      <c r="F1176" s="141">
        <v>42</v>
      </c>
      <c r="G1176" s="141">
        <v>15500</v>
      </c>
      <c r="H1176" s="141">
        <v>0</v>
      </c>
      <c r="I1176" s="141">
        <f t="shared" si="28"/>
        <v>15500</v>
      </c>
      <c r="J1176" s="148" t="s">
        <v>447</v>
      </c>
      <c r="K1176" s="141"/>
      <c r="L1176" s="142" t="s">
        <v>9</v>
      </c>
    </row>
    <row r="1177" spans="1:12" x14ac:dyDescent="0.25">
      <c r="A1177" s="143">
        <v>23</v>
      </c>
      <c r="B1177" s="144" t="s">
        <v>3608</v>
      </c>
      <c r="C1177" s="145" t="s">
        <v>1560</v>
      </c>
      <c r="D1177" s="145" t="s">
        <v>2017</v>
      </c>
      <c r="E1177" s="145" t="s">
        <v>426</v>
      </c>
      <c r="F1177" s="145"/>
      <c r="G1177" s="145">
        <v>4950</v>
      </c>
      <c r="H1177" s="145">
        <v>0</v>
      </c>
      <c r="I1177" s="145">
        <f t="shared" si="28"/>
        <v>4950</v>
      </c>
      <c r="J1177" s="148" t="s">
        <v>447</v>
      </c>
      <c r="K1177" s="145"/>
      <c r="L1177" s="146" t="s">
        <v>8</v>
      </c>
    </row>
    <row r="1178" spans="1:12" x14ac:dyDescent="0.25">
      <c r="A1178" s="137">
        <v>23</v>
      </c>
      <c r="B1178" s="138" t="s">
        <v>3608</v>
      </c>
      <c r="C1178" s="140" t="s">
        <v>1573</v>
      </c>
      <c r="D1178" s="140" t="s">
        <v>1424</v>
      </c>
      <c r="E1178" s="140"/>
      <c r="F1178" s="140">
        <v>37</v>
      </c>
      <c r="G1178" s="140">
        <v>13000</v>
      </c>
      <c r="H1178" s="140">
        <v>5</v>
      </c>
      <c r="I1178" s="140">
        <f t="shared" si="28"/>
        <v>12350</v>
      </c>
      <c r="J1178" s="148" t="s">
        <v>430</v>
      </c>
      <c r="K1178" s="141"/>
      <c r="L1178" s="142" t="s">
        <v>9</v>
      </c>
    </row>
    <row r="1179" spans="1:12" x14ac:dyDescent="0.25">
      <c r="A1179" s="143">
        <v>23</v>
      </c>
      <c r="B1179" s="144" t="s">
        <v>3608</v>
      </c>
      <c r="C1179" s="140" t="s">
        <v>1573</v>
      </c>
      <c r="D1179" s="140" t="s">
        <v>1976</v>
      </c>
      <c r="E1179" s="140"/>
      <c r="F1179" s="140">
        <v>39</v>
      </c>
      <c r="G1179" s="140">
        <v>13000</v>
      </c>
      <c r="H1179" s="140">
        <v>5</v>
      </c>
      <c r="I1179" s="140">
        <f t="shared" si="28"/>
        <v>12350</v>
      </c>
      <c r="J1179" s="148" t="s">
        <v>430</v>
      </c>
      <c r="K1179" s="145"/>
      <c r="L1179" s="146" t="s">
        <v>9</v>
      </c>
    </row>
    <row r="1180" spans="1:12" x14ac:dyDescent="0.25">
      <c r="A1180" s="137">
        <v>23</v>
      </c>
      <c r="B1180" s="138" t="s">
        <v>3608</v>
      </c>
      <c r="C1180" s="148" t="s">
        <v>592</v>
      </c>
      <c r="D1180" s="148" t="s">
        <v>1823</v>
      </c>
      <c r="E1180" s="148"/>
      <c r="F1180" s="148">
        <v>38</v>
      </c>
      <c r="G1180" s="148">
        <v>16200</v>
      </c>
      <c r="H1180" s="148">
        <v>0</v>
      </c>
      <c r="I1180" s="148">
        <f t="shared" si="28"/>
        <v>16200</v>
      </c>
      <c r="J1180" s="148" t="s">
        <v>1150</v>
      </c>
      <c r="K1180" s="141"/>
      <c r="L1180" s="142" t="s">
        <v>9</v>
      </c>
    </row>
    <row r="1181" spans="1:12" x14ac:dyDescent="0.25">
      <c r="A1181" s="143">
        <v>23</v>
      </c>
      <c r="B1181" s="144" t="s">
        <v>3608</v>
      </c>
      <c r="C1181" s="148" t="s">
        <v>1175</v>
      </c>
      <c r="D1181" s="148" t="s">
        <v>1852</v>
      </c>
      <c r="E1181" s="148"/>
      <c r="F1181" s="148">
        <v>40</v>
      </c>
      <c r="G1181" s="148">
        <v>18500</v>
      </c>
      <c r="H1181" s="148">
        <v>0</v>
      </c>
      <c r="I1181" s="148">
        <f t="shared" si="28"/>
        <v>18500</v>
      </c>
      <c r="J1181" s="148" t="s">
        <v>1150</v>
      </c>
      <c r="K1181" s="145"/>
      <c r="L1181" s="146" t="s">
        <v>9</v>
      </c>
    </row>
    <row r="1182" spans="1:12" x14ac:dyDescent="0.25">
      <c r="A1182" s="137">
        <v>23</v>
      </c>
      <c r="B1182" s="138" t="s">
        <v>3608</v>
      </c>
      <c r="C1182" s="148" t="s">
        <v>2018</v>
      </c>
      <c r="D1182" s="148" t="s">
        <v>215</v>
      </c>
      <c r="E1182" s="148"/>
      <c r="F1182" s="148"/>
      <c r="G1182" s="148">
        <v>4950</v>
      </c>
      <c r="H1182" s="148">
        <v>50</v>
      </c>
      <c r="I1182" s="148">
        <f t="shared" si="28"/>
        <v>2475</v>
      </c>
      <c r="J1182" s="148" t="s">
        <v>430</v>
      </c>
      <c r="K1182" s="141" t="s">
        <v>2019</v>
      </c>
      <c r="L1182" s="142" t="s">
        <v>8</v>
      </c>
    </row>
    <row r="1183" spans="1:12" x14ac:dyDescent="0.25">
      <c r="A1183" s="143">
        <v>23</v>
      </c>
      <c r="B1183" s="144" t="s">
        <v>3608</v>
      </c>
      <c r="C1183" s="148" t="s">
        <v>2020</v>
      </c>
      <c r="D1183" s="148" t="s">
        <v>2021</v>
      </c>
      <c r="E1183" s="148"/>
      <c r="F1183" s="148">
        <v>42</v>
      </c>
      <c r="G1183" s="148">
        <v>16200</v>
      </c>
      <c r="H1183" s="148">
        <v>0</v>
      </c>
      <c r="I1183" s="148">
        <f t="shared" si="28"/>
        <v>16200</v>
      </c>
      <c r="J1183" s="148" t="s">
        <v>1150</v>
      </c>
      <c r="K1183" s="145"/>
      <c r="L1183" s="146" t="s">
        <v>9</v>
      </c>
    </row>
    <row r="1184" spans="1:12" x14ac:dyDescent="0.25">
      <c r="A1184" s="137">
        <v>23</v>
      </c>
      <c r="B1184" s="138" t="s">
        <v>3608</v>
      </c>
      <c r="C1184" s="148" t="s">
        <v>2022</v>
      </c>
      <c r="D1184" s="148" t="s">
        <v>2023</v>
      </c>
      <c r="E1184" s="148"/>
      <c r="F1184" s="148">
        <v>41</v>
      </c>
      <c r="G1184" s="148">
        <v>17450</v>
      </c>
      <c r="H1184" s="148">
        <v>0</v>
      </c>
      <c r="I1184" s="148">
        <f t="shared" si="28"/>
        <v>17450</v>
      </c>
      <c r="J1184" s="148" t="s">
        <v>430</v>
      </c>
      <c r="K1184" s="141"/>
      <c r="L1184" s="142" t="s">
        <v>9</v>
      </c>
    </row>
    <row r="1185" spans="1:12" x14ac:dyDescent="0.25">
      <c r="A1185" s="143">
        <v>23</v>
      </c>
      <c r="B1185" s="144" t="s">
        <v>3608</v>
      </c>
      <c r="C1185" s="148" t="s">
        <v>338</v>
      </c>
      <c r="D1185" s="148" t="s">
        <v>1837</v>
      </c>
      <c r="E1185" s="148"/>
      <c r="F1185" s="148">
        <v>40</v>
      </c>
      <c r="G1185" s="148">
        <v>17900</v>
      </c>
      <c r="H1185" s="148">
        <v>0</v>
      </c>
      <c r="I1185" s="148">
        <f t="shared" si="28"/>
        <v>17900</v>
      </c>
      <c r="J1185" s="148" t="s">
        <v>430</v>
      </c>
      <c r="K1185" s="145"/>
      <c r="L1185" s="146" t="s">
        <v>9</v>
      </c>
    </row>
    <row r="1186" spans="1:12" x14ac:dyDescent="0.25">
      <c r="A1186" s="137">
        <v>23</v>
      </c>
      <c r="B1186" s="138" t="s">
        <v>3608</v>
      </c>
      <c r="C1186" s="148" t="s">
        <v>1064</v>
      </c>
      <c r="D1186" s="148" t="s">
        <v>1173</v>
      </c>
      <c r="E1186" s="148"/>
      <c r="F1186" s="148">
        <v>37</v>
      </c>
      <c r="G1186" s="148">
        <v>12750</v>
      </c>
      <c r="H1186" s="148">
        <v>0</v>
      </c>
      <c r="I1186" s="148">
        <f t="shared" si="28"/>
        <v>12750</v>
      </c>
      <c r="J1186" s="148" t="s">
        <v>447</v>
      </c>
      <c r="K1186" s="141"/>
      <c r="L1186" s="142" t="s">
        <v>9</v>
      </c>
    </row>
    <row r="1187" spans="1:12" x14ac:dyDescent="0.25">
      <c r="A1187" s="143">
        <v>23</v>
      </c>
      <c r="B1187" s="144" t="s">
        <v>3608</v>
      </c>
      <c r="C1187" s="148" t="s">
        <v>2024</v>
      </c>
      <c r="D1187" s="148" t="s">
        <v>2025</v>
      </c>
      <c r="E1187" s="148"/>
      <c r="F1187" s="148">
        <v>42.5</v>
      </c>
      <c r="G1187" s="148">
        <v>14500</v>
      </c>
      <c r="H1187" s="148">
        <v>0</v>
      </c>
      <c r="I1187" s="148">
        <f t="shared" si="28"/>
        <v>14500</v>
      </c>
      <c r="J1187" s="148" t="s">
        <v>1150</v>
      </c>
      <c r="K1187" s="145"/>
      <c r="L1187" s="146" t="s">
        <v>9</v>
      </c>
    </row>
    <row r="1188" spans="1:12" x14ac:dyDescent="0.25">
      <c r="A1188" s="137">
        <v>23</v>
      </c>
      <c r="B1188" s="138" t="s">
        <v>3608</v>
      </c>
      <c r="C1188" s="148" t="s">
        <v>774</v>
      </c>
      <c r="D1188" s="148" t="s">
        <v>2026</v>
      </c>
      <c r="E1188" s="148"/>
      <c r="F1188" s="148">
        <v>42</v>
      </c>
      <c r="G1188" s="148">
        <v>15200</v>
      </c>
      <c r="H1188" s="148">
        <v>0</v>
      </c>
      <c r="I1188" s="148">
        <f t="shared" si="28"/>
        <v>15200</v>
      </c>
      <c r="J1188" s="148" t="s">
        <v>447</v>
      </c>
      <c r="K1188" s="141" t="s">
        <v>107</v>
      </c>
      <c r="L1188" s="142" t="s">
        <v>9</v>
      </c>
    </row>
    <row r="1189" spans="1:12" x14ac:dyDescent="0.25">
      <c r="A1189" s="143">
        <v>23</v>
      </c>
      <c r="B1189" s="144" t="s">
        <v>3608</v>
      </c>
      <c r="C1189" s="148" t="s">
        <v>1573</v>
      </c>
      <c r="D1189" s="145" t="s">
        <v>1976</v>
      </c>
      <c r="E1189" s="148"/>
      <c r="F1189" s="148">
        <v>41</v>
      </c>
      <c r="G1189" s="148">
        <v>13000</v>
      </c>
      <c r="H1189" s="148">
        <v>0</v>
      </c>
      <c r="I1189" s="148">
        <f t="shared" si="28"/>
        <v>13000</v>
      </c>
      <c r="J1189" s="148" t="s">
        <v>1150</v>
      </c>
      <c r="K1189" s="145"/>
      <c r="L1189" s="146" t="s">
        <v>9</v>
      </c>
    </row>
    <row r="1190" spans="1:12" x14ac:dyDescent="0.25">
      <c r="A1190" s="137">
        <v>23</v>
      </c>
      <c r="B1190" s="138" t="s">
        <v>3608</v>
      </c>
      <c r="C1190" s="140" t="s">
        <v>1064</v>
      </c>
      <c r="D1190" s="140" t="s">
        <v>2027</v>
      </c>
      <c r="E1190" s="140"/>
      <c r="F1190" s="140">
        <v>38</v>
      </c>
      <c r="G1190" s="140">
        <v>11490</v>
      </c>
      <c r="H1190" s="140">
        <v>5</v>
      </c>
      <c r="I1190" s="140">
        <f t="shared" si="28"/>
        <v>10915.5</v>
      </c>
      <c r="J1190" s="148" t="s">
        <v>447</v>
      </c>
      <c r="K1190" s="141"/>
      <c r="L1190" s="142" t="s">
        <v>9</v>
      </c>
    </row>
    <row r="1191" spans="1:12" x14ac:dyDescent="0.25">
      <c r="A1191" s="143">
        <v>23</v>
      </c>
      <c r="B1191" s="144" t="s">
        <v>3608</v>
      </c>
      <c r="C1191" s="140" t="s">
        <v>394</v>
      </c>
      <c r="D1191" s="140" t="s">
        <v>954</v>
      </c>
      <c r="E1191" s="140"/>
      <c r="F1191" s="140">
        <v>40</v>
      </c>
      <c r="G1191" s="140">
        <v>17500</v>
      </c>
      <c r="H1191" s="140">
        <v>5</v>
      </c>
      <c r="I1191" s="140">
        <f t="shared" si="28"/>
        <v>16625</v>
      </c>
      <c r="J1191" s="148" t="s">
        <v>447</v>
      </c>
      <c r="K1191" s="145"/>
      <c r="L1191" s="146" t="s">
        <v>9</v>
      </c>
    </row>
    <row r="1192" spans="1:12" x14ac:dyDescent="0.25">
      <c r="A1192" s="137">
        <v>23</v>
      </c>
      <c r="B1192" s="138" t="s">
        <v>3608</v>
      </c>
      <c r="C1192" s="147" t="s">
        <v>2028</v>
      </c>
      <c r="D1192" s="147" t="s">
        <v>2029</v>
      </c>
      <c r="E1192" s="147"/>
      <c r="F1192" s="147"/>
      <c r="G1192" s="147">
        <v>2950</v>
      </c>
      <c r="H1192" s="147">
        <v>15</v>
      </c>
      <c r="I1192" s="147">
        <f t="shared" si="28"/>
        <v>2507.5</v>
      </c>
      <c r="J1192" s="148" t="s">
        <v>430</v>
      </c>
      <c r="K1192" s="141"/>
      <c r="L1192" s="142" t="s">
        <v>10</v>
      </c>
    </row>
    <row r="1193" spans="1:12" x14ac:dyDescent="0.25">
      <c r="A1193" s="143">
        <v>23</v>
      </c>
      <c r="B1193" s="144" t="s">
        <v>3608</v>
      </c>
      <c r="C1193" s="147" t="s">
        <v>1561</v>
      </c>
      <c r="D1193" s="147" t="s">
        <v>1614</v>
      </c>
      <c r="E1193" s="147"/>
      <c r="F1193" s="147"/>
      <c r="G1193" s="147">
        <v>3990</v>
      </c>
      <c r="H1193" s="147">
        <v>15</v>
      </c>
      <c r="I1193" s="147">
        <f t="shared" si="28"/>
        <v>3391.5</v>
      </c>
      <c r="J1193" s="148" t="s">
        <v>430</v>
      </c>
      <c r="K1193" s="145"/>
      <c r="L1193" s="146" t="s">
        <v>10</v>
      </c>
    </row>
    <row r="1194" spans="1:12" x14ac:dyDescent="0.25">
      <c r="A1194" s="137">
        <v>23</v>
      </c>
      <c r="B1194" s="138" t="s">
        <v>3608</v>
      </c>
      <c r="C1194" s="147" t="s">
        <v>1561</v>
      </c>
      <c r="D1194" s="147" t="s">
        <v>2030</v>
      </c>
      <c r="E1194" s="147"/>
      <c r="F1194" s="147"/>
      <c r="G1194" s="147">
        <v>3990</v>
      </c>
      <c r="H1194" s="147">
        <v>15</v>
      </c>
      <c r="I1194" s="147">
        <f t="shared" si="28"/>
        <v>3391.5</v>
      </c>
      <c r="J1194" s="148" t="s">
        <v>430</v>
      </c>
      <c r="K1194" s="141"/>
      <c r="L1194" s="142" t="s">
        <v>10</v>
      </c>
    </row>
    <row r="1195" spans="1:12" x14ac:dyDescent="0.25">
      <c r="A1195" s="143">
        <v>23</v>
      </c>
      <c r="B1195" s="144" t="s">
        <v>3608</v>
      </c>
      <c r="C1195" s="147" t="s">
        <v>2031</v>
      </c>
      <c r="D1195" s="147"/>
      <c r="E1195" s="147"/>
      <c r="F1195" s="147"/>
      <c r="G1195" s="147">
        <v>2950</v>
      </c>
      <c r="H1195" s="147">
        <v>15</v>
      </c>
      <c r="I1195" s="147">
        <f t="shared" si="28"/>
        <v>2507.5</v>
      </c>
      <c r="J1195" s="148" t="s">
        <v>430</v>
      </c>
      <c r="K1195" s="145"/>
      <c r="L1195" s="146" t="s">
        <v>8</v>
      </c>
    </row>
    <row r="1196" spans="1:12" x14ac:dyDescent="0.25">
      <c r="A1196" s="137">
        <v>23</v>
      </c>
      <c r="B1196" s="138" t="s">
        <v>3608</v>
      </c>
      <c r="C1196" s="147" t="s">
        <v>2032</v>
      </c>
      <c r="D1196" s="147" t="s">
        <v>181</v>
      </c>
      <c r="E1196" s="147"/>
      <c r="F1196" s="147"/>
      <c r="G1196" s="147">
        <v>2450</v>
      </c>
      <c r="H1196" s="147">
        <v>15</v>
      </c>
      <c r="I1196" s="147">
        <f t="shared" si="28"/>
        <v>2082.5</v>
      </c>
      <c r="J1196" s="148" t="s">
        <v>430</v>
      </c>
      <c r="K1196" s="141"/>
      <c r="L1196" s="142" t="s">
        <v>8</v>
      </c>
    </row>
    <row r="1197" spans="1:12" x14ac:dyDescent="0.25">
      <c r="A1197" s="143">
        <v>23</v>
      </c>
      <c r="B1197" s="144" t="s">
        <v>3608</v>
      </c>
      <c r="C1197" s="147" t="s">
        <v>721</v>
      </c>
      <c r="D1197" s="147" t="s">
        <v>181</v>
      </c>
      <c r="E1197" s="147"/>
      <c r="F1197" s="147"/>
      <c r="G1197" s="147">
        <v>2990</v>
      </c>
      <c r="H1197" s="147">
        <v>15</v>
      </c>
      <c r="I1197" s="147">
        <f t="shared" si="28"/>
        <v>2541.5</v>
      </c>
      <c r="J1197" s="148" t="s">
        <v>430</v>
      </c>
      <c r="K1197" s="145"/>
      <c r="L1197" s="146" t="s">
        <v>8</v>
      </c>
    </row>
    <row r="1198" spans="1:12" x14ac:dyDescent="0.25">
      <c r="A1198" s="137">
        <v>23</v>
      </c>
      <c r="B1198" s="138" t="s">
        <v>3608</v>
      </c>
      <c r="C1198" s="147" t="s">
        <v>721</v>
      </c>
      <c r="D1198" s="147" t="s">
        <v>215</v>
      </c>
      <c r="E1198" s="147"/>
      <c r="F1198" s="147"/>
      <c r="G1198" s="147">
        <v>2990</v>
      </c>
      <c r="H1198" s="147">
        <v>15</v>
      </c>
      <c r="I1198" s="147">
        <f t="shared" si="28"/>
        <v>2541.5</v>
      </c>
      <c r="J1198" s="148" t="s">
        <v>430</v>
      </c>
      <c r="K1198" s="141"/>
      <c r="L1198" s="142" t="s">
        <v>8</v>
      </c>
    </row>
    <row r="1199" spans="1:12" x14ac:dyDescent="0.25">
      <c r="A1199" s="143">
        <v>23</v>
      </c>
      <c r="B1199" s="144" t="s">
        <v>3608</v>
      </c>
      <c r="C1199" s="147" t="s">
        <v>2033</v>
      </c>
      <c r="D1199" s="147" t="s">
        <v>2034</v>
      </c>
      <c r="E1199" s="147"/>
      <c r="F1199" s="147"/>
      <c r="G1199" s="147">
        <v>3500</v>
      </c>
      <c r="H1199" s="147">
        <v>15</v>
      </c>
      <c r="I1199" s="147">
        <f t="shared" si="28"/>
        <v>2975</v>
      </c>
      <c r="J1199" s="148" t="s">
        <v>430</v>
      </c>
      <c r="K1199" s="145"/>
      <c r="L1199" s="146" t="s">
        <v>8</v>
      </c>
    </row>
    <row r="1200" spans="1:12" x14ac:dyDescent="0.25">
      <c r="A1200" s="137">
        <v>23</v>
      </c>
      <c r="B1200" s="138" t="s">
        <v>3608</v>
      </c>
      <c r="C1200" s="147" t="s">
        <v>2035</v>
      </c>
      <c r="D1200" s="147" t="s">
        <v>2036</v>
      </c>
      <c r="E1200" s="147"/>
      <c r="F1200" s="147"/>
      <c r="G1200" s="147">
        <v>3150</v>
      </c>
      <c r="H1200" s="147">
        <v>15</v>
      </c>
      <c r="I1200" s="147">
        <f t="shared" si="28"/>
        <v>2677.5</v>
      </c>
      <c r="J1200" s="148" t="s">
        <v>430</v>
      </c>
      <c r="K1200" s="141"/>
      <c r="L1200" s="142" t="s">
        <v>8</v>
      </c>
    </row>
    <row r="1201" spans="1:12" x14ac:dyDescent="0.25">
      <c r="A1201" s="143">
        <v>23</v>
      </c>
      <c r="B1201" s="144" t="s">
        <v>3608</v>
      </c>
      <c r="C1201" s="147" t="s">
        <v>2037</v>
      </c>
      <c r="D1201" s="147" t="s">
        <v>2038</v>
      </c>
      <c r="E1201" s="147"/>
      <c r="F1201" s="147"/>
      <c r="G1201" s="147">
        <v>3500</v>
      </c>
      <c r="H1201" s="147">
        <v>15</v>
      </c>
      <c r="I1201" s="147">
        <f t="shared" si="28"/>
        <v>2975</v>
      </c>
      <c r="J1201" s="148" t="s">
        <v>430</v>
      </c>
      <c r="K1201" s="145"/>
      <c r="L1201" s="146" t="s">
        <v>8</v>
      </c>
    </row>
    <row r="1202" spans="1:12" x14ac:dyDescent="0.25">
      <c r="A1202" s="137">
        <v>23</v>
      </c>
      <c r="B1202" s="138" t="s">
        <v>3608</v>
      </c>
      <c r="C1202" s="147" t="s">
        <v>1558</v>
      </c>
      <c r="D1202" s="147"/>
      <c r="E1202" s="147"/>
      <c r="F1202" s="147"/>
      <c r="G1202" s="147">
        <v>5450</v>
      </c>
      <c r="H1202" s="147">
        <v>15</v>
      </c>
      <c r="I1202" s="147">
        <f t="shared" si="28"/>
        <v>4632.5</v>
      </c>
      <c r="J1202" s="148" t="s">
        <v>430</v>
      </c>
      <c r="K1202" s="141"/>
      <c r="L1202" s="142" t="s">
        <v>8</v>
      </c>
    </row>
    <row r="1203" spans="1:12" x14ac:dyDescent="0.25">
      <c r="A1203" s="143">
        <v>23</v>
      </c>
      <c r="B1203" s="144" t="s">
        <v>3608</v>
      </c>
      <c r="C1203" s="147" t="s">
        <v>2039</v>
      </c>
      <c r="D1203" s="147"/>
      <c r="E1203" s="147"/>
      <c r="F1203" s="147"/>
      <c r="G1203" s="147">
        <v>5450</v>
      </c>
      <c r="H1203" s="147">
        <v>15</v>
      </c>
      <c r="I1203" s="147">
        <f t="shared" si="28"/>
        <v>4632.5</v>
      </c>
      <c r="J1203" s="148" t="s">
        <v>430</v>
      </c>
      <c r="K1203" s="145"/>
      <c r="L1203" s="146" t="s">
        <v>8</v>
      </c>
    </row>
    <row r="1204" spans="1:12" x14ac:dyDescent="0.25">
      <c r="A1204" s="137">
        <v>23</v>
      </c>
      <c r="B1204" s="138" t="s">
        <v>3608</v>
      </c>
      <c r="C1204" s="147" t="s">
        <v>2040</v>
      </c>
      <c r="D1204" s="147" t="s">
        <v>181</v>
      </c>
      <c r="E1204" s="147"/>
      <c r="F1204" s="147"/>
      <c r="G1204" s="147">
        <v>3950</v>
      </c>
      <c r="H1204" s="147">
        <v>15</v>
      </c>
      <c r="I1204" s="147">
        <f t="shared" si="28"/>
        <v>3357.5</v>
      </c>
      <c r="J1204" s="148" t="s">
        <v>430</v>
      </c>
      <c r="K1204" s="141"/>
      <c r="L1204" s="142" t="s">
        <v>8</v>
      </c>
    </row>
    <row r="1205" spans="1:12" x14ac:dyDescent="0.25">
      <c r="A1205" s="143">
        <v>23</v>
      </c>
      <c r="B1205" s="144" t="s">
        <v>3608</v>
      </c>
      <c r="C1205" s="147" t="s">
        <v>752</v>
      </c>
      <c r="D1205" s="147" t="s">
        <v>215</v>
      </c>
      <c r="E1205" s="147"/>
      <c r="F1205" s="147"/>
      <c r="G1205" s="147">
        <v>4950</v>
      </c>
      <c r="H1205" s="147">
        <v>15</v>
      </c>
      <c r="I1205" s="147">
        <f t="shared" si="28"/>
        <v>4207.5</v>
      </c>
      <c r="J1205" s="148" t="s">
        <v>430</v>
      </c>
      <c r="K1205" s="145"/>
      <c r="L1205" s="146" t="s">
        <v>8</v>
      </c>
    </row>
    <row r="1206" spans="1:12" x14ac:dyDescent="0.25">
      <c r="A1206" s="137">
        <v>23</v>
      </c>
      <c r="B1206" s="138" t="s">
        <v>3608</v>
      </c>
      <c r="C1206" s="147" t="s">
        <v>721</v>
      </c>
      <c r="D1206" s="147" t="s">
        <v>215</v>
      </c>
      <c r="E1206" s="147"/>
      <c r="F1206" s="147"/>
      <c r="G1206" s="147">
        <v>2990</v>
      </c>
      <c r="H1206" s="147">
        <v>15</v>
      </c>
      <c r="I1206" s="147">
        <f t="shared" si="28"/>
        <v>2541.5</v>
      </c>
      <c r="J1206" s="148" t="s">
        <v>430</v>
      </c>
      <c r="K1206" s="141"/>
      <c r="L1206" s="142" t="s">
        <v>8</v>
      </c>
    </row>
    <row r="1207" spans="1:12" x14ac:dyDescent="0.25">
      <c r="A1207" s="143">
        <v>23</v>
      </c>
      <c r="B1207" s="144" t="s">
        <v>3608</v>
      </c>
      <c r="C1207" s="147" t="s">
        <v>1249</v>
      </c>
      <c r="D1207" s="147"/>
      <c r="E1207" s="147"/>
      <c r="F1207" s="147"/>
      <c r="G1207" s="147">
        <v>6950</v>
      </c>
      <c r="H1207" s="147">
        <v>15</v>
      </c>
      <c r="I1207" s="147">
        <f t="shared" si="28"/>
        <v>5907.5</v>
      </c>
      <c r="J1207" s="148" t="s">
        <v>430</v>
      </c>
      <c r="K1207" s="145"/>
      <c r="L1207" s="146" t="s">
        <v>8</v>
      </c>
    </row>
    <row r="1208" spans="1:12" x14ac:dyDescent="0.25">
      <c r="A1208" s="137">
        <v>23</v>
      </c>
      <c r="B1208" s="138" t="s">
        <v>3608</v>
      </c>
      <c r="C1208" s="147" t="s">
        <v>2041</v>
      </c>
      <c r="D1208" s="147" t="s">
        <v>215</v>
      </c>
      <c r="E1208" s="147"/>
      <c r="F1208" s="147"/>
      <c r="G1208" s="147">
        <v>4500</v>
      </c>
      <c r="H1208" s="147">
        <v>15</v>
      </c>
      <c r="I1208" s="147">
        <f t="shared" si="28"/>
        <v>3825</v>
      </c>
      <c r="J1208" s="148" t="s">
        <v>430</v>
      </c>
      <c r="K1208" s="141"/>
      <c r="L1208" s="142" t="s">
        <v>8</v>
      </c>
    </row>
    <row r="1209" spans="1:12" x14ac:dyDescent="0.25">
      <c r="A1209" s="143">
        <v>23</v>
      </c>
      <c r="B1209" s="144" t="s">
        <v>3608</v>
      </c>
      <c r="C1209" s="147" t="s">
        <v>1844</v>
      </c>
      <c r="D1209" s="147"/>
      <c r="E1209" s="147"/>
      <c r="F1209" s="147"/>
      <c r="G1209" s="147">
        <v>13100</v>
      </c>
      <c r="H1209" s="147">
        <v>15</v>
      </c>
      <c r="I1209" s="147">
        <f t="shared" si="28"/>
        <v>11135</v>
      </c>
      <c r="J1209" s="148" t="s">
        <v>430</v>
      </c>
      <c r="K1209" s="145"/>
      <c r="L1209" s="146" t="s">
        <v>11</v>
      </c>
    </row>
    <row r="1210" spans="1:12" x14ac:dyDescent="0.25">
      <c r="A1210" s="137">
        <v>23</v>
      </c>
      <c r="B1210" s="138" t="s">
        <v>3608</v>
      </c>
      <c r="C1210" s="147" t="s">
        <v>2042</v>
      </c>
      <c r="D1210" s="147" t="s">
        <v>453</v>
      </c>
      <c r="E1210" s="147"/>
      <c r="F1210" s="147"/>
      <c r="G1210" s="147">
        <v>10200</v>
      </c>
      <c r="H1210" s="147">
        <v>15</v>
      </c>
      <c r="I1210" s="147">
        <f t="shared" si="28"/>
        <v>8670</v>
      </c>
      <c r="J1210" s="148" t="s">
        <v>430</v>
      </c>
      <c r="K1210" s="141"/>
      <c r="L1210" s="142" t="s">
        <v>12</v>
      </c>
    </row>
    <row r="1211" spans="1:12" x14ac:dyDescent="0.25">
      <c r="A1211" s="143">
        <v>23</v>
      </c>
      <c r="B1211" s="144" t="s">
        <v>3608</v>
      </c>
      <c r="C1211" s="145" t="s">
        <v>1561</v>
      </c>
      <c r="D1211" s="145" t="s">
        <v>1614</v>
      </c>
      <c r="E1211" s="145"/>
      <c r="F1211" s="145"/>
      <c r="G1211" s="145">
        <v>3990</v>
      </c>
      <c r="H1211" s="145">
        <v>0</v>
      </c>
      <c r="I1211" s="145">
        <f t="shared" si="28"/>
        <v>3990</v>
      </c>
      <c r="J1211" s="148" t="s">
        <v>430</v>
      </c>
      <c r="K1211" s="145"/>
      <c r="L1211" s="146" t="s">
        <v>10</v>
      </c>
    </row>
    <row r="1212" spans="1:12" x14ac:dyDescent="0.25">
      <c r="A1212" s="137">
        <v>23</v>
      </c>
      <c r="B1212" s="138" t="s">
        <v>3608</v>
      </c>
      <c r="C1212" s="141" t="s">
        <v>394</v>
      </c>
      <c r="D1212" s="141" t="s">
        <v>2043</v>
      </c>
      <c r="E1212" s="141"/>
      <c r="F1212" s="141">
        <v>40</v>
      </c>
      <c r="G1212" s="141">
        <v>17500</v>
      </c>
      <c r="H1212" s="141">
        <v>0</v>
      </c>
      <c r="I1212" s="141">
        <f t="shared" si="28"/>
        <v>17500</v>
      </c>
      <c r="J1212" s="148" t="s">
        <v>430</v>
      </c>
      <c r="K1212" s="141"/>
      <c r="L1212" s="142" t="s">
        <v>9</v>
      </c>
    </row>
    <row r="1213" spans="1:12" x14ac:dyDescent="0.25">
      <c r="A1213" s="143">
        <v>23</v>
      </c>
      <c r="B1213" s="144" t="s">
        <v>3608</v>
      </c>
      <c r="C1213" s="148" t="s">
        <v>1529</v>
      </c>
      <c r="D1213" s="148" t="s">
        <v>2044</v>
      </c>
      <c r="E1213" s="148"/>
      <c r="F1213" s="148">
        <v>38</v>
      </c>
      <c r="G1213" s="148">
        <v>15500</v>
      </c>
      <c r="H1213" s="148">
        <v>0</v>
      </c>
      <c r="I1213" s="148">
        <f>G1213-(G1213*H1213/100)</f>
        <v>15500</v>
      </c>
      <c r="J1213" s="148" t="s">
        <v>447</v>
      </c>
      <c r="K1213" s="145"/>
      <c r="L1213" s="146" t="s">
        <v>9</v>
      </c>
    </row>
    <row r="1214" spans="1:12" x14ac:dyDescent="0.25">
      <c r="A1214" s="137">
        <v>23</v>
      </c>
      <c r="B1214" s="138" t="s">
        <v>3608</v>
      </c>
      <c r="C1214" s="148" t="s">
        <v>2045</v>
      </c>
      <c r="D1214" s="148"/>
      <c r="E1214" s="148"/>
      <c r="F1214" s="148"/>
      <c r="G1214" s="148">
        <v>7500</v>
      </c>
      <c r="H1214" s="148">
        <v>0</v>
      </c>
      <c r="I1214" s="148">
        <f t="shared" si="28"/>
        <v>7500</v>
      </c>
      <c r="J1214" s="148" t="s">
        <v>430</v>
      </c>
      <c r="K1214" s="141"/>
      <c r="L1214" s="142" t="s">
        <v>8</v>
      </c>
    </row>
    <row r="1215" spans="1:12" x14ac:dyDescent="0.25">
      <c r="A1215" s="143">
        <v>23</v>
      </c>
      <c r="B1215" s="144" t="s">
        <v>3608</v>
      </c>
      <c r="C1215" s="147" t="s">
        <v>2046</v>
      </c>
      <c r="D1215" s="147" t="s">
        <v>1466</v>
      </c>
      <c r="E1215" s="147"/>
      <c r="F1215" s="147">
        <v>42</v>
      </c>
      <c r="G1215" s="147">
        <v>15750</v>
      </c>
      <c r="H1215" s="147">
        <v>5</v>
      </c>
      <c r="I1215" s="147">
        <f t="shared" si="28"/>
        <v>14962.5</v>
      </c>
      <c r="J1215" s="148" t="s">
        <v>1150</v>
      </c>
      <c r="K1215" s="145"/>
      <c r="L1215" s="146" t="s">
        <v>9</v>
      </c>
    </row>
    <row r="1216" spans="1:12" x14ac:dyDescent="0.25">
      <c r="A1216" s="137">
        <v>23</v>
      </c>
      <c r="B1216" s="138" t="s">
        <v>3608</v>
      </c>
      <c r="C1216" s="147" t="s">
        <v>2047</v>
      </c>
      <c r="D1216" s="147" t="s">
        <v>954</v>
      </c>
      <c r="E1216" s="147" t="s">
        <v>455</v>
      </c>
      <c r="F1216" s="147"/>
      <c r="G1216" s="147">
        <v>9950</v>
      </c>
      <c r="H1216" s="147">
        <v>5</v>
      </c>
      <c r="I1216" s="147">
        <f t="shared" si="28"/>
        <v>9452.5</v>
      </c>
      <c r="J1216" s="148" t="s">
        <v>1150</v>
      </c>
      <c r="K1216" s="141"/>
      <c r="L1216" s="142" t="s">
        <v>8</v>
      </c>
    </row>
    <row r="1217" spans="1:12" x14ac:dyDescent="0.25">
      <c r="A1217" s="143">
        <v>23</v>
      </c>
      <c r="B1217" s="144" t="s">
        <v>3608</v>
      </c>
      <c r="C1217" s="148" t="s">
        <v>1553</v>
      </c>
      <c r="D1217" s="148" t="s">
        <v>1574</v>
      </c>
      <c r="E1217" s="148"/>
      <c r="F1217" s="148">
        <v>38</v>
      </c>
      <c r="G1217" s="148">
        <v>11490</v>
      </c>
      <c r="H1217" s="148">
        <v>0</v>
      </c>
      <c r="I1217" s="148">
        <f t="shared" si="28"/>
        <v>11490</v>
      </c>
      <c r="J1217" s="148" t="s">
        <v>430</v>
      </c>
      <c r="K1217" s="145"/>
      <c r="L1217" s="146" t="s">
        <v>9</v>
      </c>
    </row>
    <row r="1218" spans="1:12" x14ac:dyDescent="0.25">
      <c r="A1218" s="137">
        <v>23</v>
      </c>
      <c r="B1218" s="138" t="s">
        <v>3608</v>
      </c>
      <c r="C1218" s="148" t="s">
        <v>1573</v>
      </c>
      <c r="D1218" s="148" t="s">
        <v>1788</v>
      </c>
      <c r="E1218" s="148"/>
      <c r="F1218" s="148">
        <v>40</v>
      </c>
      <c r="G1218" s="148">
        <v>14700</v>
      </c>
      <c r="H1218" s="148">
        <v>0</v>
      </c>
      <c r="I1218" s="148">
        <f t="shared" si="28"/>
        <v>14700</v>
      </c>
      <c r="J1218" s="148" t="s">
        <v>430</v>
      </c>
      <c r="K1218" s="141"/>
      <c r="L1218" s="142" t="s">
        <v>9</v>
      </c>
    </row>
    <row r="1219" spans="1:12" x14ac:dyDescent="0.25">
      <c r="A1219" s="143">
        <v>23</v>
      </c>
      <c r="B1219" s="144" t="s">
        <v>3608</v>
      </c>
      <c r="C1219" s="140" t="s">
        <v>1175</v>
      </c>
      <c r="D1219" s="140" t="s">
        <v>1341</v>
      </c>
      <c r="E1219" s="140"/>
      <c r="F1219" s="140">
        <v>41</v>
      </c>
      <c r="G1219" s="140">
        <v>15200</v>
      </c>
      <c r="H1219" s="140">
        <v>0</v>
      </c>
      <c r="I1219" s="140">
        <f t="shared" si="28"/>
        <v>15200</v>
      </c>
      <c r="J1219" s="148" t="s">
        <v>430</v>
      </c>
      <c r="K1219" s="145"/>
      <c r="L1219" s="146" t="s">
        <v>9</v>
      </c>
    </row>
    <row r="1220" spans="1:12" x14ac:dyDescent="0.25">
      <c r="A1220" s="137">
        <v>23</v>
      </c>
      <c r="B1220" s="138" t="s">
        <v>3608</v>
      </c>
      <c r="C1220" s="140" t="s">
        <v>46</v>
      </c>
      <c r="D1220" s="140"/>
      <c r="E1220" s="140"/>
      <c r="F1220" s="140"/>
      <c r="G1220" s="140">
        <v>4500</v>
      </c>
      <c r="H1220" s="140">
        <v>0</v>
      </c>
      <c r="I1220" s="140">
        <f t="shared" si="28"/>
        <v>4500</v>
      </c>
      <c r="J1220" s="148" t="s">
        <v>430</v>
      </c>
      <c r="K1220" s="141"/>
      <c r="L1220" s="142" t="s">
        <v>8</v>
      </c>
    </row>
    <row r="1221" spans="1:12" x14ac:dyDescent="0.25">
      <c r="A1221" s="143">
        <v>23</v>
      </c>
      <c r="B1221" s="144" t="s">
        <v>3608</v>
      </c>
      <c r="C1221" s="148" t="s">
        <v>1573</v>
      </c>
      <c r="D1221" s="148" t="s">
        <v>1487</v>
      </c>
      <c r="E1221" s="148"/>
      <c r="F1221" s="148">
        <v>39</v>
      </c>
      <c r="G1221" s="148">
        <v>13000</v>
      </c>
      <c r="H1221" s="148">
        <v>0</v>
      </c>
      <c r="I1221" s="148">
        <f t="shared" si="28"/>
        <v>13000</v>
      </c>
      <c r="J1221" s="148" t="s">
        <v>1150</v>
      </c>
      <c r="K1221" s="145"/>
      <c r="L1221" s="146" t="s">
        <v>9</v>
      </c>
    </row>
    <row r="1222" spans="1:12" x14ac:dyDescent="0.25">
      <c r="A1222" s="137">
        <v>23</v>
      </c>
      <c r="B1222" s="138" t="s">
        <v>3608</v>
      </c>
      <c r="C1222" s="147" t="s">
        <v>1681</v>
      </c>
      <c r="D1222" s="147" t="s">
        <v>1113</v>
      </c>
      <c r="E1222" s="147"/>
      <c r="F1222" s="147">
        <v>38</v>
      </c>
      <c r="G1222" s="147">
        <v>13760</v>
      </c>
      <c r="H1222" s="147">
        <v>0</v>
      </c>
      <c r="I1222" s="147">
        <f t="shared" si="28"/>
        <v>13760</v>
      </c>
      <c r="J1222" s="148" t="s">
        <v>1150</v>
      </c>
      <c r="K1222" s="141"/>
      <c r="L1222" s="142" t="s">
        <v>9</v>
      </c>
    </row>
    <row r="1223" spans="1:12" x14ac:dyDescent="0.25">
      <c r="A1223" s="143">
        <v>23</v>
      </c>
      <c r="B1223" s="144" t="s">
        <v>3608</v>
      </c>
      <c r="C1223" s="147" t="s">
        <v>2048</v>
      </c>
      <c r="D1223" s="147"/>
      <c r="E1223" s="147"/>
      <c r="F1223" s="147"/>
      <c r="G1223" s="147">
        <v>3500</v>
      </c>
      <c r="H1223" s="147">
        <v>0</v>
      </c>
      <c r="I1223" s="147">
        <f t="shared" si="28"/>
        <v>3500</v>
      </c>
      <c r="J1223" s="148" t="s">
        <v>1150</v>
      </c>
      <c r="K1223" s="145"/>
      <c r="L1223" s="146" t="s">
        <v>11</v>
      </c>
    </row>
    <row r="1224" spans="1:12" x14ac:dyDescent="0.25">
      <c r="A1224" s="137">
        <v>23</v>
      </c>
      <c r="B1224" s="138" t="s">
        <v>3608</v>
      </c>
      <c r="C1224" s="148" t="s">
        <v>1057</v>
      </c>
      <c r="D1224" s="148" t="s">
        <v>1137</v>
      </c>
      <c r="E1224" s="148"/>
      <c r="F1224" s="148"/>
      <c r="G1224" s="148">
        <v>16500</v>
      </c>
      <c r="H1224" s="148">
        <v>0</v>
      </c>
      <c r="I1224" s="148">
        <f t="shared" si="28"/>
        <v>16500</v>
      </c>
      <c r="J1224" s="148" t="s">
        <v>1150</v>
      </c>
      <c r="K1224" s="141"/>
      <c r="L1224" s="142" t="s">
        <v>9</v>
      </c>
    </row>
    <row r="1225" spans="1:12" x14ac:dyDescent="0.25">
      <c r="A1225" s="143">
        <v>23</v>
      </c>
      <c r="B1225" s="144" t="s">
        <v>3608</v>
      </c>
      <c r="C1225" s="148" t="s">
        <v>592</v>
      </c>
      <c r="D1225" s="148" t="s">
        <v>1183</v>
      </c>
      <c r="E1225" s="148"/>
      <c r="F1225" s="148">
        <v>45</v>
      </c>
      <c r="G1225" s="148">
        <v>15200</v>
      </c>
      <c r="H1225" s="148">
        <v>0</v>
      </c>
      <c r="I1225" s="148">
        <f t="shared" si="28"/>
        <v>15200</v>
      </c>
      <c r="J1225" s="148" t="s">
        <v>447</v>
      </c>
      <c r="K1225" s="145"/>
      <c r="L1225" s="146" t="s">
        <v>9</v>
      </c>
    </row>
    <row r="1226" spans="1:12" x14ac:dyDescent="0.25">
      <c r="A1226" s="137">
        <v>23</v>
      </c>
      <c r="B1226" s="138" t="s">
        <v>3608</v>
      </c>
      <c r="C1226" s="148" t="s">
        <v>2049</v>
      </c>
      <c r="D1226" s="148" t="s">
        <v>2050</v>
      </c>
      <c r="E1226" s="148"/>
      <c r="F1226" s="148"/>
      <c r="G1226" s="148">
        <v>500</v>
      </c>
      <c r="H1226" s="148">
        <v>0</v>
      </c>
      <c r="I1226" s="148">
        <v>500</v>
      </c>
      <c r="J1226" s="148" t="s">
        <v>430</v>
      </c>
      <c r="K1226" s="141"/>
      <c r="L1226" s="142" t="s">
        <v>11</v>
      </c>
    </row>
    <row r="1227" spans="1:12" x14ac:dyDescent="0.25">
      <c r="A1227" s="143">
        <v>23</v>
      </c>
      <c r="B1227" s="144" t="s">
        <v>3608</v>
      </c>
      <c r="C1227" s="140" t="s">
        <v>1175</v>
      </c>
      <c r="D1227" s="140" t="s">
        <v>1852</v>
      </c>
      <c r="E1227" s="140"/>
      <c r="F1227" s="140">
        <v>44</v>
      </c>
      <c r="G1227" s="140">
        <v>16200</v>
      </c>
      <c r="H1227" s="140">
        <v>5</v>
      </c>
      <c r="I1227" s="140">
        <f t="shared" si="28"/>
        <v>15390</v>
      </c>
      <c r="J1227" s="148" t="s">
        <v>1150</v>
      </c>
      <c r="K1227" s="145"/>
      <c r="L1227" s="146" t="s">
        <v>9</v>
      </c>
    </row>
    <row r="1228" spans="1:12" x14ac:dyDescent="0.25">
      <c r="A1228" s="137">
        <v>23</v>
      </c>
      <c r="B1228" s="138" t="s">
        <v>3608</v>
      </c>
      <c r="C1228" s="140" t="s">
        <v>2051</v>
      </c>
      <c r="D1228" s="140"/>
      <c r="E1228" s="140"/>
      <c r="F1228" s="140"/>
      <c r="G1228" s="140">
        <v>500</v>
      </c>
      <c r="H1228" s="140">
        <v>5</v>
      </c>
      <c r="I1228" s="140">
        <f t="shared" si="28"/>
        <v>475</v>
      </c>
      <c r="J1228" s="148" t="s">
        <v>1150</v>
      </c>
      <c r="K1228" s="141"/>
      <c r="L1228" s="142" t="s">
        <v>11</v>
      </c>
    </row>
    <row r="1229" spans="1:12" x14ac:dyDescent="0.25">
      <c r="A1229" s="143">
        <v>23</v>
      </c>
      <c r="B1229" s="144" t="s">
        <v>3608</v>
      </c>
      <c r="C1229" s="140" t="s">
        <v>2052</v>
      </c>
      <c r="D1229" s="140"/>
      <c r="E1229" s="140"/>
      <c r="F1229" s="140"/>
      <c r="G1229" s="140">
        <v>500</v>
      </c>
      <c r="H1229" s="140">
        <v>5</v>
      </c>
      <c r="I1229" s="140">
        <f t="shared" si="28"/>
        <v>475</v>
      </c>
      <c r="J1229" s="148" t="s">
        <v>1150</v>
      </c>
      <c r="K1229" s="145"/>
      <c r="L1229" s="146" t="s">
        <v>11</v>
      </c>
    </row>
    <row r="1230" spans="1:12" x14ac:dyDescent="0.25">
      <c r="A1230" s="137">
        <v>23</v>
      </c>
      <c r="B1230" s="138" t="s">
        <v>3608</v>
      </c>
      <c r="C1230" s="140" t="s">
        <v>2053</v>
      </c>
      <c r="D1230" s="140"/>
      <c r="E1230" s="140"/>
      <c r="F1230" s="140"/>
      <c r="G1230" s="140">
        <v>200</v>
      </c>
      <c r="H1230" s="140">
        <v>5</v>
      </c>
      <c r="I1230" s="140">
        <f t="shared" si="28"/>
        <v>190</v>
      </c>
      <c r="J1230" s="148" t="s">
        <v>1150</v>
      </c>
      <c r="K1230" s="141"/>
      <c r="L1230" s="142" t="s">
        <v>15</v>
      </c>
    </row>
    <row r="1231" spans="1:12" x14ac:dyDescent="0.25">
      <c r="A1231" s="143">
        <v>23</v>
      </c>
      <c r="B1231" s="144" t="s">
        <v>3608</v>
      </c>
      <c r="C1231" s="140" t="s">
        <v>1038</v>
      </c>
      <c r="D1231" s="140"/>
      <c r="E1231" s="140"/>
      <c r="F1231" s="140"/>
      <c r="G1231" s="140">
        <v>200</v>
      </c>
      <c r="H1231" s="140">
        <v>5</v>
      </c>
      <c r="I1231" s="140">
        <f t="shared" si="28"/>
        <v>190</v>
      </c>
      <c r="J1231" s="148" t="s">
        <v>1150</v>
      </c>
      <c r="K1231" s="145"/>
      <c r="L1231" s="146" t="s">
        <v>15</v>
      </c>
    </row>
    <row r="1232" spans="1:12" x14ac:dyDescent="0.25">
      <c r="A1232" s="137">
        <v>23</v>
      </c>
      <c r="B1232" s="138" t="s">
        <v>3608</v>
      </c>
      <c r="C1232" s="140" t="s">
        <v>82</v>
      </c>
      <c r="D1232" s="140"/>
      <c r="E1232" s="140"/>
      <c r="F1232" s="140"/>
      <c r="G1232" s="140">
        <v>2500</v>
      </c>
      <c r="H1232" s="140">
        <v>5</v>
      </c>
      <c r="I1232" s="140">
        <f t="shared" si="28"/>
        <v>2375</v>
      </c>
      <c r="J1232" s="148" t="s">
        <v>1150</v>
      </c>
      <c r="K1232" s="141"/>
      <c r="L1232" s="142" t="s">
        <v>8</v>
      </c>
    </row>
    <row r="1233" spans="1:12" x14ac:dyDescent="0.25">
      <c r="A1233" s="143">
        <v>23</v>
      </c>
      <c r="B1233" s="144" t="s">
        <v>3608</v>
      </c>
      <c r="C1233" s="140" t="s">
        <v>83</v>
      </c>
      <c r="D1233" s="140"/>
      <c r="E1233" s="140"/>
      <c r="F1233" s="140"/>
      <c r="G1233" s="140">
        <v>2000</v>
      </c>
      <c r="H1233" s="140">
        <v>5</v>
      </c>
      <c r="I1233" s="140">
        <f t="shared" si="28"/>
        <v>1900</v>
      </c>
      <c r="J1233" s="148" t="s">
        <v>1150</v>
      </c>
      <c r="K1233" s="145"/>
      <c r="L1233" s="146" t="s">
        <v>8</v>
      </c>
    </row>
    <row r="1234" spans="1:12" x14ac:dyDescent="0.25">
      <c r="A1234" s="137">
        <v>23</v>
      </c>
      <c r="B1234" s="138" t="s">
        <v>3608</v>
      </c>
      <c r="C1234" s="148" t="s">
        <v>394</v>
      </c>
      <c r="D1234" s="148" t="s">
        <v>1073</v>
      </c>
      <c r="E1234" s="148"/>
      <c r="F1234" s="148">
        <v>43</v>
      </c>
      <c r="G1234" s="148">
        <v>16500</v>
      </c>
      <c r="H1234" s="148">
        <v>0</v>
      </c>
      <c r="I1234" s="148">
        <f t="shared" si="28"/>
        <v>16500</v>
      </c>
      <c r="J1234" s="148" t="s">
        <v>1150</v>
      </c>
      <c r="K1234" s="141"/>
      <c r="L1234" s="142" t="s">
        <v>9</v>
      </c>
    </row>
    <row r="1235" spans="1:12" x14ac:dyDescent="0.25">
      <c r="A1235" s="143">
        <v>23</v>
      </c>
      <c r="B1235" s="144" t="s">
        <v>3608</v>
      </c>
      <c r="C1235" s="147" t="s">
        <v>1553</v>
      </c>
      <c r="D1235" s="147" t="s">
        <v>1574</v>
      </c>
      <c r="E1235" s="147"/>
      <c r="F1235" s="147"/>
      <c r="G1235" s="147">
        <v>11490</v>
      </c>
      <c r="H1235" s="147">
        <v>50</v>
      </c>
      <c r="I1235" s="147">
        <f t="shared" si="28"/>
        <v>5745</v>
      </c>
      <c r="J1235" s="148" t="s">
        <v>447</v>
      </c>
      <c r="K1235" s="145" t="s">
        <v>496</v>
      </c>
      <c r="L1235" s="146" t="s">
        <v>9</v>
      </c>
    </row>
    <row r="1236" spans="1:12" x14ac:dyDescent="0.25">
      <c r="A1236" s="137">
        <v>23</v>
      </c>
      <c r="B1236" s="138" t="s">
        <v>3608</v>
      </c>
      <c r="C1236" s="147" t="s">
        <v>1068</v>
      </c>
      <c r="D1236" s="147" t="s">
        <v>1880</v>
      </c>
      <c r="E1236" s="147"/>
      <c r="F1236" s="147"/>
      <c r="G1236" s="147">
        <v>14900</v>
      </c>
      <c r="H1236" s="147">
        <v>50</v>
      </c>
      <c r="I1236" s="147">
        <f t="shared" si="28"/>
        <v>7450</v>
      </c>
      <c r="J1236" s="148" t="s">
        <v>447</v>
      </c>
      <c r="K1236" s="141"/>
      <c r="L1236" s="142" t="s">
        <v>9</v>
      </c>
    </row>
    <row r="1237" spans="1:12" x14ac:dyDescent="0.25">
      <c r="A1237" s="143">
        <v>23</v>
      </c>
      <c r="B1237" s="144" t="s">
        <v>3608</v>
      </c>
      <c r="C1237" s="148" t="s">
        <v>1168</v>
      </c>
      <c r="D1237" s="148" t="s">
        <v>1062</v>
      </c>
      <c r="E1237" s="148"/>
      <c r="F1237" s="148">
        <v>43</v>
      </c>
      <c r="G1237" s="148">
        <v>16200</v>
      </c>
      <c r="H1237" s="148">
        <v>0</v>
      </c>
      <c r="I1237" s="148">
        <f t="shared" si="28"/>
        <v>16200</v>
      </c>
      <c r="J1237" s="148" t="s">
        <v>1150</v>
      </c>
      <c r="K1237" s="145"/>
      <c r="L1237" s="146" t="s">
        <v>9</v>
      </c>
    </row>
    <row r="1238" spans="1:12" x14ac:dyDescent="0.25">
      <c r="A1238" s="137">
        <v>23</v>
      </c>
      <c r="B1238" s="138" t="s">
        <v>3608</v>
      </c>
      <c r="C1238" s="148" t="s">
        <v>2054</v>
      </c>
      <c r="D1238" s="148" t="s">
        <v>1614</v>
      </c>
      <c r="E1238" s="148"/>
      <c r="F1238" s="148"/>
      <c r="G1238" s="148">
        <v>9990</v>
      </c>
      <c r="H1238" s="148">
        <v>0</v>
      </c>
      <c r="I1238" s="148">
        <f t="shared" si="28"/>
        <v>9990</v>
      </c>
      <c r="J1238" s="148" t="s">
        <v>447</v>
      </c>
      <c r="K1238" s="141"/>
      <c r="L1238" s="142" t="s">
        <v>12</v>
      </c>
    </row>
    <row r="1239" spans="1:12" x14ac:dyDescent="0.25">
      <c r="A1239" s="143">
        <v>23</v>
      </c>
      <c r="B1239" s="144" t="s">
        <v>3608</v>
      </c>
      <c r="C1239" s="148" t="s">
        <v>1573</v>
      </c>
      <c r="D1239" s="148" t="s">
        <v>1536</v>
      </c>
      <c r="E1239" s="148"/>
      <c r="F1239" s="148">
        <v>41</v>
      </c>
      <c r="G1239" s="148">
        <v>13500</v>
      </c>
      <c r="H1239" s="148">
        <v>0</v>
      </c>
      <c r="I1239" s="148">
        <f t="shared" ref="I1239" si="29">G1239-(G1239*H1239/100)</f>
        <v>13500</v>
      </c>
      <c r="J1239" s="148" t="s">
        <v>447</v>
      </c>
      <c r="K1239" s="145"/>
      <c r="L1239" s="146" t="s">
        <v>9</v>
      </c>
    </row>
    <row r="1240" spans="1:12" x14ac:dyDescent="0.25">
      <c r="A1240" s="137">
        <v>24</v>
      </c>
      <c r="B1240" s="138" t="s">
        <v>3608</v>
      </c>
      <c r="C1240" s="141" t="s">
        <v>971</v>
      </c>
      <c r="D1240" s="141" t="s">
        <v>1447</v>
      </c>
      <c r="E1240" s="141"/>
      <c r="F1240" s="141">
        <v>41</v>
      </c>
      <c r="G1240" s="141">
        <v>12750</v>
      </c>
      <c r="H1240" s="141">
        <v>0</v>
      </c>
      <c r="I1240" s="141">
        <f>G1240-(G1240*H1240/100)</f>
        <v>12750</v>
      </c>
      <c r="J1240" s="141" t="s">
        <v>447</v>
      </c>
      <c r="K1240" s="141"/>
      <c r="L1240" s="142" t="s">
        <v>9</v>
      </c>
    </row>
    <row r="1241" spans="1:12" x14ac:dyDescent="0.25">
      <c r="A1241" s="143">
        <v>24</v>
      </c>
      <c r="B1241" s="144" t="s">
        <v>3608</v>
      </c>
      <c r="C1241" s="140" t="s">
        <v>1145</v>
      </c>
      <c r="D1241" s="140" t="s">
        <v>1421</v>
      </c>
      <c r="E1241" s="140"/>
      <c r="F1241" s="140">
        <v>43</v>
      </c>
      <c r="G1241" s="140">
        <v>15500</v>
      </c>
      <c r="H1241" s="140">
        <v>5</v>
      </c>
      <c r="I1241" s="140">
        <f t="shared" ref="I1241:I1288" si="30">G1241-(G1241*H1241/100)</f>
        <v>14725</v>
      </c>
      <c r="J1241" s="145" t="s">
        <v>447</v>
      </c>
      <c r="K1241" s="145" t="s">
        <v>107</v>
      </c>
      <c r="L1241" s="146" t="s">
        <v>9</v>
      </c>
    </row>
    <row r="1242" spans="1:12" x14ac:dyDescent="0.25">
      <c r="A1242" s="137">
        <v>24</v>
      </c>
      <c r="B1242" s="138" t="s">
        <v>3608</v>
      </c>
      <c r="C1242" s="140" t="s">
        <v>2055</v>
      </c>
      <c r="D1242" s="140" t="s">
        <v>1654</v>
      </c>
      <c r="E1242" s="140"/>
      <c r="F1242" s="140">
        <v>36</v>
      </c>
      <c r="G1242" s="140">
        <v>9950</v>
      </c>
      <c r="H1242" s="140">
        <v>5</v>
      </c>
      <c r="I1242" s="140">
        <f t="shared" si="30"/>
        <v>9452.5</v>
      </c>
      <c r="J1242" s="148" t="s">
        <v>447</v>
      </c>
      <c r="K1242" s="141"/>
      <c r="L1242" s="142" t="s">
        <v>9</v>
      </c>
    </row>
    <row r="1243" spans="1:12" x14ac:dyDescent="0.25">
      <c r="A1243" s="143">
        <v>24</v>
      </c>
      <c r="B1243" s="144" t="s">
        <v>3608</v>
      </c>
      <c r="C1243" s="148" t="s">
        <v>2056</v>
      </c>
      <c r="D1243" s="148" t="s">
        <v>2057</v>
      </c>
      <c r="E1243" s="148"/>
      <c r="F1243" s="148"/>
      <c r="G1243" s="148">
        <v>2950</v>
      </c>
      <c r="H1243" s="148">
        <v>0</v>
      </c>
      <c r="I1243" s="148">
        <f t="shared" si="30"/>
        <v>2950</v>
      </c>
      <c r="J1243" s="148" t="s">
        <v>1150</v>
      </c>
      <c r="K1243" s="145"/>
      <c r="L1243" s="146" t="s">
        <v>10</v>
      </c>
    </row>
    <row r="1244" spans="1:12" x14ac:dyDescent="0.25">
      <c r="A1244" s="137">
        <v>24</v>
      </c>
      <c r="B1244" s="138" t="s">
        <v>3608</v>
      </c>
      <c r="C1244" s="148" t="s">
        <v>2058</v>
      </c>
      <c r="D1244" s="148" t="s">
        <v>1062</v>
      </c>
      <c r="E1244" s="148"/>
      <c r="F1244" s="148">
        <v>41</v>
      </c>
      <c r="G1244" s="148">
        <v>16200</v>
      </c>
      <c r="H1244" s="148">
        <v>0</v>
      </c>
      <c r="I1244" s="148">
        <f t="shared" si="30"/>
        <v>16200</v>
      </c>
      <c r="J1244" s="148" t="s">
        <v>447</v>
      </c>
      <c r="K1244" s="141"/>
      <c r="L1244" s="142" t="s">
        <v>9</v>
      </c>
    </row>
    <row r="1245" spans="1:12" x14ac:dyDescent="0.25">
      <c r="A1245" s="143">
        <v>24</v>
      </c>
      <c r="B1245" s="144" t="s">
        <v>3608</v>
      </c>
      <c r="C1245" s="148" t="s">
        <v>1463</v>
      </c>
      <c r="D1245" s="148" t="s">
        <v>2059</v>
      </c>
      <c r="E1245" s="148"/>
      <c r="F1245" s="148">
        <v>38</v>
      </c>
      <c r="G1245" s="148">
        <v>15750</v>
      </c>
      <c r="H1245" s="148">
        <v>0</v>
      </c>
      <c r="I1245" s="148">
        <f t="shared" si="30"/>
        <v>15750</v>
      </c>
      <c r="J1245" s="148" t="s">
        <v>447</v>
      </c>
      <c r="K1245" s="145"/>
      <c r="L1245" s="146" t="s">
        <v>9</v>
      </c>
    </row>
    <row r="1246" spans="1:12" x14ac:dyDescent="0.25">
      <c r="A1246" s="137">
        <v>24</v>
      </c>
      <c r="B1246" s="138" t="s">
        <v>3608</v>
      </c>
      <c r="C1246" s="148" t="s">
        <v>1330</v>
      </c>
      <c r="D1246" s="148" t="s">
        <v>954</v>
      </c>
      <c r="E1246" s="148" t="s">
        <v>426</v>
      </c>
      <c r="F1246" s="148"/>
      <c r="G1246" s="148">
        <v>5450</v>
      </c>
      <c r="H1246" s="148">
        <v>0</v>
      </c>
      <c r="I1246" s="148">
        <f t="shared" si="30"/>
        <v>5450</v>
      </c>
      <c r="J1246" s="148" t="s">
        <v>430</v>
      </c>
      <c r="K1246" s="141"/>
      <c r="L1246" s="142" t="s">
        <v>8</v>
      </c>
    </row>
    <row r="1247" spans="1:12" x14ac:dyDescent="0.25">
      <c r="A1247" s="143">
        <v>24</v>
      </c>
      <c r="B1247" s="144" t="s">
        <v>3608</v>
      </c>
      <c r="C1247" s="148" t="s">
        <v>592</v>
      </c>
      <c r="D1247" s="148" t="s">
        <v>1530</v>
      </c>
      <c r="E1247" s="148"/>
      <c r="F1247" s="148">
        <v>41</v>
      </c>
      <c r="G1247" s="148">
        <v>9990</v>
      </c>
      <c r="H1247" s="148">
        <v>0</v>
      </c>
      <c r="I1247" s="148">
        <f t="shared" si="30"/>
        <v>9990</v>
      </c>
      <c r="J1247" s="148" t="s">
        <v>430</v>
      </c>
      <c r="K1247" s="145"/>
      <c r="L1247" s="146" t="s">
        <v>9</v>
      </c>
    </row>
    <row r="1248" spans="1:12" x14ac:dyDescent="0.25">
      <c r="A1248" s="137">
        <v>24</v>
      </c>
      <c r="B1248" s="138" t="s">
        <v>3608</v>
      </c>
      <c r="C1248" s="148" t="s">
        <v>2060</v>
      </c>
      <c r="D1248" s="148" t="s">
        <v>1396</v>
      </c>
      <c r="E1248" s="148" t="s">
        <v>455</v>
      </c>
      <c r="F1248" s="148"/>
      <c r="G1248" s="148">
        <v>8200</v>
      </c>
      <c r="H1248" s="148">
        <v>0</v>
      </c>
      <c r="I1248" s="148">
        <f t="shared" si="30"/>
        <v>8200</v>
      </c>
      <c r="J1248" s="148" t="s">
        <v>430</v>
      </c>
      <c r="K1248" s="141"/>
      <c r="L1248" s="142" t="s">
        <v>8</v>
      </c>
    </row>
    <row r="1249" spans="1:12" x14ac:dyDescent="0.25">
      <c r="A1249" s="143">
        <v>24</v>
      </c>
      <c r="B1249" s="144" t="s">
        <v>3608</v>
      </c>
      <c r="C1249" s="148" t="s">
        <v>2061</v>
      </c>
      <c r="D1249" s="148" t="s">
        <v>1511</v>
      </c>
      <c r="E1249" s="148"/>
      <c r="F1249" s="148">
        <v>41</v>
      </c>
      <c r="G1249" s="148">
        <v>17200</v>
      </c>
      <c r="H1249" s="148">
        <v>0</v>
      </c>
      <c r="I1249" s="148">
        <f t="shared" si="30"/>
        <v>17200</v>
      </c>
      <c r="J1249" s="148" t="s">
        <v>447</v>
      </c>
      <c r="K1249" s="145"/>
      <c r="L1249" s="146" t="s">
        <v>9</v>
      </c>
    </row>
    <row r="1250" spans="1:12" x14ac:dyDescent="0.25">
      <c r="A1250" s="137">
        <v>24</v>
      </c>
      <c r="B1250" s="138" t="s">
        <v>3608</v>
      </c>
      <c r="C1250" s="147" t="s">
        <v>624</v>
      </c>
      <c r="D1250" s="147"/>
      <c r="E1250" s="147"/>
      <c r="F1250" s="147"/>
      <c r="G1250" s="147">
        <v>200</v>
      </c>
      <c r="H1250" s="147">
        <v>0</v>
      </c>
      <c r="I1250" s="147">
        <f t="shared" si="30"/>
        <v>200</v>
      </c>
      <c r="J1250" s="148" t="s">
        <v>447</v>
      </c>
      <c r="K1250" s="141"/>
      <c r="L1250" s="142" t="s">
        <v>15</v>
      </c>
    </row>
    <row r="1251" spans="1:12" x14ac:dyDescent="0.25">
      <c r="A1251" s="143">
        <v>24</v>
      </c>
      <c r="B1251" s="144" t="s">
        <v>3608</v>
      </c>
      <c r="C1251" s="147" t="s">
        <v>2062</v>
      </c>
      <c r="D1251" s="147"/>
      <c r="E1251" s="147"/>
      <c r="F1251" s="147"/>
      <c r="G1251" s="147">
        <v>200</v>
      </c>
      <c r="H1251" s="147">
        <v>0</v>
      </c>
      <c r="I1251" s="147">
        <f t="shared" si="30"/>
        <v>200</v>
      </c>
      <c r="J1251" s="148" t="s">
        <v>447</v>
      </c>
      <c r="K1251" s="145"/>
      <c r="L1251" s="146" t="s">
        <v>15</v>
      </c>
    </row>
    <row r="1252" spans="1:12" x14ac:dyDescent="0.25">
      <c r="A1252" s="137">
        <v>24</v>
      </c>
      <c r="B1252" s="138" t="s">
        <v>3608</v>
      </c>
      <c r="C1252" s="147" t="s">
        <v>1674</v>
      </c>
      <c r="D1252" s="147" t="s">
        <v>1396</v>
      </c>
      <c r="E1252" s="147"/>
      <c r="F1252" s="147">
        <v>41</v>
      </c>
      <c r="G1252" s="147">
        <v>5940</v>
      </c>
      <c r="H1252" s="147">
        <v>0</v>
      </c>
      <c r="I1252" s="147">
        <f t="shared" si="30"/>
        <v>5940</v>
      </c>
      <c r="J1252" s="148" t="s">
        <v>447</v>
      </c>
      <c r="K1252" s="141"/>
      <c r="L1252" s="142" t="s">
        <v>9</v>
      </c>
    </row>
    <row r="1253" spans="1:12" x14ac:dyDescent="0.25">
      <c r="A1253" s="143">
        <v>24</v>
      </c>
      <c r="B1253" s="144" t="s">
        <v>3608</v>
      </c>
      <c r="C1253" s="148" t="s">
        <v>690</v>
      </c>
      <c r="D1253" s="148" t="s">
        <v>2063</v>
      </c>
      <c r="E1253" s="148"/>
      <c r="F1253" s="148">
        <v>37</v>
      </c>
      <c r="G1253" s="148">
        <v>18900</v>
      </c>
      <c r="H1253" s="148">
        <v>0</v>
      </c>
      <c r="I1253" s="148">
        <v>0</v>
      </c>
      <c r="J1253" s="148"/>
      <c r="K1253" s="145" t="s">
        <v>2064</v>
      </c>
      <c r="L1253" s="146" t="s">
        <v>9</v>
      </c>
    </row>
    <row r="1254" spans="1:12" x14ac:dyDescent="0.25">
      <c r="A1254" s="137">
        <v>24</v>
      </c>
      <c r="B1254" s="138" t="s">
        <v>3608</v>
      </c>
      <c r="C1254" s="140" t="s">
        <v>1145</v>
      </c>
      <c r="D1254" s="140" t="s">
        <v>2065</v>
      </c>
      <c r="E1254" s="140"/>
      <c r="F1254" s="140">
        <v>45</v>
      </c>
      <c r="G1254" s="140">
        <v>16500</v>
      </c>
      <c r="H1254" s="140">
        <v>5</v>
      </c>
      <c r="I1254" s="140">
        <f t="shared" si="30"/>
        <v>15675</v>
      </c>
      <c r="J1254" s="148" t="s">
        <v>447</v>
      </c>
      <c r="K1254" s="141"/>
      <c r="L1254" s="142" t="s">
        <v>9</v>
      </c>
    </row>
    <row r="1255" spans="1:12" x14ac:dyDescent="0.25">
      <c r="A1255" s="143">
        <v>24</v>
      </c>
      <c r="B1255" s="144" t="s">
        <v>3608</v>
      </c>
      <c r="C1255" s="140" t="s">
        <v>2060</v>
      </c>
      <c r="D1255" s="140" t="s">
        <v>1396</v>
      </c>
      <c r="E1255" s="140" t="s">
        <v>426</v>
      </c>
      <c r="F1255" s="140"/>
      <c r="G1255" s="140">
        <v>8200</v>
      </c>
      <c r="H1255" s="140">
        <v>5</v>
      </c>
      <c r="I1255" s="140">
        <f t="shared" si="30"/>
        <v>7790</v>
      </c>
      <c r="J1255" s="148" t="s">
        <v>447</v>
      </c>
      <c r="K1255" s="145"/>
      <c r="L1255" s="146" t="s">
        <v>8</v>
      </c>
    </row>
    <row r="1256" spans="1:12" x14ac:dyDescent="0.25">
      <c r="A1256" s="137">
        <v>24</v>
      </c>
      <c r="B1256" s="138" t="s">
        <v>3608</v>
      </c>
      <c r="C1256" s="148" t="s">
        <v>1407</v>
      </c>
      <c r="D1256" s="141" t="s">
        <v>1260</v>
      </c>
      <c r="E1256" s="148"/>
      <c r="F1256" s="148">
        <v>36</v>
      </c>
      <c r="G1256" s="148">
        <v>13000</v>
      </c>
      <c r="H1256" s="148">
        <v>0</v>
      </c>
      <c r="I1256" s="148">
        <f t="shared" si="30"/>
        <v>13000</v>
      </c>
      <c r="J1256" s="148" t="s">
        <v>1169</v>
      </c>
      <c r="K1256" s="141"/>
      <c r="L1256" s="142" t="s">
        <v>9</v>
      </c>
    </row>
    <row r="1257" spans="1:12" x14ac:dyDescent="0.25">
      <c r="A1257" s="143">
        <v>24</v>
      </c>
      <c r="B1257" s="144" t="s">
        <v>3608</v>
      </c>
      <c r="C1257" s="148" t="s">
        <v>940</v>
      </c>
      <c r="D1257" s="148"/>
      <c r="E1257" s="148"/>
      <c r="F1257" s="148"/>
      <c r="G1257" s="148">
        <v>1500</v>
      </c>
      <c r="H1257" s="148">
        <v>0</v>
      </c>
      <c r="I1257" s="148">
        <f t="shared" si="30"/>
        <v>1500</v>
      </c>
      <c r="J1257" s="148" t="s">
        <v>1169</v>
      </c>
      <c r="K1257" s="145"/>
      <c r="L1257" s="146" t="s">
        <v>8</v>
      </c>
    </row>
    <row r="1258" spans="1:12" x14ac:dyDescent="0.25">
      <c r="A1258" s="137">
        <v>24</v>
      </c>
      <c r="B1258" s="138" t="s">
        <v>3608</v>
      </c>
      <c r="C1258" s="148" t="s">
        <v>341</v>
      </c>
      <c r="D1258" s="148" t="s">
        <v>2066</v>
      </c>
      <c r="E1258" s="148"/>
      <c r="F1258" s="148">
        <v>34</v>
      </c>
      <c r="G1258" s="148">
        <v>8450</v>
      </c>
      <c r="H1258" s="148">
        <v>0</v>
      </c>
      <c r="I1258" s="148">
        <f t="shared" si="30"/>
        <v>8450</v>
      </c>
      <c r="J1258" s="148" t="s">
        <v>447</v>
      </c>
      <c r="K1258" s="141"/>
      <c r="L1258" s="142" t="s">
        <v>9</v>
      </c>
    </row>
    <row r="1259" spans="1:12" x14ac:dyDescent="0.25">
      <c r="A1259" s="143">
        <v>24</v>
      </c>
      <c r="B1259" s="144" t="s">
        <v>3608</v>
      </c>
      <c r="C1259" s="148" t="s">
        <v>2022</v>
      </c>
      <c r="D1259" s="148" t="s">
        <v>2067</v>
      </c>
      <c r="E1259" s="148"/>
      <c r="F1259" s="148">
        <v>41</v>
      </c>
      <c r="G1259" s="148">
        <v>17450</v>
      </c>
      <c r="H1259" s="148">
        <v>0</v>
      </c>
      <c r="I1259" s="148">
        <f t="shared" si="30"/>
        <v>17450</v>
      </c>
      <c r="J1259" s="148" t="s">
        <v>447</v>
      </c>
      <c r="K1259" s="145"/>
      <c r="L1259" s="146" t="s">
        <v>9</v>
      </c>
    </row>
    <row r="1260" spans="1:12" x14ac:dyDescent="0.25">
      <c r="A1260" s="137">
        <v>24</v>
      </c>
      <c r="B1260" s="138" t="s">
        <v>3608</v>
      </c>
      <c r="C1260" s="148" t="s">
        <v>1337</v>
      </c>
      <c r="D1260" s="148" t="s">
        <v>1574</v>
      </c>
      <c r="E1260" s="148"/>
      <c r="F1260" s="148">
        <v>38</v>
      </c>
      <c r="G1260" s="148">
        <v>11490</v>
      </c>
      <c r="H1260" s="148">
        <v>0</v>
      </c>
      <c r="I1260" s="148">
        <f t="shared" si="30"/>
        <v>11490</v>
      </c>
      <c r="J1260" s="148" t="s">
        <v>430</v>
      </c>
      <c r="K1260" s="141"/>
      <c r="L1260" s="142" t="s">
        <v>9</v>
      </c>
    </row>
    <row r="1261" spans="1:12" x14ac:dyDescent="0.25">
      <c r="A1261" s="143">
        <v>24</v>
      </c>
      <c r="B1261" s="144" t="s">
        <v>3608</v>
      </c>
      <c r="C1261" s="145" t="s">
        <v>1231</v>
      </c>
      <c r="D1261" s="148" t="s">
        <v>1396</v>
      </c>
      <c r="E1261" s="148"/>
      <c r="F1261" s="148">
        <v>42</v>
      </c>
      <c r="G1261" s="148">
        <v>17950</v>
      </c>
      <c r="H1261" s="148">
        <v>0</v>
      </c>
      <c r="I1261" s="148">
        <f t="shared" si="30"/>
        <v>17950</v>
      </c>
      <c r="J1261" s="148" t="s">
        <v>1150</v>
      </c>
      <c r="K1261" s="145"/>
      <c r="L1261" s="146" t="s">
        <v>9</v>
      </c>
    </row>
    <row r="1262" spans="1:12" x14ac:dyDescent="0.25">
      <c r="A1262" s="137">
        <v>24</v>
      </c>
      <c r="B1262" s="138" t="s">
        <v>3608</v>
      </c>
      <c r="C1262" s="147" t="s">
        <v>1681</v>
      </c>
      <c r="D1262" s="147" t="s">
        <v>1113</v>
      </c>
      <c r="E1262" s="147"/>
      <c r="F1262" s="147">
        <v>40</v>
      </c>
      <c r="G1262" s="147">
        <v>13760</v>
      </c>
      <c r="H1262" s="147">
        <v>5</v>
      </c>
      <c r="I1262" s="147">
        <f t="shared" si="30"/>
        <v>13072</v>
      </c>
      <c r="J1262" s="148" t="s">
        <v>447</v>
      </c>
      <c r="K1262" s="141"/>
      <c r="L1262" s="142" t="s">
        <v>9</v>
      </c>
    </row>
    <row r="1263" spans="1:12" x14ac:dyDescent="0.25">
      <c r="A1263" s="143">
        <v>24</v>
      </c>
      <c r="B1263" s="144" t="s">
        <v>3608</v>
      </c>
      <c r="C1263" s="147" t="s">
        <v>774</v>
      </c>
      <c r="D1263" s="147" t="s">
        <v>2068</v>
      </c>
      <c r="E1263" s="147"/>
      <c r="F1263" s="147">
        <v>46</v>
      </c>
      <c r="G1263" s="147">
        <v>13500</v>
      </c>
      <c r="H1263" s="147">
        <v>5</v>
      </c>
      <c r="I1263" s="147">
        <f t="shared" si="30"/>
        <v>12825</v>
      </c>
      <c r="J1263" s="148" t="s">
        <v>447</v>
      </c>
      <c r="K1263" s="145"/>
      <c r="L1263" s="146" t="s">
        <v>9</v>
      </c>
    </row>
    <row r="1264" spans="1:12" x14ac:dyDescent="0.25">
      <c r="A1264" s="137">
        <v>24</v>
      </c>
      <c r="B1264" s="138" t="s">
        <v>3608</v>
      </c>
      <c r="C1264" s="148" t="s">
        <v>1561</v>
      </c>
      <c r="D1264" s="148" t="s">
        <v>1823</v>
      </c>
      <c r="E1264" s="148"/>
      <c r="F1264" s="148"/>
      <c r="G1264" s="148">
        <v>3990</v>
      </c>
      <c r="H1264" s="148">
        <v>0</v>
      </c>
      <c r="I1264" s="148">
        <f t="shared" si="30"/>
        <v>3990</v>
      </c>
      <c r="J1264" s="148" t="s">
        <v>430</v>
      </c>
      <c r="K1264" s="141"/>
      <c r="L1264" s="142" t="s">
        <v>10</v>
      </c>
    </row>
    <row r="1265" spans="1:12" x14ac:dyDescent="0.25">
      <c r="A1265" s="143">
        <v>24</v>
      </c>
      <c r="B1265" s="144" t="s">
        <v>3608</v>
      </c>
      <c r="C1265" s="148" t="s">
        <v>2069</v>
      </c>
      <c r="D1265" s="148" t="s">
        <v>2070</v>
      </c>
      <c r="E1265" s="148"/>
      <c r="F1265" s="148">
        <v>39</v>
      </c>
      <c r="G1265" s="148">
        <v>18250</v>
      </c>
      <c r="H1265" s="148">
        <v>0</v>
      </c>
      <c r="I1265" s="148">
        <f t="shared" si="30"/>
        <v>18250</v>
      </c>
      <c r="J1265" s="148" t="s">
        <v>430</v>
      </c>
      <c r="K1265" s="145"/>
      <c r="L1265" s="146" t="s">
        <v>9</v>
      </c>
    </row>
    <row r="1266" spans="1:12" x14ac:dyDescent="0.25">
      <c r="A1266" s="137">
        <v>24</v>
      </c>
      <c r="B1266" s="138" t="s">
        <v>3608</v>
      </c>
      <c r="C1266" s="148" t="s">
        <v>1407</v>
      </c>
      <c r="D1266" s="141" t="s">
        <v>1834</v>
      </c>
      <c r="E1266" s="148"/>
      <c r="F1266" s="148">
        <v>40</v>
      </c>
      <c r="G1266" s="148">
        <v>13900</v>
      </c>
      <c r="H1266" s="148">
        <v>0</v>
      </c>
      <c r="I1266" s="148">
        <f t="shared" si="30"/>
        <v>13900</v>
      </c>
      <c r="J1266" s="148" t="s">
        <v>447</v>
      </c>
      <c r="K1266" s="141"/>
      <c r="L1266" s="142" t="s">
        <v>9</v>
      </c>
    </row>
    <row r="1267" spans="1:12" x14ac:dyDescent="0.25">
      <c r="A1267" s="143">
        <v>24</v>
      </c>
      <c r="B1267" s="144" t="s">
        <v>3608</v>
      </c>
      <c r="C1267" s="148" t="s">
        <v>1407</v>
      </c>
      <c r="D1267" s="148" t="s">
        <v>1574</v>
      </c>
      <c r="E1267" s="148"/>
      <c r="F1267" s="148">
        <v>44</v>
      </c>
      <c r="G1267" s="148">
        <v>13000</v>
      </c>
      <c r="H1267" s="148">
        <v>0</v>
      </c>
      <c r="I1267" s="148">
        <f t="shared" si="30"/>
        <v>13000</v>
      </c>
      <c r="J1267" s="148" t="s">
        <v>447</v>
      </c>
      <c r="K1267" s="145" t="s">
        <v>107</v>
      </c>
      <c r="L1267" s="146" t="s">
        <v>9</v>
      </c>
    </row>
    <row r="1268" spans="1:12" x14ac:dyDescent="0.25">
      <c r="A1268" s="137">
        <v>24</v>
      </c>
      <c r="B1268" s="138" t="s">
        <v>3608</v>
      </c>
      <c r="C1268" s="148" t="s">
        <v>592</v>
      </c>
      <c r="D1268" s="148" t="s">
        <v>1905</v>
      </c>
      <c r="E1268" s="148"/>
      <c r="F1268" s="148">
        <v>44</v>
      </c>
      <c r="G1268" s="148">
        <v>14500</v>
      </c>
      <c r="H1268" s="148">
        <v>0</v>
      </c>
      <c r="I1268" s="148">
        <f t="shared" si="30"/>
        <v>14500</v>
      </c>
      <c r="J1268" s="148" t="s">
        <v>1150</v>
      </c>
      <c r="K1268" s="141"/>
      <c r="L1268" s="142" t="s">
        <v>9</v>
      </c>
    </row>
    <row r="1269" spans="1:12" x14ac:dyDescent="0.25">
      <c r="A1269" s="143">
        <v>24</v>
      </c>
      <c r="B1269" s="144" t="s">
        <v>3608</v>
      </c>
      <c r="C1269" s="148" t="s">
        <v>1407</v>
      </c>
      <c r="D1269" s="148" t="s">
        <v>1574</v>
      </c>
      <c r="E1269" s="148"/>
      <c r="F1269" s="148">
        <v>41</v>
      </c>
      <c r="G1269" s="148">
        <v>13000</v>
      </c>
      <c r="H1269" s="148">
        <v>0</v>
      </c>
      <c r="I1269" s="148">
        <f t="shared" si="30"/>
        <v>13000</v>
      </c>
      <c r="J1269" s="148" t="s">
        <v>430</v>
      </c>
      <c r="K1269" s="145"/>
      <c r="L1269" s="146" t="s">
        <v>9</v>
      </c>
    </row>
    <row r="1270" spans="1:12" x14ac:dyDescent="0.25">
      <c r="A1270" s="137">
        <v>24</v>
      </c>
      <c r="B1270" s="138" t="s">
        <v>3608</v>
      </c>
      <c r="C1270" s="148" t="s">
        <v>2071</v>
      </c>
      <c r="D1270" s="148" t="s">
        <v>1062</v>
      </c>
      <c r="E1270" s="148"/>
      <c r="F1270" s="148">
        <v>39</v>
      </c>
      <c r="G1270" s="148">
        <v>15500</v>
      </c>
      <c r="H1270" s="148">
        <v>0</v>
      </c>
      <c r="I1270" s="148">
        <f t="shared" si="30"/>
        <v>15500</v>
      </c>
      <c r="J1270" s="148" t="s">
        <v>1150</v>
      </c>
      <c r="K1270" s="141"/>
      <c r="L1270" s="142" t="s">
        <v>9</v>
      </c>
    </row>
    <row r="1271" spans="1:12" x14ac:dyDescent="0.25">
      <c r="A1271" s="143">
        <v>24</v>
      </c>
      <c r="B1271" s="144" t="s">
        <v>3608</v>
      </c>
      <c r="C1271" s="148" t="s">
        <v>592</v>
      </c>
      <c r="D1271" s="148" t="s">
        <v>954</v>
      </c>
      <c r="E1271" s="148"/>
      <c r="F1271" s="148">
        <v>37</v>
      </c>
      <c r="G1271" s="148">
        <v>13500</v>
      </c>
      <c r="H1271" s="148">
        <v>0</v>
      </c>
      <c r="I1271" s="148">
        <f t="shared" si="30"/>
        <v>13500</v>
      </c>
      <c r="J1271" s="148" t="s">
        <v>447</v>
      </c>
      <c r="K1271" s="145"/>
      <c r="L1271" s="146" t="s">
        <v>9</v>
      </c>
    </row>
    <row r="1272" spans="1:12" x14ac:dyDescent="0.25">
      <c r="A1272" s="137">
        <v>24</v>
      </c>
      <c r="B1272" s="138" t="s">
        <v>3608</v>
      </c>
      <c r="C1272" s="148" t="s">
        <v>2072</v>
      </c>
      <c r="D1272" s="148" t="s">
        <v>1945</v>
      </c>
      <c r="E1272" s="148"/>
      <c r="F1272" s="148">
        <v>36</v>
      </c>
      <c r="G1272" s="148">
        <v>7500</v>
      </c>
      <c r="H1272" s="148">
        <v>0</v>
      </c>
      <c r="I1272" s="148">
        <f t="shared" si="30"/>
        <v>7500</v>
      </c>
      <c r="J1272" s="148" t="s">
        <v>1150</v>
      </c>
      <c r="K1272" s="141" t="s">
        <v>107</v>
      </c>
      <c r="L1272" s="142" t="s">
        <v>9</v>
      </c>
    </row>
    <row r="1273" spans="1:12" x14ac:dyDescent="0.25">
      <c r="A1273" s="143">
        <v>24</v>
      </c>
      <c r="B1273" s="144" t="s">
        <v>3608</v>
      </c>
      <c r="C1273" s="148" t="s">
        <v>1407</v>
      </c>
      <c r="D1273" s="148" t="s">
        <v>2073</v>
      </c>
      <c r="E1273" s="148"/>
      <c r="F1273" s="148">
        <v>40</v>
      </c>
      <c r="G1273" s="148">
        <v>13500</v>
      </c>
      <c r="H1273" s="148">
        <v>0</v>
      </c>
      <c r="I1273" s="148">
        <f t="shared" si="30"/>
        <v>13500</v>
      </c>
      <c r="J1273" s="148" t="s">
        <v>430</v>
      </c>
      <c r="K1273" s="145"/>
      <c r="L1273" s="146" t="s">
        <v>9</v>
      </c>
    </row>
    <row r="1274" spans="1:12" x14ac:dyDescent="0.25">
      <c r="A1274" s="137">
        <v>24</v>
      </c>
      <c r="B1274" s="138" t="s">
        <v>3608</v>
      </c>
      <c r="C1274" s="140" t="s">
        <v>2000</v>
      </c>
      <c r="D1274" s="140" t="s">
        <v>1572</v>
      </c>
      <c r="E1274" s="140"/>
      <c r="F1274" s="140">
        <v>37</v>
      </c>
      <c r="G1274" s="140">
        <v>18500</v>
      </c>
      <c r="H1274" s="140">
        <v>5</v>
      </c>
      <c r="I1274" s="140">
        <f t="shared" si="30"/>
        <v>17575</v>
      </c>
      <c r="J1274" s="148" t="s">
        <v>430</v>
      </c>
      <c r="K1274" s="141"/>
      <c r="L1274" s="142" t="s">
        <v>9</v>
      </c>
    </row>
    <row r="1275" spans="1:12" x14ac:dyDescent="0.25">
      <c r="A1275" s="143">
        <v>24</v>
      </c>
      <c r="B1275" s="144" t="s">
        <v>3608</v>
      </c>
      <c r="C1275" s="140" t="s">
        <v>1739</v>
      </c>
      <c r="D1275" s="140"/>
      <c r="E1275" s="140"/>
      <c r="F1275" s="140"/>
      <c r="G1275" s="140">
        <v>200</v>
      </c>
      <c r="H1275" s="140">
        <v>5</v>
      </c>
      <c r="I1275" s="140">
        <f t="shared" si="30"/>
        <v>190</v>
      </c>
      <c r="J1275" s="148" t="s">
        <v>430</v>
      </c>
      <c r="K1275" s="145"/>
      <c r="L1275" s="146" t="s">
        <v>11</v>
      </c>
    </row>
    <row r="1276" spans="1:12" x14ac:dyDescent="0.25">
      <c r="A1276" s="137">
        <v>24</v>
      </c>
      <c r="B1276" s="138" t="s">
        <v>3608</v>
      </c>
      <c r="C1276" s="140" t="s">
        <v>592</v>
      </c>
      <c r="D1276" s="140"/>
      <c r="E1276" s="140"/>
      <c r="F1276" s="140">
        <v>40</v>
      </c>
      <c r="G1276" s="140">
        <v>15200</v>
      </c>
      <c r="H1276" s="140">
        <v>5</v>
      </c>
      <c r="I1276" s="140">
        <f t="shared" si="30"/>
        <v>14440</v>
      </c>
      <c r="J1276" s="148" t="s">
        <v>430</v>
      </c>
      <c r="K1276" s="141"/>
      <c r="L1276" s="142" t="s">
        <v>9</v>
      </c>
    </row>
    <row r="1277" spans="1:12" x14ac:dyDescent="0.25">
      <c r="A1277" s="143">
        <v>24</v>
      </c>
      <c r="B1277" s="144" t="s">
        <v>3608</v>
      </c>
      <c r="C1277" s="148" t="s">
        <v>2074</v>
      </c>
      <c r="D1277" s="148" t="s">
        <v>1062</v>
      </c>
      <c r="E1277" s="148"/>
      <c r="F1277" s="148">
        <v>42</v>
      </c>
      <c r="G1277" s="148">
        <v>15700</v>
      </c>
      <c r="H1277" s="148">
        <v>0</v>
      </c>
      <c r="I1277" s="148">
        <f t="shared" si="30"/>
        <v>15700</v>
      </c>
      <c r="J1277" s="148" t="s">
        <v>430</v>
      </c>
      <c r="K1277" s="145"/>
      <c r="L1277" s="146" t="s">
        <v>9</v>
      </c>
    </row>
    <row r="1278" spans="1:12" x14ac:dyDescent="0.25">
      <c r="A1278" s="137">
        <v>24</v>
      </c>
      <c r="B1278" s="138" t="s">
        <v>3608</v>
      </c>
      <c r="C1278" s="148" t="s">
        <v>1847</v>
      </c>
      <c r="D1278" s="148" t="s">
        <v>1396</v>
      </c>
      <c r="E1278" s="148"/>
      <c r="F1278" s="148">
        <v>38</v>
      </c>
      <c r="G1278" s="148">
        <v>12490</v>
      </c>
      <c r="H1278" s="148">
        <v>0</v>
      </c>
      <c r="I1278" s="148">
        <f t="shared" si="30"/>
        <v>12490</v>
      </c>
      <c r="J1278" s="148" t="s">
        <v>1150</v>
      </c>
      <c r="K1278" s="141"/>
      <c r="L1278" s="142" t="s">
        <v>9</v>
      </c>
    </row>
    <row r="1279" spans="1:12" x14ac:dyDescent="0.25">
      <c r="A1279" s="143">
        <v>24</v>
      </c>
      <c r="B1279" s="144" t="s">
        <v>3608</v>
      </c>
      <c r="C1279" s="148" t="s">
        <v>962</v>
      </c>
      <c r="D1279" s="148" t="s">
        <v>1245</v>
      </c>
      <c r="E1279" s="148"/>
      <c r="F1279" s="148">
        <v>36</v>
      </c>
      <c r="G1279" s="148">
        <v>10950</v>
      </c>
      <c r="H1279" s="148">
        <v>0</v>
      </c>
      <c r="I1279" s="148">
        <f t="shared" si="30"/>
        <v>10950</v>
      </c>
      <c r="J1279" s="148" t="s">
        <v>1150</v>
      </c>
      <c r="K1279" s="145"/>
      <c r="L1279" s="146" t="s">
        <v>9</v>
      </c>
    </row>
    <row r="1280" spans="1:12" x14ac:dyDescent="0.25">
      <c r="A1280" s="137">
        <v>24</v>
      </c>
      <c r="B1280" s="138" t="s">
        <v>3608</v>
      </c>
      <c r="C1280" s="147" t="s">
        <v>2075</v>
      </c>
      <c r="D1280" s="147"/>
      <c r="E1280" s="147" t="s">
        <v>455</v>
      </c>
      <c r="F1280" s="147"/>
      <c r="G1280" s="147">
        <v>7950</v>
      </c>
      <c r="H1280" s="147">
        <v>0</v>
      </c>
      <c r="I1280" s="147">
        <f t="shared" si="30"/>
        <v>7950</v>
      </c>
      <c r="J1280" s="148" t="s">
        <v>1150</v>
      </c>
      <c r="K1280" s="141"/>
      <c r="L1280" s="142" t="s">
        <v>8</v>
      </c>
    </row>
    <row r="1281" spans="1:12" x14ac:dyDescent="0.25">
      <c r="A1281" s="143">
        <v>24</v>
      </c>
      <c r="B1281" s="144" t="s">
        <v>3608</v>
      </c>
      <c r="C1281" s="147" t="s">
        <v>1773</v>
      </c>
      <c r="D1281" s="147" t="s">
        <v>88</v>
      </c>
      <c r="E1281" s="147"/>
      <c r="F1281" s="147"/>
      <c r="G1281" s="147">
        <v>9950</v>
      </c>
      <c r="H1281" s="147">
        <v>0</v>
      </c>
      <c r="I1281" s="147">
        <f t="shared" si="30"/>
        <v>9950</v>
      </c>
      <c r="J1281" s="148" t="s">
        <v>1150</v>
      </c>
      <c r="K1281" s="145"/>
      <c r="L1281" s="146" t="s">
        <v>8</v>
      </c>
    </row>
    <row r="1282" spans="1:12" x14ac:dyDescent="0.25">
      <c r="A1282" s="137">
        <v>24</v>
      </c>
      <c r="B1282" s="138" t="s">
        <v>3608</v>
      </c>
      <c r="C1282" s="148" t="s">
        <v>973</v>
      </c>
      <c r="D1282" s="148" t="s">
        <v>1945</v>
      </c>
      <c r="E1282" s="148"/>
      <c r="F1282" s="148">
        <v>45</v>
      </c>
      <c r="G1282" s="148">
        <v>15500</v>
      </c>
      <c r="H1282" s="148">
        <v>0</v>
      </c>
      <c r="I1282" s="148">
        <f t="shared" si="30"/>
        <v>15500</v>
      </c>
      <c r="J1282" s="148" t="s">
        <v>1169</v>
      </c>
      <c r="K1282" s="141"/>
      <c r="L1282" s="142" t="s">
        <v>9</v>
      </c>
    </row>
    <row r="1283" spans="1:12" x14ac:dyDescent="0.25">
      <c r="A1283" s="143">
        <v>24</v>
      </c>
      <c r="B1283" s="144" t="s">
        <v>3608</v>
      </c>
      <c r="C1283" s="140" t="s">
        <v>223</v>
      </c>
      <c r="D1283" s="140"/>
      <c r="E1283" s="140"/>
      <c r="F1283" s="140"/>
      <c r="G1283" s="140">
        <v>1500</v>
      </c>
      <c r="H1283" s="140">
        <v>0</v>
      </c>
      <c r="I1283" s="140">
        <f t="shared" si="30"/>
        <v>1500</v>
      </c>
      <c r="J1283" s="148" t="s">
        <v>1150</v>
      </c>
      <c r="K1283" s="145"/>
      <c r="L1283" s="146" t="s">
        <v>11</v>
      </c>
    </row>
    <row r="1284" spans="1:12" x14ac:dyDescent="0.25">
      <c r="A1284" s="137">
        <v>24</v>
      </c>
      <c r="B1284" s="138" t="s">
        <v>3608</v>
      </c>
      <c r="C1284" s="140" t="s">
        <v>1843</v>
      </c>
      <c r="D1284" s="140"/>
      <c r="E1284" s="140"/>
      <c r="F1284" s="140"/>
      <c r="G1284" s="140">
        <v>1950</v>
      </c>
      <c r="H1284" s="140">
        <v>0</v>
      </c>
      <c r="I1284" s="140">
        <f t="shared" si="30"/>
        <v>1950</v>
      </c>
      <c r="J1284" s="148" t="s">
        <v>1150</v>
      </c>
      <c r="K1284" s="141"/>
      <c r="L1284" s="142" t="s">
        <v>11</v>
      </c>
    </row>
    <row r="1285" spans="1:12" x14ac:dyDescent="0.25">
      <c r="A1285" s="143">
        <v>24</v>
      </c>
      <c r="B1285" s="144" t="s">
        <v>3608</v>
      </c>
      <c r="C1285" s="147" t="s">
        <v>1231</v>
      </c>
      <c r="D1285" s="147" t="s">
        <v>954</v>
      </c>
      <c r="E1285" s="147"/>
      <c r="F1285" s="147">
        <v>42</v>
      </c>
      <c r="G1285" s="147">
        <v>17950</v>
      </c>
      <c r="H1285" s="147">
        <v>5</v>
      </c>
      <c r="I1285" s="147">
        <f t="shared" si="30"/>
        <v>17052.5</v>
      </c>
      <c r="J1285" s="148" t="s">
        <v>447</v>
      </c>
      <c r="K1285" s="145"/>
      <c r="L1285" s="146" t="s">
        <v>9</v>
      </c>
    </row>
    <row r="1286" spans="1:12" x14ac:dyDescent="0.25">
      <c r="A1286" s="137">
        <v>24</v>
      </c>
      <c r="B1286" s="138" t="s">
        <v>3608</v>
      </c>
      <c r="C1286" s="147" t="s">
        <v>1231</v>
      </c>
      <c r="D1286" s="147" t="s">
        <v>1396</v>
      </c>
      <c r="E1286" s="147"/>
      <c r="F1286" s="147">
        <v>41</v>
      </c>
      <c r="G1286" s="147">
        <v>17950</v>
      </c>
      <c r="H1286" s="147">
        <v>5</v>
      </c>
      <c r="I1286" s="147">
        <f t="shared" si="30"/>
        <v>17052.5</v>
      </c>
      <c r="J1286" s="148" t="s">
        <v>447</v>
      </c>
      <c r="K1286" s="141"/>
      <c r="L1286" s="142" t="s">
        <v>9</v>
      </c>
    </row>
    <row r="1287" spans="1:12" x14ac:dyDescent="0.25">
      <c r="A1287" s="143">
        <v>24</v>
      </c>
      <c r="B1287" s="144" t="s">
        <v>3608</v>
      </c>
      <c r="C1287" s="148" t="s">
        <v>1871</v>
      </c>
      <c r="D1287" s="148" t="s">
        <v>1511</v>
      </c>
      <c r="E1287" s="148"/>
      <c r="F1287" s="148">
        <v>45</v>
      </c>
      <c r="G1287" s="148">
        <v>17200</v>
      </c>
      <c r="H1287" s="148">
        <v>0</v>
      </c>
      <c r="I1287" s="148">
        <f t="shared" si="30"/>
        <v>17200</v>
      </c>
      <c r="J1287" s="148" t="s">
        <v>447</v>
      </c>
      <c r="K1287" s="145"/>
      <c r="L1287" s="146" t="s">
        <v>9</v>
      </c>
    </row>
    <row r="1288" spans="1:12" x14ac:dyDescent="0.25">
      <c r="A1288" s="137">
        <v>24</v>
      </c>
      <c r="B1288" s="138" t="s">
        <v>3608</v>
      </c>
      <c r="C1288" s="148" t="s">
        <v>1198</v>
      </c>
      <c r="D1288" s="148" t="s">
        <v>954</v>
      </c>
      <c r="E1288" s="148"/>
      <c r="F1288" s="148">
        <v>39</v>
      </c>
      <c r="G1288" s="148">
        <v>9990</v>
      </c>
      <c r="H1288" s="148">
        <v>0</v>
      </c>
      <c r="I1288" s="148">
        <f t="shared" si="30"/>
        <v>9990</v>
      </c>
      <c r="J1288" s="148" t="s">
        <v>447</v>
      </c>
      <c r="K1288" s="141"/>
      <c r="L1288" s="142" t="s">
        <v>9</v>
      </c>
    </row>
    <row r="1289" spans="1:12" x14ac:dyDescent="0.25">
      <c r="A1289" s="143">
        <v>25</v>
      </c>
      <c r="B1289" s="144" t="s">
        <v>3608</v>
      </c>
      <c r="C1289" s="145" t="s">
        <v>1529</v>
      </c>
      <c r="D1289" s="145" t="s">
        <v>1453</v>
      </c>
      <c r="E1289" s="145"/>
      <c r="F1289" s="145">
        <v>38</v>
      </c>
      <c r="G1289" s="145">
        <v>15500</v>
      </c>
      <c r="H1289" s="145">
        <v>0</v>
      </c>
      <c r="I1289" s="145">
        <f>G1289-(G1289*H1289/100)</f>
        <v>15500</v>
      </c>
      <c r="J1289" s="145" t="s">
        <v>1150</v>
      </c>
      <c r="K1289" s="145"/>
      <c r="L1289" s="146" t="s">
        <v>9</v>
      </c>
    </row>
    <row r="1290" spans="1:12" x14ac:dyDescent="0.25">
      <c r="A1290" s="137">
        <v>25</v>
      </c>
      <c r="B1290" s="138" t="s">
        <v>3608</v>
      </c>
      <c r="C1290" s="141" t="s">
        <v>592</v>
      </c>
      <c r="D1290" s="141" t="s">
        <v>954</v>
      </c>
      <c r="E1290" s="141"/>
      <c r="F1290" s="141">
        <v>37</v>
      </c>
      <c r="G1290" s="141">
        <v>13500</v>
      </c>
      <c r="H1290" s="141">
        <v>0</v>
      </c>
      <c r="I1290" s="141">
        <f t="shared" ref="I1290:I1345" si="31">G1290-(G1290*H1290/100)</f>
        <v>13500</v>
      </c>
      <c r="J1290" s="141" t="s">
        <v>1150</v>
      </c>
      <c r="K1290" s="141"/>
      <c r="L1290" s="142" t="s">
        <v>9</v>
      </c>
    </row>
    <row r="1291" spans="1:12" x14ac:dyDescent="0.25">
      <c r="A1291" s="143">
        <v>25</v>
      </c>
      <c r="B1291" s="144" t="s">
        <v>3608</v>
      </c>
      <c r="C1291" s="148" t="s">
        <v>1529</v>
      </c>
      <c r="D1291" s="148" t="s">
        <v>1559</v>
      </c>
      <c r="E1291" s="148"/>
      <c r="F1291" s="148">
        <v>42</v>
      </c>
      <c r="G1291" s="148">
        <v>15500</v>
      </c>
      <c r="H1291" s="148">
        <v>0</v>
      </c>
      <c r="I1291" s="148">
        <v>0</v>
      </c>
      <c r="J1291" s="148"/>
      <c r="K1291" s="145" t="s">
        <v>2076</v>
      </c>
      <c r="L1291" s="146" t="s">
        <v>9</v>
      </c>
    </row>
    <row r="1292" spans="1:12" x14ac:dyDescent="0.25">
      <c r="A1292" s="137">
        <v>25</v>
      </c>
      <c r="B1292" s="138" t="s">
        <v>3608</v>
      </c>
      <c r="C1292" s="148" t="s">
        <v>41</v>
      </c>
      <c r="D1292" s="148" t="s">
        <v>551</v>
      </c>
      <c r="E1292" s="148"/>
      <c r="F1292" s="148"/>
      <c r="G1292" s="148">
        <v>7950</v>
      </c>
      <c r="H1292" s="148">
        <v>0</v>
      </c>
      <c r="I1292" s="148">
        <f t="shared" si="31"/>
        <v>7950</v>
      </c>
      <c r="J1292" s="148"/>
      <c r="K1292" s="141" t="s">
        <v>2077</v>
      </c>
      <c r="L1292" s="142" t="s">
        <v>8</v>
      </c>
    </row>
    <row r="1293" spans="1:12" x14ac:dyDescent="0.25">
      <c r="A1293" s="143">
        <v>25</v>
      </c>
      <c r="B1293" s="144" t="s">
        <v>3608</v>
      </c>
      <c r="C1293" s="148" t="s">
        <v>1573</v>
      </c>
      <c r="D1293" s="145" t="s">
        <v>1261</v>
      </c>
      <c r="E1293" s="148"/>
      <c r="F1293" s="148">
        <v>41</v>
      </c>
      <c r="G1293" s="148">
        <v>14100</v>
      </c>
      <c r="H1293" s="148">
        <v>0</v>
      </c>
      <c r="I1293" s="148">
        <f t="shared" si="31"/>
        <v>14100</v>
      </c>
      <c r="J1293" s="148" t="s">
        <v>447</v>
      </c>
      <c r="K1293" s="145"/>
      <c r="L1293" s="146" t="s">
        <v>9</v>
      </c>
    </row>
    <row r="1294" spans="1:12" x14ac:dyDescent="0.25">
      <c r="A1294" s="137">
        <v>25</v>
      </c>
      <c r="B1294" s="138" t="s">
        <v>3608</v>
      </c>
      <c r="C1294" s="148" t="s">
        <v>1573</v>
      </c>
      <c r="D1294" s="141" t="s">
        <v>1261</v>
      </c>
      <c r="E1294" s="148"/>
      <c r="F1294" s="148">
        <v>39</v>
      </c>
      <c r="G1294" s="148">
        <v>14100</v>
      </c>
      <c r="H1294" s="148">
        <v>0</v>
      </c>
      <c r="I1294" s="148">
        <f t="shared" si="31"/>
        <v>14100</v>
      </c>
      <c r="J1294" s="148" t="s">
        <v>447</v>
      </c>
      <c r="K1294" s="141"/>
      <c r="L1294" s="142" t="s">
        <v>9</v>
      </c>
    </row>
    <row r="1295" spans="1:12" x14ac:dyDescent="0.25">
      <c r="A1295" s="143">
        <v>25</v>
      </c>
      <c r="B1295" s="144" t="s">
        <v>3608</v>
      </c>
      <c r="C1295" s="148" t="s">
        <v>1573</v>
      </c>
      <c r="D1295" s="148" t="s">
        <v>1574</v>
      </c>
      <c r="E1295" s="148"/>
      <c r="F1295" s="148">
        <v>36</v>
      </c>
      <c r="G1295" s="148">
        <v>13000</v>
      </c>
      <c r="H1295" s="148">
        <v>0</v>
      </c>
      <c r="I1295" s="148">
        <f t="shared" si="31"/>
        <v>13000</v>
      </c>
      <c r="J1295" s="148" t="s">
        <v>430</v>
      </c>
      <c r="K1295" s="145"/>
      <c r="L1295" s="146" t="s">
        <v>9</v>
      </c>
    </row>
    <row r="1296" spans="1:12" x14ac:dyDescent="0.25">
      <c r="A1296" s="137">
        <v>25</v>
      </c>
      <c r="B1296" s="138" t="s">
        <v>3608</v>
      </c>
      <c r="C1296" s="148" t="s">
        <v>1561</v>
      </c>
      <c r="D1296" s="148" t="s">
        <v>1614</v>
      </c>
      <c r="E1296" s="148"/>
      <c r="F1296" s="148"/>
      <c r="G1296" s="148">
        <v>3990</v>
      </c>
      <c r="H1296" s="148">
        <v>0</v>
      </c>
      <c r="I1296" s="148">
        <f t="shared" si="31"/>
        <v>3990</v>
      </c>
      <c r="J1296" s="148" t="s">
        <v>431</v>
      </c>
      <c r="K1296" s="141"/>
      <c r="L1296" s="142" t="s">
        <v>10</v>
      </c>
    </row>
    <row r="1297" spans="1:12" x14ac:dyDescent="0.25">
      <c r="A1297" s="143">
        <v>25</v>
      </c>
      <c r="B1297" s="144" t="s">
        <v>3608</v>
      </c>
      <c r="C1297" s="140" t="s">
        <v>2000</v>
      </c>
      <c r="D1297" s="140" t="s">
        <v>1572</v>
      </c>
      <c r="E1297" s="140"/>
      <c r="F1297" s="140">
        <v>43</v>
      </c>
      <c r="G1297" s="140">
        <v>18500</v>
      </c>
      <c r="H1297" s="140">
        <v>5</v>
      </c>
      <c r="I1297" s="140">
        <f t="shared" si="31"/>
        <v>17575</v>
      </c>
      <c r="J1297" s="148" t="s">
        <v>447</v>
      </c>
      <c r="K1297" s="145"/>
      <c r="L1297" s="146" t="s">
        <v>9</v>
      </c>
    </row>
    <row r="1298" spans="1:12" x14ac:dyDescent="0.25">
      <c r="A1298" s="137">
        <v>25</v>
      </c>
      <c r="B1298" s="138" t="s">
        <v>3608</v>
      </c>
      <c r="C1298" s="140" t="s">
        <v>1064</v>
      </c>
      <c r="D1298" s="140" t="s">
        <v>1703</v>
      </c>
      <c r="E1298" s="140"/>
      <c r="F1298" s="140">
        <v>38</v>
      </c>
      <c r="G1298" s="140">
        <v>12450</v>
      </c>
      <c r="H1298" s="140">
        <v>5</v>
      </c>
      <c r="I1298" s="140">
        <f t="shared" si="31"/>
        <v>11827.5</v>
      </c>
      <c r="J1298" s="148" t="s">
        <v>447</v>
      </c>
      <c r="K1298" s="141"/>
      <c r="L1298" s="142" t="s">
        <v>9</v>
      </c>
    </row>
    <row r="1299" spans="1:12" x14ac:dyDescent="0.25">
      <c r="A1299" s="143">
        <v>25</v>
      </c>
      <c r="B1299" s="144" t="s">
        <v>3608</v>
      </c>
      <c r="C1299" s="147" t="s">
        <v>1231</v>
      </c>
      <c r="D1299" s="147" t="s">
        <v>954</v>
      </c>
      <c r="E1299" s="147"/>
      <c r="F1299" s="147">
        <v>42</v>
      </c>
      <c r="G1299" s="147">
        <v>17950</v>
      </c>
      <c r="H1299" s="147">
        <v>5</v>
      </c>
      <c r="I1299" s="147">
        <f t="shared" si="31"/>
        <v>17052.5</v>
      </c>
      <c r="J1299" s="148" t="s">
        <v>430</v>
      </c>
      <c r="K1299" s="145"/>
      <c r="L1299" s="146" t="s">
        <v>9</v>
      </c>
    </row>
    <row r="1300" spans="1:12" x14ac:dyDescent="0.25">
      <c r="A1300" s="137">
        <v>25</v>
      </c>
      <c r="B1300" s="138" t="s">
        <v>3608</v>
      </c>
      <c r="C1300" s="147" t="s">
        <v>520</v>
      </c>
      <c r="D1300" s="147" t="s">
        <v>1357</v>
      </c>
      <c r="E1300" s="147"/>
      <c r="F1300" s="147">
        <v>40</v>
      </c>
      <c r="G1300" s="147">
        <v>17900</v>
      </c>
      <c r="H1300" s="147">
        <v>5</v>
      </c>
      <c r="I1300" s="147">
        <f t="shared" si="31"/>
        <v>17005</v>
      </c>
      <c r="J1300" s="148" t="s">
        <v>430</v>
      </c>
      <c r="K1300" s="141"/>
      <c r="L1300" s="142" t="s">
        <v>9</v>
      </c>
    </row>
    <row r="1301" spans="1:12" x14ac:dyDescent="0.25">
      <c r="A1301" s="143">
        <v>25</v>
      </c>
      <c r="B1301" s="144" t="s">
        <v>3608</v>
      </c>
      <c r="C1301" s="148" t="s">
        <v>1064</v>
      </c>
      <c r="D1301" s="148" t="s">
        <v>2078</v>
      </c>
      <c r="E1301" s="148"/>
      <c r="F1301" s="148">
        <v>40</v>
      </c>
      <c r="G1301" s="148">
        <v>12450</v>
      </c>
      <c r="H1301" s="148">
        <v>0</v>
      </c>
      <c r="I1301" s="148">
        <f t="shared" si="31"/>
        <v>12450</v>
      </c>
      <c r="J1301" s="148" t="s">
        <v>1150</v>
      </c>
      <c r="K1301" s="145"/>
      <c r="L1301" s="146" t="s">
        <v>9</v>
      </c>
    </row>
    <row r="1302" spans="1:12" x14ac:dyDescent="0.25">
      <c r="A1302" s="137">
        <v>25</v>
      </c>
      <c r="B1302" s="138" t="s">
        <v>3608</v>
      </c>
      <c r="C1302" s="140" t="s">
        <v>1171</v>
      </c>
      <c r="D1302" s="140" t="s">
        <v>1258</v>
      </c>
      <c r="E1302" s="140"/>
      <c r="F1302" s="140">
        <v>43</v>
      </c>
      <c r="G1302" s="140">
        <v>16500</v>
      </c>
      <c r="H1302" s="140">
        <v>5</v>
      </c>
      <c r="I1302" s="140">
        <f t="shared" si="31"/>
        <v>15675</v>
      </c>
      <c r="J1302" s="148" t="s">
        <v>1150</v>
      </c>
      <c r="K1302" s="141"/>
      <c r="L1302" s="142" t="s">
        <v>9</v>
      </c>
    </row>
    <row r="1303" spans="1:12" x14ac:dyDescent="0.25">
      <c r="A1303" s="143">
        <v>25</v>
      </c>
      <c r="B1303" s="144" t="s">
        <v>3608</v>
      </c>
      <c r="C1303" s="140" t="s">
        <v>2079</v>
      </c>
      <c r="D1303" s="140"/>
      <c r="E1303" s="140" t="s">
        <v>455</v>
      </c>
      <c r="F1303" s="140"/>
      <c r="G1303" s="140">
        <v>9700</v>
      </c>
      <c r="H1303" s="140">
        <v>5</v>
      </c>
      <c r="I1303" s="140">
        <f t="shared" si="31"/>
        <v>9215</v>
      </c>
      <c r="J1303" s="148" t="s">
        <v>1150</v>
      </c>
      <c r="K1303" s="145"/>
      <c r="L1303" s="146" t="s">
        <v>9</v>
      </c>
    </row>
    <row r="1304" spans="1:12" x14ac:dyDescent="0.25">
      <c r="A1304" s="137">
        <v>25</v>
      </c>
      <c r="B1304" s="138" t="s">
        <v>3608</v>
      </c>
      <c r="C1304" s="148" t="s">
        <v>2080</v>
      </c>
      <c r="D1304" s="148" t="s">
        <v>551</v>
      </c>
      <c r="E1304" s="148" t="s">
        <v>484</v>
      </c>
      <c r="F1304" s="148"/>
      <c r="G1304" s="148">
        <v>6900</v>
      </c>
      <c r="H1304" s="148">
        <v>0</v>
      </c>
      <c r="I1304" s="148">
        <f t="shared" si="31"/>
        <v>6900</v>
      </c>
      <c r="J1304" s="148" t="s">
        <v>1150</v>
      </c>
      <c r="K1304" s="141"/>
      <c r="L1304" s="142" t="s">
        <v>8</v>
      </c>
    </row>
    <row r="1305" spans="1:12" x14ac:dyDescent="0.25">
      <c r="A1305" s="143">
        <v>25</v>
      </c>
      <c r="B1305" s="144" t="s">
        <v>3608</v>
      </c>
      <c r="C1305" s="148" t="s">
        <v>1064</v>
      </c>
      <c r="D1305" s="145" t="s">
        <v>1821</v>
      </c>
      <c r="E1305" s="148"/>
      <c r="F1305" s="148">
        <v>42</v>
      </c>
      <c r="G1305" s="148">
        <v>13950</v>
      </c>
      <c r="H1305" s="148">
        <v>0</v>
      </c>
      <c r="I1305" s="148">
        <f t="shared" si="31"/>
        <v>13950</v>
      </c>
      <c r="J1305" s="148" t="s">
        <v>430</v>
      </c>
      <c r="K1305" s="145"/>
      <c r="L1305" s="146" t="s">
        <v>9</v>
      </c>
    </row>
    <row r="1306" spans="1:12" x14ac:dyDescent="0.25">
      <c r="A1306" s="137">
        <v>25</v>
      </c>
      <c r="B1306" s="138" t="s">
        <v>3608</v>
      </c>
      <c r="C1306" s="148" t="s">
        <v>2081</v>
      </c>
      <c r="D1306" s="148" t="s">
        <v>2082</v>
      </c>
      <c r="E1306" s="148"/>
      <c r="F1306" s="148"/>
      <c r="G1306" s="148">
        <v>2950</v>
      </c>
      <c r="H1306" s="148">
        <v>0</v>
      </c>
      <c r="I1306" s="148">
        <f t="shared" si="31"/>
        <v>2950</v>
      </c>
      <c r="J1306" s="148" t="s">
        <v>431</v>
      </c>
      <c r="K1306" s="141"/>
      <c r="L1306" s="142" t="s">
        <v>10</v>
      </c>
    </row>
    <row r="1307" spans="1:12" x14ac:dyDescent="0.25">
      <c r="A1307" s="143">
        <v>25</v>
      </c>
      <c r="B1307" s="144" t="s">
        <v>3608</v>
      </c>
      <c r="C1307" s="148" t="s">
        <v>2083</v>
      </c>
      <c r="D1307" s="148" t="s">
        <v>2084</v>
      </c>
      <c r="E1307" s="148"/>
      <c r="F1307" s="148">
        <v>42</v>
      </c>
      <c r="G1307" s="148">
        <v>13500</v>
      </c>
      <c r="H1307" s="148">
        <v>0</v>
      </c>
      <c r="I1307" s="148">
        <f t="shared" si="31"/>
        <v>13500</v>
      </c>
      <c r="J1307" s="148" t="s">
        <v>447</v>
      </c>
      <c r="K1307" s="145"/>
      <c r="L1307" s="146" t="s">
        <v>9</v>
      </c>
    </row>
    <row r="1308" spans="1:12" x14ac:dyDescent="0.25">
      <c r="A1308" s="137">
        <v>25</v>
      </c>
      <c r="B1308" s="138" t="s">
        <v>3608</v>
      </c>
      <c r="C1308" s="147" t="s">
        <v>2085</v>
      </c>
      <c r="D1308" s="147"/>
      <c r="E1308" s="147"/>
      <c r="F1308" s="147"/>
      <c r="G1308" s="147">
        <v>7950</v>
      </c>
      <c r="H1308" s="147">
        <v>0</v>
      </c>
      <c r="I1308" s="147">
        <f t="shared" si="31"/>
        <v>7950</v>
      </c>
      <c r="J1308" s="148" t="s">
        <v>1150</v>
      </c>
      <c r="K1308" s="141"/>
      <c r="L1308" s="142" t="s">
        <v>8</v>
      </c>
    </row>
    <row r="1309" spans="1:12" x14ac:dyDescent="0.25">
      <c r="A1309" s="143">
        <v>25</v>
      </c>
      <c r="B1309" s="144" t="s">
        <v>3608</v>
      </c>
      <c r="C1309" s="147" t="s">
        <v>2086</v>
      </c>
      <c r="D1309" s="147"/>
      <c r="E1309" s="147"/>
      <c r="F1309" s="147"/>
      <c r="G1309" s="147">
        <v>5950</v>
      </c>
      <c r="H1309" s="147">
        <v>0</v>
      </c>
      <c r="I1309" s="147">
        <f t="shared" si="31"/>
        <v>5950</v>
      </c>
      <c r="J1309" s="148" t="s">
        <v>1150</v>
      </c>
      <c r="K1309" s="145"/>
      <c r="L1309" s="146" t="s">
        <v>8</v>
      </c>
    </row>
    <row r="1310" spans="1:12" x14ac:dyDescent="0.25">
      <c r="A1310" s="137">
        <v>25</v>
      </c>
      <c r="B1310" s="138" t="s">
        <v>3608</v>
      </c>
      <c r="C1310" s="140" t="s">
        <v>1114</v>
      </c>
      <c r="D1310" s="140" t="s">
        <v>954</v>
      </c>
      <c r="E1310" s="140"/>
      <c r="F1310" s="140">
        <v>43</v>
      </c>
      <c r="G1310" s="140">
        <v>15200</v>
      </c>
      <c r="H1310" s="140">
        <v>0</v>
      </c>
      <c r="I1310" s="140">
        <f t="shared" si="31"/>
        <v>15200</v>
      </c>
      <c r="J1310" s="148"/>
      <c r="K1310" s="141" t="s">
        <v>2077</v>
      </c>
      <c r="L1310" s="142" t="s">
        <v>9</v>
      </c>
    </row>
    <row r="1311" spans="1:12" x14ac:dyDescent="0.25">
      <c r="A1311" s="143">
        <v>25</v>
      </c>
      <c r="B1311" s="144" t="s">
        <v>3608</v>
      </c>
      <c r="C1311" s="140" t="s">
        <v>395</v>
      </c>
      <c r="D1311" s="140"/>
      <c r="E1311" s="140"/>
      <c r="F1311" s="140"/>
      <c r="G1311" s="140">
        <v>3500</v>
      </c>
      <c r="H1311" s="140">
        <v>30</v>
      </c>
      <c r="I1311" s="140">
        <f t="shared" si="31"/>
        <v>2450</v>
      </c>
      <c r="J1311" s="148"/>
      <c r="K1311" s="145" t="s">
        <v>2077</v>
      </c>
      <c r="L1311" s="146" t="s">
        <v>10</v>
      </c>
    </row>
    <row r="1312" spans="1:12" x14ac:dyDescent="0.25">
      <c r="A1312" s="137">
        <v>25</v>
      </c>
      <c r="B1312" s="138" t="s">
        <v>3608</v>
      </c>
      <c r="C1312" s="148" t="s">
        <v>1064</v>
      </c>
      <c r="D1312" s="148" t="s">
        <v>1447</v>
      </c>
      <c r="E1312" s="148"/>
      <c r="F1312" s="148">
        <v>37</v>
      </c>
      <c r="G1312" s="148">
        <v>12750</v>
      </c>
      <c r="H1312" s="148">
        <v>0</v>
      </c>
      <c r="I1312" s="148">
        <f t="shared" si="31"/>
        <v>12750</v>
      </c>
      <c r="J1312" s="148" t="s">
        <v>430</v>
      </c>
      <c r="K1312" s="141"/>
      <c r="L1312" s="142" t="s">
        <v>9</v>
      </c>
    </row>
    <row r="1313" spans="1:12" x14ac:dyDescent="0.25">
      <c r="A1313" s="143">
        <v>25</v>
      </c>
      <c r="B1313" s="144" t="s">
        <v>3608</v>
      </c>
      <c r="C1313" s="148" t="s">
        <v>394</v>
      </c>
      <c r="D1313" s="148" t="s">
        <v>2087</v>
      </c>
      <c r="E1313" s="148"/>
      <c r="F1313" s="148">
        <v>40</v>
      </c>
      <c r="G1313" s="148">
        <v>16500</v>
      </c>
      <c r="H1313" s="148">
        <v>0</v>
      </c>
      <c r="I1313" s="148">
        <f t="shared" si="31"/>
        <v>16500</v>
      </c>
      <c r="J1313" s="148" t="s">
        <v>447</v>
      </c>
      <c r="K1313" s="145"/>
      <c r="L1313" s="146" t="s">
        <v>9</v>
      </c>
    </row>
    <row r="1314" spans="1:12" x14ac:dyDescent="0.25">
      <c r="A1314" s="137">
        <v>25</v>
      </c>
      <c r="B1314" s="138" t="s">
        <v>3608</v>
      </c>
      <c r="C1314" s="148" t="s">
        <v>1573</v>
      </c>
      <c r="D1314" s="148" t="s">
        <v>1979</v>
      </c>
      <c r="E1314" s="148"/>
      <c r="F1314" s="148">
        <v>40</v>
      </c>
      <c r="G1314" s="148">
        <v>13000</v>
      </c>
      <c r="H1314" s="148">
        <v>0</v>
      </c>
      <c r="I1314" s="148">
        <f t="shared" si="31"/>
        <v>13000</v>
      </c>
      <c r="J1314" s="148" t="s">
        <v>430</v>
      </c>
      <c r="K1314" s="141"/>
      <c r="L1314" s="142" t="s">
        <v>9</v>
      </c>
    </row>
    <row r="1315" spans="1:12" x14ac:dyDescent="0.25">
      <c r="A1315" s="143">
        <v>25</v>
      </c>
      <c r="B1315" s="144" t="s">
        <v>3608</v>
      </c>
      <c r="C1315" s="148" t="s">
        <v>394</v>
      </c>
      <c r="D1315" s="148" t="s">
        <v>2088</v>
      </c>
      <c r="E1315" s="148"/>
      <c r="F1315" s="148">
        <v>43</v>
      </c>
      <c r="G1315" s="148">
        <v>17500</v>
      </c>
      <c r="H1315" s="148">
        <v>0</v>
      </c>
      <c r="I1315" s="148">
        <f t="shared" si="31"/>
        <v>17500</v>
      </c>
      <c r="J1315" s="148" t="s">
        <v>1150</v>
      </c>
      <c r="K1315" s="145" t="s">
        <v>2089</v>
      </c>
      <c r="L1315" s="146" t="s">
        <v>9</v>
      </c>
    </row>
    <row r="1316" spans="1:12" x14ac:dyDescent="0.25">
      <c r="A1316" s="137">
        <v>25</v>
      </c>
      <c r="B1316" s="138" t="s">
        <v>3608</v>
      </c>
      <c r="C1316" s="148" t="s">
        <v>1171</v>
      </c>
      <c r="D1316" s="148" t="s">
        <v>1062</v>
      </c>
      <c r="E1316" s="148"/>
      <c r="F1316" s="148">
        <v>44</v>
      </c>
      <c r="G1316" s="148">
        <v>16500</v>
      </c>
      <c r="H1316" s="148">
        <v>0</v>
      </c>
      <c r="I1316" s="148">
        <f t="shared" si="31"/>
        <v>16500</v>
      </c>
      <c r="J1316" s="148" t="s">
        <v>1150</v>
      </c>
      <c r="K1316" s="141"/>
      <c r="L1316" s="142" t="s">
        <v>9</v>
      </c>
    </row>
    <row r="1317" spans="1:12" x14ac:dyDescent="0.25">
      <c r="A1317" s="143">
        <v>25</v>
      </c>
      <c r="B1317" s="144" t="s">
        <v>3608</v>
      </c>
      <c r="C1317" s="147" t="s">
        <v>1231</v>
      </c>
      <c r="D1317" s="147" t="s">
        <v>1396</v>
      </c>
      <c r="E1317" s="147"/>
      <c r="F1317" s="147">
        <v>42</v>
      </c>
      <c r="G1317" s="147">
        <v>17950</v>
      </c>
      <c r="H1317" s="147">
        <v>5</v>
      </c>
      <c r="I1317" s="147">
        <f t="shared" si="31"/>
        <v>17052.5</v>
      </c>
      <c r="J1317" s="148" t="s">
        <v>430</v>
      </c>
      <c r="K1317" s="145"/>
      <c r="L1317" s="146" t="s">
        <v>9</v>
      </c>
    </row>
    <row r="1318" spans="1:12" x14ac:dyDescent="0.25">
      <c r="A1318" s="137">
        <v>25</v>
      </c>
      <c r="B1318" s="138" t="s">
        <v>3608</v>
      </c>
      <c r="C1318" s="147" t="s">
        <v>721</v>
      </c>
      <c r="D1318" s="147"/>
      <c r="E1318" s="147"/>
      <c r="F1318" s="147"/>
      <c r="G1318" s="147">
        <v>2990</v>
      </c>
      <c r="H1318" s="147">
        <v>5</v>
      </c>
      <c r="I1318" s="147">
        <f t="shared" si="31"/>
        <v>2840.5</v>
      </c>
      <c r="J1318" s="148" t="s">
        <v>430</v>
      </c>
      <c r="K1318" s="141"/>
      <c r="L1318" s="142" t="s">
        <v>8</v>
      </c>
    </row>
    <row r="1319" spans="1:12" x14ac:dyDescent="0.25">
      <c r="A1319" s="143">
        <v>25</v>
      </c>
      <c r="B1319" s="144" t="s">
        <v>3608</v>
      </c>
      <c r="C1319" s="148" t="s">
        <v>1337</v>
      </c>
      <c r="D1319" s="145" t="s">
        <v>1339</v>
      </c>
      <c r="E1319" s="148"/>
      <c r="F1319" s="148">
        <v>36</v>
      </c>
      <c r="G1319" s="148">
        <v>11990</v>
      </c>
      <c r="H1319" s="148">
        <v>0</v>
      </c>
      <c r="I1319" s="148">
        <v>0</v>
      </c>
      <c r="J1319" s="148"/>
      <c r="K1319" s="145" t="s">
        <v>2090</v>
      </c>
      <c r="L1319" s="146" t="s">
        <v>9</v>
      </c>
    </row>
    <row r="1320" spans="1:12" x14ac:dyDescent="0.25">
      <c r="A1320" s="137">
        <v>25</v>
      </c>
      <c r="B1320" s="138" t="s">
        <v>3608</v>
      </c>
      <c r="C1320" s="148" t="s">
        <v>592</v>
      </c>
      <c r="D1320" s="148" t="s">
        <v>1905</v>
      </c>
      <c r="E1320" s="148"/>
      <c r="F1320" s="148">
        <v>43</v>
      </c>
      <c r="G1320" s="148">
        <v>14500</v>
      </c>
      <c r="H1320" s="148">
        <v>0</v>
      </c>
      <c r="I1320" s="148">
        <f>G1320-(G1320*H1320/100)</f>
        <v>14500</v>
      </c>
      <c r="J1320" s="148" t="s">
        <v>447</v>
      </c>
      <c r="K1320" s="141" t="s">
        <v>2091</v>
      </c>
      <c r="L1320" s="142" t="s">
        <v>9</v>
      </c>
    </row>
    <row r="1321" spans="1:12" x14ac:dyDescent="0.25">
      <c r="A1321" s="143">
        <v>25</v>
      </c>
      <c r="B1321" s="144" t="s">
        <v>3608</v>
      </c>
      <c r="C1321" s="140" t="s">
        <v>394</v>
      </c>
      <c r="D1321" s="140" t="s">
        <v>954</v>
      </c>
      <c r="E1321" s="140"/>
      <c r="F1321" s="140">
        <v>38</v>
      </c>
      <c r="G1321" s="140">
        <v>17500</v>
      </c>
      <c r="H1321" s="140">
        <v>0</v>
      </c>
      <c r="I1321" s="140">
        <f t="shared" si="31"/>
        <v>17500</v>
      </c>
      <c r="J1321" s="148" t="s">
        <v>447</v>
      </c>
      <c r="K1321" s="145"/>
      <c r="L1321" s="146" t="s">
        <v>9</v>
      </c>
    </row>
    <row r="1322" spans="1:12" x14ac:dyDescent="0.25">
      <c r="A1322" s="137">
        <v>25</v>
      </c>
      <c r="B1322" s="138" t="s">
        <v>3608</v>
      </c>
      <c r="C1322" s="140" t="s">
        <v>624</v>
      </c>
      <c r="D1322" s="140"/>
      <c r="E1322" s="140"/>
      <c r="F1322" s="140"/>
      <c r="G1322" s="140">
        <v>200</v>
      </c>
      <c r="H1322" s="140">
        <v>0</v>
      </c>
      <c r="I1322" s="140">
        <f t="shared" si="31"/>
        <v>200</v>
      </c>
      <c r="J1322" s="148" t="s">
        <v>447</v>
      </c>
      <c r="K1322" s="141"/>
      <c r="L1322" s="142" t="s">
        <v>15</v>
      </c>
    </row>
    <row r="1323" spans="1:12" x14ac:dyDescent="0.25">
      <c r="A1323" s="143">
        <v>25</v>
      </c>
      <c r="B1323" s="144" t="s">
        <v>3608</v>
      </c>
      <c r="C1323" s="148" t="s">
        <v>1573</v>
      </c>
      <c r="D1323" s="148" t="s">
        <v>1976</v>
      </c>
      <c r="E1323" s="148"/>
      <c r="F1323" s="148">
        <v>41</v>
      </c>
      <c r="G1323" s="148">
        <v>13000</v>
      </c>
      <c r="H1323" s="148">
        <v>0</v>
      </c>
      <c r="I1323" s="148">
        <f t="shared" si="31"/>
        <v>13000</v>
      </c>
      <c r="J1323" s="148"/>
      <c r="K1323" s="145" t="s">
        <v>2077</v>
      </c>
      <c r="L1323" s="146" t="s">
        <v>9</v>
      </c>
    </row>
    <row r="1324" spans="1:12" x14ac:dyDescent="0.25">
      <c r="A1324" s="137">
        <v>25</v>
      </c>
      <c r="B1324" s="138" t="s">
        <v>3608</v>
      </c>
      <c r="C1324" s="147" t="s">
        <v>394</v>
      </c>
      <c r="D1324" s="147" t="s">
        <v>2087</v>
      </c>
      <c r="E1324" s="147"/>
      <c r="F1324" s="147">
        <v>37</v>
      </c>
      <c r="G1324" s="147">
        <v>16500</v>
      </c>
      <c r="H1324" s="147">
        <v>0</v>
      </c>
      <c r="I1324" s="147">
        <f t="shared" si="31"/>
        <v>16500</v>
      </c>
      <c r="J1324" s="148" t="s">
        <v>1150</v>
      </c>
      <c r="K1324" s="141"/>
      <c r="L1324" s="142" t="s">
        <v>9</v>
      </c>
    </row>
    <row r="1325" spans="1:12" x14ac:dyDescent="0.25">
      <c r="A1325" s="143">
        <v>25</v>
      </c>
      <c r="B1325" s="144" t="s">
        <v>3608</v>
      </c>
      <c r="C1325" s="147" t="s">
        <v>115</v>
      </c>
      <c r="D1325" s="147"/>
      <c r="E1325" s="147"/>
      <c r="F1325" s="147"/>
      <c r="G1325" s="147">
        <v>500</v>
      </c>
      <c r="H1325" s="147">
        <v>0</v>
      </c>
      <c r="I1325" s="147">
        <f t="shared" si="31"/>
        <v>500</v>
      </c>
      <c r="J1325" s="148" t="s">
        <v>1150</v>
      </c>
      <c r="K1325" s="145"/>
      <c r="L1325" s="146" t="s">
        <v>8</v>
      </c>
    </row>
    <row r="1326" spans="1:12" x14ac:dyDescent="0.25">
      <c r="A1326" s="137">
        <v>25</v>
      </c>
      <c r="B1326" s="138" t="s">
        <v>3608</v>
      </c>
      <c r="C1326" s="140" t="s">
        <v>2045</v>
      </c>
      <c r="D1326" s="140"/>
      <c r="E1326" s="140"/>
      <c r="F1326" s="140"/>
      <c r="G1326" s="140">
        <v>7500</v>
      </c>
      <c r="H1326" s="140">
        <v>5</v>
      </c>
      <c r="I1326" s="140">
        <f t="shared" si="31"/>
        <v>7125</v>
      </c>
      <c r="J1326" s="148" t="s">
        <v>1150</v>
      </c>
      <c r="K1326" s="141"/>
      <c r="L1326" s="142" t="s">
        <v>8</v>
      </c>
    </row>
    <row r="1327" spans="1:12" x14ac:dyDescent="0.25">
      <c r="A1327" s="143">
        <v>25</v>
      </c>
      <c r="B1327" s="144" t="s">
        <v>3608</v>
      </c>
      <c r="C1327" s="140" t="s">
        <v>2092</v>
      </c>
      <c r="D1327" s="140"/>
      <c r="E1327" s="140"/>
      <c r="F1327" s="140"/>
      <c r="G1327" s="140">
        <v>2950</v>
      </c>
      <c r="H1327" s="140">
        <v>15</v>
      </c>
      <c r="I1327" s="140">
        <f t="shared" si="31"/>
        <v>2507.5</v>
      </c>
      <c r="J1327" s="148" t="s">
        <v>1150</v>
      </c>
      <c r="K1327" s="145"/>
      <c r="L1327" s="146" t="s">
        <v>10</v>
      </c>
    </row>
    <row r="1328" spans="1:12" x14ac:dyDescent="0.25">
      <c r="A1328" s="137">
        <v>25</v>
      </c>
      <c r="B1328" s="138" t="s">
        <v>3608</v>
      </c>
      <c r="C1328" s="140" t="s">
        <v>1414</v>
      </c>
      <c r="D1328" s="140" t="s">
        <v>1080</v>
      </c>
      <c r="E1328" s="140" t="s">
        <v>455</v>
      </c>
      <c r="F1328" s="140"/>
      <c r="G1328" s="140">
        <v>5950</v>
      </c>
      <c r="H1328" s="140">
        <v>5</v>
      </c>
      <c r="I1328" s="140">
        <f t="shared" si="31"/>
        <v>5652.5</v>
      </c>
      <c r="J1328" s="148" t="s">
        <v>1150</v>
      </c>
      <c r="K1328" s="141"/>
      <c r="L1328" s="142" t="s">
        <v>8</v>
      </c>
    </row>
    <row r="1329" spans="1:12" x14ac:dyDescent="0.25">
      <c r="A1329" s="143">
        <v>25</v>
      </c>
      <c r="B1329" s="144" t="s">
        <v>3608</v>
      </c>
      <c r="C1329" s="140" t="s">
        <v>1231</v>
      </c>
      <c r="D1329" s="140" t="s">
        <v>1421</v>
      </c>
      <c r="E1329" s="140"/>
      <c r="F1329" s="140">
        <v>41</v>
      </c>
      <c r="G1329" s="140">
        <v>17950</v>
      </c>
      <c r="H1329" s="140">
        <v>5</v>
      </c>
      <c r="I1329" s="140">
        <f t="shared" si="31"/>
        <v>17052.5</v>
      </c>
      <c r="J1329" s="148" t="s">
        <v>1150</v>
      </c>
      <c r="K1329" s="145"/>
      <c r="L1329" s="146" t="s">
        <v>9</v>
      </c>
    </row>
    <row r="1330" spans="1:12" x14ac:dyDescent="0.25">
      <c r="A1330" s="137">
        <v>25</v>
      </c>
      <c r="B1330" s="138" t="s">
        <v>3608</v>
      </c>
      <c r="C1330" s="148" t="s">
        <v>1573</v>
      </c>
      <c r="D1330" s="148" t="s">
        <v>1574</v>
      </c>
      <c r="E1330" s="148"/>
      <c r="F1330" s="148">
        <v>44</v>
      </c>
      <c r="G1330" s="148">
        <v>13000</v>
      </c>
      <c r="H1330" s="148">
        <v>0</v>
      </c>
      <c r="I1330" s="148">
        <f t="shared" si="31"/>
        <v>13000</v>
      </c>
      <c r="J1330" s="148"/>
      <c r="K1330" s="141" t="s">
        <v>2077</v>
      </c>
      <c r="L1330" s="142" t="s">
        <v>9</v>
      </c>
    </row>
    <row r="1331" spans="1:12" x14ac:dyDescent="0.25">
      <c r="A1331" s="143">
        <v>25</v>
      </c>
      <c r="B1331" s="144" t="s">
        <v>3608</v>
      </c>
      <c r="C1331" s="147" t="s">
        <v>2093</v>
      </c>
      <c r="D1331" s="147" t="s">
        <v>954</v>
      </c>
      <c r="E1331" s="147">
        <v>29</v>
      </c>
      <c r="F1331" s="147"/>
      <c r="G1331" s="147">
        <v>9900</v>
      </c>
      <c r="H1331" s="147">
        <v>15</v>
      </c>
      <c r="I1331" s="147">
        <f t="shared" si="31"/>
        <v>8415</v>
      </c>
      <c r="J1331" s="148" t="s">
        <v>447</v>
      </c>
      <c r="K1331" s="145"/>
      <c r="L1331" s="146" t="s">
        <v>8</v>
      </c>
    </row>
    <row r="1332" spans="1:12" x14ac:dyDescent="0.25">
      <c r="A1332" s="137">
        <v>25</v>
      </c>
      <c r="B1332" s="138" t="s">
        <v>3608</v>
      </c>
      <c r="C1332" s="147" t="s">
        <v>116</v>
      </c>
      <c r="D1332" s="147" t="s">
        <v>1137</v>
      </c>
      <c r="E1332" s="147" t="s">
        <v>489</v>
      </c>
      <c r="F1332" s="147"/>
      <c r="G1332" s="147">
        <v>4250</v>
      </c>
      <c r="H1332" s="147">
        <v>15</v>
      </c>
      <c r="I1332" s="147">
        <f t="shared" si="31"/>
        <v>3612.5</v>
      </c>
      <c r="J1332" s="148" t="s">
        <v>447</v>
      </c>
      <c r="K1332" s="141"/>
      <c r="L1332" s="142" t="s">
        <v>8</v>
      </c>
    </row>
    <row r="1333" spans="1:12" x14ac:dyDescent="0.25">
      <c r="A1333" s="143">
        <v>25</v>
      </c>
      <c r="B1333" s="144" t="s">
        <v>3608</v>
      </c>
      <c r="C1333" s="147" t="s">
        <v>2094</v>
      </c>
      <c r="D1333" s="147" t="s">
        <v>2095</v>
      </c>
      <c r="E1333" s="147" t="s">
        <v>472</v>
      </c>
      <c r="F1333" s="147"/>
      <c r="G1333" s="147">
        <v>3500</v>
      </c>
      <c r="H1333" s="147">
        <v>15</v>
      </c>
      <c r="I1333" s="147">
        <f t="shared" si="31"/>
        <v>2975</v>
      </c>
      <c r="J1333" s="148" t="s">
        <v>447</v>
      </c>
      <c r="K1333" s="145"/>
      <c r="L1333" s="146" t="s">
        <v>8</v>
      </c>
    </row>
    <row r="1334" spans="1:12" x14ac:dyDescent="0.25">
      <c r="A1334" s="137">
        <v>25</v>
      </c>
      <c r="B1334" s="138" t="s">
        <v>3608</v>
      </c>
      <c r="C1334" s="147" t="s">
        <v>2096</v>
      </c>
      <c r="D1334" s="147" t="s">
        <v>954</v>
      </c>
      <c r="E1334" s="147">
        <v>29</v>
      </c>
      <c r="F1334" s="147"/>
      <c r="G1334" s="147">
        <v>9900</v>
      </c>
      <c r="H1334" s="147">
        <v>15</v>
      </c>
      <c r="I1334" s="147">
        <f t="shared" si="31"/>
        <v>8415</v>
      </c>
      <c r="J1334" s="148" t="s">
        <v>447</v>
      </c>
      <c r="K1334" s="141"/>
      <c r="L1334" s="142" t="s">
        <v>8</v>
      </c>
    </row>
    <row r="1335" spans="1:12" x14ac:dyDescent="0.25">
      <c r="A1335" s="143">
        <v>25</v>
      </c>
      <c r="B1335" s="144" t="s">
        <v>3608</v>
      </c>
      <c r="C1335" s="147" t="s">
        <v>2097</v>
      </c>
      <c r="D1335" s="147" t="s">
        <v>215</v>
      </c>
      <c r="E1335" s="147"/>
      <c r="F1335" s="147"/>
      <c r="G1335" s="147">
        <v>9950</v>
      </c>
      <c r="H1335" s="147">
        <v>15</v>
      </c>
      <c r="I1335" s="147">
        <f t="shared" si="31"/>
        <v>8457.5</v>
      </c>
      <c r="J1335" s="148" t="s">
        <v>447</v>
      </c>
      <c r="K1335" s="145"/>
      <c r="L1335" s="146" t="s">
        <v>8</v>
      </c>
    </row>
    <row r="1336" spans="1:12" x14ac:dyDescent="0.25">
      <c r="A1336" s="137">
        <v>25</v>
      </c>
      <c r="B1336" s="138" t="s">
        <v>3608</v>
      </c>
      <c r="C1336" s="147" t="s">
        <v>2098</v>
      </c>
      <c r="D1336" s="147"/>
      <c r="E1336" s="147"/>
      <c r="F1336" s="147"/>
      <c r="G1336" s="147">
        <v>5200</v>
      </c>
      <c r="H1336" s="147">
        <v>15</v>
      </c>
      <c r="I1336" s="147">
        <f t="shared" si="31"/>
        <v>4420</v>
      </c>
      <c r="J1336" s="148" t="s">
        <v>447</v>
      </c>
      <c r="K1336" s="141"/>
      <c r="L1336" s="142" t="s">
        <v>8</v>
      </c>
    </row>
    <row r="1337" spans="1:12" x14ac:dyDescent="0.25">
      <c r="A1337" s="143">
        <v>25</v>
      </c>
      <c r="B1337" s="144" t="s">
        <v>3608</v>
      </c>
      <c r="C1337" s="147" t="s">
        <v>108</v>
      </c>
      <c r="D1337" s="147"/>
      <c r="E1337" s="147"/>
      <c r="F1337" s="147"/>
      <c r="G1337" s="147">
        <v>7200</v>
      </c>
      <c r="H1337" s="147">
        <v>15</v>
      </c>
      <c r="I1337" s="147">
        <f t="shared" si="31"/>
        <v>6120</v>
      </c>
      <c r="J1337" s="148" t="s">
        <v>447</v>
      </c>
      <c r="K1337" s="145"/>
      <c r="L1337" s="146" t="s">
        <v>8</v>
      </c>
    </row>
    <row r="1338" spans="1:12" x14ac:dyDescent="0.25">
      <c r="A1338" s="137">
        <v>25</v>
      </c>
      <c r="B1338" s="138" t="s">
        <v>3608</v>
      </c>
      <c r="C1338" s="147" t="s">
        <v>2099</v>
      </c>
      <c r="D1338" s="147" t="s">
        <v>2100</v>
      </c>
      <c r="E1338" s="147">
        <v>30</v>
      </c>
      <c r="F1338" s="147"/>
      <c r="G1338" s="147">
        <v>9500</v>
      </c>
      <c r="H1338" s="147">
        <v>15</v>
      </c>
      <c r="I1338" s="147">
        <f t="shared" si="31"/>
        <v>8075</v>
      </c>
      <c r="J1338" s="148" t="s">
        <v>447</v>
      </c>
      <c r="K1338" s="141"/>
      <c r="L1338" s="142" t="s">
        <v>8</v>
      </c>
    </row>
    <row r="1339" spans="1:12" x14ac:dyDescent="0.25">
      <c r="A1339" s="143">
        <v>25</v>
      </c>
      <c r="B1339" s="144" t="s">
        <v>3608</v>
      </c>
      <c r="C1339" s="147" t="s">
        <v>623</v>
      </c>
      <c r="D1339" s="147"/>
      <c r="E1339" s="147"/>
      <c r="F1339" s="147"/>
      <c r="G1339" s="147">
        <v>9900</v>
      </c>
      <c r="H1339" s="147">
        <v>15</v>
      </c>
      <c r="I1339" s="147">
        <f t="shared" si="31"/>
        <v>8415</v>
      </c>
      <c r="J1339" s="148" t="s">
        <v>447</v>
      </c>
      <c r="K1339" s="145"/>
      <c r="L1339" s="146" t="s">
        <v>8</v>
      </c>
    </row>
    <row r="1340" spans="1:12" x14ac:dyDescent="0.25">
      <c r="A1340" s="137">
        <v>25</v>
      </c>
      <c r="B1340" s="138" t="s">
        <v>3608</v>
      </c>
      <c r="C1340" s="147" t="s">
        <v>2101</v>
      </c>
      <c r="D1340" s="147"/>
      <c r="E1340" s="147"/>
      <c r="F1340" s="147"/>
      <c r="G1340" s="147">
        <v>6950</v>
      </c>
      <c r="H1340" s="147">
        <v>15</v>
      </c>
      <c r="I1340" s="147">
        <f t="shared" si="31"/>
        <v>5907.5</v>
      </c>
      <c r="J1340" s="148" t="s">
        <v>447</v>
      </c>
      <c r="K1340" s="141"/>
      <c r="L1340" s="142" t="s">
        <v>8</v>
      </c>
    </row>
    <row r="1341" spans="1:12" x14ac:dyDescent="0.25">
      <c r="A1341" s="143">
        <v>25</v>
      </c>
      <c r="B1341" s="144" t="s">
        <v>3608</v>
      </c>
      <c r="C1341" s="147" t="s">
        <v>762</v>
      </c>
      <c r="D1341" s="147" t="s">
        <v>2102</v>
      </c>
      <c r="E1341" s="147"/>
      <c r="F1341" s="147"/>
      <c r="G1341" s="147">
        <v>9950</v>
      </c>
      <c r="H1341" s="147">
        <v>15</v>
      </c>
      <c r="I1341" s="147">
        <f t="shared" si="31"/>
        <v>8457.5</v>
      </c>
      <c r="J1341" s="148" t="s">
        <v>447</v>
      </c>
      <c r="K1341" s="145"/>
      <c r="L1341" s="146" t="s">
        <v>8</v>
      </c>
    </row>
    <row r="1342" spans="1:12" x14ac:dyDescent="0.25">
      <c r="A1342" s="137">
        <v>25</v>
      </c>
      <c r="B1342" s="138" t="s">
        <v>3608</v>
      </c>
      <c r="C1342" s="148" t="s">
        <v>1463</v>
      </c>
      <c r="D1342" s="148" t="s">
        <v>1466</v>
      </c>
      <c r="E1342" s="148"/>
      <c r="F1342" s="148">
        <v>42</v>
      </c>
      <c r="G1342" s="148">
        <v>15750</v>
      </c>
      <c r="H1342" s="148">
        <v>0</v>
      </c>
      <c r="I1342" s="148">
        <f t="shared" si="31"/>
        <v>15750</v>
      </c>
      <c r="J1342" s="148" t="s">
        <v>430</v>
      </c>
      <c r="K1342" s="141"/>
      <c r="L1342" s="142" t="s">
        <v>9</v>
      </c>
    </row>
    <row r="1343" spans="1:12" x14ac:dyDescent="0.25">
      <c r="A1343" s="143">
        <v>25</v>
      </c>
      <c r="B1343" s="144" t="s">
        <v>3608</v>
      </c>
      <c r="C1343" s="140" t="s">
        <v>1064</v>
      </c>
      <c r="D1343" s="140" t="s">
        <v>1173</v>
      </c>
      <c r="E1343" s="140"/>
      <c r="F1343" s="140">
        <v>36</v>
      </c>
      <c r="G1343" s="140">
        <v>12750</v>
      </c>
      <c r="H1343" s="140">
        <v>5</v>
      </c>
      <c r="I1343" s="140">
        <f t="shared" si="31"/>
        <v>12112.5</v>
      </c>
      <c r="J1343" s="148"/>
      <c r="K1343" s="145" t="s">
        <v>2077</v>
      </c>
      <c r="L1343" s="146" t="s">
        <v>9</v>
      </c>
    </row>
    <row r="1344" spans="1:12" x14ac:dyDescent="0.25">
      <c r="A1344" s="137">
        <v>25</v>
      </c>
      <c r="B1344" s="138" t="s">
        <v>3608</v>
      </c>
      <c r="C1344" s="140" t="s">
        <v>1064</v>
      </c>
      <c r="D1344" s="140" t="s">
        <v>1173</v>
      </c>
      <c r="E1344" s="140"/>
      <c r="F1344" s="140">
        <v>40</v>
      </c>
      <c r="G1344" s="140">
        <v>12750</v>
      </c>
      <c r="H1344" s="140">
        <v>5</v>
      </c>
      <c r="I1344" s="140">
        <f t="shared" si="31"/>
        <v>12112.5</v>
      </c>
      <c r="J1344" s="148"/>
      <c r="K1344" s="141"/>
      <c r="L1344" s="142" t="s">
        <v>9</v>
      </c>
    </row>
    <row r="1345" spans="1:12" x14ac:dyDescent="0.25">
      <c r="A1345" s="143">
        <v>25</v>
      </c>
      <c r="B1345" s="144" t="s">
        <v>3608</v>
      </c>
      <c r="C1345" s="148"/>
      <c r="D1345" s="148"/>
      <c r="E1345" s="148"/>
      <c r="F1345" s="148"/>
      <c r="G1345" s="148">
        <v>15200</v>
      </c>
      <c r="H1345" s="148">
        <v>0</v>
      </c>
      <c r="I1345" s="148">
        <f t="shared" si="31"/>
        <v>15200</v>
      </c>
      <c r="J1345" s="148" t="s">
        <v>447</v>
      </c>
      <c r="K1345" s="145"/>
      <c r="L1345" s="146" t="s">
        <v>9</v>
      </c>
    </row>
    <row r="1346" spans="1:12" x14ac:dyDescent="0.25">
      <c r="A1346" s="137">
        <v>26</v>
      </c>
      <c r="B1346" s="138" t="s">
        <v>3608</v>
      </c>
      <c r="C1346" s="140" t="s">
        <v>2103</v>
      </c>
      <c r="D1346" s="140"/>
      <c r="E1346" s="140" t="s">
        <v>489</v>
      </c>
      <c r="F1346" s="140"/>
      <c r="G1346" s="140">
        <v>4250</v>
      </c>
      <c r="H1346" s="140">
        <v>0</v>
      </c>
      <c r="I1346" s="140">
        <f>G1346-(G1346*H1346/100)</f>
        <v>4250</v>
      </c>
      <c r="J1346" s="140" t="s">
        <v>431</v>
      </c>
      <c r="K1346" s="141" t="s">
        <v>95</v>
      </c>
      <c r="L1346" s="142" t="s">
        <v>8</v>
      </c>
    </row>
    <row r="1347" spans="1:12" x14ac:dyDescent="0.25">
      <c r="A1347" s="143">
        <v>26</v>
      </c>
      <c r="B1347" s="144" t="s">
        <v>3608</v>
      </c>
      <c r="C1347" s="140" t="s">
        <v>2104</v>
      </c>
      <c r="D1347" s="140" t="s">
        <v>954</v>
      </c>
      <c r="E1347" s="140"/>
      <c r="F1347" s="140">
        <v>43</v>
      </c>
      <c r="G1347" s="140">
        <v>12490</v>
      </c>
      <c r="H1347" s="140">
        <v>0</v>
      </c>
      <c r="I1347" s="140">
        <f t="shared" ref="I1347:I1385" si="32">G1347-(G1347*H1347/100)</f>
        <v>12490</v>
      </c>
      <c r="J1347" s="140" t="s">
        <v>431</v>
      </c>
      <c r="K1347" s="145"/>
      <c r="L1347" s="146" t="s">
        <v>9</v>
      </c>
    </row>
    <row r="1348" spans="1:12" x14ac:dyDescent="0.25">
      <c r="A1348" s="137">
        <v>26</v>
      </c>
      <c r="B1348" s="138" t="s">
        <v>3608</v>
      </c>
      <c r="C1348" s="147" t="s">
        <v>1787</v>
      </c>
      <c r="D1348" s="147" t="s">
        <v>1511</v>
      </c>
      <c r="E1348" s="147"/>
      <c r="F1348" s="147">
        <v>41</v>
      </c>
      <c r="G1348" s="147">
        <v>17200</v>
      </c>
      <c r="H1348" s="147">
        <v>0</v>
      </c>
      <c r="I1348" s="147">
        <f t="shared" si="32"/>
        <v>17200</v>
      </c>
      <c r="J1348" s="147" t="s">
        <v>430</v>
      </c>
      <c r="K1348" s="141"/>
      <c r="L1348" s="142" t="s">
        <v>9</v>
      </c>
    </row>
    <row r="1349" spans="1:12" x14ac:dyDescent="0.25">
      <c r="A1349" s="143">
        <v>26</v>
      </c>
      <c r="B1349" s="144" t="s">
        <v>3608</v>
      </c>
      <c r="C1349" s="147" t="s">
        <v>2105</v>
      </c>
      <c r="D1349" s="147"/>
      <c r="E1349" s="147" t="s">
        <v>455</v>
      </c>
      <c r="F1349" s="147"/>
      <c r="G1349" s="147">
        <v>5950</v>
      </c>
      <c r="H1349" s="147">
        <v>0</v>
      </c>
      <c r="I1349" s="147">
        <f t="shared" si="32"/>
        <v>5950</v>
      </c>
      <c r="J1349" s="147" t="s">
        <v>430</v>
      </c>
      <c r="K1349" s="145"/>
      <c r="L1349" s="146" t="s">
        <v>8</v>
      </c>
    </row>
    <row r="1350" spans="1:12" x14ac:dyDescent="0.25">
      <c r="A1350" s="137">
        <v>26</v>
      </c>
      <c r="B1350" s="138" t="s">
        <v>3608</v>
      </c>
      <c r="C1350" s="147" t="s">
        <v>965</v>
      </c>
      <c r="D1350" s="147"/>
      <c r="E1350" s="147"/>
      <c r="F1350" s="147"/>
      <c r="G1350" s="147">
        <v>1500</v>
      </c>
      <c r="H1350" s="147">
        <v>0</v>
      </c>
      <c r="I1350" s="147">
        <f t="shared" si="32"/>
        <v>1500</v>
      </c>
      <c r="J1350" s="147" t="s">
        <v>430</v>
      </c>
      <c r="K1350" s="141"/>
      <c r="L1350" s="142" t="s">
        <v>11</v>
      </c>
    </row>
    <row r="1351" spans="1:12" x14ac:dyDescent="0.25">
      <c r="A1351" s="143">
        <v>26</v>
      </c>
      <c r="B1351" s="144" t="s">
        <v>3608</v>
      </c>
      <c r="C1351" s="147" t="s">
        <v>965</v>
      </c>
      <c r="D1351" s="147"/>
      <c r="E1351" s="147"/>
      <c r="F1351" s="147"/>
      <c r="G1351" s="147">
        <v>1500</v>
      </c>
      <c r="H1351" s="147">
        <v>0</v>
      </c>
      <c r="I1351" s="147">
        <f t="shared" si="32"/>
        <v>1500</v>
      </c>
      <c r="J1351" s="147" t="s">
        <v>430</v>
      </c>
      <c r="K1351" s="145"/>
      <c r="L1351" s="146" t="s">
        <v>11</v>
      </c>
    </row>
    <row r="1352" spans="1:12" x14ac:dyDescent="0.25">
      <c r="A1352" s="137">
        <v>26</v>
      </c>
      <c r="B1352" s="138" t="s">
        <v>3608</v>
      </c>
      <c r="C1352" s="148" t="s">
        <v>1497</v>
      </c>
      <c r="D1352" s="148"/>
      <c r="E1352" s="148"/>
      <c r="F1352" s="148">
        <v>40</v>
      </c>
      <c r="G1352" s="148">
        <v>16500</v>
      </c>
      <c r="H1352" s="148">
        <v>0</v>
      </c>
      <c r="I1352" s="148">
        <f t="shared" si="32"/>
        <v>16500</v>
      </c>
      <c r="J1352" s="148" t="s">
        <v>447</v>
      </c>
      <c r="K1352" s="141" t="s">
        <v>107</v>
      </c>
      <c r="L1352" s="142" t="s">
        <v>9</v>
      </c>
    </row>
    <row r="1353" spans="1:12" x14ac:dyDescent="0.25">
      <c r="A1353" s="143">
        <v>26</v>
      </c>
      <c r="B1353" s="144" t="s">
        <v>3608</v>
      </c>
      <c r="C1353" s="148" t="s">
        <v>1573</v>
      </c>
      <c r="D1353" s="145" t="s">
        <v>2106</v>
      </c>
      <c r="E1353" s="148"/>
      <c r="F1353" s="148">
        <v>42</v>
      </c>
      <c r="G1353" s="148">
        <v>13000</v>
      </c>
      <c r="H1353" s="148">
        <v>0</v>
      </c>
      <c r="I1353" s="148">
        <f t="shared" si="32"/>
        <v>13000</v>
      </c>
      <c r="J1353" s="148" t="s">
        <v>447</v>
      </c>
      <c r="K1353" s="145"/>
      <c r="L1353" s="146" t="s">
        <v>9</v>
      </c>
    </row>
    <row r="1354" spans="1:12" x14ac:dyDescent="0.25">
      <c r="A1354" s="137">
        <v>26</v>
      </c>
      <c r="B1354" s="138" t="s">
        <v>3608</v>
      </c>
      <c r="C1354" s="148" t="s">
        <v>1497</v>
      </c>
      <c r="D1354" s="148"/>
      <c r="E1354" s="148"/>
      <c r="F1354" s="148">
        <v>41</v>
      </c>
      <c r="G1354" s="148">
        <v>16500</v>
      </c>
      <c r="H1354" s="148">
        <v>0</v>
      </c>
      <c r="I1354" s="148">
        <f t="shared" si="32"/>
        <v>16500</v>
      </c>
      <c r="J1354" s="148" t="s">
        <v>1150</v>
      </c>
      <c r="K1354" s="141"/>
      <c r="L1354" s="142" t="s">
        <v>9</v>
      </c>
    </row>
    <row r="1355" spans="1:12" x14ac:dyDescent="0.25">
      <c r="A1355" s="143">
        <v>26</v>
      </c>
      <c r="B1355" s="144" t="s">
        <v>3608</v>
      </c>
      <c r="C1355" s="148" t="s">
        <v>2107</v>
      </c>
      <c r="D1355" s="148"/>
      <c r="E1355" s="148"/>
      <c r="F1355" s="148"/>
      <c r="G1355" s="148">
        <v>6000</v>
      </c>
      <c r="H1355" s="148">
        <v>0</v>
      </c>
      <c r="I1355" s="148">
        <f t="shared" si="32"/>
        <v>6000</v>
      </c>
      <c r="J1355" s="148" t="s">
        <v>1150</v>
      </c>
      <c r="K1355" s="145"/>
      <c r="L1355" s="146" t="s">
        <v>11</v>
      </c>
    </row>
    <row r="1356" spans="1:12" x14ac:dyDescent="0.25">
      <c r="A1356" s="137">
        <v>26</v>
      </c>
      <c r="B1356" s="138" t="s">
        <v>3608</v>
      </c>
      <c r="C1356" s="148" t="s">
        <v>2108</v>
      </c>
      <c r="D1356" s="148" t="s">
        <v>2109</v>
      </c>
      <c r="E1356" s="148"/>
      <c r="F1356" s="148">
        <v>37</v>
      </c>
      <c r="G1356" s="148">
        <v>15200</v>
      </c>
      <c r="H1356" s="148">
        <v>0</v>
      </c>
      <c r="I1356" s="148">
        <f t="shared" si="32"/>
        <v>15200</v>
      </c>
      <c r="J1356" s="148" t="s">
        <v>431</v>
      </c>
      <c r="K1356" s="141" t="s">
        <v>95</v>
      </c>
      <c r="L1356" s="142" t="s">
        <v>9</v>
      </c>
    </row>
    <row r="1357" spans="1:12" x14ac:dyDescent="0.25">
      <c r="A1357" s="143">
        <v>26</v>
      </c>
      <c r="B1357" s="144" t="s">
        <v>3608</v>
      </c>
      <c r="C1357" s="140" t="s">
        <v>2110</v>
      </c>
      <c r="D1357" s="140" t="s">
        <v>2111</v>
      </c>
      <c r="E1357" s="140" t="s">
        <v>756</v>
      </c>
      <c r="F1357" s="140"/>
      <c r="G1357" s="140">
        <v>1500</v>
      </c>
      <c r="H1357" s="140">
        <v>0</v>
      </c>
      <c r="I1357" s="140">
        <f t="shared" si="32"/>
        <v>1500</v>
      </c>
      <c r="J1357" s="140" t="s">
        <v>447</v>
      </c>
      <c r="K1357" s="145"/>
      <c r="L1357" s="146" t="s">
        <v>11</v>
      </c>
    </row>
    <row r="1358" spans="1:12" x14ac:dyDescent="0.25">
      <c r="A1358" s="137">
        <v>26</v>
      </c>
      <c r="B1358" s="138" t="s">
        <v>3608</v>
      </c>
      <c r="C1358" s="140" t="s">
        <v>2110</v>
      </c>
      <c r="D1358" s="140" t="s">
        <v>2112</v>
      </c>
      <c r="E1358" s="140" t="s">
        <v>756</v>
      </c>
      <c r="F1358" s="140"/>
      <c r="G1358" s="140">
        <v>1500</v>
      </c>
      <c r="H1358" s="140">
        <v>0</v>
      </c>
      <c r="I1358" s="140">
        <f t="shared" si="32"/>
        <v>1500</v>
      </c>
      <c r="J1358" s="140" t="s">
        <v>447</v>
      </c>
      <c r="K1358" s="141"/>
      <c r="L1358" s="142" t="s">
        <v>11</v>
      </c>
    </row>
    <row r="1359" spans="1:12" x14ac:dyDescent="0.25">
      <c r="A1359" s="143">
        <v>26</v>
      </c>
      <c r="B1359" s="144" t="s">
        <v>3608</v>
      </c>
      <c r="C1359" s="148" t="s">
        <v>2113</v>
      </c>
      <c r="D1359" s="148"/>
      <c r="E1359" s="148">
        <v>28</v>
      </c>
      <c r="F1359" s="148"/>
      <c r="G1359" s="148">
        <v>8950</v>
      </c>
      <c r="H1359" s="148">
        <v>50</v>
      </c>
      <c r="I1359" s="148">
        <f t="shared" si="32"/>
        <v>4475</v>
      </c>
      <c r="J1359" s="148"/>
      <c r="K1359" s="145" t="s">
        <v>2114</v>
      </c>
      <c r="L1359" s="146" t="s">
        <v>8</v>
      </c>
    </row>
    <row r="1360" spans="1:12" x14ac:dyDescent="0.25">
      <c r="A1360" s="137">
        <v>26</v>
      </c>
      <c r="B1360" s="138" t="s">
        <v>3608</v>
      </c>
      <c r="C1360" s="147" t="s">
        <v>2115</v>
      </c>
      <c r="D1360" s="147"/>
      <c r="E1360" s="147"/>
      <c r="F1360" s="147"/>
      <c r="G1360" s="147">
        <v>52</v>
      </c>
      <c r="H1360" s="147">
        <v>0</v>
      </c>
      <c r="I1360" s="147">
        <v>0</v>
      </c>
      <c r="J1360" s="147"/>
      <c r="K1360" s="141" t="s">
        <v>2116</v>
      </c>
      <c r="L1360" s="142" t="s">
        <v>8</v>
      </c>
    </row>
    <row r="1361" spans="1:12" x14ac:dyDescent="0.25">
      <c r="A1361" s="143">
        <v>26</v>
      </c>
      <c r="B1361" s="144" t="s">
        <v>3608</v>
      </c>
      <c r="C1361" s="147" t="s">
        <v>2117</v>
      </c>
      <c r="D1361" s="147" t="s">
        <v>100</v>
      </c>
      <c r="E1361" s="147"/>
      <c r="F1361" s="147"/>
      <c r="G1361" s="147">
        <v>39.5</v>
      </c>
      <c r="H1361" s="147">
        <v>0</v>
      </c>
      <c r="I1361" s="147">
        <v>0</v>
      </c>
      <c r="J1361" s="147"/>
      <c r="K1361" s="145"/>
      <c r="L1361" s="146" t="s">
        <v>8</v>
      </c>
    </row>
    <row r="1362" spans="1:12" x14ac:dyDescent="0.25">
      <c r="A1362" s="137">
        <v>26</v>
      </c>
      <c r="B1362" s="138" t="s">
        <v>3608</v>
      </c>
      <c r="C1362" s="147" t="s">
        <v>2118</v>
      </c>
      <c r="D1362" s="147" t="s">
        <v>839</v>
      </c>
      <c r="E1362" s="147"/>
      <c r="F1362" s="147"/>
      <c r="G1362" s="147">
        <v>59.5</v>
      </c>
      <c r="H1362" s="147">
        <v>0</v>
      </c>
      <c r="I1362" s="147">
        <v>0</v>
      </c>
      <c r="J1362" s="147"/>
      <c r="K1362" s="141"/>
      <c r="L1362" s="142" t="s">
        <v>8</v>
      </c>
    </row>
    <row r="1363" spans="1:12" x14ac:dyDescent="0.25">
      <c r="A1363" s="143">
        <v>26</v>
      </c>
      <c r="B1363" s="144" t="s">
        <v>3608</v>
      </c>
      <c r="C1363" s="148" t="s">
        <v>2119</v>
      </c>
      <c r="D1363" s="148" t="s">
        <v>100</v>
      </c>
      <c r="E1363" s="148" t="s">
        <v>484</v>
      </c>
      <c r="F1363" s="148"/>
      <c r="G1363" s="148">
        <v>5950</v>
      </c>
      <c r="H1363" s="148">
        <v>0</v>
      </c>
      <c r="I1363" s="148">
        <f t="shared" si="32"/>
        <v>5950</v>
      </c>
      <c r="J1363" s="148"/>
      <c r="K1363" s="145" t="s">
        <v>2120</v>
      </c>
      <c r="L1363" s="146" t="s">
        <v>8</v>
      </c>
    </row>
    <row r="1364" spans="1:12" x14ac:dyDescent="0.25">
      <c r="A1364" s="137">
        <v>26</v>
      </c>
      <c r="B1364" s="138" t="s">
        <v>3608</v>
      </c>
      <c r="C1364" s="148" t="s">
        <v>1068</v>
      </c>
      <c r="D1364" s="148" t="s">
        <v>1885</v>
      </c>
      <c r="E1364" s="148"/>
      <c r="F1364" s="148">
        <v>40</v>
      </c>
      <c r="G1364" s="148">
        <v>16990</v>
      </c>
      <c r="H1364" s="148">
        <v>0</v>
      </c>
      <c r="I1364" s="148">
        <f t="shared" si="32"/>
        <v>16990</v>
      </c>
      <c r="J1364" s="148" t="s">
        <v>431</v>
      </c>
      <c r="K1364" s="141" t="s">
        <v>95</v>
      </c>
      <c r="L1364" s="142" t="s">
        <v>9</v>
      </c>
    </row>
    <row r="1365" spans="1:12" x14ac:dyDescent="0.25">
      <c r="A1365" s="143">
        <v>26</v>
      </c>
      <c r="B1365" s="144" t="s">
        <v>3608</v>
      </c>
      <c r="C1365" s="148" t="s">
        <v>1573</v>
      </c>
      <c r="D1365" s="148" t="s">
        <v>2121</v>
      </c>
      <c r="E1365" s="148"/>
      <c r="F1365" s="148">
        <v>38</v>
      </c>
      <c r="G1365" s="148">
        <v>13000</v>
      </c>
      <c r="H1365" s="148">
        <v>0</v>
      </c>
      <c r="I1365" s="148">
        <f t="shared" si="32"/>
        <v>13000</v>
      </c>
      <c r="J1365" s="148" t="s">
        <v>447</v>
      </c>
      <c r="K1365" s="145"/>
      <c r="L1365" s="146" t="s">
        <v>9</v>
      </c>
    </row>
    <row r="1366" spans="1:12" x14ac:dyDescent="0.25">
      <c r="A1366" s="137">
        <v>26</v>
      </c>
      <c r="B1366" s="138" t="s">
        <v>3608</v>
      </c>
      <c r="C1366" s="148" t="s">
        <v>1681</v>
      </c>
      <c r="D1366" s="148" t="s">
        <v>2122</v>
      </c>
      <c r="E1366" s="148"/>
      <c r="F1366" s="148">
        <v>40</v>
      </c>
      <c r="G1366" s="148">
        <v>13760</v>
      </c>
      <c r="H1366" s="148">
        <v>0</v>
      </c>
      <c r="I1366" s="148">
        <f t="shared" si="32"/>
        <v>13760</v>
      </c>
      <c r="J1366" s="148"/>
      <c r="K1366" s="141" t="s">
        <v>2077</v>
      </c>
      <c r="L1366" s="142" t="s">
        <v>9</v>
      </c>
    </row>
    <row r="1367" spans="1:12" x14ac:dyDescent="0.25">
      <c r="A1367" s="143">
        <v>26</v>
      </c>
      <c r="B1367" s="144" t="s">
        <v>3608</v>
      </c>
      <c r="C1367" s="148" t="s">
        <v>2123</v>
      </c>
      <c r="D1367" s="148" t="s">
        <v>1662</v>
      </c>
      <c r="E1367" s="148" t="s">
        <v>756</v>
      </c>
      <c r="F1367" s="148"/>
      <c r="G1367" s="148">
        <v>19500</v>
      </c>
      <c r="H1367" s="148">
        <v>30</v>
      </c>
      <c r="I1367" s="148">
        <f t="shared" si="32"/>
        <v>13650</v>
      </c>
      <c r="J1367" s="148" t="s">
        <v>1150</v>
      </c>
      <c r="K1367" s="145" t="s">
        <v>107</v>
      </c>
      <c r="L1367" s="146" t="s">
        <v>8</v>
      </c>
    </row>
    <row r="1368" spans="1:12" x14ac:dyDescent="0.25">
      <c r="A1368" s="137">
        <v>26</v>
      </c>
      <c r="B1368" s="138" t="s">
        <v>3608</v>
      </c>
      <c r="C1368" s="148" t="s">
        <v>2060</v>
      </c>
      <c r="D1368" s="148" t="s">
        <v>1396</v>
      </c>
      <c r="E1368" s="148" t="s">
        <v>756</v>
      </c>
      <c r="F1368" s="148"/>
      <c r="G1368" s="148">
        <v>8200</v>
      </c>
      <c r="H1368" s="148">
        <v>0</v>
      </c>
      <c r="I1368" s="148">
        <f t="shared" si="32"/>
        <v>8200</v>
      </c>
      <c r="J1368" s="148" t="s">
        <v>431</v>
      </c>
      <c r="K1368" s="141" t="s">
        <v>95</v>
      </c>
      <c r="L1368" s="142" t="s">
        <v>8</v>
      </c>
    </row>
    <row r="1369" spans="1:12" x14ac:dyDescent="0.25">
      <c r="A1369" s="143">
        <v>26</v>
      </c>
      <c r="B1369" s="144" t="s">
        <v>3608</v>
      </c>
      <c r="C1369" s="140" t="s">
        <v>1606</v>
      </c>
      <c r="D1369" s="140" t="s">
        <v>2124</v>
      </c>
      <c r="E1369" s="140"/>
      <c r="F1369" s="140"/>
      <c r="G1369" s="140">
        <v>3990</v>
      </c>
      <c r="H1369" s="140">
        <v>0</v>
      </c>
      <c r="I1369" s="140">
        <f t="shared" si="32"/>
        <v>3990</v>
      </c>
      <c r="J1369" s="140" t="s">
        <v>1150</v>
      </c>
      <c r="K1369" s="145"/>
      <c r="L1369" s="146" t="s">
        <v>10</v>
      </c>
    </row>
    <row r="1370" spans="1:12" x14ac:dyDescent="0.25">
      <c r="A1370" s="137">
        <v>26</v>
      </c>
      <c r="B1370" s="138" t="s">
        <v>3608</v>
      </c>
      <c r="C1370" s="140" t="s">
        <v>1606</v>
      </c>
      <c r="D1370" s="140" t="s">
        <v>2124</v>
      </c>
      <c r="E1370" s="140"/>
      <c r="F1370" s="140"/>
      <c r="G1370" s="140">
        <v>3990</v>
      </c>
      <c r="H1370" s="140">
        <v>0</v>
      </c>
      <c r="I1370" s="140">
        <f t="shared" si="32"/>
        <v>3990</v>
      </c>
      <c r="J1370" s="140" t="s">
        <v>1150</v>
      </c>
      <c r="K1370" s="141"/>
      <c r="L1370" s="142" t="s">
        <v>10</v>
      </c>
    </row>
    <row r="1371" spans="1:12" x14ac:dyDescent="0.25">
      <c r="A1371" s="143">
        <v>26</v>
      </c>
      <c r="B1371" s="144" t="s">
        <v>3608</v>
      </c>
      <c r="C1371" s="148" t="s">
        <v>1573</v>
      </c>
      <c r="D1371" s="148" t="s">
        <v>2121</v>
      </c>
      <c r="E1371" s="148"/>
      <c r="F1371" s="148">
        <v>40</v>
      </c>
      <c r="G1371" s="148">
        <v>13000</v>
      </c>
      <c r="H1371" s="148">
        <v>0</v>
      </c>
      <c r="I1371" s="148">
        <f t="shared" si="32"/>
        <v>13000</v>
      </c>
      <c r="J1371" s="148"/>
      <c r="K1371" s="145" t="s">
        <v>2120</v>
      </c>
      <c r="L1371" s="146" t="s">
        <v>9</v>
      </c>
    </row>
    <row r="1372" spans="1:12" x14ac:dyDescent="0.25">
      <c r="A1372" s="137">
        <v>26</v>
      </c>
      <c r="B1372" s="138" t="s">
        <v>3608</v>
      </c>
      <c r="C1372" s="148" t="s">
        <v>1573</v>
      </c>
      <c r="D1372" s="141" t="s">
        <v>1976</v>
      </c>
      <c r="E1372" s="148"/>
      <c r="F1372" s="148">
        <v>36</v>
      </c>
      <c r="G1372" s="148">
        <v>13000</v>
      </c>
      <c r="H1372" s="148">
        <v>0</v>
      </c>
      <c r="I1372" s="148">
        <f t="shared" si="32"/>
        <v>13000</v>
      </c>
      <c r="J1372" s="148"/>
      <c r="K1372" s="141" t="s">
        <v>2120</v>
      </c>
      <c r="L1372" s="142" t="s">
        <v>9</v>
      </c>
    </row>
    <row r="1373" spans="1:12" x14ac:dyDescent="0.25">
      <c r="A1373" s="143">
        <v>26</v>
      </c>
      <c r="B1373" s="144" t="s">
        <v>3608</v>
      </c>
      <c r="C1373" s="148" t="s">
        <v>1606</v>
      </c>
      <c r="D1373" s="148" t="s">
        <v>2125</v>
      </c>
      <c r="E1373" s="148"/>
      <c r="F1373" s="148"/>
      <c r="G1373" s="148">
        <v>3990</v>
      </c>
      <c r="H1373" s="148">
        <v>0</v>
      </c>
      <c r="I1373" s="148">
        <f t="shared" si="32"/>
        <v>3990</v>
      </c>
      <c r="J1373" s="148" t="s">
        <v>430</v>
      </c>
      <c r="K1373" s="145" t="s">
        <v>107</v>
      </c>
      <c r="L1373" s="146" t="s">
        <v>10</v>
      </c>
    </row>
    <row r="1374" spans="1:12" x14ac:dyDescent="0.25">
      <c r="A1374" s="137">
        <v>26</v>
      </c>
      <c r="B1374" s="138" t="s">
        <v>3608</v>
      </c>
      <c r="C1374" s="147" t="s">
        <v>1573</v>
      </c>
      <c r="D1374" s="147" t="s">
        <v>1574</v>
      </c>
      <c r="E1374" s="147"/>
      <c r="F1374" s="147">
        <v>43</v>
      </c>
      <c r="G1374" s="147">
        <v>13000</v>
      </c>
      <c r="H1374" s="147">
        <v>0</v>
      </c>
      <c r="I1374" s="147">
        <f t="shared" si="32"/>
        <v>13000</v>
      </c>
      <c r="J1374" s="147" t="s">
        <v>447</v>
      </c>
      <c r="K1374" s="141"/>
      <c r="L1374" s="142" t="s">
        <v>9</v>
      </c>
    </row>
    <row r="1375" spans="1:12" x14ac:dyDescent="0.25">
      <c r="A1375" s="143">
        <v>26</v>
      </c>
      <c r="B1375" s="144" t="s">
        <v>3608</v>
      </c>
      <c r="C1375" s="147" t="s">
        <v>1573</v>
      </c>
      <c r="D1375" s="147" t="s">
        <v>2121</v>
      </c>
      <c r="E1375" s="147"/>
      <c r="F1375" s="147">
        <v>39</v>
      </c>
      <c r="G1375" s="147">
        <v>13000</v>
      </c>
      <c r="H1375" s="147">
        <v>0</v>
      </c>
      <c r="I1375" s="147">
        <f t="shared" si="32"/>
        <v>13000</v>
      </c>
      <c r="J1375" s="147" t="s">
        <v>447</v>
      </c>
      <c r="K1375" s="145"/>
      <c r="L1375" s="146" t="s">
        <v>9</v>
      </c>
    </row>
    <row r="1376" spans="1:12" x14ac:dyDescent="0.25">
      <c r="A1376" s="137">
        <v>26</v>
      </c>
      <c r="B1376" s="138" t="s">
        <v>3608</v>
      </c>
      <c r="C1376" s="148" t="s">
        <v>1573</v>
      </c>
      <c r="D1376" s="148" t="s">
        <v>1979</v>
      </c>
      <c r="E1376" s="148"/>
      <c r="F1376" s="148">
        <v>44</v>
      </c>
      <c r="G1376" s="148">
        <v>13000</v>
      </c>
      <c r="H1376" s="148">
        <v>0</v>
      </c>
      <c r="I1376" s="148">
        <f t="shared" si="32"/>
        <v>13000</v>
      </c>
      <c r="J1376" s="148" t="s">
        <v>447</v>
      </c>
      <c r="K1376" s="141"/>
      <c r="L1376" s="142" t="s">
        <v>9</v>
      </c>
    </row>
    <row r="1377" spans="1:12" x14ac:dyDescent="0.25">
      <c r="A1377" s="143">
        <v>26</v>
      </c>
      <c r="B1377" s="144" t="s">
        <v>3608</v>
      </c>
      <c r="C1377" s="148" t="s">
        <v>690</v>
      </c>
      <c r="D1377" s="148" t="s">
        <v>2126</v>
      </c>
      <c r="E1377" s="148"/>
      <c r="F1377" s="148">
        <v>43</v>
      </c>
      <c r="G1377" s="148">
        <v>18900</v>
      </c>
      <c r="H1377" s="148">
        <v>0</v>
      </c>
      <c r="I1377" s="148">
        <f t="shared" si="32"/>
        <v>18900</v>
      </c>
      <c r="J1377" s="148" t="s">
        <v>447</v>
      </c>
      <c r="K1377" s="145"/>
      <c r="L1377" s="146" t="s">
        <v>9</v>
      </c>
    </row>
    <row r="1378" spans="1:12" x14ac:dyDescent="0.25">
      <c r="A1378" s="137">
        <v>26</v>
      </c>
      <c r="B1378" s="138" t="s">
        <v>3608</v>
      </c>
      <c r="C1378" s="148" t="s">
        <v>1517</v>
      </c>
      <c r="D1378" s="148" t="s">
        <v>1518</v>
      </c>
      <c r="E1378" s="148"/>
      <c r="F1378" s="148">
        <v>44</v>
      </c>
      <c r="G1378" s="148">
        <v>15200</v>
      </c>
      <c r="H1378" s="148">
        <v>0</v>
      </c>
      <c r="I1378" s="148">
        <f t="shared" si="32"/>
        <v>15200</v>
      </c>
      <c r="J1378" s="148" t="s">
        <v>447</v>
      </c>
      <c r="K1378" s="141"/>
      <c r="L1378" s="142" t="s">
        <v>9</v>
      </c>
    </row>
    <row r="1379" spans="1:12" x14ac:dyDescent="0.25">
      <c r="A1379" s="143">
        <v>26</v>
      </c>
      <c r="B1379" s="144" t="s">
        <v>3608</v>
      </c>
      <c r="C1379" s="148" t="s">
        <v>1573</v>
      </c>
      <c r="D1379" s="148" t="s">
        <v>1574</v>
      </c>
      <c r="E1379" s="148"/>
      <c r="F1379" s="148">
        <v>41</v>
      </c>
      <c r="G1379" s="148">
        <v>13000</v>
      </c>
      <c r="H1379" s="148">
        <v>0</v>
      </c>
      <c r="I1379" s="148">
        <f t="shared" si="32"/>
        <v>13000</v>
      </c>
      <c r="J1379" s="148"/>
      <c r="K1379" s="145" t="s">
        <v>2077</v>
      </c>
      <c r="L1379" s="146" t="s">
        <v>9</v>
      </c>
    </row>
    <row r="1380" spans="1:12" x14ac:dyDescent="0.25">
      <c r="A1380" s="137">
        <v>26</v>
      </c>
      <c r="B1380" s="138" t="s">
        <v>3608</v>
      </c>
      <c r="C1380" s="140" t="s">
        <v>1427</v>
      </c>
      <c r="D1380" s="140" t="s">
        <v>1589</v>
      </c>
      <c r="E1380" s="140"/>
      <c r="F1380" s="140">
        <v>38</v>
      </c>
      <c r="G1380" s="140">
        <v>15000</v>
      </c>
      <c r="H1380" s="140">
        <v>0</v>
      </c>
      <c r="I1380" s="140">
        <f t="shared" si="32"/>
        <v>15000</v>
      </c>
      <c r="J1380" s="140" t="s">
        <v>430</v>
      </c>
      <c r="K1380" s="141" t="s">
        <v>107</v>
      </c>
      <c r="L1380" s="142" t="s">
        <v>9</v>
      </c>
    </row>
    <row r="1381" spans="1:12" x14ac:dyDescent="0.25">
      <c r="A1381" s="143">
        <v>26</v>
      </c>
      <c r="B1381" s="144" t="s">
        <v>3608</v>
      </c>
      <c r="C1381" s="140" t="s">
        <v>965</v>
      </c>
      <c r="D1381" s="140"/>
      <c r="E1381" s="140"/>
      <c r="F1381" s="140"/>
      <c r="G1381" s="140">
        <v>1500</v>
      </c>
      <c r="H1381" s="140"/>
      <c r="I1381" s="140">
        <f t="shared" si="32"/>
        <v>1500</v>
      </c>
      <c r="J1381" s="140" t="s">
        <v>430</v>
      </c>
      <c r="K1381" s="145"/>
      <c r="L1381" s="146" t="s">
        <v>11</v>
      </c>
    </row>
    <row r="1382" spans="1:12" x14ac:dyDescent="0.25">
      <c r="A1382" s="137">
        <v>26</v>
      </c>
      <c r="B1382" s="138" t="s">
        <v>3608</v>
      </c>
      <c r="C1382" s="148" t="s">
        <v>2127</v>
      </c>
      <c r="D1382" s="148"/>
      <c r="E1382" s="148" t="s">
        <v>484</v>
      </c>
      <c r="F1382" s="148"/>
      <c r="G1382" s="148">
        <v>4200</v>
      </c>
      <c r="H1382" s="148">
        <v>0</v>
      </c>
      <c r="I1382" s="148">
        <f t="shared" si="32"/>
        <v>4200</v>
      </c>
      <c r="J1382" s="148" t="s">
        <v>430</v>
      </c>
      <c r="K1382" s="141"/>
      <c r="L1382" s="142" t="s">
        <v>8</v>
      </c>
    </row>
    <row r="1383" spans="1:12" x14ac:dyDescent="0.25">
      <c r="A1383" s="143">
        <v>26</v>
      </c>
      <c r="B1383" s="144" t="s">
        <v>3608</v>
      </c>
      <c r="C1383" s="148" t="s">
        <v>2128</v>
      </c>
      <c r="D1383" s="148"/>
      <c r="E1383" s="148" t="s">
        <v>455</v>
      </c>
      <c r="F1383" s="148"/>
      <c r="G1383" s="148">
        <v>6950</v>
      </c>
      <c r="H1383" s="148">
        <v>0</v>
      </c>
      <c r="I1383" s="148">
        <f t="shared" si="32"/>
        <v>6950</v>
      </c>
      <c r="J1383" s="148"/>
      <c r="K1383" s="145" t="s">
        <v>2077</v>
      </c>
      <c r="L1383" s="146" t="s">
        <v>8</v>
      </c>
    </row>
    <row r="1384" spans="1:12" x14ac:dyDescent="0.25">
      <c r="A1384" s="137">
        <v>26</v>
      </c>
      <c r="B1384" s="138" t="s">
        <v>3608</v>
      </c>
      <c r="C1384" s="148" t="s">
        <v>1427</v>
      </c>
      <c r="D1384" s="148" t="s">
        <v>2129</v>
      </c>
      <c r="E1384" s="148"/>
      <c r="F1384" s="148">
        <v>37</v>
      </c>
      <c r="G1384" s="148">
        <v>17900</v>
      </c>
      <c r="H1384" s="148">
        <v>0</v>
      </c>
      <c r="I1384" s="148">
        <f t="shared" si="32"/>
        <v>17900</v>
      </c>
      <c r="J1384" s="148"/>
      <c r="K1384" s="141" t="s">
        <v>2130</v>
      </c>
      <c r="L1384" s="142" t="s">
        <v>9</v>
      </c>
    </row>
    <row r="1385" spans="1:12" x14ac:dyDescent="0.25">
      <c r="A1385" s="143">
        <v>26</v>
      </c>
      <c r="B1385" s="144" t="s">
        <v>3608</v>
      </c>
      <c r="C1385" s="148" t="s">
        <v>774</v>
      </c>
      <c r="D1385" s="148" t="s">
        <v>2131</v>
      </c>
      <c r="E1385" s="148"/>
      <c r="F1385" s="148">
        <v>42</v>
      </c>
      <c r="G1385" s="148">
        <v>13500</v>
      </c>
      <c r="H1385" s="148">
        <v>0</v>
      </c>
      <c r="I1385" s="148">
        <f t="shared" si="32"/>
        <v>13500</v>
      </c>
      <c r="J1385" s="148" t="s">
        <v>447</v>
      </c>
      <c r="K1385" s="145"/>
      <c r="L1385" s="146" t="s">
        <v>9</v>
      </c>
    </row>
    <row r="1386" spans="1:12" x14ac:dyDescent="0.25">
      <c r="A1386" s="137">
        <v>26</v>
      </c>
      <c r="B1386" s="138" t="s">
        <v>3608</v>
      </c>
      <c r="C1386" s="148" t="s">
        <v>661</v>
      </c>
      <c r="D1386" s="148" t="s">
        <v>1080</v>
      </c>
      <c r="E1386" s="148"/>
      <c r="F1386" s="148"/>
      <c r="G1386" s="148">
        <v>2990</v>
      </c>
      <c r="H1386" s="148">
        <v>0</v>
      </c>
      <c r="I1386" s="148">
        <v>0</v>
      </c>
      <c r="J1386" s="148"/>
      <c r="K1386" s="141" t="s">
        <v>2132</v>
      </c>
      <c r="L1386" s="142" t="s">
        <v>8</v>
      </c>
    </row>
    <row r="1387" spans="1:12" x14ac:dyDescent="0.25">
      <c r="A1387" s="143">
        <v>27</v>
      </c>
      <c r="B1387" s="144" t="s">
        <v>3608</v>
      </c>
      <c r="C1387" s="140" t="s">
        <v>2133</v>
      </c>
      <c r="D1387" s="140"/>
      <c r="E1387" s="140"/>
      <c r="F1387" s="140"/>
      <c r="G1387" s="140">
        <v>3950</v>
      </c>
      <c r="H1387" s="140">
        <v>0</v>
      </c>
      <c r="I1387" s="140">
        <f>G1387-(G1387*H1387/100)</f>
        <v>3950</v>
      </c>
      <c r="J1387" s="140" t="s">
        <v>1150</v>
      </c>
      <c r="K1387" s="145"/>
      <c r="L1387" s="146" t="s">
        <v>8</v>
      </c>
    </row>
    <row r="1388" spans="1:12" x14ac:dyDescent="0.25">
      <c r="A1388" s="137">
        <v>27</v>
      </c>
      <c r="B1388" s="138" t="s">
        <v>3608</v>
      </c>
      <c r="C1388" s="140" t="s">
        <v>940</v>
      </c>
      <c r="D1388" s="140"/>
      <c r="E1388" s="140"/>
      <c r="F1388" s="140"/>
      <c r="G1388" s="140">
        <v>1500</v>
      </c>
      <c r="H1388" s="140">
        <v>0</v>
      </c>
      <c r="I1388" s="140">
        <f t="shared" ref="I1388:I1429" si="33">G1388-(G1388*H1388/100)</f>
        <v>1500</v>
      </c>
      <c r="J1388" s="140" t="s">
        <v>1150</v>
      </c>
      <c r="K1388" s="141"/>
      <c r="L1388" s="142" t="s">
        <v>11</v>
      </c>
    </row>
    <row r="1389" spans="1:12" x14ac:dyDescent="0.25">
      <c r="A1389" s="143">
        <v>27</v>
      </c>
      <c r="B1389" s="144" t="s">
        <v>3608</v>
      </c>
      <c r="C1389" s="140" t="s">
        <v>2134</v>
      </c>
      <c r="D1389" s="140"/>
      <c r="E1389" s="140"/>
      <c r="F1389" s="140"/>
      <c r="G1389" s="140">
        <v>4300</v>
      </c>
      <c r="H1389" s="140">
        <v>0</v>
      </c>
      <c r="I1389" s="140">
        <f t="shared" si="33"/>
        <v>4300</v>
      </c>
      <c r="J1389" s="140" t="s">
        <v>1150</v>
      </c>
      <c r="K1389" s="145"/>
      <c r="L1389" s="146" t="s">
        <v>11</v>
      </c>
    </row>
    <row r="1390" spans="1:12" x14ac:dyDescent="0.25">
      <c r="A1390" s="137">
        <v>27</v>
      </c>
      <c r="B1390" s="138" t="s">
        <v>3608</v>
      </c>
      <c r="C1390" s="148" t="s">
        <v>2058</v>
      </c>
      <c r="D1390" s="148" t="s">
        <v>954</v>
      </c>
      <c r="E1390" s="148"/>
      <c r="F1390" s="148">
        <v>40</v>
      </c>
      <c r="G1390" s="148">
        <v>16200</v>
      </c>
      <c r="H1390" s="148">
        <v>0</v>
      </c>
      <c r="I1390" s="148">
        <f t="shared" si="33"/>
        <v>16200</v>
      </c>
      <c r="J1390" s="148" t="s">
        <v>1150</v>
      </c>
      <c r="K1390" s="141"/>
      <c r="L1390" s="142" t="s">
        <v>9</v>
      </c>
    </row>
    <row r="1391" spans="1:12" x14ac:dyDescent="0.25">
      <c r="A1391" s="143">
        <v>27</v>
      </c>
      <c r="B1391" s="144" t="s">
        <v>3608</v>
      </c>
      <c r="C1391" s="147" t="s">
        <v>1508</v>
      </c>
      <c r="D1391" s="147" t="s">
        <v>1834</v>
      </c>
      <c r="E1391" s="147"/>
      <c r="F1391" s="147">
        <v>37</v>
      </c>
      <c r="G1391" s="147">
        <v>13900</v>
      </c>
      <c r="H1391" s="147">
        <v>0</v>
      </c>
      <c r="I1391" s="147">
        <f t="shared" si="33"/>
        <v>13900</v>
      </c>
      <c r="J1391" s="147"/>
      <c r="K1391" s="145" t="s">
        <v>2077</v>
      </c>
      <c r="L1391" s="146" t="s">
        <v>9</v>
      </c>
    </row>
    <row r="1392" spans="1:12" x14ac:dyDescent="0.25">
      <c r="A1392" s="137">
        <v>27</v>
      </c>
      <c r="B1392" s="138" t="s">
        <v>3608</v>
      </c>
      <c r="C1392" s="147" t="s">
        <v>2135</v>
      </c>
      <c r="D1392" s="147" t="s">
        <v>1353</v>
      </c>
      <c r="E1392" s="147"/>
      <c r="F1392" s="147"/>
      <c r="G1392" s="147">
        <v>500</v>
      </c>
      <c r="H1392" s="147">
        <v>0</v>
      </c>
      <c r="I1392" s="147">
        <f t="shared" si="33"/>
        <v>500</v>
      </c>
      <c r="J1392" s="147"/>
      <c r="K1392" s="141"/>
      <c r="L1392" s="142" t="s">
        <v>11</v>
      </c>
    </row>
    <row r="1393" spans="1:12" x14ac:dyDescent="0.25">
      <c r="A1393" s="143">
        <v>27</v>
      </c>
      <c r="B1393" s="144" t="s">
        <v>3608</v>
      </c>
      <c r="C1393" s="147" t="s">
        <v>2136</v>
      </c>
      <c r="D1393" s="147" t="s">
        <v>2137</v>
      </c>
      <c r="E1393" s="147"/>
      <c r="F1393" s="147"/>
      <c r="G1393" s="147">
        <v>500</v>
      </c>
      <c r="H1393" s="147">
        <v>0</v>
      </c>
      <c r="I1393" s="147">
        <f t="shared" si="33"/>
        <v>500</v>
      </c>
      <c r="J1393" s="147"/>
      <c r="K1393" s="145"/>
      <c r="L1393" s="146" t="s">
        <v>11</v>
      </c>
    </row>
    <row r="1394" spans="1:12" x14ac:dyDescent="0.25">
      <c r="A1394" s="137">
        <v>27</v>
      </c>
      <c r="B1394" s="138" t="s">
        <v>3608</v>
      </c>
      <c r="C1394" s="148" t="s">
        <v>2138</v>
      </c>
      <c r="D1394" s="148" t="s">
        <v>1396</v>
      </c>
      <c r="E1394" s="148"/>
      <c r="F1394" s="148">
        <v>41</v>
      </c>
      <c r="G1394" s="148">
        <v>17950</v>
      </c>
      <c r="H1394" s="148">
        <v>0</v>
      </c>
      <c r="I1394" s="148">
        <f t="shared" si="33"/>
        <v>17950</v>
      </c>
      <c r="J1394" s="148" t="s">
        <v>430</v>
      </c>
      <c r="K1394" s="141"/>
      <c r="L1394" s="142" t="s">
        <v>9</v>
      </c>
    </row>
    <row r="1395" spans="1:12" x14ac:dyDescent="0.25">
      <c r="A1395" s="143">
        <v>27</v>
      </c>
      <c r="B1395" s="144" t="s">
        <v>3608</v>
      </c>
      <c r="C1395" s="148" t="s">
        <v>1755</v>
      </c>
      <c r="D1395" s="148" t="s">
        <v>954</v>
      </c>
      <c r="E1395" s="148"/>
      <c r="F1395" s="148">
        <v>44</v>
      </c>
      <c r="G1395" s="148">
        <v>15200</v>
      </c>
      <c r="H1395" s="148">
        <v>0</v>
      </c>
      <c r="I1395" s="148">
        <f t="shared" si="33"/>
        <v>15200</v>
      </c>
      <c r="J1395" s="148" t="s">
        <v>1150</v>
      </c>
      <c r="K1395" s="145"/>
      <c r="L1395" s="146" t="s">
        <v>9</v>
      </c>
    </row>
    <row r="1396" spans="1:12" x14ac:dyDescent="0.25">
      <c r="A1396" s="137">
        <v>27</v>
      </c>
      <c r="B1396" s="138" t="s">
        <v>3608</v>
      </c>
      <c r="C1396" s="140" t="s">
        <v>2139</v>
      </c>
      <c r="D1396" s="140" t="s">
        <v>2140</v>
      </c>
      <c r="E1396" s="140" t="s">
        <v>472</v>
      </c>
      <c r="F1396" s="140"/>
      <c r="G1396" s="140">
        <v>5950</v>
      </c>
      <c r="H1396" s="140">
        <v>0</v>
      </c>
      <c r="I1396" s="140">
        <f t="shared" si="33"/>
        <v>5950</v>
      </c>
      <c r="J1396" s="140"/>
      <c r="K1396" s="141" t="s">
        <v>2077</v>
      </c>
      <c r="L1396" s="142" t="s">
        <v>8</v>
      </c>
    </row>
    <row r="1397" spans="1:12" x14ac:dyDescent="0.25">
      <c r="A1397" s="143">
        <v>27</v>
      </c>
      <c r="B1397" s="144" t="s">
        <v>3608</v>
      </c>
      <c r="C1397" s="140" t="s">
        <v>1586</v>
      </c>
      <c r="D1397" s="140" t="s">
        <v>1137</v>
      </c>
      <c r="E1397" s="140" t="s">
        <v>472</v>
      </c>
      <c r="F1397" s="140"/>
      <c r="G1397" s="140">
        <v>8950</v>
      </c>
      <c r="H1397" s="140">
        <v>0</v>
      </c>
      <c r="I1397" s="140">
        <f t="shared" si="33"/>
        <v>8950</v>
      </c>
      <c r="J1397" s="140"/>
      <c r="K1397" s="145" t="s">
        <v>107</v>
      </c>
      <c r="L1397" s="146" t="s">
        <v>8</v>
      </c>
    </row>
    <row r="1398" spans="1:12" x14ac:dyDescent="0.25">
      <c r="A1398" s="137">
        <v>27</v>
      </c>
      <c r="B1398" s="138" t="s">
        <v>3608</v>
      </c>
      <c r="C1398" s="140" t="s">
        <v>2141</v>
      </c>
      <c r="D1398" s="140" t="s">
        <v>2142</v>
      </c>
      <c r="E1398" s="140"/>
      <c r="F1398" s="140"/>
      <c r="G1398" s="140">
        <v>500</v>
      </c>
      <c r="H1398" s="140">
        <v>0</v>
      </c>
      <c r="I1398" s="140">
        <f t="shared" si="33"/>
        <v>500</v>
      </c>
      <c r="J1398" s="140"/>
      <c r="K1398" s="141"/>
      <c r="L1398" s="142" t="s">
        <v>11</v>
      </c>
    </row>
    <row r="1399" spans="1:12" x14ac:dyDescent="0.25">
      <c r="A1399" s="143">
        <v>27</v>
      </c>
      <c r="B1399" s="144" t="s">
        <v>3608</v>
      </c>
      <c r="C1399" s="145" t="s">
        <v>1234</v>
      </c>
      <c r="D1399" s="145" t="s">
        <v>1235</v>
      </c>
      <c r="E1399" s="148"/>
      <c r="F1399" s="148">
        <v>38</v>
      </c>
      <c r="G1399" s="148">
        <v>18800</v>
      </c>
      <c r="H1399" s="148">
        <v>20</v>
      </c>
      <c r="I1399" s="148">
        <f t="shared" si="33"/>
        <v>15040</v>
      </c>
      <c r="J1399" s="148" t="s">
        <v>430</v>
      </c>
      <c r="K1399" s="145" t="s">
        <v>2143</v>
      </c>
      <c r="L1399" s="146" t="s">
        <v>9</v>
      </c>
    </row>
    <row r="1400" spans="1:12" x14ac:dyDescent="0.25">
      <c r="A1400" s="137">
        <v>27</v>
      </c>
      <c r="B1400" s="138" t="s">
        <v>3608</v>
      </c>
      <c r="C1400" s="141" t="s">
        <v>2144</v>
      </c>
      <c r="D1400" s="141" t="s">
        <v>1328</v>
      </c>
      <c r="E1400" s="148"/>
      <c r="F1400" s="148">
        <v>43</v>
      </c>
      <c r="G1400" s="148">
        <v>14500</v>
      </c>
      <c r="H1400" s="148">
        <v>0</v>
      </c>
      <c r="I1400" s="148">
        <f t="shared" si="33"/>
        <v>14500</v>
      </c>
      <c r="J1400" s="148"/>
      <c r="K1400" s="141" t="s">
        <v>2077</v>
      </c>
      <c r="L1400" s="142" t="s">
        <v>9</v>
      </c>
    </row>
    <row r="1401" spans="1:12" x14ac:dyDescent="0.25">
      <c r="A1401" s="143">
        <v>27</v>
      </c>
      <c r="B1401" s="144" t="s">
        <v>3608</v>
      </c>
      <c r="C1401" s="145" t="s">
        <v>2145</v>
      </c>
      <c r="D1401" s="145" t="s">
        <v>1821</v>
      </c>
      <c r="E1401" s="148"/>
      <c r="F1401" s="148">
        <v>43</v>
      </c>
      <c r="G1401" s="148">
        <v>13950</v>
      </c>
      <c r="H1401" s="148">
        <v>0</v>
      </c>
      <c r="I1401" s="148">
        <f t="shared" si="33"/>
        <v>13950</v>
      </c>
      <c r="J1401" s="148"/>
      <c r="K1401" s="145" t="s">
        <v>2077</v>
      </c>
      <c r="L1401" s="146" t="s">
        <v>9</v>
      </c>
    </row>
    <row r="1402" spans="1:12" x14ac:dyDescent="0.25">
      <c r="A1402" s="137">
        <v>27</v>
      </c>
      <c r="B1402" s="138" t="s">
        <v>3608</v>
      </c>
      <c r="C1402" s="141" t="s">
        <v>1522</v>
      </c>
      <c r="D1402" s="148" t="s">
        <v>1137</v>
      </c>
      <c r="E1402" s="148" t="s">
        <v>489</v>
      </c>
      <c r="F1402" s="148"/>
      <c r="G1402" s="148">
        <v>8950</v>
      </c>
      <c r="H1402" s="148">
        <v>0</v>
      </c>
      <c r="I1402" s="148">
        <f t="shared" si="33"/>
        <v>8950</v>
      </c>
      <c r="J1402" s="148" t="s">
        <v>1150</v>
      </c>
      <c r="K1402" s="141"/>
      <c r="L1402" s="142" t="s">
        <v>8</v>
      </c>
    </row>
    <row r="1403" spans="1:12" x14ac:dyDescent="0.25">
      <c r="A1403" s="143">
        <v>27</v>
      </c>
      <c r="B1403" s="144" t="s">
        <v>3608</v>
      </c>
      <c r="C1403" s="148" t="s">
        <v>1103</v>
      </c>
      <c r="D1403" s="148" t="s">
        <v>1073</v>
      </c>
      <c r="E1403" s="148"/>
      <c r="F1403" s="148">
        <v>44</v>
      </c>
      <c r="G1403" s="148">
        <v>16500</v>
      </c>
      <c r="H1403" s="148">
        <v>0</v>
      </c>
      <c r="I1403" s="148">
        <f t="shared" si="33"/>
        <v>16500</v>
      </c>
      <c r="J1403" s="148" t="s">
        <v>431</v>
      </c>
      <c r="K1403" s="145" t="s">
        <v>95</v>
      </c>
      <c r="L1403" s="146" t="s">
        <v>9</v>
      </c>
    </row>
    <row r="1404" spans="1:12" x14ac:dyDescent="0.25">
      <c r="A1404" s="137">
        <v>27</v>
      </c>
      <c r="B1404" s="138" t="s">
        <v>3608</v>
      </c>
      <c r="C1404" s="148" t="s">
        <v>394</v>
      </c>
      <c r="D1404" s="148" t="s">
        <v>2146</v>
      </c>
      <c r="E1404" s="148"/>
      <c r="F1404" s="148">
        <v>43</v>
      </c>
      <c r="G1404" s="148">
        <v>16500</v>
      </c>
      <c r="H1404" s="148">
        <v>0</v>
      </c>
      <c r="I1404" s="148">
        <v>0</v>
      </c>
      <c r="J1404" s="148"/>
      <c r="K1404" s="141" t="s">
        <v>2147</v>
      </c>
      <c r="L1404" s="142" t="s">
        <v>9</v>
      </c>
    </row>
    <row r="1405" spans="1:12" x14ac:dyDescent="0.25">
      <c r="A1405" s="143">
        <v>27</v>
      </c>
      <c r="B1405" s="144" t="s">
        <v>3608</v>
      </c>
      <c r="C1405" s="148" t="s">
        <v>2148</v>
      </c>
      <c r="D1405" s="148" t="s">
        <v>2149</v>
      </c>
      <c r="E1405" s="148"/>
      <c r="F1405" s="148">
        <v>36</v>
      </c>
      <c r="G1405" s="148">
        <v>15200</v>
      </c>
      <c r="H1405" s="148">
        <v>0</v>
      </c>
      <c r="I1405" s="148">
        <f t="shared" si="33"/>
        <v>15200</v>
      </c>
      <c r="J1405" s="148"/>
      <c r="K1405" s="145" t="s">
        <v>2077</v>
      </c>
      <c r="L1405" s="146" t="s">
        <v>9</v>
      </c>
    </row>
    <row r="1406" spans="1:12" x14ac:dyDescent="0.25">
      <c r="A1406" s="137">
        <v>27</v>
      </c>
      <c r="B1406" s="138" t="s">
        <v>3608</v>
      </c>
      <c r="C1406" s="148" t="s">
        <v>2144</v>
      </c>
      <c r="D1406" s="148" t="s">
        <v>2150</v>
      </c>
      <c r="E1406" s="148"/>
      <c r="F1406" s="148">
        <v>44</v>
      </c>
      <c r="G1406" s="148">
        <v>14900</v>
      </c>
      <c r="H1406" s="148">
        <v>0</v>
      </c>
      <c r="I1406" s="148">
        <f t="shared" si="33"/>
        <v>14900</v>
      </c>
      <c r="J1406" s="148" t="s">
        <v>430</v>
      </c>
      <c r="K1406" s="141"/>
      <c r="L1406" s="142" t="s">
        <v>9</v>
      </c>
    </row>
    <row r="1407" spans="1:12" x14ac:dyDescent="0.25">
      <c r="A1407" s="143">
        <v>27</v>
      </c>
      <c r="B1407" s="144" t="s">
        <v>3608</v>
      </c>
      <c r="C1407" s="147" t="s">
        <v>2151</v>
      </c>
      <c r="D1407" s="147" t="s">
        <v>1535</v>
      </c>
      <c r="E1407" s="147"/>
      <c r="F1407" s="147"/>
      <c r="G1407" s="147">
        <v>2950</v>
      </c>
      <c r="H1407" s="147">
        <v>0</v>
      </c>
      <c r="I1407" s="147">
        <f t="shared" si="33"/>
        <v>2950</v>
      </c>
      <c r="J1407" s="147"/>
      <c r="K1407" s="145" t="s">
        <v>2077</v>
      </c>
      <c r="L1407" s="146" t="s">
        <v>10</v>
      </c>
    </row>
    <row r="1408" spans="1:12" x14ac:dyDescent="0.25">
      <c r="A1408" s="137">
        <v>27</v>
      </c>
      <c r="B1408" s="138" t="s">
        <v>3608</v>
      </c>
      <c r="C1408" s="147" t="s">
        <v>2152</v>
      </c>
      <c r="D1408" s="147"/>
      <c r="E1408" s="147"/>
      <c r="F1408" s="147"/>
      <c r="G1408" s="147">
        <v>500</v>
      </c>
      <c r="H1408" s="147">
        <v>0</v>
      </c>
      <c r="I1408" s="147">
        <f t="shared" si="33"/>
        <v>500</v>
      </c>
      <c r="J1408" s="147"/>
      <c r="K1408" s="141"/>
      <c r="L1408" s="142" t="s">
        <v>11</v>
      </c>
    </row>
    <row r="1409" spans="1:12" x14ac:dyDescent="0.25">
      <c r="A1409" s="143">
        <v>27</v>
      </c>
      <c r="B1409" s="144" t="s">
        <v>3608</v>
      </c>
      <c r="C1409" s="147" t="s">
        <v>1739</v>
      </c>
      <c r="D1409" s="147" t="s">
        <v>638</v>
      </c>
      <c r="E1409" s="147"/>
      <c r="F1409" s="147"/>
      <c r="G1409" s="147">
        <v>200</v>
      </c>
      <c r="H1409" s="147">
        <v>0</v>
      </c>
      <c r="I1409" s="147">
        <f t="shared" si="33"/>
        <v>200</v>
      </c>
      <c r="J1409" s="147"/>
      <c r="K1409" s="145"/>
      <c r="L1409" s="146" t="s">
        <v>11</v>
      </c>
    </row>
    <row r="1410" spans="1:12" x14ac:dyDescent="0.25">
      <c r="A1410" s="137">
        <v>27</v>
      </c>
      <c r="B1410" s="138" t="s">
        <v>3608</v>
      </c>
      <c r="C1410" s="140" t="s">
        <v>647</v>
      </c>
      <c r="D1410" s="140"/>
      <c r="E1410" s="140" t="s">
        <v>455</v>
      </c>
      <c r="F1410" s="140"/>
      <c r="G1410" s="140">
        <v>6450</v>
      </c>
      <c r="H1410" s="140">
        <v>0</v>
      </c>
      <c r="I1410" s="140">
        <f t="shared" si="33"/>
        <v>6450</v>
      </c>
      <c r="J1410" s="140" t="s">
        <v>430</v>
      </c>
      <c r="K1410" s="141"/>
      <c r="L1410" s="142" t="s">
        <v>8</v>
      </c>
    </row>
    <row r="1411" spans="1:12" x14ac:dyDescent="0.25">
      <c r="A1411" s="143">
        <v>27</v>
      </c>
      <c r="B1411" s="144" t="s">
        <v>3608</v>
      </c>
      <c r="C1411" s="140" t="s">
        <v>1606</v>
      </c>
      <c r="D1411" s="140" t="s">
        <v>1614</v>
      </c>
      <c r="E1411" s="140"/>
      <c r="F1411" s="140"/>
      <c r="G1411" s="140">
        <v>3990</v>
      </c>
      <c r="H1411" s="140">
        <v>0</v>
      </c>
      <c r="I1411" s="140">
        <f t="shared" si="33"/>
        <v>3990</v>
      </c>
      <c r="J1411" s="140" t="s">
        <v>430</v>
      </c>
      <c r="K1411" s="145"/>
      <c r="L1411" s="146" t="s">
        <v>10</v>
      </c>
    </row>
    <row r="1412" spans="1:12" x14ac:dyDescent="0.25">
      <c r="A1412" s="137">
        <v>27</v>
      </c>
      <c r="B1412" s="138" t="s">
        <v>3608</v>
      </c>
      <c r="C1412" s="148" t="s">
        <v>1420</v>
      </c>
      <c r="D1412" s="148" t="s">
        <v>1421</v>
      </c>
      <c r="E1412" s="148"/>
      <c r="F1412" s="148">
        <v>43</v>
      </c>
      <c r="G1412" s="148">
        <v>15500</v>
      </c>
      <c r="H1412" s="148">
        <v>0</v>
      </c>
      <c r="I1412" s="148">
        <f t="shared" si="33"/>
        <v>15500</v>
      </c>
      <c r="J1412" s="148"/>
      <c r="K1412" s="141" t="s">
        <v>2120</v>
      </c>
      <c r="L1412" s="142" t="s">
        <v>9</v>
      </c>
    </row>
    <row r="1413" spans="1:12" x14ac:dyDescent="0.25">
      <c r="A1413" s="143">
        <v>27</v>
      </c>
      <c r="B1413" s="144" t="s">
        <v>3608</v>
      </c>
      <c r="C1413" s="148" t="s">
        <v>2144</v>
      </c>
      <c r="D1413" s="148" t="s">
        <v>2150</v>
      </c>
      <c r="E1413" s="148"/>
      <c r="F1413" s="148">
        <v>41</v>
      </c>
      <c r="G1413" s="148">
        <v>14900</v>
      </c>
      <c r="H1413" s="148">
        <v>0</v>
      </c>
      <c r="I1413" s="148">
        <f t="shared" si="33"/>
        <v>14900</v>
      </c>
      <c r="J1413" s="148"/>
      <c r="K1413" s="145" t="s">
        <v>2120</v>
      </c>
      <c r="L1413" s="146" t="s">
        <v>9</v>
      </c>
    </row>
    <row r="1414" spans="1:12" x14ac:dyDescent="0.25">
      <c r="A1414" s="137">
        <v>27</v>
      </c>
      <c r="B1414" s="138" t="s">
        <v>3608</v>
      </c>
      <c r="C1414" s="147" t="s">
        <v>2153</v>
      </c>
      <c r="D1414" s="147"/>
      <c r="E1414" s="147"/>
      <c r="F1414" s="147">
        <v>42</v>
      </c>
      <c r="G1414" s="147">
        <v>9900</v>
      </c>
      <c r="H1414" s="147">
        <v>10</v>
      </c>
      <c r="I1414" s="147">
        <f t="shared" si="33"/>
        <v>8910</v>
      </c>
      <c r="J1414" s="147" t="s">
        <v>430</v>
      </c>
      <c r="K1414" s="141"/>
      <c r="L1414" s="142" t="s">
        <v>9</v>
      </c>
    </row>
    <row r="1415" spans="1:12" x14ac:dyDescent="0.25">
      <c r="A1415" s="143">
        <v>27</v>
      </c>
      <c r="B1415" s="144" t="s">
        <v>3608</v>
      </c>
      <c r="C1415" s="147" t="s">
        <v>940</v>
      </c>
      <c r="D1415" s="147"/>
      <c r="E1415" s="147"/>
      <c r="F1415" s="147"/>
      <c r="G1415" s="147">
        <v>1500</v>
      </c>
      <c r="H1415" s="147">
        <v>10</v>
      </c>
      <c r="I1415" s="147">
        <f t="shared" si="33"/>
        <v>1350</v>
      </c>
      <c r="J1415" s="147" t="s">
        <v>430</v>
      </c>
      <c r="K1415" s="145"/>
      <c r="L1415" s="146" t="s">
        <v>9</v>
      </c>
    </row>
    <row r="1416" spans="1:12" x14ac:dyDescent="0.25">
      <c r="A1416" s="137">
        <v>27</v>
      </c>
      <c r="B1416" s="138" t="s">
        <v>3608</v>
      </c>
      <c r="C1416" s="141" t="s">
        <v>2154</v>
      </c>
      <c r="D1416" s="141" t="s">
        <v>1341</v>
      </c>
      <c r="E1416" s="148"/>
      <c r="F1416" s="148">
        <v>37.5</v>
      </c>
      <c r="G1416" s="148">
        <v>15200</v>
      </c>
      <c r="H1416" s="148">
        <v>0</v>
      </c>
      <c r="I1416" s="148">
        <f t="shared" si="33"/>
        <v>15200</v>
      </c>
      <c r="J1416" s="148" t="s">
        <v>430</v>
      </c>
      <c r="K1416" s="141"/>
      <c r="L1416" s="142" t="s">
        <v>9</v>
      </c>
    </row>
    <row r="1417" spans="1:12" x14ac:dyDescent="0.25">
      <c r="A1417" s="143">
        <v>27</v>
      </c>
      <c r="B1417" s="144" t="s">
        <v>3608</v>
      </c>
      <c r="C1417" s="140" t="s">
        <v>1463</v>
      </c>
      <c r="D1417" s="140" t="s">
        <v>2155</v>
      </c>
      <c r="E1417" s="140"/>
      <c r="F1417" s="140">
        <v>43</v>
      </c>
      <c r="G1417" s="140">
        <v>14450</v>
      </c>
      <c r="H1417" s="140">
        <v>0</v>
      </c>
      <c r="I1417" s="140">
        <f t="shared" si="33"/>
        <v>14450</v>
      </c>
      <c r="J1417" s="140" t="s">
        <v>430</v>
      </c>
      <c r="K1417" s="145"/>
      <c r="L1417" s="146" t="s">
        <v>9</v>
      </c>
    </row>
    <row r="1418" spans="1:12" x14ac:dyDescent="0.25">
      <c r="A1418" s="137">
        <v>27</v>
      </c>
      <c r="B1418" s="138" t="s">
        <v>3608</v>
      </c>
      <c r="C1418" s="140" t="s">
        <v>1517</v>
      </c>
      <c r="D1418" s="140" t="s">
        <v>1518</v>
      </c>
      <c r="E1418" s="140"/>
      <c r="F1418" s="140">
        <v>43</v>
      </c>
      <c r="G1418" s="140">
        <v>15200</v>
      </c>
      <c r="H1418" s="140">
        <v>0</v>
      </c>
      <c r="I1418" s="140">
        <f t="shared" si="33"/>
        <v>15200</v>
      </c>
      <c r="J1418" s="140" t="s">
        <v>430</v>
      </c>
      <c r="K1418" s="141"/>
      <c r="L1418" s="142" t="s">
        <v>9</v>
      </c>
    </row>
    <row r="1419" spans="1:12" x14ac:dyDescent="0.25">
      <c r="A1419" s="143">
        <v>27</v>
      </c>
      <c r="B1419" s="144" t="s">
        <v>3608</v>
      </c>
      <c r="C1419" s="148" t="s">
        <v>774</v>
      </c>
      <c r="D1419" s="148" t="s">
        <v>1396</v>
      </c>
      <c r="E1419" s="148"/>
      <c r="F1419" s="148">
        <v>40</v>
      </c>
      <c r="G1419" s="148">
        <v>15200</v>
      </c>
      <c r="H1419" s="148">
        <v>0</v>
      </c>
      <c r="I1419" s="148">
        <f t="shared" si="33"/>
        <v>15200</v>
      </c>
      <c r="J1419" s="148" t="s">
        <v>430</v>
      </c>
      <c r="K1419" s="145"/>
      <c r="L1419" s="146" t="s">
        <v>9</v>
      </c>
    </row>
    <row r="1420" spans="1:12" x14ac:dyDescent="0.25">
      <c r="A1420" s="137">
        <v>27</v>
      </c>
      <c r="B1420" s="138" t="s">
        <v>3608</v>
      </c>
      <c r="C1420" s="148" t="s">
        <v>2058</v>
      </c>
      <c r="D1420" s="148" t="s">
        <v>1062</v>
      </c>
      <c r="E1420" s="148"/>
      <c r="F1420" s="148">
        <v>43</v>
      </c>
      <c r="G1420" s="148">
        <v>16200</v>
      </c>
      <c r="H1420" s="148">
        <v>0</v>
      </c>
      <c r="I1420" s="148">
        <f t="shared" si="33"/>
        <v>16200</v>
      </c>
      <c r="J1420" s="148"/>
      <c r="K1420" s="141" t="s">
        <v>2077</v>
      </c>
      <c r="L1420" s="142" t="s">
        <v>9</v>
      </c>
    </row>
    <row r="1421" spans="1:12" x14ac:dyDescent="0.25">
      <c r="A1421" s="143">
        <v>27</v>
      </c>
      <c r="B1421" s="144" t="s">
        <v>3608</v>
      </c>
      <c r="C1421" s="145" t="s">
        <v>1463</v>
      </c>
      <c r="D1421" s="145" t="s">
        <v>2059</v>
      </c>
      <c r="E1421" s="148"/>
      <c r="F1421" s="148">
        <v>41</v>
      </c>
      <c r="G1421" s="148">
        <v>15750</v>
      </c>
      <c r="H1421" s="148">
        <v>0</v>
      </c>
      <c r="I1421" s="148">
        <f t="shared" si="33"/>
        <v>15750</v>
      </c>
      <c r="J1421" s="148" t="s">
        <v>430</v>
      </c>
      <c r="K1421" s="145" t="s">
        <v>107</v>
      </c>
      <c r="L1421" s="146" t="s">
        <v>9</v>
      </c>
    </row>
    <row r="1422" spans="1:12" x14ac:dyDescent="0.25">
      <c r="A1422" s="137">
        <v>27</v>
      </c>
      <c r="B1422" s="138" t="s">
        <v>3608</v>
      </c>
      <c r="C1422" s="148" t="s">
        <v>1508</v>
      </c>
      <c r="D1422" s="148" t="s">
        <v>1743</v>
      </c>
      <c r="E1422" s="148"/>
      <c r="F1422" s="148">
        <v>41</v>
      </c>
      <c r="G1422" s="148">
        <v>13000</v>
      </c>
      <c r="H1422" s="148"/>
      <c r="I1422" s="148">
        <f t="shared" si="33"/>
        <v>13000</v>
      </c>
      <c r="J1422" s="148" t="s">
        <v>1150</v>
      </c>
      <c r="K1422" s="141"/>
      <c r="L1422" s="142" t="s">
        <v>9</v>
      </c>
    </row>
    <row r="1423" spans="1:12" x14ac:dyDescent="0.25">
      <c r="A1423" s="143">
        <v>27</v>
      </c>
      <c r="B1423" s="144" t="s">
        <v>3608</v>
      </c>
      <c r="C1423" s="148" t="s">
        <v>1482</v>
      </c>
      <c r="D1423" s="148" t="s">
        <v>1192</v>
      </c>
      <c r="E1423" s="148"/>
      <c r="F1423" s="148">
        <v>42</v>
      </c>
      <c r="G1423" s="148">
        <v>15950</v>
      </c>
      <c r="H1423" s="148">
        <v>0</v>
      </c>
      <c r="I1423" s="148">
        <f t="shared" si="33"/>
        <v>15950</v>
      </c>
      <c r="J1423" s="148"/>
      <c r="K1423" s="145" t="s">
        <v>2077</v>
      </c>
      <c r="L1423" s="146" t="s">
        <v>9</v>
      </c>
    </row>
    <row r="1424" spans="1:12" x14ac:dyDescent="0.25">
      <c r="A1424" s="137">
        <v>27</v>
      </c>
      <c r="B1424" s="138" t="s">
        <v>3608</v>
      </c>
      <c r="C1424" s="148" t="s">
        <v>2156</v>
      </c>
      <c r="D1424" s="148"/>
      <c r="E1424" s="148"/>
      <c r="F1424" s="148"/>
      <c r="G1424" s="148">
        <v>4300</v>
      </c>
      <c r="H1424" s="148">
        <v>0</v>
      </c>
      <c r="I1424" s="148">
        <f t="shared" si="33"/>
        <v>4300</v>
      </c>
      <c r="J1424" s="148"/>
      <c r="K1424" s="141" t="s">
        <v>2077</v>
      </c>
      <c r="L1424" s="142" t="s">
        <v>11</v>
      </c>
    </row>
    <row r="1425" spans="1:12" x14ac:dyDescent="0.25">
      <c r="A1425" s="143">
        <v>27</v>
      </c>
      <c r="B1425" s="144" t="s">
        <v>3608</v>
      </c>
      <c r="C1425" s="147" t="s">
        <v>2157</v>
      </c>
      <c r="D1425" s="147" t="s">
        <v>2158</v>
      </c>
      <c r="E1425" s="147" t="s">
        <v>756</v>
      </c>
      <c r="F1425" s="147"/>
      <c r="G1425" s="147">
        <v>18250</v>
      </c>
      <c r="H1425" s="147">
        <v>0</v>
      </c>
      <c r="I1425" s="147">
        <f t="shared" si="33"/>
        <v>18250</v>
      </c>
      <c r="J1425" s="147" t="s">
        <v>430</v>
      </c>
      <c r="K1425" s="145" t="s">
        <v>107</v>
      </c>
      <c r="L1425" s="146" t="s">
        <v>8</v>
      </c>
    </row>
    <row r="1426" spans="1:12" x14ac:dyDescent="0.25">
      <c r="A1426" s="137">
        <v>27</v>
      </c>
      <c r="B1426" s="138" t="s">
        <v>3608</v>
      </c>
      <c r="C1426" s="147" t="s">
        <v>2145</v>
      </c>
      <c r="D1426" s="147" t="s">
        <v>2159</v>
      </c>
      <c r="E1426" s="147"/>
      <c r="F1426" s="147">
        <v>42</v>
      </c>
      <c r="G1426" s="147">
        <v>12450</v>
      </c>
      <c r="H1426" s="147">
        <v>0</v>
      </c>
      <c r="I1426" s="147">
        <f t="shared" si="33"/>
        <v>12450</v>
      </c>
      <c r="J1426" s="147" t="s">
        <v>430</v>
      </c>
      <c r="K1426" s="141"/>
      <c r="L1426" s="142" t="s">
        <v>9</v>
      </c>
    </row>
    <row r="1427" spans="1:12" x14ac:dyDescent="0.25">
      <c r="A1427" s="143">
        <v>27</v>
      </c>
      <c r="B1427" s="144" t="s">
        <v>3608</v>
      </c>
      <c r="C1427" s="147" t="s">
        <v>1739</v>
      </c>
      <c r="D1427" s="147" t="s">
        <v>2160</v>
      </c>
      <c r="E1427" s="147"/>
      <c r="F1427" s="147"/>
      <c r="G1427" s="147">
        <v>200</v>
      </c>
      <c r="H1427" s="147">
        <v>0</v>
      </c>
      <c r="I1427" s="147">
        <f t="shared" si="33"/>
        <v>200</v>
      </c>
      <c r="J1427" s="147" t="s">
        <v>430</v>
      </c>
      <c r="K1427" s="145"/>
      <c r="L1427" s="146" t="s">
        <v>11</v>
      </c>
    </row>
    <row r="1428" spans="1:12" x14ac:dyDescent="0.25">
      <c r="A1428" s="137">
        <v>27</v>
      </c>
      <c r="B1428" s="138" t="s">
        <v>3608</v>
      </c>
      <c r="C1428" s="141" t="s">
        <v>1674</v>
      </c>
      <c r="D1428" s="148" t="s">
        <v>1396</v>
      </c>
      <c r="E1428" s="148"/>
      <c r="F1428" s="148">
        <v>39</v>
      </c>
      <c r="G1428" s="148">
        <v>5940</v>
      </c>
      <c r="H1428" s="148">
        <v>0</v>
      </c>
      <c r="I1428" s="148">
        <f t="shared" si="33"/>
        <v>5940</v>
      </c>
      <c r="J1428" s="148"/>
      <c r="K1428" s="141" t="s">
        <v>2120</v>
      </c>
      <c r="L1428" s="142" t="s">
        <v>9</v>
      </c>
    </row>
    <row r="1429" spans="1:12" ht="15.75" customHeight="1" x14ac:dyDescent="0.25">
      <c r="A1429" s="143">
        <v>27</v>
      </c>
      <c r="B1429" s="144" t="s">
        <v>3608</v>
      </c>
      <c r="C1429" s="148" t="s">
        <v>2161</v>
      </c>
      <c r="D1429" s="148" t="s">
        <v>1870</v>
      </c>
      <c r="E1429" s="148"/>
      <c r="F1429" s="148"/>
      <c r="G1429" s="148">
        <v>3500</v>
      </c>
      <c r="H1429" s="148">
        <v>30</v>
      </c>
      <c r="I1429" s="148">
        <f t="shared" si="33"/>
        <v>2450</v>
      </c>
      <c r="J1429" s="148"/>
      <c r="K1429" s="145" t="s">
        <v>2077</v>
      </c>
      <c r="L1429" s="146" t="s">
        <v>10</v>
      </c>
    </row>
    <row r="1430" spans="1:12" x14ac:dyDescent="0.25">
      <c r="A1430" s="137">
        <v>28</v>
      </c>
      <c r="B1430" s="138" t="s">
        <v>3608</v>
      </c>
      <c r="C1430" s="140" t="s">
        <v>2162</v>
      </c>
      <c r="D1430" s="140" t="s">
        <v>2163</v>
      </c>
      <c r="E1430" s="140"/>
      <c r="F1430" s="140"/>
      <c r="G1430" s="140">
        <v>8990</v>
      </c>
      <c r="H1430" s="140">
        <v>50</v>
      </c>
      <c r="I1430" s="140">
        <f>G1430-(G1430*H1430/100)</f>
        <v>4495</v>
      </c>
      <c r="J1430" s="140"/>
      <c r="K1430" s="141" t="s">
        <v>2077</v>
      </c>
      <c r="L1430" s="142" t="s">
        <v>7</v>
      </c>
    </row>
    <row r="1431" spans="1:12" x14ac:dyDescent="0.25">
      <c r="A1431" s="143">
        <v>28</v>
      </c>
      <c r="B1431" s="144" t="s">
        <v>3608</v>
      </c>
      <c r="C1431" s="140" t="s">
        <v>2002</v>
      </c>
      <c r="D1431" s="140"/>
      <c r="E1431" s="140"/>
      <c r="F1431" s="140"/>
      <c r="G1431" s="140">
        <v>700</v>
      </c>
      <c r="H1431" s="140">
        <v>0</v>
      </c>
      <c r="I1431" s="140">
        <f t="shared" ref="I1431:I1488" si="34">G1431-(G1431*H1431/100)</f>
        <v>700</v>
      </c>
      <c r="J1431" s="140"/>
      <c r="K1431" s="145"/>
      <c r="L1431" s="146" t="s">
        <v>7</v>
      </c>
    </row>
    <row r="1432" spans="1:12" x14ac:dyDescent="0.25">
      <c r="A1432" s="137">
        <v>28</v>
      </c>
      <c r="B1432" s="138" t="s">
        <v>3608</v>
      </c>
      <c r="C1432" s="148" t="s">
        <v>889</v>
      </c>
      <c r="D1432" s="148" t="s">
        <v>2164</v>
      </c>
      <c r="E1432" s="148"/>
      <c r="F1432" s="148">
        <v>42</v>
      </c>
      <c r="G1432" s="148">
        <v>17200</v>
      </c>
      <c r="H1432" s="148">
        <v>0</v>
      </c>
      <c r="I1432" s="148">
        <f t="shared" si="34"/>
        <v>17200</v>
      </c>
      <c r="J1432" s="148" t="s">
        <v>447</v>
      </c>
      <c r="K1432" s="141"/>
      <c r="L1432" s="142" t="s">
        <v>8</v>
      </c>
    </row>
    <row r="1433" spans="1:12" x14ac:dyDescent="0.25">
      <c r="A1433" s="143">
        <v>28</v>
      </c>
      <c r="B1433" s="144" t="s">
        <v>3608</v>
      </c>
      <c r="C1433" s="148" t="s">
        <v>1573</v>
      </c>
      <c r="D1433" s="148" t="s">
        <v>2121</v>
      </c>
      <c r="E1433" s="148"/>
      <c r="F1433" s="148">
        <v>36</v>
      </c>
      <c r="G1433" s="148">
        <v>13000</v>
      </c>
      <c r="H1433" s="148">
        <v>0</v>
      </c>
      <c r="I1433" s="148">
        <f t="shared" si="34"/>
        <v>13000</v>
      </c>
      <c r="J1433" s="148"/>
      <c r="K1433" s="145" t="s">
        <v>2077</v>
      </c>
      <c r="L1433" s="146" t="s">
        <v>9</v>
      </c>
    </row>
    <row r="1434" spans="1:12" x14ac:dyDescent="0.25">
      <c r="A1434" s="137">
        <v>28</v>
      </c>
      <c r="B1434" s="138" t="s">
        <v>3608</v>
      </c>
      <c r="C1434" s="147" t="s">
        <v>2165</v>
      </c>
      <c r="D1434" s="147" t="s">
        <v>2166</v>
      </c>
      <c r="E1434" s="147" t="s">
        <v>455</v>
      </c>
      <c r="F1434" s="147"/>
      <c r="G1434" s="147">
        <v>5950</v>
      </c>
      <c r="H1434" s="147">
        <v>0</v>
      </c>
      <c r="I1434" s="147">
        <f t="shared" si="34"/>
        <v>5950</v>
      </c>
      <c r="J1434" s="147" t="s">
        <v>1150</v>
      </c>
      <c r="K1434" s="141"/>
      <c r="L1434" s="142" t="s">
        <v>8</v>
      </c>
    </row>
    <row r="1435" spans="1:12" x14ac:dyDescent="0.25">
      <c r="A1435" s="143">
        <v>28</v>
      </c>
      <c r="B1435" s="144" t="s">
        <v>3608</v>
      </c>
      <c r="C1435" s="147" t="s">
        <v>2167</v>
      </c>
      <c r="D1435" s="147" t="s">
        <v>1080</v>
      </c>
      <c r="E1435" s="147" t="s">
        <v>455</v>
      </c>
      <c r="F1435" s="147"/>
      <c r="G1435" s="147">
        <v>5450</v>
      </c>
      <c r="H1435" s="147">
        <v>0</v>
      </c>
      <c r="I1435" s="147">
        <f t="shared" si="34"/>
        <v>5450</v>
      </c>
      <c r="J1435" s="147" t="s">
        <v>1150</v>
      </c>
      <c r="K1435" s="145"/>
      <c r="L1435" s="146" t="s">
        <v>8</v>
      </c>
    </row>
    <row r="1436" spans="1:12" x14ac:dyDescent="0.25">
      <c r="A1436" s="137">
        <v>28</v>
      </c>
      <c r="B1436" s="138" t="s">
        <v>3608</v>
      </c>
      <c r="C1436" s="147" t="s">
        <v>1625</v>
      </c>
      <c r="D1436" s="147"/>
      <c r="E1436" s="147"/>
      <c r="F1436" s="147"/>
      <c r="G1436" s="147">
        <v>2000</v>
      </c>
      <c r="H1436" s="147">
        <v>0</v>
      </c>
      <c r="I1436" s="147">
        <f t="shared" si="34"/>
        <v>2000</v>
      </c>
      <c r="J1436" s="147" t="s">
        <v>1150</v>
      </c>
      <c r="K1436" s="141"/>
      <c r="L1436" s="142" t="s">
        <v>11</v>
      </c>
    </row>
    <row r="1437" spans="1:12" x14ac:dyDescent="0.25">
      <c r="A1437" s="143">
        <v>28</v>
      </c>
      <c r="B1437" s="144" t="s">
        <v>3608</v>
      </c>
      <c r="C1437" s="147" t="s">
        <v>2032</v>
      </c>
      <c r="D1437" s="147" t="s">
        <v>1010</v>
      </c>
      <c r="E1437" s="147" t="s">
        <v>472</v>
      </c>
      <c r="F1437" s="147"/>
      <c r="G1437" s="147">
        <v>2450</v>
      </c>
      <c r="H1437" s="147">
        <v>0</v>
      </c>
      <c r="I1437" s="147">
        <v>2450</v>
      </c>
      <c r="J1437" s="147" t="s">
        <v>1150</v>
      </c>
      <c r="K1437" s="145"/>
      <c r="L1437" s="146" t="s">
        <v>8</v>
      </c>
    </row>
    <row r="1438" spans="1:12" x14ac:dyDescent="0.25">
      <c r="A1438" s="137">
        <v>28</v>
      </c>
      <c r="B1438" s="138" t="s">
        <v>3608</v>
      </c>
      <c r="C1438" s="147" t="s">
        <v>2168</v>
      </c>
      <c r="D1438" s="147" t="s">
        <v>1080</v>
      </c>
      <c r="E1438" s="147"/>
      <c r="F1438" s="147"/>
      <c r="G1438" s="147">
        <v>500</v>
      </c>
      <c r="H1438" s="147">
        <v>0</v>
      </c>
      <c r="I1438" s="147">
        <f t="shared" si="34"/>
        <v>500</v>
      </c>
      <c r="J1438" s="147" t="s">
        <v>1150</v>
      </c>
      <c r="K1438" s="141"/>
      <c r="L1438" s="142" t="s">
        <v>11</v>
      </c>
    </row>
    <row r="1439" spans="1:12" x14ac:dyDescent="0.25">
      <c r="A1439" s="143">
        <v>28</v>
      </c>
      <c r="B1439" s="144" t="s">
        <v>3608</v>
      </c>
      <c r="C1439" s="147" t="s">
        <v>2169</v>
      </c>
      <c r="D1439" s="147" t="s">
        <v>1080</v>
      </c>
      <c r="E1439" s="147"/>
      <c r="F1439" s="147"/>
      <c r="G1439" s="147">
        <v>500</v>
      </c>
      <c r="H1439" s="147">
        <v>0</v>
      </c>
      <c r="I1439" s="147">
        <f t="shared" si="34"/>
        <v>500</v>
      </c>
      <c r="J1439" s="147" t="s">
        <v>1150</v>
      </c>
      <c r="K1439" s="145"/>
      <c r="L1439" s="146" t="s">
        <v>11</v>
      </c>
    </row>
    <row r="1440" spans="1:12" x14ac:dyDescent="0.25">
      <c r="A1440" s="137">
        <v>28</v>
      </c>
      <c r="B1440" s="138" t="s">
        <v>3608</v>
      </c>
      <c r="C1440" s="148" t="s">
        <v>2170</v>
      </c>
      <c r="D1440" s="148" t="s">
        <v>1559</v>
      </c>
      <c r="E1440" s="148" t="s">
        <v>489</v>
      </c>
      <c r="F1440" s="148"/>
      <c r="G1440" s="148">
        <v>12450</v>
      </c>
      <c r="H1440" s="148">
        <v>0</v>
      </c>
      <c r="I1440" s="148">
        <f t="shared" si="34"/>
        <v>12450</v>
      </c>
      <c r="J1440" s="148"/>
      <c r="K1440" s="141" t="s">
        <v>2077</v>
      </c>
      <c r="L1440" s="142" t="s">
        <v>8</v>
      </c>
    </row>
    <row r="1441" spans="1:12" x14ac:dyDescent="0.25">
      <c r="A1441" s="143">
        <v>28</v>
      </c>
      <c r="B1441" s="144" t="s">
        <v>3608</v>
      </c>
      <c r="C1441" s="148" t="s">
        <v>967</v>
      </c>
      <c r="D1441" s="148" t="s">
        <v>1341</v>
      </c>
      <c r="E1441" s="148"/>
      <c r="F1441" s="148">
        <v>43</v>
      </c>
      <c r="G1441" s="148">
        <v>15200</v>
      </c>
      <c r="H1441" s="148">
        <v>0</v>
      </c>
      <c r="I1441" s="148">
        <f t="shared" si="34"/>
        <v>15200</v>
      </c>
      <c r="J1441" s="148"/>
      <c r="K1441" s="145" t="s">
        <v>2077</v>
      </c>
      <c r="L1441" s="146" t="s">
        <v>9</v>
      </c>
    </row>
    <row r="1442" spans="1:12" x14ac:dyDescent="0.25">
      <c r="A1442" s="137">
        <v>28</v>
      </c>
      <c r="B1442" s="138" t="s">
        <v>3608</v>
      </c>
      <c r="C1442" s="140" t="s">
        <v>900</v>
      </c>
      <c r="D1442" s="140" t="s">
        <v>1084</v>
      </c>
      <c r="E1442" s="140"/>
      <c r="F1442" s="140">
        <v>43</v>
      </c>
      <c r="G1442" s="140">
        <v>14450</v>
      </c>
      <c r="H1442" s="140">
        <v>0</v>
      </c>
      <c r="I1442" s="140">
        <f t="shared" si="34"/>
        <v>14450</v>
      </c>
      <c r="J1442" s="140" t="s">
        <v>1150</v>
      </c>
      <c r="K1442" s="141"/>
      <c r="L1442" s="142" t="s">
        <v>9</v>
      </c>
    </row>
    <row r="1443" spans="1:12" x14ac:dyDescent="0.25">
      <c r="A1443" s="143">
        <v>28</v>
      </c>
      <c r="B1443" s="144" t="s">
        <v>3608</v>
      </c>
      <c r="C1443" s="140" t="s">
        <v>2171</v>
      </c>
      <c r="D1443" s="140"/>
      <c r="E1443" s="140" t="s">
        <v>489</v>
      </c>
      <c r="F1443" s="140"/>
      <c r="G1443" s="140">
        <v>8550</v>
      </c>
      <c r="H1443" s="140">
        <v>0</v>
      </c>
      <c r="I1443" s="140">
        <f t="shared" si="34"/>
        <v>8550</v>
      </c>
      <c r="J1443" s="140" t="s">
        <v>1150</v>
      </c>
      <c r="K1443" s="145"/>
      <c r="L1443" s="146" t="s">
        <v>8</v>
      </c>
    </row>
    <row r="1444" spans="1:12" x14ac:dyDescent="0.25">
      <c r="A1444" s="137">
        <v>28</v>
      </c>
      <c r="B1444" s="138" t="s">
        <v>3608</v>
      </c>
      <c r="C1444" s="140" t="s">
        <v>2172</v>
      </c>
      <c r="D1444" s="140"/>
      <c r="E1444" s="140"/>
      <c r="F1444" s="140"/>
      <c r="G1444" s="140">
        <v>2000</v>
      </c>
      <c r="H1444" s="140">
        <v>0</v>
      </c>
      <c r="I1444" s="140">
        <f t="shared" si="34"/>
        <v>2000</v>
      </c>
      <c r="J1444" s="140" t="s">
        <v>1150</v>
      </c>
      <c r="K1444" s="141"/>
      <c r="L1444" s="142" t="s">
        <v>11</v>
      </c>
    </row>
    <row r="1445" spans="1:12" x14ac:dyDescent="0.25">
      <c r="A1445" s="143">
        <v>28</v>
      </c>
      <c r="B1445" s="144" t="s">
        <v>3608</v>
      </c>
      <c r="C1445" s="147" t="s">
        <v>2173</v>
      </c>
      <c r="D1445" s="147"/>
      <c r="E1445" s="147" t="s">
        <v>484</v>
      </c>
      <c r="F1445" s="147"/>
      <c r="G1445" s="147">
        <v>3150</v>
      </c>
      <c r="H1445" s="147">
        <v>10</v>
      </c>
      <c r="I1445" s="147">
        <f t="shared" si="34"/>
        <v>2835</v>
      </c>
      <c r="J1445" s="147" t="s">
        <v>1150</v>
      </c>
      <c r="K1445" s="145" t="s">
        <v>1418</v>
      </c>
      <c r="L1445" s="146" t="s">
        <v>8</v>
      </c>
    </row>
    <row r="1446" spans="1:12" x14ac:dyDescent="0.25">
      <c r="A1446" s="137">
        <v>28</v>
      </c>
      <c r="B1446" s="138" t="s">
        <v>3608</v>
      </c>
      <c r="C1446" s="147" t="s">
        <v>2174</v>
      </c>
      <c r="D1446" s="147" t="s">
        <v>1080</v>
      </c>
      <c r="E1446" s="147"/>
      <c r="F1446" s="147"/>
      <c r="G1446" s="147">
        <v>500</v>
      </c>
      <c r="H1446" s="147">
        <v>0</v>
      </c>
      <c r="I1446" s="147">
        <f t="shared" si="34"/>
        <v>500</v>
      </c>
      <c r="J1446" s="147" t="s">
        <v>1150</v>
      </c>
      <c r="K1446" s="141"/>
      <c r="L1446" s="142" t="s">
        <v>11</v>
      </c>
    </row>
    <row r="1447" spans="1:12" x14ac:dyDescent="0.25">
      <c r="A1447" s="143">
        <v>28</v>
      </c>
      <c r="B1447" s="144" t="s">
        <v>3608</v>
      </c>
      <c r="C1447" s="147" t="s">
        <v>2175</v>
      </c>
      <c r="D1447" s="147" t="s">
        <v>1269</v>
      </c>
      <c r="E1447" s="147"/>
      <c r="F1447" s="147"/>
      <c r="G1447" s="147">
        <v>500</v>
      </c>
      <c r="H1447" s="147">
        <v>0</v>
      </c>
      <c r="I1447" s="147">
        <f t="shared" si="34"/>
        <v>500</v>
      </c>
      <c r="J1447" s="147" t="s">
        <v>1150</v>
      </c>
      <c r="K1447" s="145"/>
      <c r="L1447" s="146" t="s">
        <v>11</v>
      </c>
    </row>
    <row r="1448" spans="1:12" x14ac:dyDescent="0.25">
      <c r="A1448" s="137">
        <v>28</v>
      </c>
      <c r="B1448" s="138" t="s">
        <v>3608</v>
      </c>
      <c r="C1448" s="148" t="s">
        <v>2176</v>
      </c>
      <c r="D1448" s="148"/>
      <c r="E1448" s="148"/>
      <c r="F1448" s="148">
        <v>42</v>
      </c>
      <c r="G1448" s="148">
        <v>15450</v>
      </c>
      <c r="H1448" s="148">
        <v>0</v>
      </c>
      <c r="I1448" s="148">
        <f t="shared" si="34"/>
        <v>15450</v>
      </c>
      <c r="J1448" s="148"/>
      <c r="K1448" s="141" t="s">
        <v>2077</v>
      </c>
      <c r="L1448" s="142" t="s">
        <v>9</v>
      </c>
    </row>
    <row r="1449" spans="1:12" x14ac:dyDescent="0.25">
      <c r="A1449" s="143">
        <v>28</v>
      </c>
      <c r="B1449" s="144" t="s">
        <v>3608</v>
      </c>
      <c r="C1449" s="140" t="s">
        <v>2177</v>
      </c>
      <c r="D1449" s="140" t="s">
        <v>954</v>
      </c>
      <c r="E1449" s="140" t="s">
        <v>489</v>
      </c>
      <c r="F1449" s="140"/>
      <c r="G1449" s="140">
        <v>5950</v>
      </c>
      <c r="H1449" s="140">
        <v>0</v>
      </c>
      <c r="I1449" s="140">
        <f t="shared" si="34"/>
        <v>5950</v>
      </c>
      <c r="J1449" s="140" t="s">
        <v>1150</v>
      </c>
      <c r="K1449" s="145"/>
      <c r="L1449" s="146" t="s">
        <v>8</v>
      </c>
    </row>
    <row r="1450" spans="1:12" x14ac:dyDescent="0.25">
      <c r="A1450" s="137">
        <v>28</v>
      </c>
      <c r="B1450" s="138" t="s">
        <v>3608</v>
      </c>
      <c r="C1450" s="140" t="s">
        <v>1103</v>
      </c>
      <c r="D1450" s="140" t="s">
        <v>1073</v>
      </c>
      <c r="E1450" s="140"/>
      <c r="F1450" s="140">
        <v>38</v>
      </c>
      <c r="G1450" s="140">
        <v>16500</v>
      </c>
      <c r="H1450" s="140">
        <v>0</v>
      </c>
      <c r="I1450" s="140">
        <f t="shared" si="34"/>
        <v>16500</v>
      </c>
      <c r="J1450" s="140" t="s">
        <v>1150</v>
      </c>
      <c r="K1450" s="141"/>
      <c r="L1450" s="142" t="s">
        <v>9</v>
      </c>
    </row>
    <row r="1451" spans="1:12" x14ac:dyDescent="0.25">
      <c r="A1451" s="143">
        <v>28</v>
      </c>
      <c r="B1451" s="144" t="s">
        <v>3608</v>
      </c>
      <c r="C1451" s="148" t="s">
        <v>1573</v>
      </c>
      <c r="D1451" s="145" t="s">
        <v>1976</v>
      </c>
      <c r="E1451" s="148"/>
      <c r="F1451" s="148">
        <v>40</v>
      </c>
      <c r="G1451" s="148">
        <v>13000</v>
      </c>
      <c r="H1451" s="148">
        <v>0</v>
      </c>
      <c r="I1451" s="148">
        <f t="shared" si="34"/>
        <v>13000</v>
      </c>
      <c r="J1451" s="148" t="s">
        <v>430</v>
      </c>
      <c r="K1451" s="145"/>
      <c r="L1451" s="146" t="s">
        <v>9</v>
      </c>
    </row>
    <row r="1452" spans="1:12" x14ac:dyDescent="0.25">
      <c r="A1452" s="137">
        <v>28</v>
      </c>
      <c r="B1452" s="138" t="s">
        <v>3608</v>
      </c>
      <c r="C1452" s="148" t="s">
        <v>1573</v>
      </c>
      <c r="D1452" s="148" t="s">
        <v>1976</v>
      </c>
      <c r="E1452" s="148"/>
      <c r="F1452" s="148">
        <v>43</v>
      </c>
      <c r="G1452" s="148">
        <v>13000</v>
      </c>
      <c r="H1452" s="148">
        <v>0</v>
      </c>
      <c r="I1452" s="148">
        <f t="shared" si="34"/>
        <v>13000</v>
      </c>
      <c r="J1452" s="148"/>
      <c r="K1452" s="141" t="s">
        <v>2130</v>
      </c>
      <c r="L1452" s="142" t="s">
        <v>9</v>
      </c>
    </row>
    <row r="1453" spans="1:12" x14ac:dyDescent="0.25">
      <c r="A1453" s="143">
        <v>28</v>
      </c>
      <c r="B1453" s="144" t="s">
        <v>3608</v>
      </c>
      <c r="C1453" s="148" t="s">
        <v>592</v>
      </c>
      <c r="D1453" s="148" t="s">
        <v>1572</v>
      </c>
      <c r="E1453" s="148"/>
      <c r="F1453" s="148">
        <v>40</v>
      </c>
      <c r="G1453" s="148">
        <v>14500</v>
      </c>
      <c r="H1453" s="148">
        <v>0</v>
      </c>
      <c r="I1453" s="148">
        <f t="shared" si="34"/>
        <v>14500</v>
      </c>
      <c r="J1453" s="148" t="s">
        <v>430</v>
      </c>
      <c r="K1453" s="145" t="s">
        <v>107</v>
      </c>
      <c r="L1453" s="146" t="s">
        <v>9</v>
      </c>
    </row>
    <row r="1454" spans="1:12" x14ac:dyDescent="0.25">
      <c r="A1454" s="137">
        <v>28</v>
      </c>
      <c r="B1454" s="138" t="s">
        <v>3608</v>
      </c>
      <c r="C1454" s="148" t="s">
        <v>2178</v>
      </c>
      <c r="D1454" s="148" t="s">
        <v>954</v>
      </c>
      <c r="E1454" s="148"/>
      <c r="F1454" s="148">
        <v>41</v>
      </c>
      <c r="G1454" s="148">
        <v>15200</v>
      </c>
      <c r="H1454" s="148">
        <v>0</v>
      </c>
      <c r="I1454" s="148">
        <f t="shared" si="34"/>
        <v>15200</v>
      </c>
      <c r="J1454" s="148"/>
      <c r="K1454" s="141" t="s">
        <v>2077</v>
      </c>
      <c r="L1454" s="142" t="s">
        <v>9</v>
      </c>
    </row>
    <row r="1455" spans="1:12" x14ac:dyDescent="0.25">
      <c r="A1455" s="143">
        <v>28</v>
      </c>
      <c r="B1455" s="144" t="s">
        <v>3608</v>
      </c>
      <c r="C1455" s="148" t="s">
        <v>1026</v>
      </c>
      <c r="D1455" s="148" t="s">
        <v>954</v>
      </c>
      <c r="E1455" s="148"/>
      <c r="F1455" s="148">
        <v>42</v>
      </c>
      <c r="G1455" s="148">
        <v>13500</v>
      </c>
      <c r="H1455" s="148">
        <v>0</v>
      </c>
      <c r="I1455" s="148">
        <f t="shared" si="34"/>
        <v>13500</v>
      </c>
      <c r="J1455" s="148" t="s">
        <v>430</v>
      </c>
      <c r="K1455" s="145"/>
      <c r="L1455" s="146" t="s">
        <v>9</v>
      </c>
    </row>
    <row r="1456" spans="1:12" x14ac:dyDescent="0.25">
      <c r="A1456" s="137">
        <v>28</v>
      </c>
      <c r="B1456" s="138" t="s">
        <v>3608</v>
      </c>
      <c r="C1456" s="148" t="s">
        <v>1026</v>
      </c>
      <c r="D1456" s="148" t="s">
        <v>2179</v>
      </c>
      <c r="E1456" s="148"/>
      <c r="F1456" s="148">
        <v>42</v>
      </c>
      <c r="G1456" s="148">
        <v>15200</v>
      </c>
      <c r="H1456" s="148">
        <v>0</v>
      </c>
      <c r="I1456" s="148">
        <f t="shared" si="34"/>
        <v>15200</v>
      </c>
      <c r="J1456" s="148" t="s">
        <v>430</v>
      </c>
      <c r="K1456" s="141"/>
      <c r="L1456" s="142" t="s">
        <v>9</v>
      </c>
    </row>
    <row r="1457" spans="1:12" x14ac:dyDescent="0.25">
      <c r="A1457" s="143">
        <v>28</v>
      </c>
      <c r="B1457" s="144" t="s">
        <v>3608</v>
      </c>
      <c r="C1457" s="148" t="s">
        <v>1427</v>
      </c>
      <c r="D1457" s="148" t="s">
        <v>1552</v>
      </c>
      <c r="E1457" s="148"/>
      <c r="F1457" s="148">
        <v>37</v>
      </c>
      <c r="G1457" s="148">
        <v>17400</v>
      </c>
      <c r="H1457" s="148">
        <v>0</v>
      </c>
      <c r="I1457" s="148">
        <f t="shared" si="34"/>
        <v>17400</v>
      </c>
      <c r="J1457" s="148"/>
      <c r="K1457" s="145" t="s">
        <v>2077</v>
      </c>
      <c r="L1457" s="146" t="s">
        <v>9</v>
      </c>
    </row>
    <row r="1458" spans="1:12" x14ac:dyDescent="0.25">
      <c r="A1458" s="137">
        <v>28</v>
      </c>
      <c r="B1458" s="138" t="s">
        <v>3608</v>
      </c>
      <c r="C1458" s="148" t="s">
        <v>2180</v>
      </c>
      <c r="D1458" s="148"/>
      <c r="E1458" s="148"/>
      <c r="F1458" s="148">
        <v>43</v>
      </c>
      <c r="G1458" s="148">
        <v>16490</v>
      </c>
      <c r="H1458" s="148">
        <v>0</v>
      </c>
      <c r="I1458" s="148">
        <f t="shared" si="34"/>
        <v>16490</v>
      </c>
      <c r="J1458" s="148" t="s">
        <v>447</v>
      </c>
      <c r="K1458" s="141"/>
      <c r="L1458" s="142" t="s">
        <v>9</v>
      </c>
    </row>
    <row r="1459" spans="1:12" x14ac:dyDescent="0.25">
      <c r="A1459" s="143">
        <v>28</v>
      </c>
      <c r="B1459" s="144" t="s">
        <v>3608</v>
      </c>
      <c r="C1459" s="148" t="s">
        <v>1026</v>
      </c>
      <c r="D1459" s="148" t="s">
        <v>1516</v>
      </c>
      <c r="E1459" s="148"/>
      <c r="F1459" s="148">
        <v>41</v>
      </c>
      <c r="G1459" s="148">
        <v>14500</v>
      </c>
      <c r="H1459" s="148">
        <v>0</v>
      </c>
      <c r="I1459" s="148">
        <f t="shared" si="34"/>
        <v>14500</v>
      </c>
      <c r="J1459" s="148" t="s">
        <v>430</v>
      </c>
      <c r="K1459" s="145"/>
      <c r="L1459" s="146" t="s">
        <v>9</v>
      </c>
    </row>
    <row r="1460" spans="1:12" x14ac:dyDescent="0.25">
      <c r="A1460" s="137">
        <v>28</v>
      </c>
      <c r="B1460" s="138" t="s">
        <v>3608</v>
      </c>
      <c r="C1460" s="147" t="s">
        <v>2181</v>
      </c>
      <c r="D1460" s="147" t="s">
        <v>1137</v>
      </c>
      <c r="E1460" s="147"/>
      <c r="F1460" s="147"/>
      <c r="G1460" s="147">
        <v>3990</v>
      </c>
      <c r="H1460" s="147">
        <v>0</v>
      </c>
      <c r="I1460" s="147">
        <f t="shared" si="34"/>
        <v>3990</v>
      </c>
      <c r="J1460" s="147" t="s">
        <v>1150</v>
      </c>
      <c r="K1460" s="141"/>
      <c r="L1460" s="142" t="s">
        <v>10</v>
      </c>
    </row>
    <row r="1461" spans="1:12" x14ac:dyDescent="0.25">
      <c r="A1461" s="143">
        <v>28</v>
      </c>
      <c r="B1461" s="144" t="s">
        <v>3608</v>
      </c>
      <c r="C1461" s="147" t="s">
        <v>2182</v>
      </c>
      <c r="D1461" s="147" t="s">
        <v>1137</v>
      </c>
      <c r="E1461" s="147" t="s">
        <v>455</v>
      </c>
      <c r="F1461" s="147"/>
      <c r="G1461" s="147">
        <v>7950</v>
      </c>
      <c r="H1461" s="147">
        <v>0</v>
      </c>
      <c r="I1461" s="147">
        <f t="shared" si="34"/>
        <v>7950</v>
      </c>
      <c r="J1461" s="147" t="s">
        <v>1150</v>
      </c>
      <c r="K1461" s="145"/>
      <c r="L1461" s="146" t="s">
        <v>8</v>
      </c>
    </row>
    <row r="1462" spans="1:12" x14ac:dyDescent="0.25">
      <c r="A1462" s="137">
        <v>28</v>
      </c>
      <c r="B1462" s="138" t="s">
        <v>3608</v>
      </c>
      <c r="C1462" s="140" t="s">
        <v>2183</v>
      </c>
      <c r="D1462" s="140" t="s">
        <v>2184</v>
      </c>
      <c r="E1462" s="140"/>
      <c r="F1462" s="140"/>
      <c r="G1462" s="140">
        <v>4500</v>
      </c>
      <c r="H1462" s="140">
        <v>0</v>
      </c>
      <c r="I1462" s="140">
        <f t="shared" si="34"/>
        <v>4500</v>
      </c>
      <c r="J1462" s="140" t="s">
        <v>1150</v>
      </c>
      <c r="K1462" s="141"/>
      <c r="L1462" s="142" t="s">
        <v>8</v>
      </c>
    </row>
    <row r="1463" spans="1:12" x14ac:dyDescent="0.25">
      <c r="A1463" s="143">
        <v>28</v>
      </c>
      <c r="B1463" s="144" t="s">
        <v>3608</v>
      </c>
      <c r="C1463" s="140" t="s">
        <v>1155</v>
      </c>
      <c r="D1463" s="140" t="s">
        <v>1245</v>
      </c>
      <c r="E1463" s="140"/>
      <c r="F1463" s="140">
        <v>39</v>
      </c>
      <c r="G1463" s="140">
        <v>11490</v>
      </c>
      <c r="H1463" s="140">
        <v>0</v>
      </c>
      <c r="I1463" s="140">
        <f t="shared" si="34"/>
        <v>11490</v>
      </c>
      <c r="J1463" s="140" t="s">
        <v>1150</v>
      </c>
      <c r="K1463" s="145"/>
      <c r="L1463" s="146" t="s">
        <v>9</v>
      </c>
    </row>
    <row r="1464" spans="1:12" x14ac:dyDescent="0.25">
      <c r="A1464" s="137">
        <v>28</v>
      </c>
      <c r="B1464" s="138" t="s">
        <v>3608</v>
      </c>
      <c r="C1464" s="147" t="s">
        <v>1573</v>
      </c>
      <c r="D1464" s="147" t="s">
        <v>1062</v>
      </c>
      <c r="E1464" s="147"/>
      <c r="F1464" s="147">
        <v>41</v>
      </c>
      <c r="G1464" s="147">
        <v>13500</v>
      </c>
      <c r="H1464" s="147">
        <v>0</v>
      </c>
      <c r="I1464" s="147">
        <f t="shared" si="34"/>
        <v>13500</v>
      </c>
      <c r="J1464" s="147" t="s">
        <v>447</v>
      </c>
      <c r="K1464" s="141"/>
      <c r="L1464" s="142" t="s">
        <v>9</v>
      </c>
    </row>
    <row r="1465" spans="1:12" x14ac:dyDescent="0.25">
      <c r="A1465" s="143">
        <v>28</v>
      </c>
      <c r="B1465" s="144" t="s">
        <v>3608</v>
      </c>
      <c r="C1465" s="147" t="s">
        <v>2185</v>
      </c>
      <c r="D1465" s="147" t="s">
        <v>954</v>
      </c>
      <c r="E1465" s="147"/>
      <c r="F1465" s="147">
        <v>42</v>
      </c>
      <c r="G1465" s="147">
        <v>14940</v>
      </c>
      <c r="H1465" s="147"/>
      <c r="I1465" s="147">
        <f t="shared" si="34"/>
        <v>14940</v>
      </c>
      <c r="J1465" s="147" t="s">
        <v>447</v>
      </c>
      <c r="K1465" s="145"/>
      <c r="L1465" s="146" t="s">
        <v>9</v>
      </c>
    </row>
    <row r="1466" spans="1:12" x14ac:dyDescent="0.25">
      <c r="A1466" s="137">
        <v>28</v>
      </c>
      <c r="B1466" s="138" t="s">
        <v>3608</v>
      </c>
      <c r="C1466" s="140" t="s">
        <v>1103</v>
      </c>
      <c r="D1466" s="140" t="s">
        <v>1073</v>
      </c>
      <c r="E1466" s="140"/>
      <c r="F1466" s="140">
        <v>38</v>
      </c>
      <c r="G1466" s="140">
        <v>16500</v>
      </c>
      <c r="H1466" s="140">
        <v>0</v>
      </c>
      <c r="I1466" s="140">
        <f t="shared" si="34"/>
        <v>16500</v>
      </c>
      <c r="J1466" s="140" t="s">
        <v>447</v>
      </c>
      <c r="K1466" s="141"/>
      <c r="L1466" s="142" t="s">
        <v>9</v>
      </c>
    </row>
    <row r="1467" spans="1:12" x14ac:dyDescent="0.25">
      <c r="A1467" s="143">
        <v>28</v>
      </c>
      <c r="B1467" s="144" t="s">
        <v>3608</v>
      </c>
      <c r="C1467" s="140" t="s">
        <v>902</v>
      </c>
      <c r="D1467" s="140" t="s">
        <v>1559</v>
      </c>
      <c r="E1467" s="140"/>
      <c r="F1467" s="140">
        <v>38</v>
      </c>
      <c r="G1467" s="140">
        <v>15000</v>
      </c>
      <c r="H1467" s="140">
        <v>0</v>
      </c>
      <c r="I1467" s="140">
        <f t="shared" si="34"/>
        <v>15000</v>
      </c>
      <c r="J1467" s="140" t="s">
        <v>447</v>
      </c>
      <c r="K1467" s="145"/>
      <c r="L1467" s="146" t="s">
        <v>9</v>
      </c>
    </row>
    <row r="1468" spans="1:12" x14ac:dyDescent="0.25">
      <c r="A1468" s="137">
        <v>28</v>
      </c>
      <c r="B1468" s="138" t="s">
        <v>3608</v>
      </c>
      <c r="C1468" s="147" t="s">
        <v>856</v>
      </c>
      <c r="D1468" s="147" t="s">
        <v>2186</v>
      </c>
      <c r="E1468" s="147"/>
      <c r="F1468" s="147">
        <v>44</v>
      </c>
      <c r="G1468" s="147">
        <v>16500</v>
      </c>
      <c r="H1468" s="147">
        <v>0</v>
      </c>
      <c r="I1468" s="147">
        <f t="shared" si="34"/>
        <v>16500</v>
      </c>
      <c r="J1468" s="147" t="s">
        <v>430</v>
      </c>
      <c r="K1468" s="141"/>
      <c r="L1468" s="142" t="s">
        <v>9</v>
      </c>
    </row>
    <row r="1469" spans="1:12" x14ac:dyDescent="0.25">
      <c r="A1469" s="143">
        <v>28</v>
      </c>
      <c r="B1469" s="144" t="s">
        <v>3608</v>
      </c>
      <c r="C1469" s="147" t="s">
        <v>889</v>
      </c>
      <c r="D1469" s="147" t="s">
        <v>2164</v>
      </c>
      <c r="E1469" s="147"/>
      <c r="F1469" s="147">
        <v>43</v>
      </c>
      <c r="G1469" s="147">
        <v>17200</v>
      </c>
      <c r="H1469" s="147">
        <v>0</v>
      </c>
      <c r="I1469" s="147">
        <f t="shared" si="34"/>
        <v>17200</v>
      </c>
      <c r="J1469" s="147" t="s">
        <v>430</v>
      </c>
      <c r="K1469" s="145"/>
      <c r="L1469" s="146" t="s">
        <v>9</v>
      </c>
    </row>
    <row r="1470" spans="1:12" x14ac:dyDescent="0.25">
      <c r="A1470" s="137">
        <v>28</v>
      </c>
      <c r="B1470" s="138" t="s">
        <v>3608</v>
      </c>
      <c r="C1470" s="140" t="s">
        <v>2187</v>
      </c>
      <c r="D1470" s="140" t="s">
        <v>2188</v>
      </c>
      <c r="E1470" s="140">
        <v>28</v>
      </c>
      <c r="F1470" s="140"/>
      <c r="G1470" s="140">
        <v>8950</v>
      </c>
      <c r="H1470" s="140">
        <v>0</v>
      </c>
      <c r="I1470" s="140">
        <f t="shared" si="34"/>
        <v>8950</v>
      </c>
      <c r="J1470" s="140" t="s">
        <v>1150</v>
      </c>
      <c r="K1470" s="141"/>
      <c r="L1470" s="142" t="s">
        <v>8</v>
      </c>
    </row>
    <row r="1471" spans="1:12" x14ac:dyDescent="0.25">
      <c r="A1471" s="143">
        <v>28</v>
      </c>
      <c r="B1471" s="144" t="s">
        <v>3608</v>
      </c>
      <c r="C1471" s="140" t="s">
        <v>2189</v>
      </c>
      <c r="D1471" s="140"/>
      <c r="E1471" s="140" t="s">
        <v>484</v>
      </c>
      <c r="F1471" s="140"/>
      <c r="G1471" s="140">
        <v>7950</v>
      </c>
      <c r="H1471" s="140">
        <v>0</v>
      </c>
      <c r="I1471" s="140">
        <f t="shared" si="34"/>
        <v>7950</v>
      </c>
      <c r="J1471" s="140" t="s">
        <v>1150</v>
      </c>
      <c r="K1471" s="145"/>
      <c r="L1471" s="146" t="s">
        <v>8</v>
      </c>
    </row>
    <row r="1472" spans="1:12" x14ac:dyDescent="0.25">
      <c r="A1472" s="137">
        <v>28</v>
      </c>
      <c r="B1472" s="138" t="s">
        <v>3608</v>
      </c>
      <c r="C1472" s="147" t="s">
        <v>1482</v>
      </c>
      <c r="D1472" s="147" t="s">
        <v>1192</v>
      </c>
      <c r="E1472" s="147"/>
      <c r="F1472" s="147">
        <v>37.5</v>
      </c>
      <c r="G1472" s="147">
        <v>15950</v>
      </c>
      <c r="H1472" s="147">
        <v>0</v>
      </c>
      <c r="I1472" s="147">
        <f t="shared" si="34"/>
        <v>15950</v>
      </c>
      <c r="J1472" s="147"/>
      <c r="K1472" s="141" t="s">
        <v>2120</v>
      </c>
      <c r="L1472" s="142" t="s">
        <v>9</v>
      </c>
    </row>
    <row r="1473" spans="1:12" x14ac:dyDescent="0.25">
      <c r="A1473" s="143">
        <v>28</v>
      </c>
      <c r="B1473" s="144" t="s">
        <v>3608</v>
      </c>
      <c r="C1473" s="147" t="s">
        <v>2190</v>
      </c>
      <c r="D1473" s="147" t="s">
        <v>1470</v>
      </c>
      <c r="E1473" s="147"/>
      <c r="F1473" s="147"/>
      <c r="G1473" s="147">
        <v>500</v>
      </c>
      <c r="H1473" s="147">
        <v>0</v>
      </c>
      <c r="I1473" s="147">
        <f t="shared" si="34"/>
        <v>500</v>
      </c>
      <c r="J1473" s="147"/>
      <c r="K1473" s="145"/>
      <c r="L1473" s="146" t="s">
        <v>11</v>
      </c>
    </row>
    <row r="1474" spans="1:12" x14ac:dyDescent="0.25">
      <c r="A1474" s="137">
        <v>28</v>
      </c>
      <c r="B1474" s="138" t="s">
        <v>3608</v>
      </c>
      <c r="C1474" s="148" t="s">
        <v>1573</v>
      </c>
      <c r="D1474" s="148" t="s">
        <v>2121</v>
      </c>
      <c r="E1474" s="148"/>
      <c r="F1474" s="148">
        <v>39</v>
      </c>
      <c r="G1474" s="148">
        <v>13000</v>
      </c>
      <c r="H1474" s="148">
        <v>0</v>
      </c>
      <c r="I1474" s="148">
        <f t="shared" si="34"/>
        <v>13000</v>
      </c>
      <c r="J1474" s="148" t="s">
        <v>447</v>
      </c>
      <c r="K1474" s="141"/>
      <c r="L1474" s="142" t="s">
        <v>9</v>
      </c>
    </row>
    <row r="1475" spans="1:12" x14ac:dyDescent="0.25">
      <c r="A1475" s="143">
        <v>28</v>
      </c>
      <c r="B1475" s="144" t="s">
        <v>3608</v>
      </c>
      <c r="C1475" s="140" t="s">
        <v>1026</v>
      </c>
      <c r="D1475" s="140" t="s">
        <v>1535</v>
      </c>
      <c r="E1475" s="140"/>
      <c r="F1475" s="140">
        <v>38</v>
      </c>
      <c r="G1475" s="140">
        <v>14500</v>
      </c>
      <c r="H1475" s="140">
        <v>0</v>
      </c>
      <c r="I1475" s="140">
        <f t="shared" si="34"/>
        <v>14500</v>
      </c>
      <c r="J1475" s="140" t="s">
        <v>447</v>
      </c>
      <c r="K1475" s="145"/>
      <c r="L1475" s="146" t="s">
        <v>9</v>
      </c>
    </row>
    <row r="1476" spans="1:12" x14ac:dyDescent="0.25">
      <c r="A1476" s="137">
        <v>28</v>
      </c>
      <c r="B1476" s="138" t="s">
        <v>3608</v>
      </c>
      <c r="C1476" s="140" t="s">
        <v>2191</v>
      </c>
      <c r="D1476" s="140"/>
      <c r="E1476" s="140">
        <v>27</v>
      </c>
      <c r="F1476" s="140"/>
      <c r="G1476" s="140">
        <v>6950</v>
      </c>
      <c r="H1476" s="140">
        <v>0</v>
      </c>
      <c r="I1476" s="140">
        <f t="shared" si="34"/>
        <v>6950</v>
      </c>
      <c r="J1476" s="140" t="s">
        <v>447</v>
      </c>
      <c r="K1476" s="141"/>
      <c r="L1476" s="142" t="s">
        <v>8</v>
      </c>
    </row>
    <row r="1477" spans="1:12" x14ac:dyDescent="0.25">
      <c r="A1477" s="143">
        <v>28</v>
      </c>
      <c r="B1477" s="144" t="s">
        <v>3608</v>
      </c>
      <c r="C1477" s="148" t="s">
        <v>1573</v>
      </c>
      <c r="D1477" s="148" t="s">
        <v>1574</v>
      </c>
      <c r="E1477" s="148"/>
      <c r="F1477" s="148">
        <v>43</v>
      </c>
      <c r="G1477" s="148">
        <v>13000</v>
      </c>
      <c r="H1477" s="148">
        <v>0</v>
      </c>
      <c r="I1477" s="148">
        <f t="shared" si="34"/>
        <v>13000</v>
      </c>
      <c r="J1477" s="148" t="s">
        <v>447</v>
      </c>
      <c r="K1477" s="145" t="s">
        <v>107</v>
      </c>
      <c r="L1477" s="146" t="s">
        <v>9</v>
      </c>
    </row>
    <row r="1478" spans="1:12" x14ac:dyDescent="0.25">
      <c r="A1478" s="137">
        <v>28</v>
      </c>
      <c r="B1478" s="138" t="s">
        <v>3608</v>
      </c>
      <c r="C1478" s="147" t="s">
        <v>1026</v>
      </c>
      <c r="D1478" s="147" t="s">
        <v>2192</v>
      </c>
      <c r="E1478" s="147"/>
      <c r="F1478" s="147">
        <v>36</v>
      </c>
      <c r="G1478" s="147">
        <v>14500</v>
      </c>
      <c r="H1478" s="147">
        <v>0</v>
      </c>
      <c r="I1478" s="147">
        <f t="shared" si="34"/>
        <v>14500</v>
      </c>
      <c r="J1478" s="147" t="s">
        <v>447</v>
      </c>
      <c r="K1478" s="141"/>
      <c r="L1478" s="142" t="s">
        <v>9</v>
      </c>
    </row>
    <row r="1479" spans="1:12" x14ac:dyDescent="0.25">
      <c r="A1479" s="143">
        <v>28</v>
      </c>
      <c r="B1479" s="144" t="s">
        <v>3608</v>
      </c>
      <c r="C1479" s="147" t="s">
        <v>1103</v>
      </c>
      <c r="D1479" s="147" t="s">
        <v>1516</v>
      </c>
      <c r="E1479" s="147"/>
      <c r="F1479" s="147">
        <v>40</v>
      </c>
      <c r="G1479" s="147">
        <v>16500</v>
      </c>
      <c r="H1479" s="147">
        <v>0</v>
      </c>
      <c r="I1479" s="147">
        <f t="shared" si="34"/>
        <v>16500</v>
      </c>
      <c r="J1479" s="147"/>
      <c r="K1479" s="145" t="s">
        <v>2120</v>
      </c>
      <c r="L1479" s="146" t="s">
        <v>9</v>
      </c>
    </row>
    <row r="1480" spans="1:12" x14ac:dyDescent="0.25">
      <c r="A1480" s="137">
        <v>28</v>
      </c>
      <c r="B1480" s="138" t="s">
        <v>3608</v>
      </c>
      <c r="C1480" s="148" t="s">
        <v>1026</v>
      </c>
      <c r="D1480" s="148" t="s">
        <v>1141</v>
      </c>
      <c r="E1480" s="148"/>
      <c r="F1480" s="148">
        <v>43</v>
      </c>
      <c r="G1480" s="148">
        <v>14900</v>
      </c>
      <c r="H1480" s="148">
        <v>0</v>
      </c>
      <c r="I1480" s="148">
        <f t="shared" si="34"/>
        <v>14900</v>
      </c>
      <c r="J1480" s="148" t="s">
        <v>447</v>
      </c>
      <c r="K1480" s="141"/>
      <c r="L1480" s="142" t="s">
        <v>9</v>
      </c>
    </row>
    <row r="1481" spans="1:12" x14ac:dyDescent="0.25">
      <c r="A1481" s="143">
        <v>28</v>
      </c>
      <c r="B1481" s="144" t="s">
        <v>3608</v>
      </c>
      <c r="C1481" s="148" t="s">
        <v>2193</v>
      </c>
      <c r="D1481" s="148" t="s">
        <v>1823</v>
      </c>
      <c r="E1481" s="148"/>
      <c r="F1481" s="148">
        <v>38</v>
      </c>
      <c r="G1481" s="148">
        <v>16200</v>
      </c>
      <c r="H1481" s="148">
        <v>30</v>
      </c>
      <c r="I1481" s="148">
        <f t="shared" si="34"/>
        <v>11340</v>
      </c>
      <c r="J1481" s="148"/>
      <c r="K1481" s="145" t="s">
        <v>2194</v>
      </c>
      <c r="L1481" s="146" t="s">
        <v>9</v>
      </c>
    </row>
    <row r="1482" spans="1:12" x14ac:dyDescent="0.25">
      <c r="A1482" s="137">
        <v>28</v>
      </c>
      <c r="B1482" s="138" t="s">
        <v>3608</v>
      </c>
      <c r="C1482" s="148" t="s">
        <v>1573</v>
      </c>
      <c r="D1482" s="141" t="s">
        <v>2195</v>
      </c>
      <c r="E1482" s="148"/>
      <c r="F1482" s="148">
        <v>40</v>
      </c>
      <c r="G1482" s="148">
        <v>13000</v>
      </c>
      <c r="H1482" s="148">
        <v>0</v>
      </c>
      <c r="I1482" s="148">
        <f t="shared" si="34"/>
        <v>13000</v>
      </c>
      <c r="J1482" s="148" t="s">
        <v>1150</v>
      </c>
      <c r="K1482" s="141"/>
      <c r="L1482" s="142" t="s">
        <v>9</v>
      </c>
    </row>
    <row r="1483" spans="1:12" x14ac:dyDescent="0.25">
      <c r="A1483" s="143">
        <v>28</v>
      </c>
      <c r="B1483" s="144" t="s">
        <v>3608</v>
      </c>
      <c r="C1483" s="140" t="s">
        <v>718</v>
      </c>
      <c r="D1483" s="140" t="s">
        <v>2196</v>
      </c>
      <c r="E1483" s="140"/>
      <c r="F1483" s="140">
        <v>42</v>
      </c>
      <c r="G1483" s="140">
        <v>15500</v>
      </c>
      <c r="H1483" s="140">
        <v>0</v>
      </c>
      <c r="I1483" s="140">
        <f t="shared" si="34"/>
        <v>15500</v>
      </c>
      <c r="J1483" s="140" t="s">
        <v>1150</v>
      </c>
      <c r="K1483" s="145"/>
      <c r="L1483" s="146" t="s">
        <v>9</v>
      </c>
    </row>
    <row r="1484" spans="1:12" ht="15.75" thickBot="1" x14ac:dyDescent="0.3">
      <c r="A1484" s="137">
        <v>28</v>
      </c>
      <c r="B1484" s="138" t="s">
        <v>3608</v>
      </c>
      <c r="C1484" s="140" t="s">
        <v>1201</v>
      </c>
      <c r="D1484" s="140" t="s">
        <v>1137</v>
      </c>
      <c r="E1484" s="140" t="s">
        <v>472</v>
      </c>
      <c r="F1484" s="140"/>
      <c r="G1484" s="140">
        <v>7950</v>
      </c>
      <c r="H1484" s="140">
        <v>0</v>
      </c>
      <c r="I1484" s="140">
        <f t="shared" si="34"/>
        <v>7950</v>
      </c>
      <c r="J1484" s="140" t="s">
        <v>1150</v>
      </c>
      <c r="K1484" s="141"/>
      <c r="L1484" s="142" t="s">
        <v>8</v>
      </c>
    </row>
    <row r="1485" spans="1:12" x14ac:dyDescent="0.25">
      <c r="A1485" s="143">
        <v>28</v>
      </c>
      <c r="B1485" s="144" t="s">
        <v>3608</v>
      </c>
      <c r="C1485" s="150" t="s">
        <v>1747</v>
      </c>
      <c r="D1485" s="147" t="s">
        <v>1379</v>
      </c>
      <c r="E1485" s="147"/>
      <c r="F1485" s="147">
        <v>42</v>
      </c>
      <c r="G1485" s="147">
        <v>15750</v>
      </c>
      <c r="H1485" s="147">
        <v>0</v>
      </c>
      <c r="I1485" s="147">
        <f t="shared" si="34"/>
        <v>15750</v>
      </c>
      <c r="J1485" s="147" t="s">
        <v>1150</v>
      </c>
      <c r="K1485" s="145"/>
      <c r="L1485" s="146" t="s">
        <v>9</v>
      </c>
    </row>
    <row r="1486" spans="1:12" x14ac:dyDescent="0.25">
      <c r="A1486" s="137">
        <v>28</v>
      </c>
      <c r="B1486" s="138" t="s">
        <v>3608</v>
      </c>
      <c r="C1486" s="147" t="s">
        <v>2197</v>
      </c>
      <c r="D1486" s="147" t="s">
        <v>1245</v>
      </c>
      <c r="E1486" s="147"/>
      <c r="F1486" s="147"/>
      <c r="G1486" s="147">
        <v>500</v>
      </c>
      <c r="H1486" s="147">
        <v>0</v>
      </c>
      <c r="I1486" s="147">
        <f t="shared" si="34"/>
        <v>500</v>
      </c>
      <c r="J1486" s="147" t="s">
        <v>1150</v>
      </c>
      <c r="K1486" s="141"/>
      <c r="L1486" s="142" t="s">
        <v>11</v>
      </c>
    </row>
    <row r="1487" spans="1:12" x14ac:dyDescent="0.25">
      <c r="A1487" s="143">
        <v>28</v>
      </c>
      <c r="B1487" s="144" t="s">
        <v>3608</v>
      </c>
      <c r="C1487" s="147" t="s">
        <v>2198</v>
      </c>
      <c r="D1487" s="147"/>
      <c r="E1487" s="147"/>
      <c r="F1487" s="147"/>
      <c r="G1487" s="147">
        <v>6500</v>
      </c>
      <c r="H1487" s="147">
        <v>0</v>
      </c>
      <c r="I1487" s="147">
        <f t="shared" si="34"/>
        <v>6500</v>
      </c>
      <c r="J1487" s="147" t="s">
        <v>1150</v>
      </c>
      <c r="K1487" s="145"/>
      <c r="L1487" s="146" t="s">
        <v>12</v>
      </c>
    </row>
    <row r="1488" spans="1:12" x14ac:dyDescent="0.25">
      <c r="A1488" s="137">
        <v>28</v>
      </c>
      <c r="B1488" s="138" t="s">
        <v>3608</v>
      </c>
      <c r="C1488" s="148" t="s">
        <v>2199</v>
      </c>
      <c r="D1488" s="148" t="s">
        <v>1269</v>
      </c>
      <c r="E1488" s="148"/>
      <c r="F1488" s="148">
        <v>45</v>
      </c>
      <c r="G1488" s="148">
        <v>15500</v>
      </c>
      <c r="H1488" s="148">
        <v>0</v>
      </c>
      <c r="I1488" s="148">
        <f t="shared" si="34"/>
        <v>15500</v>
      </c>
      <c r="J1488" s="148" t="s">
        <v>1150</v>
      </c>
      <c r="K1488" s="141"/>
      <c r="L1488" s="142" t="s">
        <v>9</v>
      </c>
    </row>
    <row r="1489" spans="1:12" x14ac:dyDescent="0.25">
      <c r="A1489" s="143">
        <v>29</v>
      </c>
      <c r="B1489" s="144" t="s">
        <v>3608</v>
      </c>
      <c r="C1489" s="145" t="s">
        <v>1573</v>
      </c>
      <c r="D1489" s="145" t="s">
        <v>1976</v>
      </c>
      <c r="E1489" s="145"/>
      <c r="F1489" s="145">
        <v>40</v>
      </c>
      <c r="G1489" s="145">
        <v>13000</v>
      </c>
      <c r="H1489" s="145">
        <v>0</v>
      </c>
      <c r="I1489" s="145">
        <f>G1489-(G1489*H1489/100)</f>
        <v>13000</v>
      </c>
      <c r="J1489" s="145"/>
      <c r="K1489" s="145" t="s">
        <v>2120</v>
      </c>
      <c r="L1489" s="146" t="s">
        <v>9</v>
      </c>
    </row>
    <row r="1490" spans="1:12" x14ac:dyDescent="0.25">
      <c r="A1490" s="137">
        <v>29</v>
      </c>
      <c r="B1490" s="138" t="s">
        <v>3608</v>
      </c>
      <c r="C1490" s="140" t="s">
        <v>2200</v>
      </c>
      <c r="D1490" s="140" t="s">
        <v>638</v>
      </c>
      <c r="E1490" s="140" t="s">
        <v>484</v>
      </c>
      <c r="F1490" s="140"/>
      <c r="G1490" s="140">
        <v>4500</v>
      </c>
      <c r="H1490" s="140">
        <v>0</v>
      </c>
      <c r="I1490" s="140">
        <f t="shared" ref="I1490:I1535" si="35">G1490-(G1490*H1490/100)</f>
        <v>4500</v>
      </c>
      <c r="J1490" s="140" t="s">
        <v>1150</v>
      </c>
      <c r="K1490" s="141"/>
      <c r="L1490" s="142" t="s">
        <v>8</v>
      </c>
    </row>
    <row r="1491" spans="1:12" x14ac:dyDescent="0.25">
      <c r="A1491" s="143">
        <v>29</v>
      </c>
      <c r="B1491" s="144" t="s">
        <v>3608</v>
      </c>
      <c r="C1491" s="140" t="s">
        <v>2201</v>
      </c>
      <c r="D1491" s="140" t="s">
        <v>2202</v>
      </c>
      <c r="E1491" s="140" t="s">
        <v>489</v>
      </c>
      <c r="F1491" s="140"/>
      <c r="G1491" s="140">
        <v>2950</v>
      </c>
      <c r="H1491" s="140">
        <v>0</v>
      </c>
      <c r="I1491" s="140">
        <f t="shared" si="35"/>
        <v>2950</v>
      </c>
      <c r="J1491" s="140" t="s">
        <v>1150</v>
      </c>
      <c r="K1491" s="145"/>
      <c r="L1491" s="146" t="s">
        <v>8</v>
      </c>
    </row>
    <row r="1492" spans="1:12" x14ac:dyDescent="0.25">
      <c r="A1492" s="137">
        <v>29</v>
      </c>
      <c r="B1492" s="138" t="s">
        <v>3608</v>
      </c>
      <c r="C1492" s="140" t="s">
        <v>2203</v>
      </c>
      <c r="D1492" s="140" t="s">
        <v>1269</v>
      </c>
      <c r="E1492" s="140"/>
      <c r="F1492" s="140"/>
      <c r="G1492" s="140">
        <v>2950</v>
      </c>
      <c r="H1492" s="140">
        <v>0</v>
      </c>
      <c r="I1492" s="140">
        <f t="shared" si="35"/>
        <v>2950</v>
      </c>
      <c r="J1492" s="140" t="s">
        <v>1150</v>
      </c>
      <c r="K1492" s="141"/>
      <c r="L1492" s="142" t="s">
        <v>8</v>
      </c>
    </row>
    <row r="1493" spans="1:12" x14ac:dyDescent="0.25">
      <c r="A1493" s="143">
        <v>29</v>
      </c>
      <c r="B1493" s="144" t="s">
        <v>3608</v>
      </c>
      <c r="C1493" s="140" t="s">
        <v>1625</v>
      </c>
      <c r="D1493" s="140" t="s">
        <v>551</v>
      </c>
      <c r="E1493" s="140"/>
      <c r="F1493" s="140"/>
      <c r="G1493" s="140">
        <v>2000</v>
      </c>
      <c r="H1493" s="140">
        <v>0</v>
      </c>
      <c r="I1493" s="140">
        <f t="shared" si="35"/>
        <v>2000</v>
      </c>
      <c r="J1493" s="140" t="s">
        <v>1150</v>
      </c>
      <c r="K1493" s="145"/>
      <c r="L1493" s="146" t="s">
        <v>11</v>
      </c>
    </row>
    <row r="1494" spans="1:12" x14ac:dyDescent="0.25">
      <c r="A1494" s="137">
        <v>29</v>
      </c>
      <c r="B1494" s="138" t="s">
        <v>3608</v>
      </c>
      <c r="C1494" s="140" t="s">
        <v>2204</v>
      </c>
      <c r="D1494" s="140" t="s">
        <v>2205</v>
      </c>
      <c r="E1494" s="140">
        <v>46</v>
      </c>
      <c r="F1494" s="140"/>
      <c r="G1494" s="140">
        <v>4200</v>
      </c>
      <c r="H1494" s="140">
        <v>0</v>
      </c>
      <c r="I1494" s="140">
        <f t="shared" si="35"/>
        <v>4200</v>
      </c>
      <c r="J1494" s="140" t="s">
        <v>1150</v>
      </c>
      <c r="K1494" s="141"/>
      <c r="L1494" s="142" t="s">
        <v>8</v>
      </c>
    </row>
    <row r="1495" spans="1:12" x14ac:dyDescent="0.25">
      <c r="A1495" s="143">
        <v>29</v>
      </c>
      <c r="B1495" s="144" t="s">
        <v>3608</v>
      </c>
      <c r="C1495" s="140" t="s">
        <v>2206</v>
      </c>
      <c r="D1495" s="140" t="s">
        <v>2207</v>
      </c>
      <c r="E1495" s="140" t="s">
        <v>455</v>
      </c>
      <c r="F1495" s="140"/>
      <c r="G1495" s="140">
        <v>5450</v>
      </c>
      <c r="H1495" s="140">
        <v>0</v>
      </c>
      <c r="I1495" s="140">
        <f t="shared" si="35"/>
        <v>5450</v>
      </c>
      <c r="J1495" s="140" t="s">
        <v>1150</v>
      </c>
      <c r="K1495" s="145"/>
      <c r="L1495" s="146" t="s">
        <v>8</v>
      </c>
    </row>
    <row r="1496" spans="1:12" x14ac:dyDescent="0.25">
      <c r="A1496" s="137">
        <v>29</v>
      </c>
      <c r="B1496" s="138" t="s">
        <v>3608</v>
      </c>
      <c r="C1496" s="147" t="s">
        <v>2208</v>
      </c>
      <c r="D1496" s="147" t="s">
        <v>2209</v>
      </c>
      <c r="E1496" s="147"/>
      <c r="F1496" s="147"/>
      <c r="G1496" s="147">
        <v>500</v>
      </c>
      <c r="H1496" s="147">
        <v>0</v>
      </c>
      <c r="I1496" s="147">
        <f t="shared" si="35"/>
        <v>500</v>
      </c>
      <c r="J1496" s="147" t="s">
        <v>1150</v>
      </c>
      <c r="K1496" s="141"/>
      <c r="L1496" s="142" t="s">
        <v>11</v>
      </c>
    </row>
    <row r="1497" spans="1:12" x14ac:dyDescent="0.25">
      <c r="A1497" s="143">
        <v>29</v>
      </c>
      <c r="B1497" s="144" t="s">
        <v>3608</v>
      </c>
      <c r="C1497" s="147" t="s">
        <v>2208</v>
      </c>
      <c r="D1497" s="147" t="s">
        <v>2210</v>
      </c>
      <c r="E1497" s="147"/>
      <c r="F1497" s="147"/>
      <c r="G1497" s="147">
        <v>500</v>
      </c>
      <c r="H1497" s="147">
        <v>0</v>
      </c>
      <c r="I1497" s="147">
        <f t="shared" si="35"/>
        <v>500</v>
      </c>
      <c r="J1497" s="147" t="s">
        <v>1150</v>
      </c>
      <c r="K1497" s="145"/>
      <c r="L1497" s="146" t="s">
        <v>11</v>
      </c>
    </row>
    <row r="1498" spans="1:12" x14ac:dyDescent="0.25">
      <c r="A1498" s="137">
        <v>29</v>
      </c>
      <c r="B1498" s="138" t="s">
        <v>3608</v>
      </c>
      <c r="C1498" s="148" t="s">
        <v>2211</v>
      </c>
      <c r="D1498" s="148" t="s">
        <v>1823</v>
      </c>
      <c r="E1498" s="148"/>
      <c r="F1498" s="148"/>
      <c r="G1498" s="148">
        <v>3990</v>
      </c>
      <c r="H1498" s="148">
        <v>0</v>
      </c>
      <c r="I1498" s="148">
        <f t="shared" si="35"/>
        <v>3990</v>
      </c>
      <c r="J1498" s="148"/>
      <c r="K1498" s="141" t="s">
        <v>2077</v>
      </c>
      <c r="L1498" s="142" t="s">
        <v>10</v>
      </c>
    </row>
    <row r="1499" spans="1:12" x14ac:dyDescent="0.25">
      <c r="A1499" s="143">
        <v>29</v>
      </c>
      <c r="B1499" s="144" t="s">
        <v>3608</v>
      </c>
      <c r="C1499" s="148" t="s">
        <v>2212</v>
      </c>
      <c r="D1499" s="148" t="s">
        <v>1080</v>
      </c>
      <c r="E1499" s="148"/>
      <c r="F1499" s="148">
        <v>40</v>
      </c>
      <c r="G1499" s="148">
        <v>15200</v>
      </c>
      <c r="H1499" s="148">
        <v>0</v>
      </c>
      <c r="I1499" s="148">
        <f t="shared" si="35"/>
        <v>15200</v>
      </c>
      <c r="J1499" s="148" t="s">
        <v>447</v>
      </c>
      <c r="K1499" s="145"/>
      <c r="L1499" s="146" t="s">
        <v>9</v>
      </c>
    </row>
    <row r="1500" spans="1:12" x14ac:dyDescent="0.25">
      <c r="A1500" s="137">
        <v>29</v>
      </c>
      <c r="B1500" s="138" t="s">
        <v>3608</v>
      </c>
      <c r="C1500" s="148" t="s">
        <v>1553</v>
      </c>
      <c r="D1500" s="148" t="s">
        <v>1554</v>
      </c>
      <c r="E1500" s="148"/>
      <c r="F1500" s="148">
        <v>38</v>
      </c>
      <c r="G1500" s="148">
        <v>11990</v>
      </c>
      <c r="H1500" s="148">
        <v>0</v>
      </c>
      <c r="I1500" s="148">
        <f t="shared" si="35"/>
        <v>11990</v>
      </c>
      <c r="J1500" s="148" t="s">
        <v>447</v>
      </c>
      <c r="K1500" s="141"/>
      <c r="L1500" s="142" t="s">
        <v>9</v>
      </c>
    </row>
    <row r="1501" spans="1:12" x14ac:dyDescent="0.25">
      <c r="A1501" s="143">
        <v>29</v>
      </c>
      <c r="B1501" s="144" t="s">
        <v>3608</v>
      </c>
      <c r="C1501" s="148" t="s">
        <v>1573</v>
      </c>
      <c r="D1501" s="148" t="s">
        <v>1574</v>
      </c>
      <c r="E1501" s="148"/>
      <c r="F1501" s="148">
        <v>42</v>
      </c>
      <c r="G1501" s="148">
        <v>13000</v>
      </c>
      <c r="H1501" s="148">
        <v>0</v>
      </c>
      <c r="I1501" s="148">
        <f t="shared" si="35"/>
        <v>13000</v>
      </c>
      <c r="J1501" s="148"/>
      <c r="K1501" s="145" t="s">
        <v>2077</v>
      </c>
      <c r="L1501" s="146" t="s">
        <v>9</v>
      </c>
    </row>
    <row r="1502" spans="1:12" x14ac:dyDescent="0.25">
      <c r="A1502" s="137">
        <v>29</v>
      </c>
      <c r="B1502" s="138" t="s">
        <v>3608</v>
      </c>
      <c r="C1502" s="148" t="s">
        <v>2213</v>
      </c>
      <c r="D1502" s="148" t="s">
        <v>2214</v>
      </c>
      <c r="E1502" s="148"/>
      <c r="F1502" s="148"/>
      <c r="G1502" s="148">
        <v>14950</v>
      </c>
      <c r="H1502" s="148">
        <v>0</v>
      </c>
      <c r="I1502" s="148">
        <f t="shared" si="35"/>
        <v>14950</v>
      </c>
      <c r="J1502" s="148" t="s">
        <v>1150</v>
      </c>
      <c r="K1502" s="141"/>
      <c r="L1502" s="142" t="s">
        <v>8</v>
      </c>
    </row>
    <row r="1503" spans="1:12" x14ac:dyDescent="0.25">
      <c r="A1503" s="143">
        <v>29</v>
      </c>
      <c r="B1503" s="144" t="s">
        <v>3608</v>
      </c>
      <c r="C1503" s="148" t="s">
        <v>718</v>
      </c>
      <c r="D1503" s="148" t="s">
        <v>2215</v>
      </c>
      <c r="E1503" s="148"/>
      <c r="F1503" s="148">
        <v>40</v>
      </c>
      <c r="G1503" s="148">
        <v>15500</v>
      </c>
      <c r="H1503" s="148">
        <v>0</v>
      </c>
      <c r="I1503" s="148">
        <f t="shared" si="35"/>
        <v>15500</v>
      </c>
      <c r="J1503" s="148"/>
      <c r="K1503" s="145" t="s">
        <v>2077</v>
      </c>
      <c r="L1503" s="146" t="s">
        <v>9</v>
      </c>
    </row>
    <row r="1504" spans="1:12" x14ac:dyDescent="0.25">
      <c r="A1504" s="137">
        <v>29</v>
      </c>
      <c r="B1504" s="138" t="s">
        <v>3608</v>
      </c>
      <c r="C1504" s="148" t="s">
        <v>889</v>
      </c>
      <c r="D1504" s="148" t="s">
        <v>1258</v>
      </c>
      <c r="E1504" s="148"/>
      <c r="F1504" s="148">
        <v>43</v>
      </c>
      <c r="G1504" s="148">
        <v>16500</v>
      </c>
      <c r="H1504" s="148">
        <v>0</v>
      </c>
      <c r="I1504" s="148">
        <f t="shared" si="35"/>
        <v>16500</v>
      </c>
      <c r="J1504" s="148" t="s">
        <v>447</v>
      </c>
      <c r="K1504" s="141"/>
      <c r="L1504" s="142" t="s">
        <v>9</v>
      </c>
    </row>
    <row r="1505" spans="1:12" x14ac:dyDescent="0.25">
      <c r="A1505" s="143">
        <v>29</v>
      </c>
      <c r="B1505" s="144" t="s">
        <v>3608</v>
      </c>
      <c r="C1505" s="148" t="s">
        <v>1551</v>
      </c>
      <c r="D1505" s="148" t="s">
        <v>1533</v>
      </c>
      <c r="E1505" s="148"/>
      <c r="F1505" s="148">
        <v>38</v>
      </c>
      <c r="G1505" s="148">
        <v>15200</v>
      </c>
      <c r="H1505" s="148">
        <v>0</v>
      </c>
      <c r="I1505" s="148">
        <f t="shared" si="35"/>
        <v>15200</v>
      </c>
      <c r="J1505" s="148" t="s">
        <v>447</v>
      </c>
      <c r="K1505" s="145"/>
      <c r="L1505" s="146" t="s">
        <v>9</v>
      </c>
    </row>
    <row r="1506" spans="1:12" x14ac:dyDescent="0.25">
      <c r="A1506" s="137">
        <v>29</v>
      </c>
      <c r="B1506" s="138" t="s">
        <v>3608</v>
      </c>
      <c r="C1506" s="148" t="s">
        <v>1517</v>
      </c>
      <c r="D1506" s="148" t="s">
        <v>2216</v>
      </c>
      <c r="E1506" s="148"/>
      <c r="F1506" s="148">
        <v>42</v>
      </c>
      <c r="G1506" s="148">
        <v>15200</v>
      </c>
      <c r="H1506" s="148">
        <v>0</v>
      </c>
      <c r="I1506" s="148">
        <f t="shared" si="35"/>
        <v>15200</v>
      </c>
      <c r="J1506" s="148" t="s">
        <v>447</v>
      </c>
      <c r="K1506" s="141"/>
      <c r="L1506" s="142" t="s">
        <v>9</v>
      </c>
    </row>
    <row r="1507" spans="1:12" x14ac:dyDescent="0.25">
      <c r="A1507" s="143">
        <v>29</v>
      </c>
      <c r="B1507" s="144" t="s">
        <v>3608</v>
      </c>
      <c r="C1507" s="148" t="s">
        <v>967</v>
      </c>
      <c r="D1507" s="148" t="s">
        <v>1080</v>
      </c>
      <c r="E1507" s="148"/>
      <c r="F1507" s="148">
        <v>36</v>
      </c>
      <c r="G1507" s="148">
        <v>18500</v>
      </c>
      <c r="H1507" s="148">
        <v>0</v>
      </c>
      <c r="I1507" s="148">
        <f t="shared" si="35"/>
        <v>18500</v>
      </c>
      <c r="J1507" s="148"/>
      <c r="K1507" s="145" t="s">
        <v>2120</v>
      </c>
      <c r="L1507" s="146" t="s">
        <v>9</v>
      </c>
    </row>
    <row r="1508" spans="1:12" x14ac:dyDescent="0.25">
      <c r="A1508" s="137">
        <v>29</v>
      </c>
      <c r="B1508" s="138" t="s">
        <v>3608</v>
      </c>
      <c r="C1508" s="148" t="s">
        <v>752</v>
      </c>
      <c r="D1508" s="148"/>
      <c r="E1508" s="148"/>
      <c r="F1508" s="148"/>
      <c r="G1508" s="148">
        <v>4950</v>
      </c>
      <c r="H1508" s="148">
        <v>0</v>
      </c>
      <c r="I1508" s="148">
        <f t="shared" si="35"/>
        <v>4950</v>
      </c>
      <c r="J1508" s="148" t="s">
        <v>1150</v>
      </c>
      <c r="K1508" s="141"/>
      <c r="L1508" s="142" t="s">
        <v>8</v>
      </c>
    </row>
    <row r="1509" spans="1:12" x14ac:dyDescent="0.25">
      <c r="A1509" s="143">
        <v>29</v>
      </c>
      <c r="B1509" s="144" t="s">
        <v>3608</v>
      </c>
      <c r="C1509" s="148" t="s">
        <v>1482</v>
      </c>
      <c r="D1509" s="148" t="s">
        <v>1192</v>
      </c>
      <c r="E1509" s="148"/>
      <c r="F1509" s="148">
        <v>38</v>
      </c>
      <c r="G1509" s="148">
        <v>15950</v>
      </c>
      <c r="H1509" s="148">
        <v>0</v>
      </c>
      <c r="I1509" s="148">
        <f t="shared" si="35"/>
        <v>15950</v>
      </c>
      <c r="J1509" s="148" t="s">
        <v>447</v>
      </c>
      <c r="K1509" s="145"/>
      <c r="L1509" s="146" t="s">
        <v>9</v>
      </c>
    </row>
    <row r="1510" spans="1:12" x14ac:dyDescent="0.25">
      <c r="A1510" s="137">
        <v>29</v>
      </c>
      <c r="B1510" s="138" t="s">
        <v>3608</v>
      </c>
      <c r="C1510" s="148" t="s">
        <v>1482</v>
      </c>
      <c r="D1510" s="148" t="s">
        <v>1192</v>
      </c>
      <c r="E1510" s="148"/>
      <c r="F1510" s="148">
        <v>43</v>
      </c>
      <c r="G1510" s="148">
        <v>15950</v>
      </c>
      <c r="H1510" s="148">
        <v>0</v>
      </c>
      <c r="I1510" s="148">
        <f t="shared" si="35"/>
        <v>15950</v>
      </c>
      <c r="J1510" s="148" t="s">
        <v>447</v>
      </c>
      <c r="K1510" s="141"/>
      <c r="L1510" s="142" t="s">
        <v>9</v>
      </c>
    </row>
    <row r="1511" spans="1:12" x14ac:dyDescent="0.25">
      <c r="A1511" s="143">
        <v>29</v>
      </c>
      <c r="B1511" s="144" t="s">
        <v>3608</v>
      </c>
      <c r="C1511" s="140" t="s">
        <v>497</v>
      </c>
      <c r="D1511" s="140"/>
      <c r="E1511" s="140"/>
      <c r="F1511" s="140"/>
      <c r="G1511" s="140">
        <v>1000</v>
      </c>
      <c r="H1511" s="140">
        <v>0</v>
      </c>
      <c r="I1511" s="140">
        <f t="shared" si="35"/>
        <v>1000</v>
      </c>
      <c r="J1511" s="140" t="s">
        <v>1150</v>
      </c>
      <c r="K1511" s="145"/>
      <c r="L1511" s="146" t="s">
        <v>11</v>
      </c>
    </row>
    <row r="1512" spans="1:12" x14ac:dyDescent="0.25">
      <c r="A1512" s="137">
        <v>29</v>
      </c>
      <c r="B1512" s="138" t="s">
        <v>3608</v>
      </c>
      <c r="C1512" s="140" t="s">
        <v>497</v>
      </c>
      <c r="D1512" s="140"/>
      <c r="E1512" s="140"/>
      <c r="F1512" s="140"/>
      <c r="G1512" s="140">
        <v>1000</v>
      </c>
      <c r="H1512" s="140">
        <v>0</v>
      </c>
      <c r="I1512" s="140">
        <f t="shared" si="35"/>
        <v>1000</v>
      </c>
      <c r="J1512" s="140" t="s">
        <v>1150</v>
      </c>
      <c r="K1512" s="141"/>
      <c r="L1512" s="142" t="s">
        <v>11</v>
      </c>
    </row>
    <row r="1513" spans="1:12" x14ac:dyDescent="0.25">
      <c r="A1513" s="143">
        <v>29</v>
      </c>
      <c r="B1513" s="144" t="s">
        <v>3608</v>
      </c>
      <c r="C1513" s="148" t="s">
        <v>1681</v>
      </c>
      <c r="D1513" s="148" t="s">
        <v>1444</v>
      </c>
      <c r="E1513" s="148"/>
      <c r="F1513" s="148">
        <v>42</v>
      </c>
      <c r="G1513" s="148">
        <v>13760</v>
      </c>
      <c r="H1513" s="148">
        <v>0</v>
      </c>
      <c r="I1513" s="148">
        <f t="shared" si="35"/>
        <v>13760</v>
      </c>
      <c r="J1513" s="148" t="s">
        <v>447</v>
      </c>
      <c r="K1513" s="145"/>
      <c r="L1513" s="146" t="s">
        <v>9</v>
      </c>
    </row>
    <row r="1514" spans="1:12" x14ac:dyDescent="0.25">
      <c r="A1514" s="137">
        <v>29</v>
      </c>
      <c r="B1514" s="138" t="s">
        <v>3608</v>
      </c>
      <c r="C1514" s="148" t="s">
        <v>1103</v>
      </c>
      <c r="D1514" s="148" t="s">
        <v>1073</v>
      </c>
      <c r="E1514" s="148"/>
      <c r="F1514" s="148">
        <v>37</v>
      </c>
      <c r="G1514" s="148">
        <v>16500</v>
      </c>
      <c r="H1514" s="148">
        <v>0</v>
      </c>
      <c r="I1514" s="148">
        <f t="shared" si="35"/>
        <v>16500</v>
      </c>
      <c r="J1514" s="148" t="s">
        <v>447</v>
      </c>
      <c r="K1514" s="141"/>
      <c r="L1514" s="142" t="s">
        <v>9</v>
      </c>
    </row>
    <row r="1515" spans="1:12" x14ac:dyDescent="0.25">
      <c r="A1515" s="143">
        <v>29</v>
      </c>
      <c r="B1515" s="144" t="s">
        <v>3608</v>
      </c>
      <c r="C1515" s="148" t="s">
        <v>1573</v>
      </c>
      <c r="D1515" s="145" t="s">
        <v>1788</v>
      </c>
      <c r="E1515" s="148"/>
      <c r="F1515" s="148">
        <v>44</v>
      </c>
      <c r="G1515" s="148">
        <v>14700</v>
      </c>
      <c r="H1515" s="148">
        <v>0</v>
      </c>
      <c r="I1515" s="148">
        <f t="shared" si="35"/>
        <v>14700</v>
      </c>
      <c r="J1515" s="148"/>
      <c r="K1515" s="145" t="s">
        <v>2120</v>
      </c>
      <c r="L1515" s="146" t="s">
        <v>9</v>
      </c>
    </row>
    <row r="1516" spans="1:12" x14ac:dyDescent="0.25">
      <c r="A1516" s="137">
        <v>29</v>
      </c>
      <c r="B1516" s="138" t="s">
        <v>3608</v>
      </c>
      <c r="C1516" s="148" t="s">
        <v>2217</v>
      </c>
      <c r="D1516" s="148" t="s">
        <v>2218</v>
      </c>
      <c r="E1516" s="148"/>
      <c r="F1516" s="148">
        <v>44</v>
      </c>
      <c r="G1516" s="148">
        <v>12000</v>
      </c>
      <c r="H1516" s="148">
        <v>0</v>
      </c>
      <c r="I1516" s="148">
        <f t="shared" si="35"/>
        <v>12000</v>
      </c>
      <c r="J1516" s="148" t="s">
        <v>447</v>
      </c>
      <c r="K1516" s="141"/>
      <c r="L1516" s="142" t="s">
        <v>9</v>
      </c>
    </row>
    <row r="1517" spans="1:12" x14ac:dyDescent="0.25">
      <c r="A1517" s="143">
        <v>29</v>
      </c>
      <c r="B1517" s="144" t="s">
        <v>3608</v>
      </c>
      <c r="C1517" s="148" t="s">
        <v>718</v>
      </c>
      <c r="D1517" s="148" t="s">
        <v>1421</v>
      </c>
      <c r="E1517" s="148"/>
      <c r="F1517" s="148">
        <v>41</v>
      </c>
      <c r="G1517" s="148">
        <v>15500</v>
      </c>
      <c r="H1517" s="148">
        <v>0</v>
      </c>
      <c r="I1517" s="148">
        <f t="shared" si="35"/>
        <v>15500</v>
      </c>
      <c r="J1517" s="148" t="s">
        <v>447</v>
      </c>
      <c r="K1517" s="145" t="s">
        <v>107</v>
      </c>
      <c r="L1517" s="146" t="s">
        <v>9</v>
      </c>
    </row>
    <row r="1518" spans="1:12" x14ac:dyDescent="0.25">
      <c r="A1518" s="137">
        <v>29</v>
      </c>
      <c r="B1518" s="138" t="s">
        <v>3608</v>
      </c>
      <c r="C1518" s="147" t="s">
        <v>1308</v>
      </c>
      <c r="D1518" s="147" t="s">
        <v>954</v>
      </c>
      <c r="E1518" s="147" t="s">
        <v>455</v>
      </c>
      <c r="F1518" s="147"/>
      <c r="G1518" s="147">
        <v>7950</v>
      </c>
      <c r="H1518" s="147">
        <v>0</v>
      </c>
      <c r="I1518" s="147">
        <f t="shared" si="35"/>
        <v>7950</v>
      </c>
      <c r="J1518" s="147"/>
      <c r="K1518" s="141" t="s">
        <v>2077</v>
      </c>
      <c r="L1518" s="142" t="s">
        <v>8</v>
      </c>
    </row>
    <row r="1519" spans="1:12" x14ac:dyDescent="0.25">
      <c r="A1519" s="143">
        <v>29</v>
      </c>
      <c r="B1519" s="144" t="s">
        <v>3608</v>
      </c>
      <c r="C1519" s="147" t="s">
        <v>1962</v>
      </c>
      <c r="D1519" s="147" t="s">
        <v>1963</v>
      </c>
      <c r="E1519" s="147" t="s">
        <v>455</v>
      </c>
      <c r="F1519" s="147"/>
      <c r="G1519" s="147">
        <v>9950</v>
      </c>
      <c r="H1519" s="147">
        <v>0</v>
      </c>
      <c r="I1519" s="147">
        <f t="shared" si="35"/>
        <v>9950</v>
      </c>
      <c r="J1519" s="147"/>
      <c r="K1519" s="145" t="s">
        <v>107</v>
      </c>
      <c r="L1519" s="146" t="s">
        <v>8</v>
      </c>
    </row>
    <row r="1520" spans="1:12" x14ac:dyDescent="0.25">
      <c r="A1520" s="137">
        <v>29</v>
      </c>
      <c r="B1520" s="138" t="s">
        <v>3608</v>
      </c>
      <c r="C1520" s="147" t="s">
        <v>2219</v>
      </c>
      <c r="D1520" s="147" t="s">
        <v>1396</v>
      </c>
      <c r="E1520" s="147" t="s">
        <v>426</v>
      </c>
      <c r="F1520" s="147"/>
      <c r="G1520" s="147">
        <v>8200</v>
      </c>
      <c r="H1520" s="147">
        <v>10</v>
      </c>
      <c r="I1520" s="147">
        <f t="shared" si="35"/>
        <v>7380</v>
      </c>
      <c r="J1520" s="147"/>
      <c r="K1520" s="141" t="s">
        <v>1418</v>
      </c>
      <c r="L1520" s="142" t="s">
        <v>8</v>
      </c>
    </row>
    <row r="1521" spans="1:12" x14ac:dyDescent="0.25">
      <c r="A1521" s="143">
        <v>29</v>
      </c>
      <c r="B1521" s="144" t="s">
        <v>3608</v>
      </c>
      <c r="C1521" s="148" t="s">
        <v>1573</v>
      </c>
      <c r="D1521" s="148" t="s">
        <v>1574</v>
      </c>
      <c r="E1521" s="148"/>
      <c r="F1521" s="148">
        <v>39</v>
      </c>
      <c r="G1521" s="148">
        <v>13000</v>
      </c>
      <c r="H1521" s="148">
        <v>0</v>
      </c>
      <c r="I1521" s="148">
        <f t="shared" si="35"/>
        <v>13000</v>
      </c>
      <c r="J1521" s="148"/>
      <c r="K1521" s="145" t="s">
        <v>2120</v>
      </c>
      <c r="L1521" s="146" t="s">
        <v>9</v>
      </c>
    </row>
    <row r="1522" spans="1:12" x14ac:dyDescent="0.25">
      <c r="A1522" s="137">
        <v>29</v>
      </c>
      <c r="B1522" s="138" t="s">
        <v>3608</v>
      </c>
      <c r="C1522" s="140" t="s">
        <v>718</v>
      </c>
      <c r="D1522" s="140" t="s">
        <v>1421</v>
      </c>
      <c r="E1522" s="140"/>
      <c r="F1522" s="140">
        <v>39</v>
      </c>
      <c r="G1522" s="140">
        <v>15500</v>
      </c>
      <c r="H1522" s="140">
        <v>0</v>
      </c>
      <c r="I1522" s="140">
        <f t="shared" si="35"/>
        <v>15500</v>
      </c>
      <c r="J1522" s="140" t="s">
        <v>1150</v>
      </c>
      <c r="K1522" s="141"/>
      <c r="L1522" s="142" t="s">
        <v>9</v>
      </c>
    </row>
    <row r="1523" spans="1:12" x14ac:dyDescent="0.25">
      <c r="A1523" s="143">
        <v>29</v>
      </c>
      <c r="B1523" s="144" t="s">
        <v>3608</v>
      </c>
      <c r="C1523" s="140" t="s">
        <v>2220</v>
      </c>
      <c r="D1523" s="140" t="s">
        <v>2221</v>
      </c>
      <c r="E1523" s="140"/>
      <c r="F1523" s="140"/>
      <c r="G1523" s="140">
        <v>2950</v>
      </c>
      <c r="H1523" s="140">
        <v>0</v>
      </c>
      <c r="I1523" s="140">
        <f t="shared" si="35"/>
        <v>2950</v>
      </c>
      <c r="J1523" s="140" t="s">
        <v>1150</v>
      </c>
      <c r="K1523" s="145"/>
      <c r="L1523" s="146" t="s">
        <v>10</v>
      </c>
    </row>
    <row r="1524" spans="1:12" x14ac:dyDescent="0.25">
      <c r="A1524" s="137">
        <v>29</v>
      </c>
      <c r="B1524" s="138" t="s">
        <v>3608</v>
      </c>
      <c r="C1524" s="148" t="s">
        <v>2222</v>
      </c>
      <c r="D1524" s="148"/>
      <c r="E1524" s="148"/>
      <c r="F1524" s="148">
        <v>40</v>
      </c>
      <c r="G1524" s="148">
        <v>15450</v>
      </c>
      <c r="H1524" s="148">
        <v>0</v>
      </c>
      <c r="I1524" s="148">
        <f t="shared" si="35"/>
        <v>15450</v>
      </c>
      <c r="J1524" s="148" t="s">
        <v>1150</v>
      </c>
      <c r="K1524" s="141"/>
      <c r="L1524" s="142" t="s">
        <v>9</v>
      </c>
    </row>
    <row r="1525" spans="1:12" x14ac:dyDescent="0.25">
      <c r="A1525" s="143">
        <v>29</v>
      </c>
      <c r="B1525" s="144" t="s">
        <v>3608</v>
      </c>
      <c r="C1525" s="148" t="s">
        <v>592</v>
      </c>
      <c r="D1525" s="145" t="s">
        <v>1183</v>
      </c>
      <c r="E1525" s="148"/>
      <c r="F1525" s="148">
        <v>42</v>
      </c>
      <c r="G1525" s="148">
        <v>15200</v>
      </c>
      <c r="H1525" s="148">
        <v>0</v>
      </c>
      <c r="I1525" s="148">
        <f t="shared" si="35"/>
        <v>15200</v>
      </c>
      <c r="J1525" s="148" t="s">
        <v>1150</v>
      </c>
      <c r="K1525" s="145"/>
      <c r="L1525" s="146" t="s">
        <v>9</v>
      </c>
    </row>
    <row r="1526" spans="1:12" x14ac:dyDescent="0.25">
      <c r="A1526" s="137">
        <v>29</v>
      </c>
      <c r="B1526" s="138" t="s">
        <v>3608</v>
      </c>
      <c r="C1526" s="147" t="s">
        <v>646</v>
      </c>
      <c r="D1526" s="147" t="s">
        <v>954</v>
      </c>
      <c r="E1526" s="147"/>
      <c r="F1526" s="147"/>
      <c r="G1526" s="147">
        <v>9990</v>
      </c>
      <c r="H1526" s="147">
        <v>0</v>
      </c>
      <c r="I1526" s="147">
        <f t="shared" si="35"/>
        <v>9990</v>
      </c>
      <c r="J1526" s="147" t="s">
        <v>1150</v>
      </c>
      <c r="K1526" s="141"/>
      <c r="L1526" s="142" t="s">
        <v>12</v>
      </c>
    </row>
    <row r="1527" spans="1:12" x14ac:dyDescent="0.25">
      <c r="A1527" s="143">
        <v>29</v>
      </c>
      <c r="B1527" s="144" t="s">
        <v>3608</v>
      </c>
      <c r="C1527" s="147" t="s">
        <v>1064</v>
      </c>
      <c r="D1527" s="147" t="s">
        <v>1821</v>
      </c>
      <c r="E1527" s="147"/>
      <c r="F1527" s="147">
        <v>41</v>
      </c>
      <c r="G1527" s="147">
        <v>13950</v>
      </c>
      <c r="H1527" s="147">
        <v>0</v>
      </c>
      <c r="I1527" s="147">
        <f t="shared" si="35"/>
        <v>13950</v>
      </c>
      <c r="J1527" s="147" t="s">
        <v>1150</v>
      </c>
      <c r="K1527" s="145"/>
      <c r="L1527" s="146" t="s">
        <v>9</v>
      </c>
    </row>
    <row r="1528" spans="1:12" x14ac:dyDescent="0.25">
      <c r="A1528" s="137">
        <v>29</v>
      </c>
      <c r="B1528" s="138" t="s">
        <v>3608</v>
      </c>
      <c r="C1528" s="141" t="s">
        <v>2223</v>
      </c>
      <c r="D1528" s="141" t="s">
        <v>2224</v>
      </c>
      <c r="E1528" s="148"/>
      <c r="F1528" s="148">
        <v>37</v>
      </c>
      <c r="G1528" s="148">
        <v>14990</v>
      </c>
      <c r="H1528" s="148">
        <v>0</v>
      </c>
      <c r="I1528" s="148">
        <f t="shared" si="35"/>
        <v>14990</v>
      </c>
      <c r="J1528" s="148"/>
      <c r="K1528" s="141" t="s">
        <v>2120</v>
      </c>
      <c r="L1528" s="142" t="s">
        <v>9</v>
      </c>
    </row>
    <row r="1529" spans="1:12" x14ac:dyDescent="0.25">
      <c r="A1529" s="143">
        <v>29</v>
      </c>
      <c r="B1529" s="144" t="s">
        <v>3608</v>
      </c>
      <c r="C1529" s="148" t="s">
        <v>2225</v>
      </c>
      <c r="D1529" s="148" t="s">
        <v>1396</v>
      </c>
      <c r="E1529" s="148"/>
      <c r="F1529" s="148">
        <v>41</v>
      </c>
      <c r="G1529" s="148">
        <v>5490</v>
      </c>
      <c r="H1529" s="148">
        <v>0</v>
      </c>
      <c r="I1529" s="148">
        <f t="shared" si="35"/>
        <v>5490</v>
      </c>
      <c r="J1529" s="148" t="s">
        <v>1150</v>
      </c>
      <c r="K1529" s="145"/>
      <c r="L1529" s="146" t="s">
        <v>9</v>
      </c>
    </row>
    <row r="1530" spans="1:12" x14ac:dyDescent="0.25">
      <c r="A1530" s="137">
        <v>29</v>
      </c>
      <c r="B1530" s="138" t="s">
        <v>3608</v>
      </c>
      <c r="C1530" s="140" t="s">
        <v>2226</v>
      </c>
      <c r="D1530" s="140" t="s">
        <v>802</v>
      </c>
      <c r="E1530" s="140" t="s">
        <v>484</v>
      </c>
      <c r="F1530" s="140"/>
      <c r="G1530" s="140">
        <v>4950</v>
      </c>
      <c r="H1530" s="140">
        <v>0</v>
      </c>
      <c r="I1530" s="140">
        <f t="shared" si="35"/>
        <v>4950</v>
      </c>
      <c r="J1530" s="140"/>
      <c r="K1530" s="141" t="s">
        <v>2077</v>
      </c>
      <c r="L1530" s="142" t="s">
        <v>8</v>
      </c>
    </row>
    <row r="1531" spans="1:12" x14ac:dyDescent="0.25">
      <c r="A1531" s="143">
        <v>29</v>
      </c>
      <c r="B1531" s="144" t="s">
        <v>3608</v>
      </c>
      <c r="C1531" s="140" t="s">
        <v>856</v>
      </c>
      <c r="D1531" s="140" t="s">
        <v>1062</v>
      </c>
      <c r="E1531" s="140"/>
      <c r="F1531" s="140">
        <v>37</v>
      </c>
      <c r="G1531" s="140">
        <v>15700</v>
      </c>
      <c r="H1531" s="140">
        <v>0</v>
      </c>
      <c r="I1531" s="140">
        <f t="shared" si="35"/>
        <v>15700</v>
      </c>
      <c r="J1531" s="140"/>
      <c r="K1531" s="145"/>
      <c r="L1531" s="146" t="s">
        <v>9</v>
      </c>
    </row>
    <row r="1532" spans="1:12" x14ac:dyDescent="0.25">
      <c r="A1532" s="137">
        <v>29</v>
      </c>
      <c r="B1532" s="138" t="s">
        <v>3608</v>
      </c>
      <c r="C1532" s="148" t="s">
        <v>718</v>
      </c>
      <c r="D1532" s="148" t="s">
        <v>2227</v>
      </c>
      <c r="E1532" s="148"/>
      <c r="F1532" s="148">
        <v>39</v>
      </c>
      <c r="G1532" s="148">
        <v>15500</v>
      </c>
      <c r="H1532" s="148">
        <v>0</v>
      </c>
      <c r="I1532" s="148">
        <f t="shared" si="35"/>
        <v>15500</v>
      </c>
      <c r="J1532" s="148" t="s">
        <v>447</v>
      </c>
      <c r="K1532" s="141"/>
      <c r="L1532" s="142" t="s">
        <v>9</v>
      </c>
    </row>
    <row r="1533" spans="1:12" x14ac:dyDescent="0.25">
      <c r="A1533" s="143">
        <v>29</v>
      </c>
      <c r="B1533" s="144" t="s">
        <v>3608</v>
      </c>
      <c r="C1533" s="148" t="s">
        <v>856</v>
      </c>
      <c r="D1533" s="148" t="s">
        <v>1062</v>
      </c>
      <c r="E1533" s="148"/>
      <c r="F1533" s="148">
        <v>44</v>
      </c>
      <c r="G1533" s="148">
        <v>15700</v>
      </c>
      <c r="H1533" s="148">
        <v>0</v>
      </c>
      <c r="I1533" s="148">
        <f t="shared" si="35"/>
        <v>15700</v>
      </c>
      <c r="J1533" s="148"/>
      <c r="K1533" s="145" t="s">
        <v>2077</v>
      </c>
      <c r="L1533" s="146" t="s">
        <v>9</v>
      </c>
    </row>
    <row r="1534" spans="1:12" x14ac:dyDescent="0.25">
      <c r="A1534" s="137">
        <v>29</v>
      </c>
      <c r="B1534" s="138" t="s">
        <v>3608</v>
      </c>
      <c r="C1534" s="147" t="s">
        <v>940</v>
      </c>
      <c r="D1534" s="147"/>
      <c r="E1534" s="147"/>
      <c r="F1534" s="147"/>
      <c r="G1534" s="147">
        <v>1500</v>
      </c>
      <c r="H1534" s="147">
        <v>0</v>
      </c>
      <c r="I1534" s="147">
        <f t="shared" si="35"/>
        <v>1500</v>
      </c>
      <c r="J1534" s="147" t="s">
        <v>1150</v>
      </c>
      <c r="K1534" s="141"/>
      <c r="L1534" s="142" t="s">
        <v>11</v>
      </c>
    </row>
    <row r="1535" spans="1:12" x14ac:dyDescent="0.25">
      <c r="A1535" s="143">
        <v>29</v>
      </c>
      <c r="B1535" s="144" t="s">
        <v>3608</v>
      </c>
      <c r="C1535" s="147" t="s">
        <v>940</v>
      </c>
      <c r="D1535" s="147"/>
      <c r="E1535" s="147"/>
      <c r="F1535" s="147"/>
      <c r="G1535" s="147">
        <v>1500</v>
      </c>
      <c r="H1535" s="147">
        <v>0</v>
      </c>
      <c r="I1535" s="147">
        <f t="shared" si="35"/>
        <v>1500</v>
      </c>
      <c r="J1535" s="147" t="s">
        <v>1150</v>
      </c>
      <c r="K1535" s="145"/>
      <c r="L1535" s="146" t="s">
        <v>11</v>
      </c>
    </row>
    <row r="1536" spans="1:12" x14ac:dyDescent="0.25">
      <c r="A1536" s="137">
        <v>30</v>
      </c>
      <c r="B1536" s="138" t="s">
        <v>3608</v>
      </c>
      <c r="C1536" s="141" t="s">
        <v>1891</v>
      </c>
      <c r="D1536" s="141"/>
      <c r="E1536" s="141"/>
      <c r="F1536" s="141">
        <v>43</v>
      </c>
      <c r="G1536" s="141">
        <v>16500</v>
      </c>
      <c r="H1536" s="141">
        <v>0</v>
      </c>
      <c r="I1536" s="141">
        <f>G1536-(G1536*H1536/100)</f>
        <v>16500</v>
      </c>
      <c r="J1536" s="141"/>
      <c r="K1536" s="141" t="s">
        <v>2077</v>
      </c>
      <c r="L1536" s="142" t="s">
        <v>9</v>
      </c>
    </row>
    <row r="1537" spans="1:12" x14ac:dyDescent="0.25">
      <c r="A1537" s="143">
        <v>30</v>
      </c>
      <c r="B1537" s="144" t="s">
        <v>3608</v>
      </c>
      <c r="C1537" s="140" t="s">
        <v>661</v>
      </c>
      <c r="D1537" s="140" t="s">
        <v>100</v>
      </c>
      <c r="E1537" s="140" t="s">
        <v>489</v>
      </c>
      <c r="F1537" s="140"/>
      <c r="G1537" s="140">
        <v>2990</v>
      </c>
      <c r="H1537" s="140">
        <v>0</v>
      </c>
      <c r="I1537" s="140">
        <f t="shared" ref="I1537:I1573" si="36">G1537-(G1537*H1537/100)</f>
        <v>2990</v>
      </c>
      <c r="J1537" s="140" t="s">
        <v>431</v>
      </c>
      <c r="K1537" s="145" t="s">
        <v>240</v>
      </c>
      <c r="L1537" s="146" t="s">
        <v>8</v>
      </c>
    </row>
    <row r="1538" spans="1:12" x14ac:dyDescent="0.25">
      <c r="A1538" s="137">
        <v>30</v>
      </c>
      <c r="B1538" s="138" t="s">
        <v>3608</v>
      </c>
      <c r="C1538" s="140" t="s">
        <v>1337</v>
      </c>
      <c r="D1538" s="140" t="s">
        <v>1269</v>
      </c>
      <c r="E1538" s="140"/>
      <c r="F1538" s="140">
        <v>36</v>
      </c>
      <c r="G1538" s="140">
        <v>11490</v>
      </c>
      <c r="H1538" s="140">
        <v>0</v>
      </c>
      <c r="I1538" s="140">
        <f t="shared" si="36"/>
        <v>11490</v>
      </c>
      <c r="J1538" s="140" t="s">
        <v>431</v>
      </c>
      <c r="K1538" s="141"/>
      <c r="L1538" s="142" t="s">
        <v>9</v>
      </c>
    </row>
    <row r="1539" spans="1:12" x14ac:dyDescent="0.25">
      <c r="A1539" s="143">
        <v>30</v>
      </c>
      <c r="B1539" s="144" t="s">
        <v>3608</v>
      </c>
      <c r="C1539" s="140" t="s">
        <v>1407</v>
      </c>
      <c r="D1539" s="140" t="s">
        <v>1574</v>
      </c>
      <c r="E1539" s="140"/>
      <c r="F1539" s="140">
        <v>36</v>
      </c>
      <c r="G1539" s="140">
        <v>13000</v>
      </c>
      <c r="H1539" s="140">
        <v>0</v>
      </c>
      <c r="I1539" s="140">
        <f t="shared" si="36"/>
        <v>13000</v>
      </c>
      <c r="J1539" s="140" t="s">
        <v>431</v>
      </c>
      <c r="K1539" s="145"/>
      <c r="L1539" s="146" t="s">
        <v>9</v>
      </c>
    </row>
    <row r="1540" spans="1:12" x14ac:dyDescent="0.25">
      <c r="A1540" s="137">
        <v>30</v>
      </c>
      <c r="B1540" s="138" t="s">
        <v>3608</v>
      </c>
      <c r="C1540" s="140" t="s">
        <v>965</v>
      </c>
      <c r="D1540" s="140"/>
      <c r="E1540" s="140"/>
      <c r="F1540" s="140"/>
      <c r="G1540" s="140">
        <v>1500</v>
      </c>
      <c r="H1540" s="140">
        <v>0</v>
      </c>
      <c r="I1540" s="140">
        <f t="shared" si="36"/>
        <v>1500</v>
      </c>
      <c r="J1540" s="140" t="s">
        <v>431</v>
      </c>
      <c r="K1540" s="141"/>
      <c r="L1540" s="142" t="s">
        <v>11</v>
      </c>
    </row>
    <row r="1541" spans="1:12" x14ac:dyDescent="0.25">
      <c r="A1541" s="143">
        <v>30</v>
      </c>
      <c r="B1541" s="144" t="s">
        <v>3608</v>
      </c>
      <c r="C1541" s="148" t="s">
        <v>1064</v>
      </c>
      <c r="D1541" s="148" t="s">
        <v>1821</v>
      </c>
      <c r="E1541" s="148"/>
      <c r="F1541" s="148">
        <v>40</v>
      </c>
      <c r="G1541" s="148">
        <v>13950</v>
      </c>
      <c r="H1541" s="148">
        <v>0</v>
      </c>
      <c r="I1541" s="148">
        <f t="shared" si="36"/>
        <v>13950</v>
      </c>
      <c r="J1541" s="148" t="s">
        <v>431</v>
      </c>
      <c r="K1541" s="145" t="s">
        <v>240</v>
      </c>
      <c r="L1541" s="146" t="s">
        <v>9</v>
      </c>
    </row>
    <row r="1542" spans="1:12" x14ac:dyDescent="0.25">
      <c r="A1542" s="137">
        <v>30</v>
      </c>
      <c r="B1542" s="138" t="s">
        <v>3608</v>
      </c>
      <c r="C1542" s="147" t="s">
        <v>2228</v>
      </c>
      <c r="D1542" s="147" t="s">
        <v>1614</v>
      </c>
      <c r="E1542" s="147"/>
      <c r="F1542" s="147"/>
      <c r="G1542" s="147">
        <v>3990</v>
      </c>
      <c r="H1542" s="147">
        <v>0</v>
      </c>
      <c r="I1542" s="147">
        <f t="shared" si="36"/>
        <v>3990</v>
      </c>
      <c r="J1542" s="147" t="s">
        <v>431</v>
      </c>
      <c r="K1542" s="141" t="s">
        <v>240</v>
      </c>
      <c r="L1542" s="142" t="s">
        <v>10</v>
      </c>
    </row>
    <row r="1543" spans="1:12" x14ac:dyDescent="0.25">
      <c r="A1543" s="143">
        <v>30</v>
      </c>
      <c r="B1543" s="144" t="s">
        <v>3608</v>
      </c>
      <c r="C1543" s="147" t="s">
        <v>2229</v>
      </c>
      <c r="D1543" s="147" t="s">
        <v>954</v>
      </c>
      <c r="E1543" s="147" t="s">
        <v>472</v>
      </c>
      <c r="F1543" s="147"/>
      <c r="G1543" s="147">
        <v>2450</v>
      </c>
      <c r="H1543" s="147">
        <v>0</v>
      </c>
      <c r="I1543" s="147">
        <f t="shared" si="36"/>
        <v>2450</v>
      </c>
      <c r="J1543" s="147" t="s">
        <v>431</v>
      </c>
      <c r="K1543" s="145"/>
      <c r="L1543" s="146" t="s">
        <v>8</v>
      </c>
    </row>
    <row r="1544" spans="1:12" x14ac:dyDescent="0.25">
      <c r="A1544" s="137">
        <v>30</v>
      </c>
      <c r="B1544" s="138" t="s">
        <v>3608</v>
      </c>
      <c r="C1544" s="148" t="s">
        <v>2230</v>
      </c>
      <c r="D1544" s="148" t="s">
        <v>1396</v>
      </c>
      <c r="E1544" s="148"/>
      <c r="F1544" s="148">
        <v>36</v>
      </c>
      <c r="G1544" s="148">
        <v>5940</v>
      </c>
      <c r="H1544" s="148">
        <v>0</v>
      </c>
      <c r="I1544" s="148">
        <f t="shared" si="36"/>
        <v>5940</v>
      </c>
      <c r="J1544" s="148" t="s">
        <v>431</v>
      </c>
      <c r="K1544" s="141" t="s">
        <v>240</v>
      </c>
      <c r="L1544" s="142" t="s">
        <v>9</v>
      </c>
    </row>
    <row r="1545" spans="1:12" x14ac:dyDescent="0.25">
      <c r="A1545" s="143">
        <v>30</v>
      </c>
      <c r="B1545" s="144" t="s">
        <v>3608</v>
      </c>
      <c r="C1545" s="148" t="s">
        <v>967</v>
      </c>
      <c r="D1545" s="148" t="s">
        <v>1080</v>
      </c>
      <c r="E1545" s="148"/>
      <c r="F1545" s="148">
        <v>37.5</v>
      </c>
      <c r="G1545" s="148">
        <v>18500</v>
      </c>
      <c r="H1545" s="148">
        <v>0</v>
      </c>
      <c r="I1545" s="148">
        <f t="shared" si="36"/>
        <v>18500</v>
      </c>
      <c r="J1545" s="148" t="s">
        <v>431</v>
      </c>
      <c r="K1545" s="145" t="s">
        <v>240</v>
      </c>
      <c r="L1545" s="146" t="s">
        <v>9</v>
      </c>
    </row>
    <row r="1546" spans="1:12" x14ac:dyDescent="0.25">
      <c r="A1546" s="137">
        <v>30</v>
      </c>
      <c r="B1546" s="138" t="s">
        <v>3608</v>
      </c>
      <c r="C1546" s="148" t="s">
        <v>1681</v>
      </c>
      <c r="D1546" s="148" t="s">
        <v>1444</v>
      </c>
      <c r="E1546" s="148"/>
      <c r="F1546" s="148">
        <v>41</v>
      </c>
      <c r="G1546" s="148">
        <v>13760</v>
      </c>
      <c r="H1546" s="148">
        <v>0</v>
      </c>
      <c r="I1546" s="148">
        <f t="shared" si="36"/>
        <v>13760</v>
      </c>
      <c r="J1546" s="148" t="s">
        <v>431</v>
      </c>
      <c r="K1546" s="141" t="s">
        <v>240</v>
      </c>
      <c r="L1546" s="142" t="s">
        <v>9</v>
      </c>
    </row>
    <row r="1547" spans="1:12" x14ac:dyDescent="0.25">
      <c r="A1547" s="143">
        <v>30</v>
      </c>
      <c r="B1547" s="144" t="s">
        <v>3608</v>
      </c>
      <c r="C1547" s="148" t="s">
        <v>1891</v>
      </c>
      <c r="D1547" s="148"/>
      <c r="E1547" s="148"/>
      <c r="F1547" s="148">
        <v>42</v>
      </c>
      <c r="G1547" s="148">
        <v>16500</v>
      </c>
      <c r="H1547" s="148">
        <v>0</v>
      </c>
      <c r="I1547" s="148">
        <f t="shared" si="36"/>
        <v>16500</v>
      </c>
      <c r="J1547" s="148" t="s">
        <v>431</v>
      </c>
      <c r="K1547" s="145" t="s">
        <v>240</v>
      </c>
      <c r="L1547" s="146" t="s">
        <v>9</v>
      </c>
    </row>
    <row r="1548" spans="1:12" x14ac:dyDescent="0.25">
      <c r="A1548" s="137">
        <v>30</v>
      </c>
      <c r="B1548" s="138" t="s">
        <v>3608</v>
      </c>
      <c r="C1548" s="148" t="s">
        <v>1240</v>
      </c>
      <c r="D1548" s="148"/>
      <c r="E1548" s="148"/>
      <c r="F1548" s="148"/>
      <c r="G1548" s="148">
        <v>1000</v>
      </c>
      <c r="H1548" s="148">
        <v>0</v>
      </c>
      <c r="I1548" s="148">
        <f t="shared" si="36"/>
        <v>1000</v>
      </c>
      <c r="J1548" s="148" t="s">
        <v>1150</v>
      </c>
      <c r="K1548" s="141"/>
      <c r="L1548" s="142" t="s">
        <v>11</v>
      </c>
    </row>
    <row r="1549" spans="1:12" x14ac:dyDescent="0.25">
      <c r="A1549" s="143">
        <v>30</v>
      </c>
      <c r="B1549" s="144" t="s">
        <v>3608</v>
      </c>
      <c r="C1549" s="140" t="s">
        <v>2231</v>
      </c>
      <c r="D1549" s="140" t="s">
        <v>1080</v>
      </c>
      <c r="E1549" s="140"/>
      <c r="F1549" s="140"/>
      <c r="G1549" s="140">
        <v>1500</v>
      </c>
      <c r="H1549" s="140">
        <v>0</v>
      </c>
      <c r="I1549" s="140">
        <f t="shared" si="36"/>
        <v>1500</v>
      </c>
      <c r="J1549" s="140" t="s">
        <v>1150</v>
      </c>
      <c r="K1549" s="145"/>
      <c r="L1549" s="146" t="s">
        <v>11</v>
      </c>
    </row>
    <row r="1550" spans="1:12" x14ac:dyDescent="0.25">
      <c r="A1550" s="137">
        <v>30</v>
      </c>
      <c r="B1550" s="138" t="s">
        <v>3608</v>
      </c>
      <c r="C1550" s="140" t="s">
        <v>965</v>
      </c>
      <c r="D1550" s="140"/>
      <c r="E1550" s="140"/>
      <c r="F1550" s="140"/>
      <c r="G1550" s="140">
        <v>1500</v>
      </c>
      <c r="H1550" s="140">
        <v>0</v>
      </c>
      <c r="I1550" s="140">
        <f t="shared" si="36"/>
        <v>1500</v>
      </c>
      <c r="J1550" s="140" t="s">
        <v>1150</v>
      </c>
      <c r="K1550" s="141"/>
      <c r="L1550" s="142" t="s">
        <v>11</v>
      </c>
    </row>
    <row r="1551" spans="1:12" x14ac:dyDescent="0.25">
      <c r="A1551" s="143">
        <v>30</v>
      </c>
      <c r="B1551" s="144" t="s">
        <v>3608</v>
      </c>
      <c r="C1551" s="148" t="s">
        <v>1152</v>
      </c>
      <c r="D1551" s="148" t="s">
        <v>954</v>
      </c>
      <c r="E1551" s="148"/>
      <c r="F1551" s="148"/>
      <c r="G1551" s="148">
        <v>15</v>
      </c>
      <c r="H1551" s="148">
        <v>0</v>
      </c>
      <c r="I1551" s="148">
        <f t="shared" si="36"/>
        <v>15</v>
      </c>
      <c r="J1551" s="148"/>
      <c r="K1551" s="145" t="s">
        <v>2232</v>
      </c>
      <c r="L1551" s="146" t="s">
        <v>11</v>
      </c>
    </row>
    <row r="1552" spans="1:12" x14ac:dyDescent="0.25">
      <c r="A1552" s="137">
        <v>30</v>
      </c>
      <c r="B1552" s="138" t="s">
        <v>3608</v>
      </c>
      <c r="C1552" s="148" t="s">
        <v>2233</v>
      </c>
      <c r="D1552" s="148" t="s">
        <v>2234</v>
      </c>
      <c r="E1552" s="148"/>
      <c r="F1552" s="148">
        <v>36</v>
      </c>
      <c r="G1552" s="148">
        <v>14990</v>
      </c>
      <c r="H1552" s="148">
        <v>0</v>
      </c>
      <c r="I1552" s="148">
        <f t="shared" si="36"/>
        <v>14990</v>
      </c>
      <c r="J1552" s="148"/>
      <c r="K1552" s="141" t="s">
        <v>2077</v>
      </c>
      <c r="L1552" s="142" t="s">
        <v>9</v>
      </c>
    </row>
    <row r="1553" spans="1:12" x14ac:dyDescent="0.25">
      <c r="A1553" s="143">
        <v>30</v>
      </c>
      <c r="B1553" s="144" t="s">
        <v>3608</v>
      </c>
      <c r="C1553" s="147" t="s">
        <v>2235</v>
      </c>
      <c r="D1553" s="147"/>
      <c r="E1553" s="147"/>
      <c r="F1553" s="147"/>
      <c r="G1553" s="147">
        <v>200</v>
      </c>
      <c r="H1553" s="147">
        <v>0</v>
      </c>
      <c r="I1553" s="147">
        <f t="shared" si="36"/>
        <v>200</v>
      </c>
      <c r="J1553" s="147" t="s">
        <v>1150</v>
      </c>
      <c r="K1553" s="145"/>
      <c r="L1553" s="146" t="s">
        <v>15</v>
      </c>
    </row>
    <row r="1554" spans="1:12" x14ac:dyDescent="0.25">
      <c r="A1554" s="137">
        <v>30</v>
      </c>
      <c r="B1554" s="138" t="s">
        <v>3608</v>
      </c>
      <c r="C1554" s="147" t="s">
        <v>759</v>
      </c>
      <c r="D1554" s="147"/>
      <c r="E1554" s="147"/>
      <c r="F1554" s="147"/>
      <c r="G1554" s="147">
        <v>200</v>
      </c>
      <c r="H1554" s="147">
        <v>0</v>
      </c>
      <c r="I1554" s="147">
        <f t="shared" si="36"/>
        <v>200</v>
      </c>
      <c r="J1554" s="147" t="s">
        <v>1150</v>
      </c>
      <c r="K1554" s="141"/>
      <c r="L1554" s="142" t="s">
        <v>15</v>
      </c>
    </row>
    <row r="1555" spans="1:12" x14ac:dyDescent="0.25">
      <c r="A1555" s="143">
        <v>30</v>
      </c>
      <c r="B1555" s="144" t="s">
        <v>3608</v>
      </c>
      <c r="C1555" s="147" t="s">
        <v>1317</v>
      </c>
      <c r="D1555" s="147"/>
      <c r="E1555" s="147"/>
      <c r="F1555" s="147"/>
      <c r="G1555" s="147">
        <v>200</v>
      </c>
      <c r="H1555" s="147">
        <v>0</v>
      </c>
      <c r="I1555" s="147">
        <f t="shared" si="36"/>
        <v>200</v>
      </c>
      <c r="J1555" s="147" t="s">
        <v>1150</v>
      </c>
      <c r="K1555" s="145"/>
      <c r="L1555" s="146" t="s">
        <v>15</v>
      </c>
    </row>
    <row r="1556" spans="1:12" x14ac:dyDescent="0.25">
      <c r="A1556" s="137">
        <v>30</v>
      </c>
      <c r="B1556" s="138" t="s">
        <v>3608</v>
      </c>
      <c r="C1556" s="140" t="s">
        <v>2236</v>
      </c>
      <c r="D1556" s="140"/>
      <c r="E1556" s="140"/>
      <c r="F1556" s="140"/>
      <c r="G1556" s="140">
        <v>500</v>
      </c>
      <c r="H1556" s="140">
        <v>0</v>
      </c>
      <c r="I1556" s="140">
        <f t="shared" si="36"/>
        <v>500</v>
      </c>
      <c r="J1556" s="140" t="s">
        <v>1150</v>
      </c>
      <c r="K1556" s="141"/>
      <c r="L1556" s="142" t="s">
        <v>11</v>
      </c>
    </row>
    <row r="1557" spans="1:12" x14ac:dyDescent="0.25">
      <c r="A1557" s="143">
        <v>30</v>
      </c>
      <c r="B1557" s="144" t="s">
        <v>3608</v>
      </c>
      <c r="C1557" s="140" t="s">
        <v>2236</v>
      </c>
      <c r="D1557" s="140"/>
      <c r="E1557" s="140"/>
      <c r="F1557" s="140"/>
      <c r="G1557" s="140">
        <v>500</v>
      </c>
      <c r="H1557" s="140">
        <v>0</v>
      </c>
      <c r="I1557" s="140">
        <f t="shared" si="36"/>
        <v>500</v>
      </c>
      <c r="J1557" s="140" t="s">
        <v>1150</v>
      </c>
      <c r="K1557" s="145"/>
      <c r="L1557" s="146" t="s">
        <v>11</v>
      </c>
    </row>
    <row r="1558" spans="1:12" x14ac:dyDescent="0.25">
      <c r="A1558" s="137">
        <v>30</v>
      </c>
      <c r="B1558" s="138" t="s">
        <v>3608</v>
      </c>
      <c r="C1558" s="140" t="s">
        <v>2236</v>
      </c>
      <c r="D1558" s="140"/>
      <c r="E1558" s="140"/>
      <c r="F1558" s="140"/>
      <c r="G1558" s="140">
        <v>500</v>
      </c>
      <c r="H1558" s="140">
        <v>0</v>
      </c>
      <c r="I1558" s="140">
        <f t="shared" si="36"/>
        <v>500</v>
      </c>
      <c r="J1558" s="140" t="s">
        <v>1150</v>
      </c>
      <c r="K1558" s="141"/>
      <c r="L1558" s="142" t="s">
        <v>11</v>
      </c>
    </row>
    <row r="1559" spans="1:12" x14ac:dyDescent="0.25">
      <c r="A1559" s="143">
        <v>30</v>
      </c>
      <c r="B1559" s="144" t="s">
        <v>3608</v>
      </c>
      <c r="C1559" s="148" t="s">
        <v>1198</v>
      </c>
      <c r="D1559" s="148" t="s">
        <v>1535</v>
      </c>
      <c r="E1559" s="148"/>
      <c r="F1559" s="148">
        <v>39</v>
      </c>
      <c r="G1559" s="148">
        <v>14500</v>
      </c>
      <c r="H1559" s="148">
        <v>0</v>
      </c>
      <c r="I1559" s="148">
        <f t="shared" si="36"/>
        <v>14500</v>
      </c>
      <c r="J1559" s="148"/>
      <c r="K1559" s="145" t="s">
        <v>2077</v>
      </c>
      <c r="L1559" s="146" t="s">
        <v>9</v>
      </c>
    </row>
    <row r="1560" spans="1:12" x14ac:dyDescent="0.25">
      <c r="A1560" s="137">
        <v>30</v>
      </c>
      <c r="B1560" s="138" t="s">
        <v>3608</v>
      </c>
      <c r="C1560" s="148" t="s">
        <v>2237</v>
      </c>
      <c r="D1560" s="148" t="s">
        <v>954</v>
      </c>
      <c r="E1560" s="148"/>
      <c r="F1560" s="148">
        <v>44</v>
      </c>
      <c r="G1560" s="148">
        <v>20720</v>
      </c>
      <c r="H1560" s="148">
        <v>0</v>
      </c>
      <c r="I1560" s="148">
        <f t="shared" si="36"/>
        <v>20720</v>
      </c>
      <c r="J1560" s="148"/>
      <c r="K1560" s="141" t="s">
        <v>2120</v>
      </c>
      <c r="L1560" s="142" t="s">
        <v>9</v>
      </c>
    </row>
    <row r="1561" spans="1:12" x14ac:dyDescent="0.25">
      <c r="A1561" s="143">
        <v>30</v>
      </c>
      <c r="B1561" s="144" t="s">
        <v>3608</v>
      </c>
      <c r="C1561" s="148" t="s">
        <v>889</v>
      </c>
      <c r="D1561" s="148" t="s">
        <v>1258</v>
      </c>
      <c r="E1561" s="148"/>
      <c r="F1561" s="148">
        <v>44</v>
      </c>
      <c r="G1561" s="148">
        <v>16500</v>
      </c>
      <c r="H1561" s="148">
        <v>0</v>
      </c>
      <c r="I1561" s="148">
        <f t="shared" si="36"/>
        <v>16500</v>
      </c>
      <c r="J1561" s="148"/>
      <c r="K1561" s="145" t="s">
        <v>2120</v>
      </c>
      <c r="L1561" s="146" t="s">
        <v>9</v>
      </c>
    </row>
    <row r="1562" spans="1:12" x14ac:dyDescent="0.25">
      <c r="A1562" s="137">
        <v>30</v>
      </c>
      <c r="B1562" s="138" t="s">
        <v>3608</v>
      </c>
      <c r="C1562" s="148" t="s">
        <v>2238</v>
      </c>
      <c r="D1562" s="148"/>
      <c r="E1562" s="148"/>
      <c r="F1562" s="148"/>
      <c r="G1562" s="148">
        <v>10990</v>
      </c>
      <c r="H1562" s="148">
        <v>0</v>
      </c>
      <c r="I1562" s="148">
        <f t="shared" si="36"/>
        <v>10990</v>
      </c>
      <c r="J1562" s="148"/>
      <c r="K1562" s="141" t="s">
        <v>2077</v>
      </c>
      <c r="L1562" s="142" t="s">
        <v>7</v>
      </c>
    </row>
    <row r="1563" spans="1:12" x14ac:dyDescent="0.25">
      <c r="A1563" s="143">
        <v>30</v>
      </c>
      <c r="B1563" s="144" t="s">
        <v>3608</v>
      </c>
      <c r="C1563" s="148" t="s">
        <v>889</v>
      </c>
      <c r="D1563" s="145" t="s">
        <v>1511</v>
      </c>
      <c r="E1563" s="148"/>
      <c r="F1563" s="148">
        <v>44</v>
      </c>
      <c r="G1563" s="148">
        <v>17200</v>
      </c>
      <c r="H1563" s="148">
        <v>0</v>
      </c>
      <c r="I1563" s="148">
        <f t="shared" si="36"/>
        <v>17200</v>
      </c>
      <c r="J1563" s="148"/>
      <c r="K1563" s="145" t="s">
        <v>2120</v>
      </c>
      <c r="L1563" s="146" t="s">
        <v>9</v>
      </c>
    </row>
    <row r="1564" spans="1:12" x14ac:dyDescent="0.25">
      <c r="A1564" s="137">
        <v>30</v>
      </c>
      <c r="B1564" s="138" t="s">
        <v>3608</v>
      </c>
      <c r="C1564" s="148" t="s">
        <v>2178</v>
      </c>
      <c r="D1564" s="148" t="s">
        <v>1062</v>
      </c>
      <c r="E1564" s="148"/>
      <c r="F1564" s="148">
        <v>42</v>
      </c>
      <c r="G1564" s="148">
        <v>15200</v>
      </c>
      <c r="H1564" s="148">
        <v>0</v>
      </c>
      <c r="I1564" s="148">
        <f t="shared" si="36"/>
        <v>15200</v>
      </c>
      <c r="J1564" s="148"/>
      <c r="K1564" s="141" t="s">
        <v>2077</v>
      </c>
      <c r="L1564" s="142" t="s">
        <v>9</v>
      </c>
    </row>
    <row r="1565" spans="1:12" x14ac:dyDescent="0.25">
      <c r="A1565" s="143">
        <v>30</v>
      </c>
      <c r="B1565" s="144" t="s">
        <v>3608</v>
      </c>
      <c r="C1565" s="148" t="s">
        <v>889</v>
      </c>
      <c r="D1565" s="148" t="s">
        <v>1258</v>
      </c>
      <c r="E1565" s="148"/>
      <c r="F1565" s="148">
        <v>42</v>
      </c>
      <c r="G1565" s="148">
        <v>16500</v>
      </c>
      <c r="H1565" s="148">
        <v>0</v>
      </c>
      <c r="I1565" s="148">
        <f t="shared" si="36"/>
        <v>16500</v>
      </c>
      <c r="J1565" s="148"/>
      <c r="K1565" s="145" t="s">
        <v>2077</v>
      </c>
      <c r="L1565" s="146" t="s">
        <v>9</v>
      </c>
    </row>
    <row r="1566" spans="1:12" x14ac:dyDescent="0.25">
      <c r="A1566" s="137">
        <v>30</v>
      </c>
      <c r="B1566" s="138" t="s">
        <v>3608</v>
      </c>
      <c r="C1566" s="140" t="s">
        <v>520</v>
      </c>
      <c r="D1566" s="140" t="s">
        <v>1835</v>
      </c>
      <c r="E1566" s="140"/>
      <c r="F1566" s="140">
        <v>41.5</v>
      </c>
      <c r="G1566" s="140">
        <v>18400</v>
      </c>
      <c r="H1566" s="140">
        <v>0</v>
      </c>
      <c r="I1566" s="140">
        <f t="shared" si="36"/>
        <v>18400</v>
      </c>
      <c r="J1566" s="140"/>
      <c r="K1566" s="141" t="s">
        <v>2120</v>
      </c>
      <c r="L1566" s="142" t="s">
        <v>9</v>
      </c>
    </row>
    <row r="1567" spans="1:12" x14ac:dyDescent="0.25">
      <c r="A1567" s="143">
        <v>30</v>
      </c>
      <c r="B1567" s="144" t="s">
        <v>3608</v>
      </c>
      <c r="C1567" s="140" t="s">
        <v>965</v>
      </c>
      <c r="D1567" s="140"/>
      <c r="E1567" s="140"/>
      <c r="F1567" s="140"/>
      <c r="G1567" s="140">
        <v>1500</v>
      </c>
      <c r="H1567" s="140">
        <v>0</v>
      </c>
      <c r="I1567" s="140">
        <f t="shared" si="36"/>
        <v>1500</v>
      </c>
      <c r="J1567" s="140"/>
      <c r="K1567" s="145"/>
      <c r="L1567" s="146" t="s">
        <v>11</v>
      </c>
    </row>
    <row r="1568" spans="1:12" x14ac:dyDescent="0.25">
      <c r="A1568" s="137">
        <v>30</v>
      </c>
      <c r="B1568" s="138" t="s">
        <v>3608</v>
      </c>
      <c r="C1568" s="148" t="s">
        <v>1064</v>
      </c>
      <c r="D1568" s="141" t="s">
        <v>2239</v>
      </c>
      <c r="E1568" s="148"/>
      <c r="F1568" s="148">
        <v>42</v>
      </c>
      <c r="G1568" s="148">
        <v>12750</v>
      </c>
      <c r="H1568" s="148">
        <v>0</v>
      </c>
      <c r="I1568" s="148">
        <f t="shared" si="36"/>
        <v>12750</v>
      </c>
      <c r="J1568" s="148" t="s">
        <v>1150</v>
      </c>
      <c r="K1568" s="141"/>
      <c r="L1568" s="142" t="s">
        <v>9</v>
      </c>
    </row>
    <row r="1569" spans="1:12" x14ac:dyDescent="0.25">
      <c r="A1569" s="143">
        <v>30</v>
      </c>
      <c r="B1569" s="144" t="s">
        <v>3608</v>
      </c>
      <c r="C1569" s="147" t="s">
        <v>2229</v>
      </c>
      <c r="D1569" s="147" t="s">
        <v>954</v>
      </c>
      <c r="E1569" s="147" t="s">
        <v>472</v>
      </c>
      <c r="F1569" s="147"/>
      <c r="G1569" s="147">
        <v>2450</v>
      </c>
      <c r="H1569" s="147">
        <v>0</v>
      </c>
      <c r="I1569" s="147">
        <f t="shared" si="36"/>
        <v>2450</v>
      </c>
      <c r="J1569" s="147" t="s">
        <v>1150</v>
      </c>
      <c r="K1569" s="145"/>
      <c r="L1569" s="146" t="s">
        <v>8</v>
      </c>
    </row>
    <row r="1570" spans="1:12" x14ac:dyDescent="0.25">
      <c r="A1570" s="137">
        <v>30</v>
      </c>
      <c r="B1570" s="138" t="s">
        <v>3608</v>
      </c>
      <c r="C1570" s="147" t="s">
        <v>2240</v>
      </c>
      <c r="D1570" s="151" t="s">
        <v>1137</v>
      </c>
      <c r="E1570" s="147"/>
      <c r="F1570" s="147"/>
      <c r="G1570" s="147">
        <v>3500</v>
      </c>
      <c r="H1570" s="147">
        <v>30</v>
      </c>
      <c r="I1570" s="147">
        <f t="shared" si="36"/>
        <v>2450</v>
      </c>
      <c r="J1570" s="147" t="s">
        <v>1150</v>
      </c>
      <c r="K1570" s="141"/>
      <c r="L1570" s="142" t="s">
        <v>9</v>
      </c>
    </row>
    <row r="1571" spans="1:12" x14ac:dyDescent="0.25">
      <c r="A1571" s="143">
        <v>30</v>
      </c>
      <c r="B1571" s="144" t="s">
        <v>3608</v>
      </c>
      <c r="C1571" s="148" t="s">
        <v>1337</v>
      </c>
      <c r="D1571" s="148" t="s">
        <v>2241</v>
      </c>
      <c r="E1571" s="148"/>
      <c r="F1571" s="148">
        <v>39</v>
      </c>
      <c r="G1571" s="148">
        <v>11990</v>
      </c>
      <c r="H1571" s="148"/>
      <c r="I1571" s="148">
        <f t="shared" si="36"/>
        <v>11990</v>
      </c>
      <c r="J1571" s="148"/>
      <c r="K1571" s="145" t="s">
        <v>2077</v>
      </c>
      <c r="L1571" s="146" t="s">
        <v>9</v>
      </c>
    </row>
    <row r="1572" spans="1:12" x14ac:dyDescent="0.25">
      <c r="A1572" s="137">
        <v>30</v>
      </c>
      <c r="B1572" s="138" t="s">
        <v>3608</v>
      </c>
      <c r="C1572" s="141" t="s">
        <v>2242</v>
      </c>
      <c r="D1572" s="148"/>
      <c r="E1572" s="148" t="s">
        <v>455</v>
      </c>
      <c r="F1572" s="148"/>
      <c r="G1572" s="148">
        <v>10900</v>
      </c>
      <c r="H1572" s="148">
        <v>0</v>
      </c>
      <c r="I1572" s="148">
        <f t="shared" si="36"/>
        <v>10900</v>
      </c>
      <c r="J1572" s="148" t="s">
        <v>430</v>
      </c>
      <c r="K1572" s="141"/>
      <c r="L1572" s="142" t="s">
        <v>8</v>
      </c>
    </row>
    <row r="1573" spans="1:12" x14ac:dyDescent="0.25">
      <c r="A1573" s="143">
        <v>30</v>
      </c>
      <c r="B1573" s="144" t="s">
        <v>3608</v>
      </c>
      <c r="C1573" s="148" t="s">
        <v>889</v>
      </c>
      <c r="D1573" s="148" t="s">
        <v>954</v>
      </c>
      <c r="E1573" s="148"/>
      <c r="F1573" s="148">
        <v>44</v>
      </c>
      <c r="G1573" s="148">
        <v>16200</v>
      </c>
      <c r="H1573" s="148">
        <v>0</v>
      </c>
      <c r="I1573" s="148">
        <f t="shared" si="36"/>
        <v>16200</v>
      </c>
      <c r="J1573" s="148"/>
      <c r="K1573" s="145" t="s">
        <v>2077</v>
      </c>
      <c r="L1573" s="146" t="s">
        <v>9</v>
      </c>
    </row>
    <row r="1574" spans="1:12" x14ac:dyDescent="0.25">
      <c r="A1574" s="137">
        <v>31</v>
      </c>
      <c r="B1574" s="138" t="s">
        <v>3608</v>
      </c>
      <c r="C1574" s="141" t="s">
        <v>592</v>
      </c>
      <c r="D1574" s="141" t="s">
        <v>1173</v>
      </c>
      <c r="E1574" s="141"/>
      <c r="F1574" s="141">
        <v>40</v>
      </c>
      <c r="G1574" s="141">
        <v>15200</v>
      </c>
      <c r="H1574" s="141">
        <v>0</v>
      </c>
      <c r="I1574" s="141">
        <f>G1574-(G1574*H1574/100)</f>
        <v>15200</v>
      </c>
      <c r="J1574" s="141"/>
      <c r="K1574" s="141" t="s">
        <v>2077</v>
      </c>
      <c r="L1574" s="142" t="s">
        <v>9</v>
      </c>
    </row>
    <row r="1575" spans="1:12" x14ac:dyDescent="0.25">
      <c r="A1575" s="143">
        <v>31</v>
      </c>
      <c r="B1575" s="144" t="s">
        <v>3608</v>
      </c>
      <c r="C1575" s="148" t="s">
        <v>2243</v>
      </c>
      <c r="D1575" s="148" t="s">
        <v>1137</v>
      </c>
      <c r="E1575" s="145"/>
      <c r="F1575" s="145">
        <v>43</v>
      </c>
      <c r="G1575" s="145">
        <v>16500</v>
      </c>
      <c r="H1575" s="145">
        <v>50</v>
      </c>
      <c r="I1575" s="145">
        <f t="shared" ref="I1575:I1611" si="37">G1575-(G1575*H1575/100)</f>
        <v>8250</v>
      </c>
      <c r="J1575" s="145" t="s">
        <v>431</v>
      </c>
      <c r="K1575" s="145"/>
      <c r="L1575" s="146" t="s">
        <v>9</v>
      </c>
    </row>
    <row r="1576" spans="1:12" x14ac:dyDescent="0.25">
      <c r="A1576" s="137">
        <v>31</v>
      </c>
      <c r="B1576" s="138" t="s">
        <v>3608</v>
      </c>
      <c r="C1576" s="148" t="s">
        <v>1175</v>
      </c>
      <c r="D1576" s="148" t="s">
        <v>1093</v>
      </c>
      <c r="E1576" s="148"/>
      <c r="F1576" s="148">
        <v>36</v>
      </c>
      <c r="G1576" s="148">
        <v>16500</v>
      </c>
      <c r="H1576" s="148">
        <v>0</v>
      </c>
      <c r="I1576" s="148">
        <v>16500</v>
      </c>
      <c r="J1576" s="148" t="s">
        <v>431</v>
      </c>
      <c r="K1576" s="141"/>
      <c r="L1576" s="142" t="s">
        <v>9</v>
      </c>
    </row>
    <row r="1577" spans="1:12" x14ac:dyDescent="0.25">
      <c r="A1577" s="143">
        <v>31</v>
      </c>
      <c r="B1577" s="144" t="s">
        <v>3608</v>
      </c>
      <c r="C1577" s="145" t="s">
        <v>973</v>
      </c>
      <c r="D1577" s="145" t="s">
        <v>2244</v>
      </c>
      <c r="E1577" s="148"/>
      <c r="F1577" s="148">
        <v>41</v>
      </c>
      <c r="G1577" s="148">
        <v>15500</v>
      </c>
      <c r="H1577" s="148">
        <v>0</v>
      </c>
      <c r="I1577" s="148">
        <f t="shared" si="37"/>
        <v>15500</v>
      </c>
      <c r="J1577" s="148" t="s">
        <v>447</v>
      </c>
      <c r="K1577" s="145"/>
      <c r="L1577" s="146" t="s">
        <v>9</v>
      </c>
    </row>
    <row r="1578" spans="1:12" x14ac:dyDescent="0.25">
      <c r="A1578" s="137">
        <v>31</v>
      </c>
      <c r="B1578" s="138" t="s">
        <v>3608</v>
      </c>
      <c r="C1578" s="148" t="s">
        <v>1573</v>
      </c>
      <c r="D1578" s="148" t="s">
        <v>1173</v>
      </c>
      <c r="E1578" s="148"/>
      <c r="F1578" s="148">
        <v>41</v>
      </c>
      <c r="G1578" s="148">
        <v>13000</v>
      </c>
      <c r="H1578" s="148">
        <v>0</v>
      </c>
      <c r="I1578" s="148">
        <f t="shared" si="37"/>
        <v>13000</v>
      </c>
      <c r="J1578" s="148"/>
      <c r="K1578" s="141" t="s">
        <v>2077</v>
      </c>
      <c r="L1578" s="142" t="s">
        <v>9</v>
      </c>
    </row>
    <row r="1579" spans="1:12" x14ac:dyDescent="0.25">
      <c r="A1579" s="143">
        <v>31</v>
      </c>
      <c r="B1579" s="144" t="s">
        <v>3608</v>
      </c>
      <c r="C1579" s="148" t="s">
        <v>2245</v>
      </c>
      <c r="D1579" s="148" t="s">
        <v>2246</v>
      </c>
      <c r="E1579" s="148"/>
      <c r="F1579" s="148"/>
      <c r="G1579" s="148">
        <v>2950</v>
      </c>
      <c r="H1579" s="148">
        <v>0</v>
      </c>
      <c r="I1579" s="148">
        <f t="shared" si="37"/>
        <v>2950</v>
      </c>
      <c r="J1579" s="148"/>
      <c r="K1579" s="145" t="s">
        <v>2120</v>
      </c>
      <c r="L1579" s="146" t="s">
        <v>10</v>
      </c>
    </row>
    <row r="1580" spans="1:12" x14ac:dyDescent="0.25">
      <c r="A1580" s="137">
        <v>31</v>
      </c>
      <c r="B1580" s="138" t="s">
        <v>3608</v>
      </c>
      <c r="C1580" s="148" t="s">
        <v>2247</v>
      </c>
      <c r="D1580" s="148" t="s">
        <v>954</v>
      </c>
      <c r="E1580" s="148"/>
      <c r="F1580" s="148">
        <v>41</v>
      </c>
      <c r="G1580" s="148">
        <v>15200</v>
      </c>
      <c r="H1580" s="148">
        <v>0</v>
      </c>
      <c r="I1580" s="148">
        <f t="shared" si="37"/>
        <v>15200</v>
      </c>
      <c r="J1580" s="148"/>
      <c r="K1580" s="141" t="s">
        <v>2077</v>
      </c>
      <c r="L1580" s="142" t="s">
        <v>9</v>
      </c>
    </row>
    <row r="1581" spans="1:12" x14ac:dyDescent="0.25">
      <c r="A1581" s="143">
        <v>31</v>
      </c>
      <c r="B1581" s="144" t="s">
        <v>3608</v>
      </c>
      <c r="C1581" s="140" t="s">
        <v>1573</v>
      </c>
      <c r="D1581" s="140" t="s">
        <v>2248</v>
      </c>
      <c r="E1581" s="140"/>
      <c r="F1581" s="140">
        <v>38</v>
      </c>
      <c r="G1581" s="140">
        <v>14100</v>
      </c>
      <c r="H1581" s="140">
        <v>0</v>
      </c>
      <c r="I1581" s="140">
        <f t="shared" si="37"/>
        <v>14100</v>
      </c>
      <c r="J1581" s="148"/>
      <c r="K1581" s="145" t="s">
        <v>2077</v>
      </c>
      <c r="L1581" s="146" t="s">
        <v>9</v>
      </c>
    </row>
    <row r="1582" spans="1:12" x14ac:dyDescent="0.25">
      <c r="A1582" s="137">
        <v>31</v>
      </c>
      <c r="B1582" s="138" t="s">
        <v>3608</v>
      </c>
      <c r="C1582" s="140" t="s">
        <v>940</v>
      </c>
      <c r="D1582" s="140"/>
      <c r="E1582" s="140"/>
      <c r="F1582" s="140"/>
      <c r="G1582" s="140">
        <v>1500</v>
      </c>
      <c r="H1582" s="140">
        <v>0</v>
      </c>
      <c r="I1582" s="140">
        <f t="shared" si="37"/>
        <v>1500</v>
      </c>
      <c r="J1582" s="148"/>
      <c r="K1582" s="141" t="s">
        <v>2077</v>
      </c>
      <c r="L1582" s="142" t="s">
        <v>8</v>
      </c>
    </row>
    <row r="1583" spans="1:12" x14ac:dyDescent="0.25">
      <c r="A1583" s="143">
        <v>31</v>
      </c>
      <c r="B1583" s="144" t="s">
        <v>3608</v>
      </c>
      <c r="C1583" s="148" t="s">
        <v>2058</v>
      </c>
      <c r="D1583" s="148" t="s">
        <v>1062</v>
      </c>
      <c r="E1583" s="148"/>
      <c r="F1583" s="148">
        <v>40</v>
      </c>
      <c r="G1583" s="148">
        <v>16200</v>
      </c>
      <c r="H1583" s="148">
        <v>0</v>
      </c>
      <c r="I1583" s="148">
        <f t="shared" si="37"/>
        <v>16200</v>
      </c>
      <c r="J1583" s="148"/>
      <c r="K1583" s="145" t="s">
        <v>2077</v>
      </c>
      <c r="L1583" s="146" t="s">
        <v>9</v>
      </c>
    </row>
    <row r="1584" spans="1:12" x14ac:dyDescent="0.25">
      <c r="A1584" s="137">
        <v>31</v>
      </c>
      <c r="B1584" s="138" t="s">
        <v>3608</v>
      </c>
      <c r="C1584" s="147" t="s">
        <v>2249</v>
      </c>
      <c r="D1584" s="147" t="s">
        <v>2250</v>
      </c>
      <c r="E1584" s="147"/>
      <c r="F1584" s="147"/>
      <c r="G1584" s="147">
        <v>8500</v>
      </c>
      <c r="H1584" s="147">
        <v>0</v>
      </c>
      <c r="I1584" s="147">
        <f t="shared" si="37"/>
        <v>8500</v>
      </c>
      <c r="J1584" s="148"/>
      <c r="K1584" s="141" t="s">
        <v>2120</v>
      </c>
      <c r="L1584" s="142" t="s">
        <v>8</v>
      </c>
    </row>
    <row r="1585" spans="1:12" x14ac:dyDescent="0.25">
      <c r="A1585" s="143">
        <v>31</v>
      </c>
      <c r="B1585" s="144" t="s">
        <v>3608</v>
      </c>
      <c r="C1585" s="147" t="s">
        <v>2251</v>
      </c>
      <c r="D1585" s="147" t="s">
        <v>1614</v>
      </c>
      <c r="E1585" s="147"/>
      <c r="F1585" s="147"/>
      <c r="G1585" s="147">
        <v>9990</v>
      </c>
      <c r="H1585" s="147">
        <v>0</v>
      </c>
      <c r="I1585" s="147">
        <f t="shared" si="37"/>
        <v>9990</v>
      </c>
      <c r="J1585" s="148"/>
      <c r="K1585" s="145" t="s">
        <v>2120</v>
      </c>
      <c r="L1585" s="146" t="s">
        <v>12</v>
      </c>
    </row>
    <row r="1586" spans="1:12" x14ac:dyDescent="0.25">
      <c r="A1586" s="137">
        <v>31</v>
      </c>
      <c r="B1586" s="138" t="s">
        <v>3608</v>
      </c>
      <c r="C1586" s="148" t="s">
        <v>115</v>
      </c>
      <c r="D1586" s="148"/>
      <c r="E1586" s="148"/>
      <c r="F1586" s="148"/>
      <c r="G1586" s="148">
        <v>500</v>
      </c>
      <c r="H1586" s="148">
        <v>0</v>
      </c>
      <c r="I1586" s="148">
        <f t="shared" si="37"/>
        <v>500</v>
      </c>
      <c r="J1586" s="148"/>
      <c r="K1586" s="141" t="s">
        <v>2077</v>
      </c>
      <c r="L1586" s="142" t="s">
        <v>8</v>
      </c>
    </row>
    <row r="1587" spans="1:12" x14ac:dyDescent="0.25">
      <c r="A1587" s="143">
        <v>31</v>
      </c>
      <c r="B1587" s="144" t="s">
        <v>3608</v>
      </c>
      <c r="C1587" s="148" t="s">
        <v>2220</v>
      </c>
      <c r="D1587" s="148" t="s">
        <v>2221</v>
      </c>
      <c r="E1587" s="148"/>
      <c r="F1587" s="148"/>
      <c r="G1587" s="148">
        <v>2950</v>
      </c>
      <c r="H1587" s="148">
        <v>0</v>
      </c>
      <c r="I1587" s="148">
        <f t="shared" si="37"/>
        <v>2950</v>
      </c>
      <c r="J1587" s="148" t="s">
        <v>447</v>
      </c>
      <c r="K1587" s="145"/>
      <c r="L1587" s="146" t="s">
        <v>10</v>
      </c>
    </row>
    <row r="1588" spans="1:12" x14ac:dyDescent="0.25">
      <c r="A1588" s="137">
        <v>31</v>
      </c>
      <c r="B1588" s="138" t="s">
        <v>3608</v>
      </c>
      <c r="C1588" s="148" t="s">
        <v>1231</v>
      </c>
      <c r="D1588" s="148" t="s">
        <v>2026</v>
      </c>
      <c r="E1588" s="148"/>
      <c r="F1588" s="148"/>
      <c r="G1588" s="148">
        <v>17950</v>
      </c>
      <c r="H1588" s="148">
        <v>0</v>
      </c>
      <c r="I1588" s="148">
        <f t="shared" si="37"/>
        <v>17950</v>
      </c>
      <c r="J1588" s="148"/>
      <c r="K1588" s="141" t="s">
        <v>2077</v>
      </c>
      <c r="L1588" s="142" t="s">
        <v>9</v>
      </c>
    </row>
    <row r="1589" spans="1:12" x14ac:dyDescent="0.25">
      <c r="A1589" s="143">
        <v>31</v>
      </c>
      <c r="B1589" s="144" t="s">
        <v>3608</v>
      </c>
      <c r="C1589" s="148" t="s">
        <v>962</v>
      </c>
      <c r="D1589" s="148" t="s">
        <v>2252</v>
      </c>
      <c r="E1589" s="148"/>
      <c r="F1589" s="148">
        <v>35</v>
      </c>
      <c r="G1589" s="148">
        <v>10450</v>
      </c>
      <c r="H1589" s="148">
        <v>0</v>
      </c>
      <c r="I1589" s="148">
        <f t="shared" si="37"/>
        <v>10450</v>
      </c>
      <c r="J1589" s="148"/>
      <c r="K1589" s="145" t="s">
        <v>2077</v>
      </c>
      <c r="L1589" s="146" t="s">
        <v>9</v>
      </c>
    </row>
    <row r="1590" spans="1:12" x14ac:dyDescent="0.25">
      <c r="A1590" s="137">
        <v>31</v>
      </c>
      <c r="B1590" s="138" t="s">
        <v>3608</v>
      </c>
      <c r="C1590" s="140" t="s">
        <v>2253</v>
      </c>
      <c r="D1590" s="140"/>
      <c r="E1590" s="140" t="s">
        <v>455</v>
      </c>
      <c r="F1590" s="140"/>
      <c r="G1590" s="140">
        <v>5200</v>
      </c>
      <c r="H1590" s="140">
        <v>0</v>
      </c>
      <c r="I1590" s="140">
        <f t="shared" si="37"/>
        <v>5200</v>
      </c>
      <c r="J1590" s="148"/>
      <c r="K1590" s="141" t="s">
        <v>2254</v>
      </c>
      <c r="L1590" s="142" t="s">
        <v>8</v>
      </c>
    </row>
    <row r="1591" spans="1:12" x14ac:dyDescent="0.25">
      <c r="A1591" s="143">
        <v>31</v>
      </c>
      <c r="B1591" s="144" t="s">
        <v>3608</v>
      </c>
      <c r="C1591" s="140" t="s">
        <v>2255</v>
      </c>
      <c r="D1591" s="140" t="s">
        <v>1470</v>
      </c>
      <c r="E1591" s="140">
        <v>34</v>
      </c>
      <c r="F1591" s="140"/>
      <c r="G1591" s="140">
        <v>8500</v>
      </c>
      <c r="H1591" s="140">
        <v>0</v>
      </c>
      <c r="I1591" s="140">
        <f t="shared" si="37"/>
        <v>8500</v>
      </c>
      <c r="J1591" s="148"/>
      <c r="K1591" s="145"/>
      <c r="L1591" s="146" t="s">
        <v>8</v>
      </c>
    </row>
    <row r="1592" spans="1:12" x14ac:dyDescent="0.25">
      <c r="A1592" s="137">
        <v>31</v>
      </c>
      <c r="B1592" s="138" t="s">
        <v>3608</v>
      </c>
      <c r="C1592" s="140" t="s">
        <v>2256</v>
      </c>
      <c r="D1592" s="140" t="s">
        <v>1137</v>
      </c>
      <c r="E1592" s="140"/>
      <c r="F1592" s="140"/>
      <c r="G1592" s="140">
        <v>990</v>
      </c>
      <c r="H1592" s="140">
        <v>0</v>
      </c>
      <c r="I1592" s="140">
        <f t="shared" si="37"/>
        <v>990</v>
      </c>
      <c r="J1592" s="148"/>
      <c r="K1592" s="141"/>
      <c r="L1592" s="142" t="s">
        <v>8</v>
      </c>
    </row>
    <row r="1593" spans="1:12" x14ac:dyDescent="0.25">
      <c r="A1593" s="143">
        <v>31</v>
      </c>
      <c r="B1593" s="144" t="s">
        <v>3608</v>
      </c>
      <c r="C1593" s="148" t="s">
        <v>1337</v>
      </c>
      <c r="D1593" s="148" t="s">
        <v>2257</v>
      </c>
      <c r="E1593" s="148"/>
      <c r="F1593" s="148">
        <v>37</v>
      </c>
      <c r="G1593" s="148">
        <v>11490</v>
      </c>
      <c r="H1593" s="148">
        <v>0</v>
      </c>
      <c r="I1593" s="148">
        <f t="shared" si="37"/>
        <v>11490</v>
      </c>
      <c r="J1593" s="148" t="s">
        <v>431</v>
      </c>
      <c r="K1593" s="145" t="s">
        <v>240</v>
      </c>
      <c r="L1593" s="146" t="s">
        <v>9</v>
      </c>
    </row>
    <row r="1594" spans="1:12" x14ac:dyDescent="0.25">
      <c r="A1594" s="137">
        <v>31</v>
      </c>
      <c r="B1594" s="138" t="s">
        <v>3608</v>
      </c>
      <c r="C1594" s="148" t="s">
        <v>1175</v>
      </c>
      <c r="D1594" s="148" t="s">
        <v>1080</v>
      </c>
      <c r="E1594" s="148"/>
      <c r="F1594" s="148">
        <v>36</v>
      </c>
      <c r="G1594" s="148">
        <v>18500</v>
      </c>
      <c r="H1594" s="148">
        <v>0</v>
      </c>
      <c r="I1594" s="148">
        <f t="shared" si="37"/>
        <v>18500</v>
      </c>
      <c r="J1594" s="148"/>
      <c r="K1594" s="141" t="s">
        <v>2077</v>
      </c>
      <c r="L1594" s="142" t="s">
        <v>9</v>
      </c>
    </row>
    <row r="1595" spans="1:12" x14ac:dyDescent="0.25">
      <c r="A1595" s="143">
        <v>31</v>
      </c>
      <c r="B1595" s="144" t="s">
        <v>3608</v>
      </c>
      <c r="C1595" s="148" t="s">
        <v>1064</v>
      </c>
      <c r="D1595" s="148" t="s">
        <v>2239</v>
      </c>
      <c r="E1595" s="148"/>
      <c r="F1595" s="148">
        <v>38</v>
      </c>
      <c r="G1595" s="148">
        <v>12750</v>
      </c>
      <c r="H1595" s="148">
        <v>0</v>
      </c>
      <c r="I1595" s="148">
        <f t="shared" si="37"/>
        <v>12750</v>
      </c>
      <c r="J1595" s="148"/>
      <c r="K1595" s="145" t="s">
        <v>2077</v>
      </c>
      <c r="L1595" s="146" t="s">
        <v>9</v>
      </c>
    </row>
    <row r="1596" spans="1:12" x14ac:dyDescent="0.25">
      <c r="A1596" s="137">
        <v>31</v>
      </c>
      <c r="B1596" s="138" t="s">
        <v>3608</v>
      </c>
      <c r="C1596" s="148" t="s">
        <v>1573</v>
      </c>
      <c r="D1596" s="148" t="s">
        <v>1173</v>
      </c>
      <c r="E1596" s="148"/>
      <c r="F1596" s="148">
        <v>43</v>
      </c>
      <c r="G1596" s="148">
        <v>13000</v>
      </c>
      <c r="H1596" s="148">
        <v>0</v>
      </c>
      <c r="I1596" s="148">
        <f t="shared" si="37"/>
        <v>13000</v>
      </c>
      <c r="J1596" s="148"/>
      <c r="K1596" s="141" t="s">
        <v>2258</v>
      </c>
      <c r="L1596" s="142" t="s">
        <v>9</v>
      </c>
    </row>
    <row r="1597" spans="1:12" x14ac:dyDescent="0.25">
      <c r="A1597" s="143">
        <v>31</v>
      </c>
      <c r="B1597" s="144" t="s">
        <v>3608</v>
      </c>
      <c r="C1597" s="147" t="s">
        <v>1573</v>
      </c>
      <c r="D1597" s="147" t="s">
        <v>2259</v>
      </c>
      <c r="E1597" s="147"/>
      <c r="F1597" s="147">
        <v>38</v>
      </c>
      <c r="G1597" s="147">
        <v>14100</v>
      </c>
      <c r="H1597" s="147">
        <v>0</v>
      </c>
      <c r="I1597" s="147">
        <f t="shared" si="37"/>
        <v>14100</v>
      </c>
      <c r="J1597" s="148"/>
      <c r="K1597" s="145" t="s">
        <v>2260</v>
      </c>
      <c r="L1597" s="146" t="s">
        <v>9</v>
      </c>
    </row>
    <row r="1598" spans="1:12" x14ac:dyDescent="0.25">
      <c r="A1598" s="137">
        <v>31</v>
      </c>
      <c r="B1598" s="138" t="s">
        <v>3608</v>
      </c>
      <c r="C1598" s="147" t="s">
        <v>1175</v>
      </c>
      <c r="D1598" s="147" t="s">
        <v>1080</v>
      </c>
      <c r="E1598" s="147"/>
      <c r="F1598" s="147">
        <v>38</v>
      </c>
      <c r="G1598" s="147">
        <v>18500</v>
      </c>
      <c r="H1598" s="147">
        <v>0</v>
      </c>
      <c r="I1598" s="147">
        <f t="shared" si="37"/>
        <v>18500</v>
      </c>
      <c r="J1598" s="148"/>
      <c r="K1598" s="141" t="s">
        <v>2260</v>
      </c>
      <c r="L1598" s="142" t="s">
        <v>9</v>
      </c>
    </row>
    <row r="1599" spans="1:12" x14ac:dyDescent="0.25">
      <c r="A1599" s="143">
        <v>31</v>
      </c>
      <c r="B1599" s="144" t="s">
        <v>3608</v>
      </c>
      <c r="C1599" s="147" t="s">
        <v>2261</v>
      </c>
      <c r="D1599" s="147"/>
      <c r="E1599" s="147"/>
      <c r="F1599" s="147"/>
      <c r="G1599" s="147">
        <v>4450</v>
      </c>
      <c r="H1599" s="147">
        <v>0</v>
      </c>
      <c r="I1599" s="147">
        <f t="shared" si="37"/>
        <v>4450</v>
      </c>
      <c r="J1599" s="148"/>
      <c r="K1599" s="145" t="s">
        <v>2260</v>
      </c>
      <c r="L1599" s="146" t="s">
        <v>8</v>
      </c>
    </row>
    <row r="1600" spans="1:12" x14ac:dyDescent="0.25">
      <c r="A1600" s="137">
        <v>31</v>
      </c>
      <c r="B1600" s="138" t="s">
        <v>3608</v>
      </c>
      <c r="C1600" s="147" t="s">
        <v>2242</v>
      </c>
      <c r="D1600" s="147"/>
      <c r="E1600" s="147" t="s">
        <v>472</v>
      </c>
      <c r="F1600" s="147"/>
      <c r="G1600" s="147">
        <v>10900</v>
      </c>
      <c r="H1600" s="147">
        <v>0</v>
      </c>
      <c r="I1600" s="147">
        <f t="shared" si="37"/>
        <v>10900</v>
      </c>
      <c r="J1600" s="148"/>
      <c r="K1600" s="141" t="s">
        <v>2260</v>
      </c>
      <c r="L1600" s="142" t="s">
        <v>8</v>
      </c>
    </row>
    <row r="1601" spans="1:12" x14ac:dyDescent="0.25">
      <c r="A1601" s="143">
        <v>31</v>
      </c>
      <c r="B1601" s="144" t="s">
        <v>3608</v>
      </c>
      <c r="C1601" s="147" t="s">
        <v>2262</v>
      </c>
      <c r="D1601" s="147" t="s">
        <v>2263</v>
      </c>
      <c r="E1601" s="147"/>
      <c r="F1601" s="147"/>
      <c r="G1601" s="147">
        <v>6950</v>
      </c>
      <c r="H1601" s="147">
        <v>0</v>
      </c>
      <c r="I1601" s="147">
        <f t="shared" si="37"/>
        <v>6950</v>
      </c>
      <c r="J1601" s="148"/>
      <c r="K1601" s="145" t="s">
        <v>2260</v>
      </c>
      <c r="L1601" s="146" t="s">
        <v>8</v>
      </c>
    </row>
    <row r="1602" spans="1:12" x14ac:dyDescent="0.25">
      <c r="A1602" s="137">
        <v>31</v>
      </c>
      <c r="B1602" s="138" t="s">
        <v>3608</v>
      </c>
      <c r="C1602" s="148" t="s">
        <v>1175</v>
      </c>
      <c r="D1602" s="148" t="s">
        <v>1080</v>
      </c>
      <c r="E1602" s="148"/>
      <c r="F1602" s="148"/>
      <c r="G1602" s="148">
        <v>18500</v>
      </c>
      <c r="H1602" s="148">
        <v>0</v>
      </c>
      <c r="I1602" s="148">
        <f t="shared" si="37"/>
        <v>18500</v>
      </c>
      <c r="J1602" s="148" t="s">
        <v>431</v>
      </c>
      <c r="K1602" s="141" t="s">
        <v>240</v>
      </c>
      <c r="L1602" s="142" t="s">
        <v>9</v>
      </c>
    </row>
    <row r="1603" spans="1:12" x14ac:dyDescent="0.25">
      <c r="A1603" s="143">
        <v>31</v>
      </c>
      <c r="B1603" s="144" t="s">
        <v>3608</v>
      </c>
      <c r="C1603" s="148" t="s">
        <v>2264</v>
      </c>
      <c r="D1603" s="148"/>
      <c r="E1603" s="148"/>
      <c r="F1603" s="148"/>
      <c r="G1603" s="148">
        <v>14950</v>
      </c>
      <c r="H1603" s="148">
        <v>0</v>
      </c>
      <c r="I1603" s="148">
        <f t="shared" si="37"/>
        <v>14950</v>
      </c>
      <c r="J1603" s="148" t="s">
        <v>431</v>
      </c>
      <c r="K1603" s="145"/>
      <c r="L1603" s="146" t="s">
        <v>7</v>
      </c>
    </row>
    <row r="1604" spans="1:12" x14ac:dyDescent="0.25">
      <c r="A1604" s="137">
        <v>31</v>
      </c>
      <c r="B1604" s="138" t="s">
        <v>3608</v>
      </c>
      <c r="C1604" s="148" t="s">
        <v>2265</v>
      </c>
      <c r="D1604" s="148"/>
      <c r="E1604" s="148"/>
      <c r="F1604" s="148"/>
      <c r="G1604" s="148">
        <v>6950</v>
      </c>
      <c r="H1604" s="148">
        <v>0</v>
      </c>
      <c r="I1604" s="148">
        <f t="shared" si="37"/>
        <v>6950</v>
      </c>
      <c r="J1604" s="148"/>
      <c r="K1604" s="141" t="s">
        <v>2120</v>
      </c>
      <c r="L1604" s="142" t="s">
        <v>8</v>
      </c>
    </row>
    <row r="1605" spans="1:12" x14ac:dyDescent="0.25">
      <c r="A1605" s="143">
        <v>31</v>
      </c>
      <c r="B1605" s="144" t="s">
        <v>3608</v>
      </c>
      <c r="C1605" s="148" t="s">
        <v>2266</v>
      </c>
      <c r="D1605" s="148"/>
      <c r="E1605" s="148"/>
      <c r="F1605" s="148"/>
      <c r="G1605" s="148">
        <v>12950</v>
      </c>
      <c r="H1605" s="148">
        <v>0</v>
      </c>
      <c r="I1605" s="148">
        <f t="shared" si="37"/>
        <v>12950</v>
      </c>
      <c r="J1605" s="148" t="s">
        <v>447</v>
      </c>
      <c r="K1605" s="145"/>
      <c r="L1605" s="146" t="s">
        <v>7</v>
      </c>
    </row>
    <row r="1606" spans="1:12" x14ac:dyDescent="0.25">
      <c r="A1606" s="137">
        <v>31</v>
      </c>
      <c r="B1606" s="138" t="s">
        <v>3608</v>
      </c>
      <c r="C1606" s="148" t="s">
        <v>1573</v>
      </c>
      <c r="D1606" s="148" t="s">
        <v>1261</v>
      </c>
      <c r="E1606" s="148"/>
      <c r="F1606" s="148">
        <v>43</v>
      </c>
      <c r="G1606" s="148">
        <v>14100</v>
      </c>
      <c r="H1606" s="148">
        <v>0</v>
      </c>
      <c r="I1606" s="148">
        <f t="shared" si="37"/>
        <v>14100</v>
      </c>
      <c r="J1606" s="148" t="s">
        <v>447</v>
      </c>
      <c r="K1606" s="141"/>
      <c r="L1606" s="142" t="s">
        <v>9</v>
      </c>
    </row>
    <row r="1607" spans="1:12" x14ac:dyDescent="0.25">
      <c r="A1607" s="143">
        <v>31</v>
      </c>
      <c r="B1607" s="144" t="s">
        <v>3608</v>
      </c>
      <c r="C1607" s="148" t="s">
        <v>721</v>
      </c>
      <c r="D1607" s="148" t="s">
        <v>1080</v>
      </c>
      <c r="E1607" s="148"/>
      <c r="F1607" s="148"/>
      <c r="G1607" s="148">
        <v>2990</v>
      </c>
      <c r="H1607" s="148">
        <v>0</v>
      </c>
      <c r="I1607" s="148">
        <f t="shared" si="37"/>
        <v>2990</v>
      </c>
      <c r="J1607" s="148"/>
      <c r="K1607" s="145" t="s">
        <v>2120</v>
      </c>
      <c r="L1607" s="146" t="s">
        <v>8</v>
      </c>
    </row>
    <row r="1608" spans="1:12" x14ac:dyDescent="0.25">
      <c r="A1608" s="137">
        <v>31</v>
      </c>
      <c r="B1608" s="138" t="s">
        <v>3608</v>
      </c>
      <c r="C1608" s="148" t="s">
        <v>2267</v>
      </c>
      <c r="D1608" s="148" t="s">
        <v>954</v>
      </c>
      <c r="E1608" s="148" t="s">
        <v>426</v>
      </c>
      <c r="F1608" s="148"/>
      <c r="G1608" s="148">
        <v>5950</v>
      </c>
      <c r="H1608" s="148">
        <v>0</v>
      </c>
      <c r="I1608" s="148">
        <f t="shared" si="37"/>
        <v>5950</v>
      </c>
      <c r="J1608" s="148"/>
      <c r="K1608" s="141" t="s">
        <v>2268</v>
      </c>
      <c r="L1608" s="142" t="s">
        <v>8</v>
      </c>
    </row>
    <row r="1609" spans="1:12" x14ac:dyDescent="0.25">
      <c r="A1609" s="143">
        <v>31</v>
      </c>
      <c r="B1609" s="144" t="s">
        <v>3608</v>
      </c>
      <c r="C1609" s="148" t="s">
        <v>1745</v>
      </c>
      <c r="D1609" s="148"/>
      <c r="E1609" s="148" t="s">
        <v>489</v>
      </c>
      <c r="F1609" s="148"/>
      <c r="G1609" s="148">
        <v>15750</v>
      </c>
      <c r="H1609" s="148"/>
      <c r="I1609" s="148">
        <f t="shared" si="37"/>
        <v>15750</v>
      </c>
      <c r="J1609" s="148"/>
      <c r="K1609" s="145" t="s">
        <v>2260</v>
      </c>
      <c r="L1609" s="146" t="s">
        <v>8</v>
      </c>
    </row>
    <row r="1610" spans="1:12" x14ac:dyDescent="0.25">
      <c r="A1610" s="137">
        <v>31</v>
      </c>
      <c r="B1610" s="138" t="s">
        <v>3608</v>
      </c>
      <c r="C1610" s="148" t="s">
        <v>1573</v>
      </c>
      <c r="D1610" s="148" t="s">
        <v>1788</v>
      </c>
      <c r="E1610" s="148"/>
      <c r="F1610" s="148">
        <v>43</v>
      </c>
      <c r="G1610" s="148">
        <v>14700</v>
      </c>
      <c r="H1610" s="148">
        <v>0</v>
      </c>
      <c r="I1610" s="148">
        <f t="shared" si="37"/>
        <v>14700</v>
      </c>
      <c r="J1610" s="148" t="s">
        <v>447</v>
      </c>
      <c r="K1610" s="141"/>
      <c r="L1610" s="142" t="s">
        <v>9</v>
      </c>
    </row>
    <row r="1611" spans="1:12" x14ac:dyDescent="0.25">
      <c r="A1611" s="143">
        <v>31</v>
      </c>
      <c r="B1611" s="144" t="s">
        <v>3608</v>
      </c>
      <c r="C1611" s="148" t="s">
        <v>1573</v>
      </c>
      <c r="D1611" s="148" t="s">
        <v>2269</v>
      </c>
      <c r="E1611" s="148"/>
      <c r="F1611" s="148">
        <v>36</v>
      </c>
      <c r="G1611" s="148">
        <v>13000</v>
      </c>
      <c r="H1611" s="148">
        <v>0</v>
      </c>
      <c r="I1611" s="148">
        <f t="shared" si="37"/>
        <v>13000</v>
      </c>
      <c r="J1611" s="148" t="s">
        <v>447</v>
      </c>
      <c r="K1611" s="145"/>
      <c r="L1611" s="146" t="s">
        <v>9</v>
      </c>
    </row>
    <row r="1612" spans="1:12" x14ac:dyDescent="0.25">
      <c r="A1612" s="158"/>
      <c r="B1612" s="159"/>
      <c r="C1612" s="159"/>
      <c r="D1612" s="159"/>
      <c r="E1612" s="159"/>
      <c r="F1612" s="159"/>
      <c r="G1612" s="159"/>
      <c r="H1612" s="159"/>
      <c r="I1612" s="159"/>
      <c r="J1612" s="159"/>
      <c r="K1612" s="159"/>
      <c r="L1612" s="159">
        <f>COUNTIF(L1:L1611, "=0")</f>
        <v>0</v>
      </c>
    </row>
  </sheetData>
  <dataValidations count="5">
    <dataValidation type="list" allowBlank="1" showInputMessage="1" showErrorMessage="1" sqref="J2:J1611" xr:uid="{00000000-0002-0000-0200-000000000000}">
      <formula1>Продавцы</formula1>
    </dataValidation>
    <dataValidation type="list" allowBlank="1" showInputMessage="1" showErrorMessage="1" sqref="F122:F383 F2:F101 F400:F582 F597:F1611" xr:uid="{00000000-0002-0000-0200-000001000000}">
      <formula1>Размер</formula1>
    </dataValidation>
    <dataValidation type="list" allowBlank="1" showInputMessage="1" showErrorMessage="1" sqref="L2:L1611" xr:uid="{00000000-0002-0000-0200-000002000000}">
      <formula1>Вид_товара</formula1>
    </dataValidation>
    <dataValidation type="list" allowBlank="1" showInputMessage="1" showErrorMessage="1" sqref="H122:H1611" xr:uid="{00000000-0002-0000-0200-000003000000}">
      <formula1>Скидка</formula1>
    </dataValidation>
    <dataValidation type="list" allowBlank="1" showInputMessage="1" showErrorMessage="1" sqref="H2:H121" xr:uid="{00000000-0002-0000-0200-000004000000}">
      <formula1>Скидка1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L1437"/>
  <sheetViews>
    <sheetView workbookViewId="0">
      <selection activeCell="F2" sqref="F2"/>
    </sheetView>
  </sheetViews>
  <sheetFormatPr defaultColWidth="8.85546875" defaultRowHeight="15" x14ac:dyDescent="0.25"/>
  <cols>
    <col min="1" max="1" width="8.42578125" style="11" customWidth="1"/>
    <col min="2" max="2" width="9.140625" style="9" customWidth="1"/>
    <col min="3" max="3" width="29.85546875" customWidth="1"/>
    <col min="4" max="4" width="27.42578125" customWidth="1"/>
    <col min="5" max="5" width="15.7109375" customWidth="1"/>
    <col min="6" max="6" width="17.7109375" customWidth="1"/>
    <col min="7" max="7" width="7.85546875" customWidth="1"/>
    <col min="8" max="8" width="9.42578125" customWidth="1"/>
    <col min="9" max="9" width="18.140625" customWidth="1"/>
    <col min="10" max="10" width="16.140625" customWidth="1"/>
    <col min="11" max="11" width="19.7109375" customWidth="1"/>
    <col min="12" max="12" width="13.7109375" customWidth="1"/>
  </cols>
  <sheetData>
    <row r="1" spans="1:12" x14ac:dyDescent="0.25">
      <c r="A1" s="22" t="s">
        <v>593</v>
      </c>
      <c r="B1" s="23" t="s">
        <v>594</v>
      </c>
      <c r="C1" s="24" t="s">
        <v>0</v>
      </c>
      <c r="D1" s="24" t="s">
        <v>1</v>
      </c>
      <c r="E1" s="24" t="s">
        <v>2270</v>
      </c>
      <c r="F1" s="24" t="s">
        <v>433</v>
      </c>
      <c r="G1" s="24" t="s">
        <v>3</v>
      </c>
      <c r="H1" s="24" t="s">
        <v>4</v>
      </c>
      <c r="I1" s="24" t="s">
        <v>5</v>
      </c>
      <c r="J1" s="25" t="s">
        <v>432</v>
      </c>
      <c r="K1" s="24" t="s">
        <v>6</v>
      </c>
      <c r="L1" s="26" t="s">
        <v>13</v>
      </c>
    </row>
    <row r="2" spans="1:12" x14ac:dyDescent="0.25">
      <c r="A2" s="27">
        <v>1</v>
      </c>
      <c r="B2" s="28" t="s">
        <v>3609</v>
      </c>
      <c r="C2" s="31" t="s">
        <v>1551</v>
      </c>
      <c r="D2" s="31" t="s">
        <v>1589</v>
      </c>
      <c r="E2" s="31">
        <v>41</v>
      </c>
      <c r="F2" s="31"/>
      <c r="G2" s="31">
        <v>15000</v>
      </c>
      <c r="H2" s="31">
        <v>0</v>
      </c>
      <c r="I2" s="31">
        <f t="shared" ref="I2:I35" si="0">G2-(G2*H2/100)</f>
        <v>15000</v>
      </c>
      <c r="J2" s="31" t="s">
        <v>1150</v>
      </c>
      <c r="K2" s="31"/>
      <c r="L2" s="61" t="s">
        <v>9</v>
      </c>
    </row>
    <row r="3" spans="1:12" x14ac:dyDescent="0.25">
      <c r="A3" s="33">
        <v>1</v>
      </c>
      <c r="B3" s="34" t="s">
        <v>3609</v>
      </c>
      <c r="C3" s="37" t="s">
        <v>1064</v>
      </c>
      <c r="D3" s="37" t="s">
        <v>2271</v>
      </c>
      <c r="E3" s="37">
        <v>40</v>
      </c>
      <c r="F3" s="37"/>
      <c r="G3" s="37">
        <v>11940</v>
      </c>
      <c r="H3" s="37">
        <v>0</v>
      </c>
      <c r="I3" s="37">
        <f t="shared" si="0"/>
        <v>11940</v>
      </c>
      <c r="J3" s="37" t="s">
        <v>1150</v>
      </c>
      <c r="K3" s="37"/>
      <c r="L3" s="62" t="s">
        <v>9</v>
      </c>
    </row>
    <row r="4" spans="1:12" x14ac:dyDescent="0.25">
      <c r="A4" s="27">
        <v>1</v>
      </c>
      <c r="B4" s="28" t="s">
        <v>3609</v>
      </c>
      <c r="C4" s="31" t="s">
        <v>1681</v>
      </c>
      <c r="D4" s="31" t="s">
        <v>2272</v>
      </c>
      <c r="E4" s="31">
        <v>39</v>
      </c>
      <c r="F4" s="31"/>
      <c r="G4" s="31">
        <v>13760</v>
      </c>
      <c r="H4" s="31">
        <v>0</v>
      </c>
      <c r="I4" s="31">
        <f t="shared" si="0"/>
        <v>13760</v>
      </c>
      <c r="J4" s="31" t="s">
        <v>429</v>
      </c>
      <c r="K4" s="31"/>
      <c r="L4" s="61" t="s">
        <v>9</v>
      </c>
    </row>
    <row r="5" spans="1:12" x14ac:dyDescent="0.25">
      <c r="A5" s="33">
        <v>1</v>
      </c>
      <c r="B5" s="34" t="s">
        <v>3609</v>
      </c>
      <c r="C5" s="37" t="s">
        <v>1573</v>
      </c>
      <c r="D5" s="37" t="s">
        <v>1574</v>
      </c>
      <c r="E5" s="37">
        <v>43</v>
      </c>
      <c r="F5" s="37"/>
      <c r="G5" s="37">
        <v>13000</v>
      </c>
      <c r="H5" s="37">
        <v>0</v>
      </c>
      <c r="I5" s="37">
        <f t="shared" si="0"/>
        <v>13000</v>
      </c>
      <c r="J5" s="37" t="s">
        <v>429</v>
      </c>
      <c r="K5" s="37"/>
      <c r="L5" s="62" t="s">
        <v>9</v>
      </c>
    </row>
    <row r="6" spans="1:12" x14ac:dyDescent="0.25">
      <c r="A6" s="27">
        <v>1</v>
      </c>
      <c r="B6" s="28" t="s">
        <v>3609</v>
      </c>
      <c r="C6" s="31" t="s">
        <v>1573</v>
      </c>
      <c r="D6" s="31" t="s">
        <v>2121</v>
      </c>
      <c r="E6" s="31">
        <v>37</v>
      </c>
      <c r="F6" s="31"/>
      <c r="G6" s="31">
        <v>13000</v>
      </c>
      <c r="H6" s="31">
        <v>0</v>
      </c>
      <c r="I6" s="31">
        <f t="shared" si="0"/>
        <v>13000</v>
      </c>
      <c r="J6" s="31" t="s">
        <v>431</v>
      </c>
      <c r="K6" s="31" t="s">
        <v>240</v>
      </c>
      <c r="L6" s="61" t="s">
        <v>9</v>
      </c>
    </row>
    <row r="7" spans="1:12" x14ac:dyDescent="0.25">
      <c r="A7" s="33">
        <v>1</v>
      </c>
      <c r="B7" s="34" t="s">
        <v>3609</v>
      </c>
      <c r="C7" s="37" t="s">
        <v>1553</v>
      </c>
      <c r="D7" s="37" t="s">
        <v>1245</v>
      </c>
      <c r="E7" s="37">
        <v>40</v>
      </c>
      <c r="F7" s="37"/>
      <c r="G7" s="37">
        <v>11490</v>
      </c>
      <c r="H7" s="37">
        <v>0</v>
      </c>
      <c r="I7" s="37">
        <f t="shared" si="0"/>
        <v>11490</v>
      </c>
      <c r="J7" s="37" t="s">
        <v>1150</v>
      </c>
      <c r="K7" s="37"/>
      <c r="L7" s="62" t="s">
        <v>9</v>
      </c>
    </row>
    <row r="8" spans="1:12" x14ac:dyDescent="0.25">
      <c r="A8" s="27">
        <v>1</v>
      </c>
      <c r="B8" s="28" t="s">
        <v>3609</v>
      </c>
      <c r="C8" s="40" t="s">
        <v>1145</v>
      </c>
      <c r="D8" s="40" t="s">
        <v>1559</v>
      </c>
      <c r="E8" s="40">
        <v>41</v>
      </c>
      <c r="F8" s="40"/>
      <c r="G8" s="40">
        <v>15500</v>
      </c>
      <c r="H8" s="40">
        <v>0</v>
      </c>
      <c r="I8" s="40">
        <f t="shared" si="0"/>
        <v>15500</v>
      </c>
      <c r="J8" s="31" t="s">
        <v>429</v>
      </c>
      <c r="K8" s="31"/>
      <c r="L8" s="61" t="s">
        <v>9</v>
      </c>
    </row>
    <row r="9" spans="1:12" x14ac:dyDescent="0.25">
      <c r="A9" s="33">
        <v>1</v>
      </c>
      <c r="B9" s="34" t="s">
        <v>3609</v>
      </c>
      <c r="C9" s="40" t="s">
        <v>2273</v>
      </c>
      <c r="D9" s="40"/>
      <c r="E9" s="40"/>
      <c r="F9" s="40"/>
      <c r="G9" s="40">
        <v>8550</v>
      </c>
      <c r="H9" s="40">
        <v>0</v>
      </c>
      <c r="I9" s="40">
        <f t="shared" si="0"/>
        <v>8550</v>
      </c>
      <c r="J9" s="37" t="s">
        <v>429</v>
      </c>
      <c r="K9" s="37"/>
      <c r="L9" s="62" t="s">
        <v>8</v>
      </c>
    </row>
    <row r="10" spans="1:12" x14ac:dyDescent="0.25">
      <c r="A10" s="27">
        <v>1</v>
      </c>
      <c r="B10" s="28" t="s">
        <v>3609</v>
      </c>
      <c r="C10" s="31" t="s">
        <v>1064</v>
      </c>
      <c r="D10" s="31" t="s">
        <v>2274</v>
      </c>
      <c r="E10" s="31">
        <v>41</v>
      </c>
      <c r="F10" s="31"/>
      <c r="G10" s="31">
        <v>13950</v>
      </c>
      <c r="H10" s="31">
        <v>0</v>
      </c>
      <c r="I10" s="31">
        <f t="shared" si="0"/>
        <v>13950</v>
      </c>
      <c r="J10" s="31" t="s">
        <v>1150</v>
      </c>
      <c r="K10" s="31"/>
      <c r="L10" s="61" t="s">
        <v>9</v>
      </c>
    </row>
    <row r="11" spans="1:12" x14ac:dyDescent="0.25">
      <c r="A11" s="33">
        <v>1</v>
      </c>
      <c r="B11" s="34" t="s">
        <v>3609</v>
      </c>
      <c r="C11" s="121" t="s">
        <v>394</v>
      </c>
      <c r="D11" s="121" t="s">
        <v>1073</v>
      </c>
      <c r="E11" s="121">
        <v>40</v>
      </c>
      <c r="F11" s="121"/>
      <c r="G11" s="121">
        <v>16500</v>
      </c>
      <c r="H11" s="121">
        <v>0</v>
      </c>
      <c r="I11" s="121">
        <f t="shared" si="0"/>
        <v>16500</v>
      </c>
      <c r="J11" s="37" t="s">
        <v>429</v>
      </c>
      <c r="K11" s="37"/>
      <c r="L11" s="62" t="s">
        <v>9</v>
      </c>
    </row>
    <row r="12" spans="1:12" x14ac:dyDescent="0.25">
      <c r="A12" s="27">
        <v>1</v>
      </c>
      <c r="B12" s="28" t="s">
        <v>3609</v>
      </c>
      <c r="C12" s="121" t="s">
        <v>2275</v>
      </c>
      <c r="D12" s="121"/>
      <c r="E12" s="121"/>
      <c r="F12" s="121"/>
      <c r="G12" s="121">
        <v>500</v>
      </c>
      <c r="H12" s="121">
        <v>0</v>
      </c>
      <c r="I12" s="121">
        <f t="shared" si="0"/>
        <v>500</v>
      </c>
      <c r="J12" s="31" t="s">
        <v>429</v>
      </c>
      <c r="K12" s="31"/>
      <c r="L12" s="61" t="s">
        <v>11</v>
      </c>
    </row>
    <row r="13" spans="1:12" x14ac:dyDescent="0.25">
      <c r="A13" s="33">
        <v>1</v>
      </c>
      <c r="B13" s="34" t="s">
        <v>3609</v>
      </c>
      <c r="C13" s="37" t="s">
        <v>1064</v>
      </c>
      <c r="D13" s="37" t="s">
        <v>2239</v>
      </c>
      <c r="E13" s="37">
        <v>37.5</v>
      </c>
      <c r="F13" s="37"/>
      <c r="G13" s="37">
        <v>12750</v>
      </c>
      <c r="H13" s="37">
        <v>0</v>
      </c>
      <c r="I13" s="37">
        <f t="shared" si="0"/>
        <v>12750</v>
      </c>
      <c r="J13" s="37" t="s">
        <v>1150</v>
      </c>
      <c r="K13" s="37"/>
      <c r="L13" s="62" t="s">
        <v>9</v>
      </c>
    </row>
    <row r="14" spans="1:12" x14ac:dyDescent="0.25">
      <c r="A14" s="27">
        <v>1</v>
      </c>
      <c r="B14" s="28" t="s">
        <v>3609</v>
      </c>
      <c r="C14" s="31" t="s">
        <v>1175</v>
      </c>
      <c r="D14" s="31" t="s">
        <v>1954</v>
      </c>
      <c r="E14" s="31">
        <v>39</v>
      </c>
      <c r="F14" s="31"/>
      <c r="G14" s="31">
        <v>18500</v>
      </c>
      <c r="H14" s="31">
        <v>0</v>
      </c>
      <c r="I14" s="31">
        <v>0</v>
      </c>
      <c r="J14" s="31"/>
      <c r="K14" s="31" t="s">
        <v>2276</v>
      </c>
      <c r="L14" s="61" t="s">
        <v>9</v>
      </c>
    </row>
    <row r="15" spans="1:12" x14ac:dyDescent="0.25">
      <c r="A15" s="33">
        <v>1</v>
      </c>
      <c r="B15" s="34" t="s">
        <v>3609</v>
      </c>
      <c r="C15" s="37" t="s">
        <v>2223</v>
      </c>
      <c r="D15" s="37" t="s">
        <v>2277</v>
      </c>
      <c r="E15" s="37">
        <v>39</v>
      </c>
      <c r="F15" s="37"/>
      <c r="G15" s="37">
        <v>14990</v>
      </c>
      <c r="H15" s="37">
        <v>0</v>
      </c>
      <c r="I15" s="37">
        <f t="shared" si="0"/>
        <v>14990</v>
      </c>
      <c r="J15" s="37" t="s">
        <v>1150</v>
      </c>
      <c r="K15" s="37"/>
      <c r="L15" s="62" t="s">
        <v>9</v>
      </c>
    </row>
    <row r="16" spans="1:12" x14ac:dyDescent="0.25">
      <c r="A16" s="27">
        <v>1</v>
      </c>
      <c r="B16" s="28" t="s">
        <v>3609</v>
      </c>
      <c r="C16" s="31" t="s">
        <v>1553</v>
      </c>
      <c r="D16" s="31" t="s">
        <v>1580</v>
      </c>
      <c r="E16" s="31">
        <v>42</v>
      </c>
      <c r="F16" s="31"/>
      <c r="G16" s="31">
        <v>11990</v>
      </c>
      <c r="H16" s="31">
        <v>0</v>
      </c>
      <c r="I16" s="31">
        <f t="shared" si="0"/>
        <v>11990</v>
      </c>
      <c r="J16" s="31" t="s">
        <v>1150</v>
      </c>
      <c r="K16" s="31"/>
      <c r="L16" s="61" t="s">
        <v>9</v>
      </c>
    </row>
    <row r="17" spans="1:12" x14ac:dyDescent="0.25">
      <c r="A17" s="33">
        <v>1</v>
      </c>
      <c r="B17" s="34" t="s">
        <v>3609</v>
      </c>
      <c r="C17" s="37" t="s">
        <v>1573</v>
      </c>
      <c r="D17" s="37" t="s">
        <v>2278</v>
      </c>
      <c r="E17" s="37">
        <v>42</v>
      </c>
      <c r="F17" s="37"/>
      <c r="G17" s="37">
        <v>14100</v>
      </c>
      <c r="H17" s="37">
        <v>0</v>
      </c>
      <c r="I17" s="37">
        <f t="shared" si="0"/>
        <v>14100</v>
      </c>
      <c r="J17" s="37" t="s">
        <v>1150</v>
      </c>
      <c r="K17" s="37"/>
      <c r="L17" s="62" t="s">
        <v>9</v>
      </c>
    </row>
    <row r="18" spans="1:12" x14ac:dyDescent="0.25">
      <c r="A18" s="27">
        <v>1</v>
      </c>
      <c r="B18" s="28" t="s">
        <v>3609</v>
      </c>
      <c r="C18" s="31" t="s">
        <v>1159</v>
      </c>
      <c r="D18" s="31" t="s">
        <v>1876</v>
      </c>
      <c r="E18" s="31">
        <v>38</v>
      </c>
      <c r="F18" s="31"/>
      <c r="G18" s="31">
        <v>15700</v>
      </c>
      <c r="H18" s="31">
        <v>0</v>
      </c>
      <c r="I18" s="31">
        <f t="shared" si="0"/>
        <v>15700</v>
      </c>
      <c r="J18" s="31" t="s">
        <v>1150</v>
      </c>
      <c r="K18" s="31"/>
      <c r="L18" s="61" t="s">
        <v>9</v>
      </c>
    </row>
    <row r="19" spans="1:12" x14ac:dyDescent="0.25">
      <c r="A19" s="33">
        <v>1</v>
      </c>
      <c r="B19" s="34" t="s">
        <v>3609</v>
      </c>
      <c r="C19" s="37" t="s">
        <v>2247</v>
      </c>
      <c r="D19" s="37" t="s">
        <v>1559</v>
      </c>
      <c r="E19" s="37">
        <v>43</v>
      </c>
      <c r="F19" s="37"/>
      <c r="G19" s="37">
        <v>15200</v>
      </c>
      <c r="H19" s="37">
        <v>0</v>
      </c>
      <c r="I19" s="37">
        <f t="shared" si="0"/>
        <v>15200</v>
      </c>
      <c r="J19" s="37" t="s">
        <v>1150</v>
      </c>
      <c r="K19" s="37"/>
      <c r="L19" s="62" t="s">
        <v>9</v>
      </c>
    </row>
    <row r="20" spans="1:12" x14ac:dyDescent="0.25">
      <c r="A20" s="27">
        <v>1</v>
      </c>
      <c r="B20" s="28" t="s">
        <v>3609</v>
      </c>
      <c r="C20" s="31" t="s">
        <v>1553</v>
      </c>
      <c r="D20" s="31" t="s">
        <v>1554</v>
      </c>
      <c r="E20" s="31">
        <v>37</v>
      </c>
      <c r="F20" s="31"/>
      <c r="G20" s="31">
        <v>11990</v>
      </c>
      <c r="H20" s="31">
        <v>0</v>
      </c>
      <c r="I20" s="31">
        <f t="shared" si="0"/>
        <v>11990</v>
      </c>
      <c r="J20" s="31" t="s">
        <v>1150</v>
      </c>
      <c r="K20" s="31"/>
      <c r="L20" s="61" t="s">
        <v>9</v>
      </c>
    </row>
    <row r="21" spans="1:12" x14ac:dyDescent="0.25">
      <c r="A21" s="33">
        <v>1</v>
      </c>
      <c r="B21" s="34" t="s">
        <v>3609</v>
      </c>
      <c r="C21" s="37" t="s">
        <v>1573</v>
      </c>
      <c r="D21" s="37" t="s">
        <v>2278</v>
      </c>
      <c r="E21" s="37">
        <v>44</v>
      </c>
      <c r="F21" s="37"/>
      <c r="G21" s="37">
        <v>14100</v>
      </c>
      <c r="H21" s="37">
        <v>0</v>
      </c>
      <c r="I21" s="37">
        <f t="shared" si="0"/>
        <v>14100</v>
      </c>
      <c r="J21" s="37" t="s">
        <v>1150</v>
      </c>
      <c r="K21" s="37"/>
      <c r="L21" s="62" t="s">
        <v>9</v>
      </c>
    </row>
    <row r="22" spans="1:12" x14ac:dyDescent="0.25">
      <c r="A22" s="27">
        <v>1</v>
      </c>
      <c r="B22" s="28" t="s">
        <v>3609</v>
      </c>
      <c r="C22" s="31" t="s">
        <v>1573</v>
      </c>
      <c r="D22" s="31" t="s">
        <v>2278</v>
      </c>
      <c r="E22" s="31">
        <v>42</v>
      </c>
      <c r="F22" s="31"/>
      <c r="G22" s="31">
        <v>14100</v>
      </c>
      <c r="H22" s="31">
        <v>0</v>
      </c>
      <c r="I22" s="31">
        <f t="shared" si="0"/>
        <v>14100</v>
      </c>
      <c r="J22" s="31" t="s">
        <v>1150</v>
      </c>
      <c r="K22" s="31"/>
      <c r="L22" s="61" t="s">
        <v>9</v>
      </c>
    </row>
    <row r="23" spans="1:12" x14ac:dyDescent="0.25">
      <c r="A23" s="33">
        <v>1</v>
      </c>
      <c r="B23" s="34" t="s">
        <v>3609</v>
      </c>
      <c r="C23" s="37" t="s">
        <v>394</v>
      </c>
      <c r="D23" s="37" t="s">
        <v>954</v>
      </c>
      <c r="E23" s="37">
        <v>41</v>
      </c>
      <c r="F23" s="37"/>
      <c r="G23" s="37">
        <v>17500</v>
      </c>
      <c r="H23" s="37">
        <v>0</v>
      </c>
      <c r="I23" s="37">
        <f t="shared" si="0"/>
        <v>17500</v>
      </c>
      <c r="J23" s="37" t="s">
        <v>429</v>
      </c>
      <c r="K23" s="37"/>
      <c r="L23" s="62" t="s">
        <v>9</v>
      </c>
    </row>
    <row r="24" spans="1:12" x14ac:dyDescent="0.25">
      <c r="A24" s="27">
        <v>1</v>
      </c>
      <c r="B24" s="28" t="s">
        <v>3609</v>
      </c>
      <c r="C24" s="31" t="s">
        <v>592</v>
      </c>
      <c r="D24" s="31" t="s">
        <v>1572</v>
      </c>
      <c r="E24" s="31">
        <v>42</v>
      </c>
      <c r="F24" s="31"/>
      <c r="G24" s="31">
        <v>14500</v>
      </c>
      <c r="H24" s="31">
        <v>0</v>
      </c>
      <c r="I24" s="31">
        <f t="shared" si="0"/>
        <v>14500</v>
      </c>
      <c r="J24" s="31" t="s">
        <v>429</v>
      </c>
      <c r="K24" s="31"/>
      <c r="L24" s="61" t="s">
        <v>9</v>
      </c>
    </row>
    <row r="25" spans="1:12" x14ac:dyDescent="0.25">
      <c r="A25" s="33">
        <v>1</v>
      </c>
      <c r="B25" s="34" t="s">
        <v>3609</v>
      </c>
      <c r="C25" s="121" t="s">
        <v>2279</v>
      </c>
      <c r="D25" s="121" t="s">
        <v>2280</v>
      </c>
      <c r="E25" s="121"/>
      <c r="F25" s="121"/>
      <c r="G25" s="121">
        <v>5500</v>
      </c>
      <c r="H25" s="121">
        <v>0</v>
      </c>
      <c r="I25" s="121">
        <f t="shared" si="0"/>
        <v>5500</v>
      </c>
      <c r="J25" s="37" t="s">
        <v>1150</v>
      </c>
      <c r="K25" s="37" t="s">
        <v>107</v>
      </c>
      <c r="L25" s="62" t="s">
        <v>8</v>
      </c>
    </row>
    <row r="26" spans="1:12" x14ac:dyDescent="0.25">
      <c r="A26" s="27">
        <v>1</v>
      </c>
      <c r="B26" s="28" t="s">
        <v>3609</v>
      </c>
      <c r="C26" s="121" t="s">
        <v>2281</v>
      </c>
      <c r="D26" s="121"/>
      <c r="E26" s="121"/>
      <c r="F26" s="121"/>
      <c r="G26" s="121">
        <v>6950</v>
      </c>
      <c r="H26" s="121">
        <v>0</v>
      </c>
      <c r="I26" s="121">
        <f t="shared" si="0"/>
        <v>6950</v>
      </c>
      <c r="J26" s="31" t="s">
        <v>1150</v>
      </c>
      <c r="K26" s="31"/>
      <c r="L26" s="61" t="s">
        <v>8</v>
      </c>
    </row>
    <row r="27" spans="1:12" x14ac:dyDescent="0.25">
      <c r="A27" s="33">
        <v>1</v>
      </c>
      <c r="B27" s="34" t="s">
        <v>3609</v>
      </c>
      <c r="C27" s="40" t="s">
        <v>2282</v>
      </c>
      <c r="D27" s="40"/>
      <c r="E27" s="40"/>
      <c r="F27" s="40"/>
      <c r="G27" s="40">
        <v>6950</v>
      </c>
      <c r="H27" s="40">
        <v>50</v>
      </c>
      <c r="I27" s="40">
        <f t="shared" si="0"/>
        <v>3475</v>
      </c>
      <c r="J27" s="37" t="s">
        <v>1150</v>
      </c>
      <c r="K27" s="37"/>
      <c r="L27" s="62" t="s">
        <v>8</v>
      </c>
    </row>
    <row r="28" spans="1:12" x14ac:dyDescent="0.25">
      <c r="A28" s="27">
        <v>1</v>
      </c>
      <c r="B28" s="28" t="s">
        <v>3609</v>
      </c>
      <c r="C28" s="40" t="s">
        <v>2283</v>
      </c>
      <c r="D28" s="40" t="s">
        <v>2284</v>
      </c>
      <c r="E28" s="40">
        <v>38</v>
      </c>
      <c r="F28" s="40"/>
      <c r="G28" s="40">
        <v>5490</v>
      </c>
      <c r="H28" s="40">
        <v>50</v>
      </c>
      <c r="I28" s="40">
        <f t="shared" si="0"/>
        <v>2745</v>
      </c>
      <c r="J28" s="31" t="s">
        <v>1150</v>
      </c>
      <c r="K28" s="31"/>
      <c r="L28" s="61" t="s">
        <v>9</v>
      </c>
    </row>
    <row r="29" spans="1:12" x14ac:dyDescent="0.25">
      <c r="A29" s="33">
        <v>1</v>
      </c>
      <c r="B29" s="34" t="s">
        <v>3609</v>
      </c>
      <c r="C29" s="40" t="s">
        <v>1553</v>
      </c>
      <c r="D29" s="40" t="s">
        <v>1245</v>
      </c>
      <c r="E29" s="40">
        <v>40</v>
      </c>
      <c r="F29" s="40"/>
      <c r="G29" s="40">
        <v>11490</v>
      </c>
      <c r="H29" s="40">
        <v>50</v>
      </c>
      <c r="I29" s="40">
        <f t="shared" si="0"/>
        <v>5745</v>
      </c>
      <c r="J29" s="37" t="s">
        <v>1150</v>
      </c>
      <c r="K29" s="37"/>
      <c r="L29" s="62" t="s">
        <v>9</v>
      </c>
    </row>
    <row r="30" spans="1:12" x14ac:dyDescent="0.25">
      <c r="A30" s="27">
        <v>1</v>
      </c>
      <c r="B30" s="28" t="s">
        <v>3609</v>
      </c>
      <c r="C30" s="31" t="s">
        <v>774</v>
      </c>
      <c r="D30" s="31" t="s">
        <v>1613</v>
      </c>
      <c r="E30" s="31">
        <v>41</v>
      </c>
      <c r="F30" s="31"/>
      <c r="G30" s="31">
        <v>15950</v>
      </c>
      <c r="H30" s="31">
        <v>0</v>
      </c>
      <c r="I30" s="31">
        <f t="shared" si="0"/>
        <v>15950</v>
      </c>
      <c r="J30" s="31" t="s">
        <v>1169</v>
      </c>
      <c r="K30" s="31"/>
      <c r="L30" s="32" t="s">
        <v>9</v>
      </c>
    </row>
    <row r="31" spans="1:12" x14ac:dyDescent="0.25">
      <c r="A31" s="33">
        <v>1</v>
      </c>
      <c r="B31" s="34" t="s">
        <v>3609</v>
      </c>
      <c r="C31" s="37" t="s">
        <v>1573</v>
      </c>
      <c r="D31" s="37" t="s">
        <v>1574</v>
      </c>
      <c r="E31" s="37">
        <v>45</v>
      </c>
      <c r="F31" s="37"/>
      <c r="G31" s="37">
        <v>13000</v>
      </c>
      <c r="H31" s="37">
        <v>0</v>
      </c>
      <c r="I31" s="37">
        <f t="shared" si="0"/>
        <v>13000</v>
      </c>
      <c r="J31" s="37" t="s">
        <v>429</v>
      </c>
      <c r="K31" s="37"/>
      <c r="L31" s="38" t="s">
        <v>9</v>
      </c>
    </row>
    <row r="32" spans="1:12" x14ac:dyDescent="0.25">
      <c r="A32" s="27">
        <v>1</v>
      </c>
      <c r="B32" s="28" t="s">
        <v>3609</v>
      </c>
      <c r="C32" s="31" t="s">
        <v>1573</v>
      </c>
      <c r="D32" s="31" t="s">
        <v>2195</v>
      </c>
      <c r="E32" s="31">
        <v>44</v>
      </c>
      <c r="F32" s="31"/>
      <c r="G32" s="31">
        <v>13000</v>
      </c>
      <c r="H32" s="31">
        <v>0</v>
      </c>
      <c r="I32" s="31">
        <f t="shared" si="0"/>
        <v>13000</v>
      </c>
      <c r="J32" s="31" t="s">
        <v>429</v>
      </c>
      <c r="K32" s="31"/>
      <c r="L32" s="32" t="s">
        <v>9</v>
      </c>
    </row>
    <row r="33" spans="1:12" x14ac:dyDescent="0.25">
      <c r="A33" s="33">
        <v>1</v>
      </c>
      <c r="B33" s="34" t="s">
        <v>3609</v>
      </c>
      <c r="C33" s="37" t="s">
        <v>2285</v>
      </c>
      <c r="D33" s="37" t="s">
        <v>1084</v>
      </c>
      <c r="E33" s="37">
        <v>36</v>
      </c>
      <c r="F33" s="37"/>
      <c r="G33" s="37">
        <v>13500</v>
      </c>
      <c r="H33" s="37">
        <v>0</v>
      </c>
      <c r="I33" s="37">
        <f t="shared" si="0"/>
        <v>13500</v>
      </c>
      <c r="J33" s="37" t="s">
        <v>1150</v>
      </c>
      <c r="K33" s="37"/>
      <c r="L33" s="38" t="s">
        <v>9</v>
      </c>
    </row>
    <row r="34" spans="1:12" x14ac:dyDescent="0.25">
      <c r="A34" s="27">
        <v>1</v>
      </c>
      <c r="B34" s="28" t="s">
        <v>3609</v>
      </c>
      <c r="C34" s="122" t="s">
        <v>1573</v>
      </c>
      <c r="D34" s="122" t="s">
        <v>1574</v>
      </c>
      <c r="E34" s="122">
        <v>43</v>
      </c>
      <c r="F34" s="121"/>
      <c r="G34" s="121">
        <v>13000</v>
      </c>
      <c r="H34" s="121">
        <v>0</v>
      </c>
      <c r="I34" s="121">
        <f t="shared" si="0"/>
        <v>13000</v>
      </c>
      <c r="J34" s="31" t="s">
        <v>1150</v>
      </c>
      <c r="K34" s="31"/>
      <c r="L34" s="32" t="s">
        <v>9</v>
      </c>
    </row>
    <row r="35" spans="1:12" x14ac:dyDescent="0.25">
      <c r="A35" s="33">
        <v>1</v>
      </c>
      <c r="B35" s="34" t="s">
        <v>3609</v>
      </c>
      <c r="C35" s="122" t="s">
        <v>1573</v>
      </c>
      <c r="D35" s="122" t="s">
        <v>1574</v>
      </c>
      <c r="E35" s="122">
        <v>42</v>
      </c>
      <c r="F35" s="121"/>
      <c r="G35" s="121">
        <v>13000</v>
      </c>
      <c r="H35" s="121">
        <v>0</v>
      </c>
      <c r="I35" s="121">
        <f t="shared" si="0"/>
        <v>13000</v>
      </c>
      <c r="J35" s="37" t="s">
        <v>1150</v>
      </c>
      <c r="K35" s="37"/>
      <c r="L35" s="38" t="s">
        <v>9</v>
      </c>
    </row>
    <row r="36" spans="1:12" x14ac:dyDescent="0.25">
      <c r="A36" s="27">
        <v>2</v>
      </c>
      <c r="B36" s="28" t="s">
        <v>3609</v>
      </c>
      <c r="C36" s="31" t="s">
        <v>2286</v>
      </c>
      <c r="D36" s="31" t="s">
        <v>1608</v>
      </c>
      <c r="E36" s="31">
        <v>41</v>
      </c>
      <c r="F36" s="31"/>
      <c r="G36" s="31">
        <v>13000</v>
      </c>
      <c r="H36" s="31">
        <v>0</v>
      </c>
      <c r="I36" s="31">
        <f t="shared" ref="I36:I72" si="1">G36-(G36*H36/100)</f>
        <v>13000</v>
      </c>
      <c r="J36" s="31" t="s">
        <v>2077</v>
      </c>
      <c r="K36" s="31"/>
      <c r="L36" s="61" t="s">
        <v>9</v>
      </c>
    </row>
    <row r="37" spans="1:12" x14ac:dyDescent="0.25">
      <c r="A37" s="33">
        <v>2</v>
      </c>
      <c r="B37" s="34" t="s">
        <v>3609</v>
      </c>
      <c r="C37" s="37" t="s">
        <v>967</v>
      </c>
      <c r="D37" s="37" t="s">
        <v>1080</v>
      </c>
      <c r="E37" s="37">
        <v>37.5</v>
      </c>
      <c r="F37" s="37"/>
      <c r="G37" s="37">
        <v>18500</v>
      </c>
      <c r="H37" s="37">
        <v>0</v>
      </c>
      <c r="I37" s="37">
        <f t="shared" si="1"/>
        <v>18500</v>
      </c>
      <c r="J37" s="37" t="s">
        <v>2077</v>
      </c>
      <c r="K37" s="37"/>
      <c r="L37" s="62" t="s">
        <v>9</v>
      </c>
    </row>
    <row r="38" spans="1:12" x14ac:dyDescent="0.25">
      <c r="A38" s="27">
        <v>2</v>
      </c>
      <c r="B38" s="28" t="s">
        <v>3609</v>
      </c>
      <c r="C38" s="31" t="s">
        <v>1103</v>
      </c>
      <c r="D38" s="31" t="s">
        <v>1476</v>
      </c>
      <c r="E38" s="31">
        <v>43</v>
      </c>
      <c r="F38" s="31"/>
      <c r="G38" s="31">
        <v>17500</v>
      </c>
      <c r="H38" s="31">
        <v>0</v>
      </c>
      <c r="I38" s="31">
        <f t="shared" si="1"/>
        <v>17500</v>
      </c>
      <c r="J38" s="31" t="s">
        <v>1150</v>
      </c>
      <c r="K38" s="31"/>
      <c r="L38" s="61" t="s">
        <v>9</v>
      </c>
    </row>
    <row r="39" spans="1:12" x14ac:dyDescent="0.25">
      <c r="A39" s="33">
        <v>2</v>
      </c>
      <c r="B39" s="34" t="s">
        <v>3609</v>
      </c>
      <c r="C39" s="40" t="s">
        <v>2287</v>
      </c>
      <c r="D39" s="40" t="s">
        <v>100</v>
      </c>
      <c r="E39" s="40"/>
      <c r="F39" s="40"/>
      <c r="G39" s="40">
        <v>5800</v>
      </c>
      <c r="H39" s="40">
        <v>50</v>
      </c>
      <c r="I39" s="40">
        <f t="shared" si="1"/>
        <v>2900</v>
      </c>
      <c r="J39" s="40" t="s">
        <v>431</v>
      </c>
      <c r="K39" s="37" t="s">
        <v>688</v>
      </c>
      <c r="L39" s="62" t="s">
        <v>8</v>
      </c>
    </row>
    <row r="40" spans="1:12" x14ac:dyDescent="0.25">
      <c r="A40" s="27">
        <v>2</v>
      </c>
      <c r="B40" s="28" t="s">
        <v>3609</v>
      </c>
      <c r="C40" s="40" t="s">
        <v>2288</v>
      </c>
      <c r="D40" s="40" t="s">
        <v>2289</v>
      </c>
      <c r="E40" s="40"/>
      <c r="F40" s="40"/>
      <c r="G40" s="40">
        <v>4950</v>
      </c>
      <c r="H40" s="40">
        <v>50</v>
      </c>
      <c r="I40" s="40">
        <f t="shared" si="1"/>
        <v>2475</v>
      </c>
      <c r="J40" s="40" t="s">
        <v>431</v>
      </c>
      <c r="K40" s="31"/>
      <c r="L40" s="61" t="s">
        <v>8</v>
      </c>
    </row>
    <row r="41" spans="1:12" x14ac:dyDescent="0.25">
      <c r="A41" s="33">
        <v>2</v>
      </c>
      <c r="B41" s="34" t="s">
        <v>3609</v>
      </c>
      <c r="C41" s="121" t="s">
        <v>2197</v>
      </c>
      <c r="D41" s="121" t="s">
        <v>2290</v>
      </c>
      <c r="E41" s="121"/>
      <c r="F41" s="121"/>
      <c r="G41" s="121">
        <v>500</v>
      </c>
      <c r="H41" s="121">
        <v>50</v>
      </c>
      <c r="I41" s="121">
        <f t="shared" si="1"/>
        <v>250</v>
      </c>
      <c r="J41" s="121" t="s">
        <v>1150</v>
      </c>
      <c r="K41" s="37" t="s">
        <v>1630</v>
      </c>
      <c r="L41" s="62" t="s">
        <v>11</v>
      </c>
    </row>
    <row r="42" spans="1:12" x14ac:dyDescent="0.25">
      <c r="A42" s="27">
        <v>2</v>
      </c>
      <c r="B42" s="28" t="s">
        <v>3609</v>
      </c>
      <c r="C42" s="121" t="s">
        <v>2208</v>
      </c>
      <c r="D42" s="121" t="s">
        <v>1926</v>
      </c>
      <c r="E42" s="121"/>
      <c r="F42" s="121"/>
      <c r="G42" s="121">
        <v>500</v>
      </c>
      <c r="H42" s="121">
        <v>50</v>
      </c>
      <c r="I42" s="121">
        <f t="shared" si="1"/>
        <v>250</v>
      </c>
      <c r="J42" s="121" t="s">
        <v>1150</v>
      </c>
      <c r="K42" s="31"/>
      <c r="L42" s="61" t="s">
        <v>11</v>
      </c>
    </row>
    <row r="43" spans="1:12" x14ac:dyDescent="0.25">
      <c r="A43" s="33">
        <v>2</v>
      </c>
      <c r="B43" s="34" t="s">
        <v>3609</v>
      </c>
      <c r="C43" s="37" t="s">
        <v>965</v>
      </c>
      <c r="D43" s="37"/>
      <c r="E43" s="37"/>
      <c r="F43" s="37"/>
      <c r="G43" s="37">
        <v>1500</v>
      </c>
      <c r="H43" s="37">
        <v>0</v>
      </c>
      <c r="I43" s="37">
        <f t="shared" si="1"/>
        <v>1500</v>
      </c>
      <c r="J43" s="37" t="s">
        <v>2077</v>
      </c>
      <c r="K43" s="37" t="s">
        <v>107</v>
      </c>
      <c r="L43" s="62" t="s">
        <v>11</v>
      </c>
    </row>
    <row r="44" spans="1:12" x14ac:dyDescent="0.25">
      <c r="A44" s="27">
        <v>2</v>
      </c>
      <c r="B44" s="28" t="s">
        <v>3609</v>
      </c>
      <c r="C44" s="31" t="s">
        <v>1792</v>
      </c>
      <c r="D44" s="31" t="s">
        <v>1137</v>
      </c>
      <c r="E44" s="31"/>
      <c r="F44" s="31" t="s">
        <v>426</v>
      </c>
      <c r="G44" s="31">
        <v>6950</v>
      </c>
      <c r="H44" s="31">
        <v>0</v>
      </c>
      <c r="I44" s="31">
        <f t="shared" si="1"/>
        <v>6950</v>
      </c>
      <c r="J44" s="31" t="s">
        <v>1150</v>
      </c>
      <c r="K44" s="31"/>
      <c r="L44" s="61" t="s">
        <v>8</v>
      </c>
    </row>
    <row r="45" spans="1:12" x14ac:dyDescent="0.25">
      <c r="A45" s="33">
        <v>2</v>
      </c>
      <c r="B45" s="34" t="s">
        <v>3609</v>
      </c>
      <c r="C45" s="37" t="s">
        <v>967</v>
      </c>
      <c r="D45" s="37" t="s">
        <v>1080</v>
      </c>
      <c r="E45" s="37">
        <v>40</v>
      </c>
      <c r="F45" s="37"/>
      <c r="G45" s="37">
        <v>18500</v>
      </c>
      <c r="H45" s="37">
        <v>0</v>
      </c>
      <c r="I45" s="37">
        <f t="shared" si="1"/>
        <v>18500</v>
      </c>
      <c r="J45" s="37" t="s">
        <v>2077</v>
      </c>
      <c r="K45" s="37"/>
      <c r="L45" s="62" t="s">
        <v>9</v>
      </c>
    </row>
    <row r="46" spans="1:12" x14ac:dyDescent="0.25">
      <c r="A46" s="27">
        <v>2</v>
      </c>
      <c r="B46" s="28" t="s">
        <v>3609</v>
      </c>
      <c r="C46" s="40" t="s">
        <v>2291</v>
      </c>
      <c r="D46" s="40"/>
      <c r="E46" s="40"/>
      <c r="F46" s="40"/>
      <c r="G46" s="40">
        <v>5200</v>
      </c>
      <c r="H46" s="40">
        <v>0</v>
      </c>
      <c r="I46" s="40">
        <f t="shared" si="1"/>
        <v>5200</v>
      </c>
      <c r="J46" s="40" t="s">
        <v>1150</v>
      </c>
      <c r="K46" s="31"/>
      <c r="L46" s="61" t="s">
        <v>11</v>
      </c>
    </row>
    <row r="47" spans="1:12" x14ac:dyDescent="0.25">
      <c r="A47" s="33">
        <v>2</v>
      </c>
      <c r="B47" s="34" t="s">
        <v>3609</v>
      </c>
      <c r="C47" s="40" t="s">
        <v>2292</v>
      </c>
      <c r="D47" s="40"/>
      <c r="E47" s="40"/>
      <c r="F47" s="40"/>
      <c r="G47" s="40">
        <v>5200</v>
      </c>
      <c r="H47" s="40">
        <v>0</v>
      </c>
      <c r="I47" s="40">
        <f t="shared" si="1"/>
        <v>5200</v>
      </c>
      <c r="J47" s="40" t="s">
        <v>1150</v>
      </c>
      <c r="K47" s="37"/>
      <c r="L47" s="62" t="s">
        <v>11</v>
      </c>
    </row>
    <row r="48" spans="1:12" x14ac:dyDescent="0.25">
      <c r="A48" s="27">
        <v>2</v>
      </c>
      <c r="B48" s="28" t="s">
        <v>3609</v>
      </c>
      <c r="C48" s="31" t="s">
        <v>2293</v>
      </c>
      <c r="D48" s="31" t="s">
        <v>2294</v>
      </c>
      <c r="E48" s="31">
        <v>42</v>
      </c>
      <c r="F48" s="31"/>
      <c r="G48" s="31">
        <v>15200</v>
      </c>
      <c r="H48" s="31">
        <v>50</v>
      </c>
      <c r="I48" s="31">
        <f t="shared" si="1"/>
        <v>7600</v>
      </c>
      <c r="J48" s="31" t="s">
        <v>1150</v>
      </c>
      <c r="K48" s="31"/>
      <c r="L48" s="61" t="s">
        <v>9</v>
      </c>
    </row>
    <row r="49" spans="1:12" x14ac:dyDescent="0.25">
      <c r="A49" s="33">
        <v>2</v>
      </c>
      <c r="B49" s="34" t="s">
        <v>3609</v>
      </c>
      <c r="C49" s="121" t="s">
        <v>962</v>
      </c>
      <c r="D49" s="121" t="s">
        <v>954</v>
      </c>
      <c r="E49" s="121">
        <v>37</v>
      </c>
      <c r="F49" s="121"/>
      <c r="G49" s="121">
        <v>9450</v>
      </c>
      <c r="H49" s="121">
        <v>0</v>
      </c>
      <c r="I49" s="121">
        <f t="shared" si="1"/>
        <v>9450</v>
      </c>
      <c r="J49" s="121" t="s">
        <v>2077</v>
      </c>
      <c r="K49" s="37"/>
      <c r="L49" s="62" t="s">
        <v>9</v>
      </c>
    </row>
    <row r="50" spans="1:12" x14ac:dyDescent="0.25">
      <c r="A50" s="27">
        <v>2</v>
      </c>
      <c r="B50" s="28" t="s">
        <v>3609</v>
      </c>
      <c r="C50" s="121" t="s">
        <v>2295</v>
      </c>
      <c r="D50" s="121" t="s">
        <v>954</v>
      </c>
      <c r="E50" s="121"/>
      <c r="F50" s="121"/>
      <c r="G50" s="121">
        <v>17950</v>
      </c>
      <c r="H50" s="121">
        <v>0</v>
      </c>
      <c r="I50" s="121">
        <f t="shared" si="1"/>
        <v>17950</v>
      </c>
      <c r="J50" s="121" t="s">
        <v>2077</v>
      </c>
      <c r="K50" s="31"/>
      <c r="L50" s="61" t="s">
        <v>7</v>
      </c>
    </row>
    <row r="51" spans="1:12" x14ac:dyDescent="0.25">
      <c r="A51" s="33">
        <v>2</v>
      </c>
      <c r="B51" s="34" t="s">
        <v>3609</v>
      </c>
      <c r="C51" s="121" t="s">
        <v>2266</v>
      </c>
      <c r="D51" s="121"/>
      <c r="E51" s="121"/>
      <c r="F51" s="121"/>
      <c r="G51" s="121">
        <v>12950</v>
      </c>
      <c r="H51" s="121">
        <v>0</v>
      </c>
      <c r="I51" s="121">
        <f t="shared" si="1"/>
        <v>12950</v>
      </c>
      <c r="J51" s="121" t="s">
        <v>2077</v>
      </c>
      <c r="K51" s="37"/>
      <c r="L51" s="62" t="s">
        <v>7</v>
      </c>
    </row>
    <row r="52" spans="1:12" x14ac:dyDescent="0.25">
      <c r="A52" s="27">
        <v>2</v>
      </c>
      <c r="B52" s="28" t="s">
        <v>3609</v>
      </c>
      <c r="C52" s="31" t="s">
        <v>2287</v>
      </c>
      <c r="D52" s="31" t="s">
        <v>100</v>
      </c>
      <c r="E52" s="31"/>
      <c r="F52" s="31">
        <v>38</v>
      </c>
      <c r="G52" s="31">
        <v>5800</v>
      </c>
      <c r="H52" s="31">
        <v>0</v>
      </c>
      <c r="I52" s="31">
        <f t="shared" si="1"/>
        <v>5800</v>
      </c>
      <c r="J52" s="31" t="s">
        <v>1150</v>
      </c>
      <c r="K52" s="31"/>
      <c r="L52" s="61" t="s">
        <v>8</v>
      </c>
    </row>
    <row r="53" spans="1:12" x14ac:dyDescent="0.25">
      <c r="A53" s="33">
        <v>2</v>
      </c>
      <c r="B53" s="34" t="s">
        <v>3609</v>
      </c>
      <c r="C53" s="37" t="s">
        <v>2296</v>
      </c>
      <c r="D53" s="37"/>
      <c r="E53" s="37"/>
      <c r="F53" s="37"/>
      <c r="G53" s="37">
        <v>14950</v>
      </c>
      <c r="H53" s="37">
        <v>0</v>
      </c>
      <c r="I53" s="37">
        <f t="shared" si="1"/>
        <v>14950</v>
      </c>
      <c r="J53" s="37" t="s">
        <v>2077</v>
      </c>
      <c r="K53" s="37"/>
      <c r="L53" s="62" t="s">
        <v>7</v>
      </c>
    </row>
    <row r="54" spans="1:12" x14ac:dyDescent="0.25">
      <c r="A54" s="27">
        <v>2</v>
      </c>
      <c r="B54" s="28" t="s">
        <v>3609</v>
      </c>
      <c r="C54" s="40" t="s">
        <v>967</v>
      </c>
      <c r="D54" s="40" t="s">
        <v>1080</v>
      </c>
      <c r="E54" s="40"/>
      <c r="F54" s="40">
        <v>38</v>
      </c>
      <c r="G54" s="40">
        <v>18500</v>
      </c>
      <c r="H54" s="40">
        <v>0</v>
      </c>
      <c r="I54" s="40">
        <f t="shared" si="1"/>
        <v>18500</v>
      </c>
      <c r="J54" s="40" t="s">
        <v>1150</v>
      </c>
      <c r="K54" s="31" t="s">
        <v>107</v>
      </c>
      <c r="L54" s="61" t="s">
        <v>9</v>
      </c>
    </row>
    <row r="55" spans="1:12" x14ac:dyDescent="0.25">
      <c r="A55" s="33">
        <v>2</v>
      </c>
      <c r="B55" s="34" t="s">
        <v>3609</v>
      </c>
      <c r="C55" s="40" t="s">
        <v>2297</v>
      </c>
      <c r="D55" s="40" t="s">
        <v>2218</v>
      </c>
      <c r="E55" s="40"/>
      <c r="F55" s="40"/>
      <c r="G55" s="40">
        <v>8950</v>
      </c>
      <c r="H55" s="40">
        <v>0</v>
      </c>
      <c r="I55" s="40">
        <f t="shared" si="1"/>
        <v>8950</v>
      </c>
      <c r="J55" s="40" t="s">
        <v>1150</v>
      </c>
      <c r="K55" s="37"/>
      <c r="L55" s="62" t="s">
        <v>8</v>
      </c>
    </row>
    <row r="56" spans="1:12" x14ac:dyDescent="0.25">
      <c r="A56" s="27">
        <v>2</v>
      </c>
      <c r="B56" s="28" t="s">
        <v>3609</v>
      </c>
      <c r="C56" s="31" t="s">
        <v>1026</v>
      </c>
      <c r="D56" s="31" t="s">
        <v>2298</v>
      </c>
      <c r="E56" s="31">
        <v>42</v>
      </c>
      <c r="F56" s="31"/>
      <c r="G56" s="31">
        <v>14900</v>
      </c>
      <c r="H56" s="31">
        <v>0</v>
      </c>
      <c r="I56" s="31">
        <f t="shared" si="1"/>
        <v>14900</v>
      </c>
      <c r="J56" s="31" t="s">
        <v>1150</v>
      </c>
      <c r="K56" s="31"/>
      <c r="L56" s="61" t="s">
        <v>9</v>
      </c>
    </row>
    <row r="57" spans="1:12" x14ac:dyDescent="0.25">
      <c r="A57" s="33">
        <v>2</v>
      </c>
      <c r="B57" s="34" t="s">
        <v>3609</v>
      </c>
      <c r="C57" s="37" t="s">
        <v>1553</v>
      </c>
      <c r="D57" s="37" t="s">
        <v>2299</v>
      </c>
      <c r="E57" s="37">
        <v>38</v>
      </c>
      <c r="F57" s="37"/>
      <c r="G57" s="37">
        <v>8990</v>
      </c>
      <c r="H57" s="37">
        <v>0</v>
      </c>
      <c r="I57" s="37">
        <f t="shared" si="1"/>
        <v>8990</v>
      </c>
      <c r="J57" s="37" t="s">
        <v>2077</v>
      </c>
      <c r="K57" s="37"/>
      <c r="L57" s="62" t="s">
        <v>9</v>
      </c>
    </row>
    <row r="58" spans="1:12" x14ac:dyDescent="0.25">
      <c r="A58" s="27">
        <v>2</v>
      </c>
      <c r="B58" s="28" t="s">
        <v>3609</v>
      </c>
      <c r="C58" s="43" t="s">
        <v>2300</v>
      </c>
      <c r="D58" s="44"/>
      <c r="E58" s="44"/>
      <c r="F58" s="43">
        <v>30</v>
      </c>
      <c r="G58" s="43">
        <v>9500</v>
      </c>
      <c r="H58" s="44">
        <v>0</v>
      </c>
      <c r="I58" s="44">
        <f t="shared" si="1"/>
        <v>9500</v>
      </c>
      <c r="J58" s="43" t="s">
        <v>1150</v>
      </c>
      <c r="K58" s="31"/>
      <c r="L58" s="32" t="s">
        <v>8</v>
      </c>
    </row>
    <row r="59" spans="1:12" x14ac:dyDescent="0.25">
      <c r="A59" s="33">
        <v>2</v>
      </c>
      <c r="B59" s="34" t="s">
        <v>3609</v>
      </c>
      <c r="C59" s="43" t="s">
        <v>1456</v>
      </c>
      <c r="D59" s="43" t="s">
        <v>954</v>
      </c>
      <c r="E59" s="44"/>
      <c r="F59" s="43" t="s">
        <v>455</v>
      </c>
      <c r="G59" s="43">
        <v>7450</v>
      </c>
      <c r="H59" s="44">
        <v>0</v>
      </c>
      <c r="I59" s="44">
        <f t="shared" si="1"/>
        <v>7450</v>
      </c>
      <c r="J59" s="43" t="s">
        <v>1150</v>
      </c>
      <c r="K59" s="37"/>
      <c r="L59" s="38" t="s">
        <v>8</v>
      </c>
    </row>
    <row r="60" spans="1:12" x14ac:dyDescent="0.25">
      <c r="A60" s="27">
        <v>2</v>
      </c>
      <c r="B60" s="28" t="s">
        <v>3609</v>
      </c>
      <c r="C60" s="29" t="s">
        <v>2286</v>
      </c>
      <c r="D60" s="29" t="s">
        <v>1901</v>
      </c>
      <c r="E60" s="29">
        <v>38</v>
      </c>
      <c r="F60" s="31"/>
      <c r="G60" s="29">
        <v>13000</v>
      </c>
      <c r="H60" s="31">
        <v>0</v>
      </c>
      <c r="I60" s="31">
        <f t="shared" si="1"/>
        <v>13000</v>
      </c>
      <c r="J60" s="29" t="s">
        <v>1150</v>
      </c>
      <c r="K60" s="31"/>
      <c r="L60" s="32" t="s">
        <v>9</v>
      </c>
    </row>
    <row r="61" spans="1:12" x14ac:dyDescent="0.25">
      <c r="A61" s="33">
        <v>2</v>
      </c>
      <c r="B61" s="34" t="s">
        <v>3609</v>
      </c>
      <c r="C61" s="35" t="s">
        <v>971</v>
      </c>
      <c r="D61" s="35" t="s">
        <v>1173</v>
      </c>
      <c r="E61" s="35">
        <v>40</v>
      </c>
      <c r="F61" s="37"/>
      <c r="G61" s="35">
        <v>12750</v>
      </c>
      <c r="H61" s="37">
        <v>0</v>
      </c>
      <c r="I61" s="37">
        <f t="shared" si="1"/>
        <v>12750</v>
      </c>
      <c r="J61" s="35" t="s">
        <v>1150</v>
      </c>
      <c r="K61" s="37"/>
      <c r="L61" s="38" t="s">
        <v>9</v>
      </c>
    </row>
    <row r="62" spans="1:12" x14ac:dyDescent="0.25">
      <c r="A62" s="27">
        <v>2</v>
      </c>
      <c r="B62" s="28" t="s">
        <v>3609</v>
      </c>
      <c r="C62" s="29" t="s">
        <v>2301</v>
      </c>
      <c r="D62" s="29" t="s">
        <v>2029</v>
      </c>
      <c r="E62" s="29">
        <v>37</v>
      </c>
      <c r="F62" s="31"/>
      <c r="G62" s="29">
        <v>9540</v>
      </c>
      <c r="H62" s="29">
        <v>20</v>
      </c>
      <c r="I62" s="31">
        <f t="shared" si="1"/>
        <v>7632</v>
      </c>
      <c r="J62" s="29" t="s">
        <v>2077</v>
      </c>
      <c r="K62" s="29" t="s">
        <v>2143</v>
      </c>
      <c r="L62" s="32" t="s">
        <v>9</v>
      </c>
    </row>
    <row r="63" spans="1:12" x14ac:dyDescent="0.25">
      <c r="A63" s="33">
        <v>2</v>
      </c>
      <c r="B63" s="34" t="s">
        <v>3609</v>
      </c>
      <c r="C63" s="39" t="s">
        <v>2286</v>
      </c>
      <c r="D63" s="39" t="s">
        <v>2302</v>
      </c>
      <c r="E63" s="39">
        <v>42</v>
      </c>
      <c r="F63" s="40"/>
      <c r="G63" s="39">
        <v>9590</v>
      </c>
      <c r="H63" s="40">
        <v>0</v>
      </c>
      <c r="I63" s="40">
        <f t="shared" si="1"/>
        <v>9590</v>
      </c>
      <c r="J63" s="39" t="s">
        <v>1150</v>
      </c>
      <c r="K63" s="37"/>
      <c r="L63" s="38" t="s">
        <v>9</v>
      </c>
    </row>
    <row r="64" spans="1:12" x14ac:dyDescent="0.25">
      <c r="A64" s="27">
        <v>2</v>
      </c>
      <c r="B64" s="28" t="s">
        <v>3609</v>
      </c>
      <c r="C64" s="39" t="s">
        <v>1553</v>
      </c>
      <c r="D64" s="39" t="s">
        <v>2303</v>
      </c>
      <c r="E64" s="39">
        <v>37.5</v>
      </c>
      <c r="F64" s="40"/>
      <c r="G64" s="39">
        <v>11990</v>
      </c>
      <c r="H64" s="40">
        <v>0</v>
      </c>
      <c r="I64" s="40">
        <f t="shared" si="1"/>
        <v>11990</v>
      </c>
      <c r="J64" s="39" t="s">
        <v>1150</v>
      </c>
      <c r="K64" s="31"/>
      <c r="L64" s="32" t="s">
        <v>9</v>
      </c>
    </row>
    <row r="65" spans="1:12" x14ac:dyDescent="0.25">
      <c r="A65" s="33">
        <v>2</v>
      </c>
      <c r="B65" s="34" t="s">
        <v>3609</v>
      </c>
      <c r="C65" s="35" t="s">
        <v>592</v>
      </c>
      <c r="D65" s="35" t="s">
        <v>1017</v>
      </c>
      <c r="E65" s="35">
        <v>36</v>
      </c>
      <c r="F65" s="37"/>
      <c r="G65" s="35">
        <v>14500</v>
      </c>
      <c r="H65" s="37">
        <v>0</v>
      </c>
      <c r="I65" s="37">
        <f t="shared" si="1"/>
        <v>14500</v>
      </c>
      <c r="J65" s="35" t="s">
        <v>2077</v>
      </c>
      <c r="K65" s="37"/>
      <c r="L65" s="38" t="s">
        <v>9</v>
      </c>
    </row>
    <row r="66" spans="1:12" x14ac:dyDescent="0.25">
      <c r="A66" s="27">
        <v>2</v>
      </c>
      <c r="B66" s="28" t="s">
        <v>3609</v>
      </c>
      <c r="C66" s="29" t="s">
        <v>2286</v>
      </c>
      <c r="D66" s="31" t="s">
        <v>2259</v>
      </c>
      <c r="E66" s="29">
        <v>43</v>
      </c>
      <c r="F66" s="31"/>
      <c r="G66" s="29">
        <v>14100</v>
      </c>
      <c r="H66" s="31">
        <v>0</v>
      </c>
      <c r="I66" s="31">
        <f t="shared" si="1"/>
        <v>14100</v>
      </c>
      <c r="J66" s="29" t="s">
        <v>1150</v>
      </c>
      <c r="K66" s="31"/>
      <c r="L66" s="32" t="s">
        <v>9</v>
      </c>
    </row>
    <row r="67" spans="1:12" x14ac:dyDescent="0.25">
      <c r="A67" s="33">
        <v>2</v>
      </c>
      <c r="B67" s="34" t="s">
        <v>3609</v>
      </c>
      <c r="C67" s="43" t="s">
        <v>971</v>
      </c>
      <c r="D67" s="43" t="s">
        <v>1660</v>
      </c>
      <c r="E67" s="43">
        <v>38</v>
      </c>
      <c r="F67" s="44"/>
      <c r="G67" s="43">
        <v>12450</v>
      </c>
      <c r="H67" s="44">
        <v>0</v>
      </c>
      <c r="I67" s="44">
        <f t="shared" si="1"/>
        <v>12450</v>
      </c>
      <c r="J67" s="43" t="s">
        <v>2077</v>
      </c>
      <c r="K67" s="37"/>
      <c r="L67" s="38" t="s">
        <v>9</v>
      </c>
    </row>
    <row r="68" spans="1:12" x14ac:dyDescent="0.25">
      <c r="A68" s="27">
        <v>2</v>
      </c>
      <c r="B68" s="28" t="s">
        <v>3609</v>
      </c>
      <c r="C68" s="43" t="s">
        <v>2286</v>
      </c>
      <c r="D68" s="43" t="s">
        <v>2013</v>
      </c>
      <c r="E68" s="43">
        <v>38</v>
      </c>
      <c r="F68" s="44"/>
      <c r="G68" s="43">
        <v>13000</v>
      </c>
      <c r="H68" s="44">
        <v>0</v>
      </c>
      <c r="I68" s="44">
        <f t="shared" si="1"/>
        <v>13000</v>
      </c>
      <c r="J68" s="43" t="s">
        <v>2077</v>
      </c>
      <c r="K68" s="31"/>
      <c r="L68" s="32" t="s">
        <v>9</v>
      </c>
    </row>
    <row r="69" spans="1:12" x14ac:dyDescent="0.25">
      <c r="A69" s="33">
        <v>2</v>
      </c>
      <c r="B69" s="34" t="s">
        <v>3609</v>
      </c>
      <c r="C69" s="39" t="s">
        <v>718</v>
      </c>
      <c r="D69" s="39" t="s">
        <v>1559</v>
      </c>
      <c r="E69" s="39">
        <v>38</v>
      </c>
      <c r="F69" s="40"/>
      <c r="G69" s="39">
        <v>15500</v>
      </c>
      <c r="H69" s="40">
        <v>0</v>
      </c>
      <c r="I69" s="40">
        <f t="shared" si="1"/>
        <v>15500</v>
      </c>
      <c r="J69" s="39" t="s">
        <v>1150</v>
      </c>
      <c r="K69" s="37"/>
      <c r="L69" s="38" t="s">
        <v>9</v>
      </c>
    </row>
    <row r="70" spans="1:12" x14ac:dyDescent="0.25">
      <c r="A70" s="27">
        <v>2</v>
      </c>
      <c r="B70" s="28" t="s">
        <v>3609</v>
      </c>
      <c r="C70" s="39" t="s">
        <v>2304</v>
      </c>
      <c r="D70" s="39" t="s">
        <v>954</v>
      </c>
      <c r="E70" s="40"/>
      <c r="F70" s="40"/>
      <c r="G70" s="39">
        <v>500</v>
      </c>
      <c r="H70" s="40">
        <v>0</v>
      </c>
      <c r="I70" s="40">
        <f t="shared" si="1"/>
        <v>500</v>
      </c>
      <c r="J70" s="39" t="s">
        <v>1150</v>
      </c>
      <c r="K70" s="31"/>
      <c r="L70" s="32" t="s">
        <v>11</v>
      </c>
    </row>
    <row r="71" spans="1:12" x14ac:dyDescent="0.25">
      <c r="A71" s="33">
        <v>2</v>
      </c>
      <c r="B71" s="34" t="s">
        <v>3609</v>
      </c>
      <c r="C71" s="43" t="s">
        <v>2286</v>
      </c>
      <c r="D71" s="43" t="s">
        <v>2305</v>
      </c>
      <c r="E71" s="43">
        <v>38</v>
      </c>
      <c r="F71" s="44"/>
      <c r="G71" s="43">
        <v>13000</v>
      </c>
      <c r="H71" s="44">
        <v>0</v>
      </c>
      <c r="I71" s="44">
        <f t="shared" si="1"/>
        <v>13000</v>
      </c>
      <c r="J71" s="43" t="s">
        <v>1150</v>
      </c>
      <c r="K71" s="37"/>
      <c r="L71" s="38" t="s">
        <v>9</v>
      </c>
    </row>
    <row r="72" spans="1:12" x14ac:dyDescent="0.25">
      <c r="A72" s="27">
        <v>2</v>
      </c>
      <c r="B72" s="28" t="s">
        <v>3609</v>
      </c>
      <c r="C72" s="43" t="s">
        <v>2304</v>
      </c>
      <c r="D72" s="43" t="s">
        <v>1080</v>
      </c>
      <c r="E72" s="44"/>
      <c r="F72" s="44"/>
      <c r="G72" s="43">
        <v>500</v>
      </c>
      <c r="H72" s="44">
        <v>0</v>
      </c>
      <c r="I72" s="44">
        <f t="shared" si="1"/>
        <v>500</v>
      </c>
      <c r="J72" s="43" t="s">
        <v>1150</v>
      </c>
      <c r="K72" s="31"/>
      <c r="L72" s="32" t="s">
        <v>11</v>
      </c>
    </row>
    <row r="73" spans="1:12" x14ac:dyDescent="0.25">
      <c r="A73" s="33">
        <v>3</v>
      </c>
      <c r="B73" s="34" t="s">
        <v>3609</v>
      </c>
      <c r="C73" s="53" t="s">
        <v>2306</v>
      </c>
      <c r="D73" s="37"/>
      <c r="E73" s="37"/>
      <c r="F73" s="37"/>
      <c r="G73" s="35">
        <v>15950</v>
      </c>
      <c r="H73" s="37">
        <v>0</v>
      </c>
      <c r="I73" s="37">
        <f t="shared" ref="I73:I116" si="2">G73-(G73*H73/100)</f>
        <v>15950</v>
      </c>
      <c r="J73" s="35" t="s">
        <v>429</v>
      </c>
      <c r="K73" s="37"/>
      <c r="L73" s="38" t="s">
        <v>7</v>
      </c>
    </row>
    <row r="74" spans="1:12" x14ac:dyDescent="0.25">
      <c r="A74" s="27">
        <v>3</v>
      </c>
      <c r="B74" s="28" t="s">
        <v>3609</v>
      </c>
      <c r="C74" s="39" t="s">
        <v>2307</v>
      </c>
      <c r="D74" s="39" t="s">
        <v>1062</v>
      </c>
      <c r="E74" s="39">
        <v>40</v>
      </c>
      <c r="F74" s="40"/>
      <c r="G74" s="39">
        <v>15700</v>
      </c>
      <c r="H74" s="40">
        <v>0</v>
      </c>
      <c r="I74" s="40">
        <f t="shared" si="2"/>
        <v>15700</v>
      </c>
      <c r="J74" s="39" t="s">
        <v>2077</v>
      </c>
      <c r="K74" s="29" t="s">
        <v>107</v>
      </c>
      <c r="L74" s="32" t="s">
        <v>9</v>
      </c>
    </row>
    <row r="75" spans="1:12" x14ac:dyDescent="0.25">
      <c r="A75" s="33">
        <v>3</v>
      </c>
      <c r="B75" s="34" t="s">
        <v>3609</v>
      </c>
      <c r="C75" s="39" t="s">
        <v>1508</v>
      </c>
      <c r="D75" s="39" t="s">
        <v>2308</v>
      </c>
      <c r="E75" s="39">
        <v>39</v>
      </c>
      <c r="F75" s="40"/>
      <c r="G75" s="39">
        <v>14990</v>
      </c>
      <c r="H75" s="40">
        <v>0</v>
      </c>
      <c r="I75" s="40">
        <f t="shared" si="2"/>
        <v>14990</v>
      </c>
      <c r="J75" s="39" t="s">
        <v>2077</v>
      </c>
      <c r="K75" s="37"/>
      <c r="L75" s="38" t="s">
        <v>9</v>
      </c>
    </row>
    <row r="76" spans="1:12" x14ac:dyDescent="0.25">
      <c r="A76" s="27">
        <v>3</v>
      </c>
      <c r="B76" s="28" t="s">
        <v>3609</v>
      </c>
      <c r="C76" s="39" t="s">
        <v>2223</v>
      </c>
      <c r="D76" s="39" t="s">
        <v>2234</v>
      </c>
      <c r="E76" s="39">
        <v>39</v>
      </c>
      <c r="F76" s="40"/>
      <c r="G76" s="39">
        <v>14990</v>
      </c>
      <c r="H76" s="40">
        <v>0</v>
      </c>
      <c r="I76" s="40">
        <f t="shared" si="2"/>
        <v>14990</v>
      </c>
      <c r="J76" s="39" t="s">
        <v>2077</v>
      </c>
      <c r="K76" s="31"/>
      <c r="L76" s="32" t="s">
        <v>9</v>
      </c>
    </row>
    <row r="77" spans="1:12" x14ac:dyDescent="0.25">
      <c r="A77" s="33">
        <v>3</v>
      </c>
      <c r="B77" s="34" t="s">
        <v>3609</v>
      </c>
      <c r="C77" s="35" t="s">
        <v>1508</v>
      </c>
      <c r="D77" s="37" t="s">
        <v>2259</v>
      </c>
      <c r="E77" s="35">
        <v>38</v>
      </c>
      <c r="F77" s="37"/>
      <c r="G77" s="35">
        <v>14100</v>
      </c>
      <c r="H77" s="37">
        <v>0</v>
      </c>
      <c r="I77" s="37">
        <f t="shared" si="2"/>
        <v>14100</v>
      </c>
      <c r="J77" s="37"/>
      <c r="K77" s="35" t="s">
        <v>2309</v>
      </c>
      <c r="L77" s="38" t="s">
        <v>9</v>
      </c>
    </row>
    <row r="78" spans="1:12" x14ac:dyDescent="0.25">
      <c r="A78" s="27">
        <v>3</v>
      </c>
      <c r="B78" s="28" t="s">
        <v>3609</v>
      </c>
      <c r="C78" s="29" t="s">
        <v>1508</v>
      </c>
      <c r="D78" s="29" t="s">
        <v>1976</v>
      </c>
      <c r="E78" s="29">
        <v>37</v>
      </c>
      <c r="F78" s="31"/>
      <c r="G78" s="29">
        <v>9590</v>
      </c>
      <c r="H78" s="31">
        <v>0</v>
      </c>
      <c r="I78" s="31">
        <f t="shared" si="2"/>
        <v>9590</v>
      </c>
      <c r="J78" s="29" t="s">
        <v>429</v>
      </c>
      <c r="K78" s="31"/>
      <c r="L78" s="32" t="s">
        <v>9</v>
      </c>
    </row>
    <row r="79" spans="1:12" x14ac:dyDescent="0.25">
      <c r="A79" s="33">
        <v>3</v>
      </c>
      <c r="B79" s="34" t="s">
        <v>3609</v>
      </c>
      <c r="C79" s="35" t="s">
        <v>2310</v>
      </c>
      <c r="D79" s="35" t="s">
        <v>1574</v>
      </c>
      <c r="E79" s="35">
        <v>40</v>
      </c>
      <c r="F79" s="37"/>
      <c r="G79" s="35">
        <v>11490</v>
      </c>
      <c r="H79" s="37">
        <v>0</v>
      </c>
      <c r="I79" s="37">
        <f t="shared" si="2"/>
        <v>11490</v>
      </c>
      <c r="J79" s="35" t="s">
        <v>2077</v>
      </c>
      <c r="K79" s="37"/>
      <c r="L79" s="38" t="s">
        <v>9</v>
      </c>
    </row>
    <row r="80" spans="1:12" x14ac:dyDescent="0.25">
      <c r="A80" s="27">
        <v>3</v>
      </c>
      <c r="B80" s="28" t="s">
        <v>3609</v>
      </c>
      <c r="C80" s="29" t="s">
        <v>1378</v>
      </c>
      <c r="D80" s="29" t="s">
        <v>1589</v>
      </c>
      <c r="E80" s="29">
        <v>41</v>
      </c>
      <c r="F80" s="31"/>
      <c r="G80" s="29">
        <v>15000</v>
      </c>
      <c r="H80" s="31">
        <v>0</v>
      </c>
      <c r="I80" s="31">
        <f t="shared" si="2"/>
        <v>15000</v>
      </c>
      <c r="J80" s="29" t="s">
        <v>429</v>
      </c>
      <c r="K80" s="31"/>
      <c r="L80" s="32" t="s">
        <v>9</v>
      </c>
    </row>
    <row r="81" spans="1:12" x14ac:dyDescent="0.25">
      <c r="A81" s="33">
        <v>3</v>
      </c>
      <c r="B81" s="34" t="s">
        <v>3609</v>
      </c>
      <c r="C81" s="35" t="s">
        <v>2311</v>
      </c>
      <c r="D81" s="35" t="s">
        <v>2312</v>
      </c>
      <c r="E81" s="35">
        <v>39</v>
      </c>
      <c r="F81" s="37"/>
      <c r="G81" s="35">
        <v>17920</v>
      </c>
      <c r="H81" s="37">
        <v>0</v>
      </c>
      <c r="I81" s="37">
        <f t="shared" si="2"/>
        <v>17920</v>
      </c>
      <c r="J81" s="37"/>
      <c r="K81" s="35" t="s">
        <v>2313</v>
      </c>
      <c r="L81" s="38" t="s">
        <v>9</v>
      </c>
    </row>
    <row r="82" spans="1:12" x14ac:dyDescent="0.25">
      <c r="A82" s="27">
        <v>3</v>
      </c>
      <c r="B82" s="28" t="s">
        <v>3609</v>
      </c>
      <c r="C82" s="43" t="s">
        <v>2310</v>
      </c>
      <c r="D82" s="43" t="s">
        <v>1611</v>
      </c>
      <c r="E82" s="43">
        <v>36</v>
      </c>
      <c r="F82" s="44"/>
      <c r="G82" s="43">
        <v>11490</v>
      </c>
      <c r="H82" s="43">
        <v>20</v>
      </c>
      <c r="I82" s="44">
        <f t="shared" si="2"/>
        <v>9192</v>
      </c>
      <c r="J82" s="43" t="s">
        <v>1150</v>
      </c>
      <c r="K82" s="29" t="s">
        <v>2314</v>
      </c>
      <c r="L82" s="32" t="s">
        <v>9</v>
      </c>
    </row>
    <row r="83" spans="1:12" x14ac:dyDescent="0.25">
      <c r="A83" s="33">
        <v>3</v>
      </c>
      <c r="B83" s="34" t="s">
        <v>3609</v>
      </c>
      <c r="C83" s="43" t="s">
        <v>2178</v>
      </c>
      <c r="D83" s="43" t="s">
        <v>1771</v>
      </c>
      <c r="E83" s="43">
        <v>37</v>
      </c>
      <c r="F83" s="44"/>
      <c r="G83" s="43">
        <v>15200</v>
      </c>
      <c r="H83" s="43">
        <v>20</v>
      </c>
      <c r="I83" s="44">
        <f t="shared" si="2"/>
        <v>12160</v>
      </c>
      <c r="J83" s="43" t="s">
        <v>1150</v>
      </c>
      <c r="K83" s="37"/>
      <c r="L83" s="38" t="s">
        <v>9</v>
      </c>
    </row>
    <row r="84" spans="1:12" x14ac:dyDescent="0.25">
      <c r="A84" s="27">
        <v>3</v>
      </c>
      <c r="B84" s="28" t="s">
        <v>3609</v>
      </c>
      <c r="C84" s="43" t="s">
        <v>2315</v>
      </c>
      <c r="D84" s="43" t="s">
        <v>1137</v>
      </c>
      <c r="E84" s="44"/>
      <c r="F84" s="44"/>
      <c r="G84" s="43">
        <v>500</v>
      </c>
      <c r="H84" s="43">
        <v>20</v>
      </c>
      <c r="I84" s="44">
        <f t="shared" si="2"/>
        <v>400</v>
      </c>
      <c r="J84" s="43" t="s">
        <v>1150</v>
      </c>
      <c r="K84" s="31"/>
      <c r="L84" s="32" t="s">
        <v>11</v>
      </c>
    </row>
    <row r="85" spans="1:12" x14ac:dyDescent="0.25">
      <c r="A85" s="33">
        <v>3</v>
      </c>
      <c r="B85" s="34" t="s">
        <v>3609</v>
      </c>
      <c r="C85" s="43" t="s">
        <v>2315</v>
      </c>
      <c r="D85" s="43" t="s">
        <v>1137</v>
      </c>
      <c r="E85" s="44"/>
      <c r="F85" s="44"/>
      <c r="G85" s="43">
        <v>500</v>
      </c>
      <c r="H85" s="43">
        <v>20</v>
      </c>
      <c r="I85" s="44">
        <f t="shared" si="2"/>
        <v>400</v>
      </c>
      <c r="J85" s="43" t="s">
        <v>1150</v>
      </c>
      <c r="K85" s="37"/>
      <c r="L85" s="38" t="s">
        <v>11</v>
      </c>
    </row>
    <row r="86" spans="1:12" x14ac:dyDescent="0.25">
      <c r="A86" s="27">
        <v>3</v>
      </c>
      <c r="B86" s="28" t="s">
        <v>3609</v>
      </c>
      <c r="C86" s="39" t="s">
        <v>1103</v>
      </c>
      <c r="D86" s="39" t="s">
        <v>954</v>
      </c>
      <c r="E86" s="39">
        <v>39</v>
      </c>
      <c r="F86" s="40"/>
      <c r="G86" s="39">
        <v>17500</v>
      </c>
      <c r="H86" s="40">
        <v>0</v>
      </c>
      <c r="I86" s="40">
        <f t="shared" si="2"/>
        <v>17500</v>
      </c>
      <c r="J86" s="39" t="s">
        <v>2077</v>
      </c>
      <c r="K86" s="31"/>
      <c r="L86" s="32" t="s">
        <v>9</v>
      </c>
    </row>
    <row r="87" spans="1:12" x14ac:dyDescent="0.25">
      <c r="A87" s="33">
        <v>3</v>
      </c>
      <c r="B87" s="34" t="s">
        <v>3609</v>
      </c>
      <c r="C87" s="39" t="s">
        <v>2316</v>
      </c>
      <c r="D87" s="39" t="s">
        <v>1269</v>
      </c>
      <c r="E87" s="40"/>
      <c r="F87" s="40"/>
      <c r="G87" s="39">
        <v>2199</v>
      </c>
      <c r="H87" s="40">
        <v>0</v>
      </c>
      <c r="I87" s="40">
        <f t="shared" si="2"/>
        <v>2199</v>
      </c>
      <c r="J87" s="39" t="s">
        <v>2077</v>
      </c>
      <c r="K87" s="37"/>
      <c r="L87" s="38" t="s">
        <v>11</v>
      </c>
    </row>
    <row r="88" spans="1:12" x14ac:dyDescent="0.25">
      <c r="A88" s="27">
        <v>3</v>
      </c>
      <c r="B88" s="28" t="s">
        <v>3609</v>
      </c>
      <c r="C88" s="39" t="s">
        <v>1561</v>
      </c>
      <c r="D88" s="39" t="s">
        <v>1775</v>
      </c>
      <c r="E88" s="40"/>
      <c r="F88" s="40"/>
      <c r="G88" s="39">
        <v>3990</v>
      </c>
      <c r="H88" s="40">
        <v>0</v>
      </c>
      <c r="I88" s="40">
        <f t="shared" si="2"/>
        <v>3990</v>
      </c>
      <c r="J88" s="39" t="s">
        <v>2077</v>
      </c>
      <c r="K88" s="31"/>
      <c r="L88" s="32" t="s">
        <v>10</v>
      </c>
    </row>
    <row r="89" spans="1:12" x14ac:dyDescent="0.25">
      <c r="A89" s="33">
        <v>3</v>
      </c>
      <c r="B89" s="34" t="s">
        <v>3609</v>
      </c>
      <c r="C89" s="39" t="s">
        <v>1561</v>
      </c>
      <c r="D89" s="39" t="s">
        <v>2317</v>
      </c>
      <c r="E89" s="40"/>
      <c r="F89" s="40"/>
      <c r="G89" s="39">
        <v>3990</v>
      </c>
      <c r="H89" s="40">
        <v>0</v>
      </c>
      <c r="I89" s="40">
        <f t="shared" si="2"/>
        <v>3990</v>
      </c>
      <c r="J89" s="39" t="s">
        <v>2077</v>
      </c>
      <c r="K89" s="37"/>
      <c r="L89" s="38" t="s">
        <v>10</v>
      </c>
    </row>
    <row r="90" spans="1:12" x14ac:dyDescent="0.25">
      <c r="A90" s="27">
        <v>3</v>
      </c>
      <c r="B90" s="28" t="s">
        <v>3609</v>
      </c>
      <c r="C90" s="43" t="s">
        <v>1103</v>
      </c>
      <c r="D90" s="43" t="s">
        <v>954</v>
      </c>
      <c r="E90" s="43">
        <v>41</v>
      </c>
      <c r="F90" s="44"/>
      <c r="G90" s="43">
        <v>17500</v>
      </c>
      <c r="H90" s="44">
        <v>0</v>
      </c>
      <c r="I90" s="44">
        <f t="shared" si="2"/>
        <v>17500</v>
      </c>
      <c r="J90" s="43" t="s">
        <v>429</v>
      </c>
      <c r="K90" s="31"/>
      <c r="L90" s="32" t="s">
        <v>9</v>
      </c>
    </row>
    <row r="91" spans="1:12" x14ac:dyDescent="0.25">
      <c r="A91" s="33">
        <v>3</v>
      </c>
      <c r="B91" s="34" t="s">
        <v>3609</v>
      </c>
      <c r="C91" s="43" t="s">
        <v>2318</v>
      </c>
      <c r="D91" s="43" t="s">
        <v>954</v>
      </c>
      <c r="E91" s="44"/>
      <c r="F91" s="43" t="s">
        <v>489</v>
      </c>
      <c r="G91" s="43">
        <v>11950</v>
      </c>
      <c r="H91" s="44">
        <v>0</v>
      </c>
      <c r="I91" s="44">
        <f t="shared" si="2"/>
        <v>11950</v>
      </c>
      <c r="J91" s="43" t="s">
        <v>429</v>
      </c>
      <c r="K91" s="37"/>
      <c r="L91" s="38" t="s">
        <v>8</v>
      </c>
    </row>
    <row r="92" spans="1:12" x14ac:dyDescent="0.25">
      <c r="A92" s="27">
        <v>3</v>
      </c>
      <c r="B92" s="28" t="s">
        <v>3609</v>
      </c>
      <c r="C92" s="39" t="s">
        <v>1508</v>
      </c>
      <c r="D92" s="39" t="s">
        <v>1062</v>
      </c>
      <c r="E92" s="39">
        <v>42</v>
      </c>
      <c r="F92" s="40"/>
      <c r="G92" s="39">
        <v>13500</v>
      </c>
      <c r="H92" s="40">
        <v>0</v>
      </c>
      <c r="I92" s="40">
        <f t="shared" si="2"/>
        <v>13500</v>
      </c>
      <c r="J92" s="39" t="s">
        <v>2077</v>
      </c>
      <c r="K92" s="31"/>
      <c r="L92" s="32" t="s">
        <v>9</v>
      </c>
    </row>
    <row r="93" spans="1:12" x14ac:dyDescent="0.25">
      <c r="A93" s="33">
        <v>3</v>
      </c>
      <c r="B93" s="34" t="s">
        <v>3609</v>
      </c>
      <c r="C93" s="39" t="s">
        <v>2315</v>
      </c>
      <c r="D93" s="39" t="s">
        <v>1080</v>
      </c>
      <c r="E93" s="40"/>
      <c r="F93" s="40"/>
      <c r="G93" s="39">
        <v>500</v>
      </c>
      <c r="H93" s="40">
        <v>0</v>
      </c>
      <c r="I93" s="40">
        <f t="shared" si="2"/>
        <v>500</v>
      </c>
      <c r="J93" s="39" t="s">
        <v>2077</v>
      </c>
      <c r="K93" s="37"/>
      <c r="L93" s="38" t="s">
        <v>11</v>
      </c>
    </row>
    <row r="94" spans="1:12" x14ac:dyDescent="0.25">
      <c r="A94" s="27">
        <v>3</v>
      </c>
      <c r="B94" s="28" t="s">
        <v>3609</v>
      </c>
      <c r="C94" s="39" t="s">
        <v>2315</v>
      </c>
      <c r="D94" s="39" t="s">
        <v>1137</v>
      </c>
      <c r="E94" s="40"/>
      <c r="F94" s="40"/>
      <c r="G94" s="39">
        <v>500</v>
      </c>
      <c r="H94" s="40">
        <v>0</v>
      </c>
      <c r="I94" s="40">
        <f t="shared" si="2"/>
        <v>500</v>
      </c>
      <c r="J94" s="39" t="s">
        <v>2077</v>
      </c>
      <c r="K94" s="31"/>
      <c r="L94" s="32" t="s">
        <v>11</v>
      </c>
    </row>
    <row r="95" spans="1:12" x14ac:dyDescent="0.25">
      <c r="A95" s="33">
        <v>3</v>
      </c>
      <c r="B95" s="34" t="s">
        <v>3609</v>
      </c>
      <c r="C95" s="39" t="s">
        <v>2315</v>
      </c>
      <c r="D95" s="39" t="s">
        <v>1137</v>
      </c>
      <c r="E95" s="40"/>
      <c r="F95" s="40"/>
      <c r="G95" s="39">
        <v>500</v>
      </c>
      <c r="H95" s="40">
        <v>0</v>
      </c>
      <c r="I95" s="40">
        <f t="shared" si="2"/>
        <v>500</v>
      </c>
      <c r="J95" s="39" t="s">
        <v>2077</v>
      </c>
      <c r="K95" s="37"/>
      <c r="L95" s="38" t="s">
        <v>11</v>
      </c>
    </row>
    <row r="96" spans="1:12" x14ac:dyDescent="0.25">
      <c r="A96" s="27">
        <v>3</v>
      </c>
      <c r="B96" s="28" t="s">
        <v>3609</v>
      </c>
      <c r="C96" s="29" t="s">
        <v>2319</v>
      </c>
      <c r="D96" s="29" t="s">
        <v>1396</v>
      </c>
      <c r="E96" s="29">
        <v>37</v>
      </c>
      <c r="F96" s="31"/>
      <c r="G96" s="29">
        <v>5940</v>
      </c>
      <c r="H96" s="31">
        <v>0</v>
      </c>
      <c r="I96" s="31">
        <f t="shared" si="2"/>
        <v>5940</v>
      </c>
      <c r="J96" s="29" t="s">
        <v>429</v>
      </c>
      <c r="K96" s="31"/>
      <c r="L96" s="32" t="s">
        <v>9</v>
      </c>
    </row>
    <row r="97" spans="1:12" x14ac:dyDescent="0.25">
      <c r="A97" s="33">
        <v>3</v>
      </c>
      <c r="B97" s="34" t="s">
        <v>3609</v>
      </c>
      <c r="C97" s="35" t="s">
        <v>1508</v>
      </c>
      <c r="D97" s="35" t="s">
        <v>1724</v>
      </c>
      <c r="E97" s="35">
        <v>36</v>
      </c>
      <c r="F97" s="37"/>
      <c r="G97" s="35">
        <v>13000</v>
      </c>
      <c r="H97" s="37">
        <v>0</v>
      </c>
      <c r="I97" s="37">
        <v>0</v>
      </c>
      <c r="J97" s="37"/>
      <c r="K97" s="35" t="s">
        <v>2320</v>
      </c>
      <c r="L97" s="38" t="s">
        <v>9</v>
      </c>
    </row>
    <row r="98" spans="1:12" x14ac:dyDescent="0.25">
      <c r="A98" s="27">
        <v>3</v>
      </c>
      <c r="B98" s="28" t="s">
        <v>3609</v>
      </c>
      <c r="C98" s="29" t="s">
        <v>1482</v>
      </c>
      <c r="D98" s="29" t="s">
        <v>1396</v>
      </c>
      <c r="E98" s="29">
        <v>44</v>
      </c>
      <c r="F98" s="31"/>
      <c r="G98" s="29">
        <v>15200</v>
      </c>
      <c r="H98" s="31">
        <v>0</v>
      </c>
      <c r="I98" s="31">
        <f t="shared" si="2"/>
        <v>15200</v>
      </c>
      <c r="J98" s="29" t="s">
        <v>429</v>
      </c>
      <c r="K98" s="31"/>
      <c r="L98" s="32" t="s">
        <v>9</v>
      </c>
    </row>
    <row r="99" spans="1:12" x14ac:dyDescent="0.25">
      <c r="A99" s="33">
        <v>3</v>
      </c>
      <c r="B99" s="34" t="s">
        <v>3609</v>
      </c>
      <c r="C99" s="35" t="s">
        <v>1482</v>
      </c>
      <c r="D99" s="35" t="s">
        <v>1193</v>
      </c>
      <c r="E99" s="35">
        <v>42</v>
      </c>
      <c r="F99" s="37"/>
      <c r="G99" s="35">
        <v>14770</v>
      </c>
      <c r="H99" s="37">
        <v>0</v>
      </c>
      <c r="I99" s="37">
        <f t="shared" si="2"/>
        <v>14770</v>
      </c>
      <c r="J99" s="35" t="s">
        <v>429</v>
      </c>
      <c r="K99" s="37"/>
      <c r="L99" s="38" t="s">
        <v>9</v>
      </c>
    </row>
    <row r="100" spans="1:12" x14ac:dyDescent="0.25">
      <c r="A100" s="27">
        <v>3</v>
      </c>
      <c r="B100" s="28" t="s">
        <v>3609</v>
      </c>
      <c r="C100" s="29" t="s">
        <v>2046</v>
      </c>
      <c r="D100" s="29" t="s">
        <v>2321</v>
      </c>
      <c r="E100" s="29">
        <v>37</v>
      </c>
      <c r="F100" s="31"/>
      <c r="G100" s="29">
        <v>12290</v>
      </c>
      <c r="H100" s="31">
        <v>0</v>
      </c>
      <c r="I100" s="31">
        <f t="shared" si="2"/>
        <v>12290</v>
      </c>
      <c r="J100" s="29" t="s">
        <v>431</v>
      </c>
      <c r="K100" s="29" t="s">
        <v>95</v>
      </c>
      <c r="L100" s="32" t="s">
        <v>9</v>
      </c>
    </row>
    <row r="101" spans="1:12" x14ac:dyDescent="0.25">
      <c r="A101" s="33">
        <v>3</v>
      </c>
      <c r="B101" s="34" t="s">
        <v>3609</v>
      </c>
      <c r="C101" s="35" t="s">
        <v>2310</v>
      </c>
      <c r="D101" s="35" t="s">
        <v>2322</v>
      </c>
      <c r="E101" s="35">
        <v>36</v>
      </c>
      <c r="F101" s="37"/>
      <c r="G101" s="35">
        <v>8990</v>
      </c>
      <c r="H101" s="37">
        <v>0</v>
      </c>
      <c r="I101" s="37">
        <f t="shared" si="2"/>
        <v>8990</v>
      </c>
      <c r="J101" s="35" t="s">
        <v>431</v>
      </c>
      <c r="K101" s="35" t="s">
        <v>95</v>
      </c>
      <c r="L101" s="38" t="s">
        <v>9</v>
      </c>
    </row>
    <row r="102" spans="1:12" x14ac:dyDescent="0.25">
      <c r="A102" s="27">
        <v>3</v>
      </c>
      <c r="B102" s="28" t="s">
        <v>3609</v>
      </c>
      <c r="C102" s="43" t="s">
        <v>1561</v>
      </c>
      <c r="D102" s="43" t="s">
        <v>1137</v>
      </c>
      <c r="E102" s="44"/>
      <c r="F102" s="44"/>
      <c r="G102" s="43">
        <v>3990</v>
      </c>
      <c r="H102" s="44">
        <v>0</v>
      </c>
      <c r="I102" s="44">
        <f t="shared" si="2"/>
        <v>3990</v>
      </c>
      <c r="J102" s="43" t="s">
        <v>2077</v>
      </c>
      <c r="K102" s="31"/>
      <c r="L102" s="32" t="s">
        <v>10</v>
      </c>
    </row>
    <row r="103" spans="1:12" x14ac:dyDescent="0.25">
      <c r="A103" s="33">
        <v>3</v>
      </c>
      <c r="B103" s="34" t="s">
        <v>3609</v>
      </c>
      <c r="C103" s="43" t="s">
        <v>2323</v>
      </c>
      <c r="D103" s="43" t="s">
        <v>954</v>
      </c>
      <c r="E103" s="44"/>
      <c r="F103" s="44"/>
      <c r="G103" s="43">
        <v>500</v>
      </c>
      <c r="H103" s="44">
        <v>0</v>
      </c>
      <c r="I103" s="44">
        <f t="shared" si="2"/>
        <v>500</v>
      </c>
      <c r="J103" s="43" t="s">
        <v>2077</v>
      </c>
      <c r="K103" s="37"/>
      <c r="L103" s="38" t="s">
        <v>11</v>
      </c>
    </row>
    <row r="104" spans="1:12" x14ac:dyDescent="0.25">
      <c r="A104" s="27">
        <v>3</v>
      </c>
      <c r="B104" s="28" t="s">
        <v>3609</v>
      </c>
      <c r="C104" s="43" t="s">
        <v>2324</v>
      </c>
      <c r="D104" s="43" t="s">
        <v>1623</v>
      </c>
      <c r="E104" s="44"/>
      <c r="F104" s="44"/>
      <c r="G104" s="43">
        <v>500</v>
      </c>
      <c r="H104" s="44">
        <v>0</v>
      </c>
      <c r="I104" s="44">
        <f t="shared" si="2"/>
        <v>500</v>
      </c>
      <c r="J104" s="43" t="s">
        <v>2077</v>
      </c>
      <c r="K104" s="31"/>
      <c r="L104" s="32" t="s">
        <v>11</v>
      </c>
    </row>
    <row r="105" spans="1:12" x14ac:dyDescent="0.25">
      <c r="A105" s="33">
        <v>3</v>
      </c>
      <c r="B105" s="34" t="s">
        <v>3609</v>
      </c>
      <c r="C105" s="35" t="s">
        <v>1508</v>
      </c>
      <c r="D105" s="35" t="s">
        <v>2325</v>
      </c>
      <c r="E105" s="35">
        <v>40</v>
      </c>
      <c r="F105" s="37"/>
      <c r="G105" s="35">
        <v>13000</v>
      </c>
      <c r="H105" s="37">
        <v>0</v>
      </c>
      <c r="I105" s="37">
        <f t="shared" si="2"/>
        <v>13000</v>
      </c>
      <c r="J105" s="35" t="s">
        <v>429</v>
      </c>
      <c r="K105" s="37"/>
      <c r="L105" s="38" t="s">
        <v>9</v>
      </c>
    </row>
    <row r="106" spans="1:12" x14ac:dyDescent="0.25">
      <c r="A106" s="27">
        <v>3</v>
      </c>
      <c r="B106" s="28" t="s">
        <v>3609</v>
      </c>
      <c r="C106" s="29" t="s">
        <v>2178</v>
      </c>
      <c r="D106" s="29" t="s">
        <v>1396</v>
      </c>
      <c r="E106" s="29">
        <v>36</v>
      </c>
      <c r="F106" s="31"/>
      <c r="G106" s="29">
        <v>15200</v>
      </c>
      <c r="H106" s="31">
        <v>0</v>
      </c>
      <c r="I106" s="31">
        <f t="shared" si="2"/>
        <v>15200</v>
      </c>
      <c r="J106" s="29" t="s">
        <v>429</v>
      </c>
      <c r="K106" s="31"/>
      <c r="L106" s="32" t="s">
        <v>9</v>
      </c>
    </row>
    <row r="107" spans="1:12" x14ac:dyDescent="0.25">
      <c r="A107" s="33">
        <v>3</v>
      </c>
      <c r="B107" s="34" t="s">
        <v>3609</v>
      </c>
      <c r="C107" s="35" t="s">
        <v>1508</v>
      </c>
      <c r="D107" s="35" t="s">
        <v>1574</v>
      </c>
      <c r="E107" s="35">
        <v>44</v>
      </c>
      <c r="F107" s="37"/>
      <c r="G107" s="35">
        <v>13000</v>
      </c>
      <c r="H107" s="37">
        <v>0</v>
      </c>
      <c r="I107" s="37">
        <f t="shared" si="2"/>
        <v>13000</v>
      </c>
      <c r="J107" s="35" t="s">
        <v>429</v>
      </c>
      <c r="K107" s="37"/>
      <c r="L107" s="38" t="s">
        <v>9</v>
      </c>
    </row>
    <row r="108" spans="1:12" x14ac:dyDescent="0.25">
      <c r="A108" s="27">
        <v>3</v>
      </c>
      <c r="B108" s="28" t="s">
        <v>3609</v>
      </c>
      <c r="C108" s="39" t="s">
        <v>2326</v>
      </c>
      <c r="D108" s="40"/>
      <c r="E108" s="39">
        <v>38</v>
      </c>
      <c r="F108" s="40"/>
      <c r="G108" s="39">
        <v>16940</v>
      </c>
      <c r="H108" s="40">
        <v>0</v>
      </c>
      <c r="I108" s="40">
        <f t="shared" si="2"/>
        <v>16940</v>
      </c>
      <c r="J108" s="39" t="s">
        <v>2077</v>
      </c>
      <c r="K108" s="31"/>
      <c r="L108" s="32" t="s">
        <v>9</v>
      </c>
    </row>
    <row r="109" spans="1:12" x14ac:dyDescent="0.25">
      <c r="A109" s="33">
        <v>3</v>
      </c>
      <c r="B109" s="34" t="s">
        <v>3609</v>
      </c>
      <c r="C109" s="39" t="s">
        <v>1026</v>
      </c>
      <c r="D109" s="39" t="s">
        <v>954</v>
      </c>
      <c r="E109" s="39">
        <v>43</v>
      </c>
      <c r="F109" s="40"/>
      <c r="G109" s="39">
        <v>13500</v>
      </c>
      <c r="H109" s="40">
        <v>0</v>
      </c>
      <c r="I109" s="40">
        <f t="shared" si="2"/>
        <v>13500</v>
      </c>
      <c r="J109" s="39" t="s">
        <v>2077</v>
      </c>
      <c r="K109" s="37"/>
      <c r="L109" s="38" t="s">
        <v>9</v>
      </c>
    </row>
    <row r="110" spans="1:12" x14ac:dyDescent="0.25">
      <c r="A110" s="27">
        <v>3</v>
      </c>
      <c r="B110" s="28" t="s">
        <v>3609</v>
      </c>
      <c r="C110" s="39" t="s">
        <v>2315</v>
      </c>
      <c r="D110" s="39" t="s">
        <v>1080</v>
      </c>
      <c r="E110" s="40"/>
      <c r="F110" s="40"/>
      <c r="G110" s="39">
        <v>500</v>
      </c>
      <c r="H110" s="40">
        <v>0</v>
      </c>
      <c r="I110" s="40">
        <f t="shared" si="2"/>
        <v>500</v>
      </c>
      <c r="J110" s="39" t="s">
        <v>2077</v>
      </c>
      <c r="K110" s="31"/>
      <c r="L110" s="32" t="s">
        <v>11</v>
      </c>
    </row>
    <row r="111" spans="1:12" x14ac:dyDescent="0.25">
      <c r="A111" s="33">
        <v>3</v>
      </c>
      <c r="B111" s="34" t="s">
        <v>3609</v>
      </c>
      <c r="C111" s="35" t="s">
        <v>1026</v>
      </c>
      <c r="D111" s="35" t="s">
        <v>2327</v>
      </c>
      <c r="E111" s="35">
        <v>43</v>
      </c>
      <c r="F111" s="37"/>
      <c r="G111" s="35">
        <v>15990</v>
      </c>
      <c r="H111" s="37">
        <v>0</v>
      </c>
      <c r="I111" s="37">
        <f t="shared" si="2"/>
        <v>15990</v>
      </c>
      <c r="J111" s="35" t="s">
        <v>429</v>
      </c>
      <c r="K111" s="37"/>
      <c r="L111" s="38" t="s">
        <v>9</v>
      </c>
    </row>
    <row r="112" spans="1:12" x14ac:dyDescent="0.25">
      <c r="A112" s="27">
        <v>3</v>
      </c>
      <c r="B112" s="28" t="s">
        <v>3609</v>
      </c>
      <c r="C112" s="29" t="s">
        <v>1026</v>
      </c>
      <c r="D112" s="29" t="s">
        <v>954</v>
      </c>
      <c r="E112" s="29">
        <v>40</v>
      </c>
      <c r="F112" s="31"/>
      <c r="G112" s="29">
        <v>13500</v>
      </c>
      <c r="H112" s="31">
        <v>0</v>
      </c>
      <c r="I112" s="31">
        <f t="shared" si="2"/>
        <v>13500</v>
      </c>
      <c r="J112" s="29" t="s">
        <v>429</v>
      </c>
      <c r="K112" s="31"/>
      <c r="L112" s="32" t="s">
        <v>9</v>
      </c>
    </row>
    <row r="113" spans="1:12" x14ac:dyDescent="0.25">
      <c r="A113" s="33">
        <v>3</v>
      </c>
      <c r="B113" s="34" t="s">
        <v>3609</v>
      </c>
      <c r="C113" s="35" t="s">
        <v>1787</v>
      </c>
      <c r="D113" s="35" t="s">
        <v>954</v>
      </c>
      <c r="E113" s="35">
        <v>45</v>
      </c>
      <c r="F113" s="37"/>
      <c r="G113" s="35">
        <v>16200</v>
      </c>
      <c r="H113" s="37">
        <v>0</v>
      </c>
      <c r="I113" s="37">
        <f t="shared" si="2"/>
        <v>16200</v>
      </c>
      <c r="J113" s="35" t="s">
        <v>2077</v>
      </c>
      <c r="K113" s="37"/>
      <c r="L113" s="38" t="s">
        <v>9</v>
      </c>
    </row>
    <row r="114" spans="1:12" x14ac:dyDescent="0.25">
      <c r="A114" s="27">
        <v>3</v>
      </c>
      <c r="B114" s="28" t="s">
        <v>3609</v>
      </c>
      <c r="C114" s="29" t="s">
        <v>2315</v>
      </c>
      <c r="D114" s="29" t="s">
        <v>954</v>
      </c>
      <c r="E114" s="31"/>
      <c r="F114" s="31"/>
      <c r="G114" s="29">
        <v>500</v>
      </c>
      <c r="H114" s="31">
        <v>0</v>
      </c>
      <c r="I114" s="31">
        <f t="shared" si="2"/>
        <v>500</v>
      </c>
      <c r="J114" s="29" t="s">
        <v>429</v>
      </c>
      <c r="K114" s="31"/>
      <c r="L114" s="32" t="s">
        <v>11</v>
      </c>
    </row>
    <row r="115" spans="1:12" x14ac:dyDescent="0.25">
      <c r="A115" s="33">
        <v>3</v>
      </c>
      <c r="B115" s="34" t="s">
        <v>3609</v>
      </c>
      <c r="C115" s="35" t="s">
        <v>1508</v>
      </c>
      <c r="D115" s="35" t="s">
        <v>2121</v>
      </c>
      <c r="E115" s="35">
        <v>37</v>
      </c>
      <c r="F115" s="37"/>
      <c r="G115" s="35">
        <v>13000</v>
      </c>
      <c r="H115" s="37">
        <v>0</v>
      </c>
      <c r="I115" s="37">
        <f t="shared" si="2"/>
        <v>13000</v>
      </c>
      <c r="J115" s="35" t="s">
        <v>2077</v>
      </c>
      <c r="K115" s="37"/>
      <c r="L115" s="38" t="s">
        <v>9</v>
      </c>
    </row>
    <row r="116" spans="1:12" x14ac:dyDescent="0.25">
      <c r="A116" s="27">
        <v>3</v>
      </c>
      <c r="B116" s="28" t="s">
        <v>3609</v>
      </c>
      <c r="C116" s="29" t="s">
        <v>2328</v>
      </c>
      <c r="D116" s="31"/>
      <c r="E116" s="31"/>
      <c r="F116" s="31"/>
      <c r="G116" s="29">
        <v>7100</v>
      </c>
      <c r="H116" s="31">
        <v>0</v>
      </c>
      <c r="I116" s="31">
        <f t="shared" si="2"/>
        <v>7100</v>
      </c>
      <c r="J116" s="29" t="s">
        <v>431</v>
      </c>
      <c r="K116" s="29" t="s">
        <v>95</v>
      </c>
      <c r="L116" s="32" t="s">
        <v>11</v>
      </c>
    </row>
    <row r="117" spans="1:12" x14ac:dyDescent="0.25">
      <c r="A117" s="33">
        <v>4</v>
      </c>
      <c r="B117" s="34" t="s">
        <v>3609</v>
      </c>
      <c r="C117" s="35" t="s">
        <v>520</v>
      </c>
      <c r="D117" s="35" t="s">
        <v>2329</v>
      </c>
      <c r="E117" s="35">
        <v>41.5</v>
      </c>
      <c r="F117" s="37"/>
      <c r="G117" s="35">
        <v>15500</v>
      </c>
      <c r="H117" s="37">
        <v>0</v>
      </c>
      <c r="I117" s="37">
        <f t="shared" ref="I117:I192" si="3">G117-(G117*H117/100)</f>
        <v>15500</v>
      </c>
      <c r="J117" s="35" t="s">
        <v>2077</v>
      </c>
      <c r="K117" s="37"/>
      <c r="L117" s="38" t="s">
        <v>9</v>
      </c>
    </row>
    <row r="118" spans="1:12" x14ac:dyDescent="0.25">
      <c r="A118" s="27">
        <v>4</v>
      </c>
      <c r="B118" s="28" t="s">
        <v>3609</v>
      </c>
      <c r="C118" s="29" t="s">
        <v>1573</v>
      </c>
      <c r="D118" s="29" t="s">
        <v>2330</v>
      </c>
      <c r="E118" s="29">
        <v>40</v>
      </c>
      <c r="F118" s="31"/>
      <c r="G118" s="29">
        <v>13500</v>
      </c>
      <c r="H118" s="31">
        <v>0</v>
      </c>
      <c r="I118" s="31">
        <f t="shared" si="3"/>
        <v>13500</v>
      </c>
      <c r="J118" s="29" t="s">
        <v>2077</v>
      </c>
      <c r="K118" s="31"/>
      <c r="L118" s="32" t="s">
        <v>9</v>
      </c>
    </row>
    <row r="119" spans="1:12" x14ac:dyDescent="0.25">
      <c r="A119" s="33">
        <v>4</v>
      </c>
      <c r="B119" s="34" t="s">
        <v>3609</v>
      </c>
      <c r="C119" s="39" t="s">
        <v>2331</v>
      </c>
      <c r="D119" s="40"/>
      <c r="E119" s="39">
        <v>41</v>
      </c>
      <c r="F119" s="40"/>
      <c r="G119" s="39">
        <v>15200</v>
      </c>
      <c r="H119" s="40">
        <v>0</v>
      </c>
      <c r="I119" s="40">
        <f t="shared" si="3"/>
        <v>15200</v>
      </c>
      <c r="J119" s="39" t="s">
        <v>2077</v>
      </c>
      <c r="K119" s="37"/>
      <c r="L119" s="38" t="s">
        <v>9</v>
      </c>
    </row>
    <row r="120" spans="1:12" x14ac:dyDescent="0.25">
      <c r="A120" s="27">
        <v>4</v>
      </c>
      <c r="B120" s="28" t="s">
        <v>3609</v>
      </c>
      <c r="C120" s="39" t="s">
        <v>2332</v>
      </c>
      <c r="D120" s="39" t="s">
        <v>1080</v>
      </c>
      <c r="E120" s="40"/>
      <c r="F120" s="40"/>
      <c r="G120" s="39">
        <v>2000</v>
      </c>
      <c r="H120" s="40">
        <v>0</v>
      </c>
      <c r="I120" s="40">
        <f t="shared" si="3"/>
        <v>2000</v>
      </c>
      <c r="J120" s="39" t="s">
        <v>2077</v>
      </c>
      <c r="K120" s="31"/>
      <c r="L120" s="32" t="s">
        <v>11</v>
      </c>
    </row>
    <row r="121" spans="1:12" x14ac:dyDescent="0.25">
      <c r="A121" s="33">
        <v>4</v>
      </c>
      <c r="B121" s="34" t="s">
        <v>3609</v>
      </c>
      <c r="C121" s="43" t="s">
        <v>2333</v>
      </c>
      <c r="D121" s="43" t="s">
        <v>2334</v>
      </c>
      <c r="E121" s="44"/>
      <c r="F121" s="44"/>
      <c r="G121" s="43">
        <v>1950</v>
      </c>
      <c r="H121" s="44">
        <v>0</v>
      </c>
      <c r="I121" s="44">
        <f t="shared" si="3"/>
        <v>1950</v>
      </c>
      <c r="J121" s="43" t="s">
        <v>2077</v>
      </c>
      <c r="K121" s="37"/>
      <c r="L121" s="38" t="s">
        <v>11</v>
      </c>
    </row>
    <row r="122" spans="1:12" x14ac:dyDescent="0.25">
      <c r="A122" s="27">
        <v>4</v>
      </c>
      <c r="B122" s="28" t="s">
        <v>3609</v>
      </c>
      <c r="C122" s="43" t="s">
        <v>1064</v>
      </c>
      <c r="D122" s="44" t="s">
        <v>2239</v>
      </c>
      <c r="E122" s="43">
        <v>43</v>
      </c>
      <c r="F122" s="44"/>
      <c r="G122" s="43">
        <v>12750</v>
      </c>
      <c r="H122" s="44">
        <v>0</v>
      </c>
      <c r="I122" s="44">
        <f t="shared" si="3"/>
        <v>12750</v>
      </c>
      <c r="J122" s="43" t="s">
        <v>2077</v>
      </c>
      <c r="K122" s="31"/>
      <c r="L122" s="32" t="s">
        <v>9</v>
      </c>
    </row>
    <row r="123" spans="1:12" x14ac:dyDescent="0.25">
      <c r="A123" s="33">
        <v>4</v>
      </c>
      <c r="B123" s="34" t="s">
        <v>3609</v>
      </c>
      <c r="C123" s="39" t="s">
        <v>2108</v>
      </c>
      <c r="D123" s="39" t="s">
        <v>954</v>
      </c>
      <c r="E123" s="39">
        <v>41</v>
      </c>
      <c r="F123" s="40"/>
      <c r="G123" s="39">
        <v>15200</v>
      </c>
      <c r="H123" s="40">
        <v>0</v>
      </c>
      <c r="I123" s="40">
        <f t="shared" si="3"/>
        <v>15200</v>
      </c>
      <c r="J123" s="39" t="s">
        <v>429</v>
      </c>
      <c r="K123" s="37"/>
      <c r="L123" s="38" t="s">
        <v>9</v>
      </c>
    </row>
    <row r="124" spans="1:12" x14ac:dyDescent="0.25">
      <c r="A124" s="27">
        <v>4</v>
      </c>
      <c r="B124" s="28" t="s">
        <v>3609</v>
      </c>
      <c r="C124" s="123" t="s">
        <v>1201</v>
      </c>
      <c r="D124" s="39" t="s">
        <v>954</v>
      </c>
      <c r="E124" s="40"/>
      <c r="F124" s="39" t="s">
        <v>472</v>
      </c>
      <c r="G124" s="39">
        <v>7950</v>
      </c>
      <c r="H124" s="40">
        <v>0</v>
      </c>
      <c r="I124" s="40">
        <f t="shared" si="3"/>
        <v>7950</v>
      </c>
      <c r="J124" s="39" t="s">
        <v>429</v>
      </c>
      <c r="K124" s="31"/>
      <c r="L124" s="32" t="s">
        <v>8</v>
      </c>
    </row>
    <row r="125" spans="1:12" x14ac:dyDescent="0.25">
      <c r="A125" s="33">
        <v>4</v>
      </c>
      <c r="B125" s="34" t="s">
        <v>3609</v>
      </c>
      <c r="C125" s="35" t="s">
        <v>1103</v>
      </c>
      <c r="D125" s="35" t="s">
        <v>954</v>
      </c>
      <c r="E125" s="35">
        <v>40</v>
      </c>
      <c r="F125" s="37"/>
      <c r="G125" s="35">
        <v>17500</v>
      </c>
      <c r="H125" s="37">
        <v>0</v>
      </c>
      <c r="I125" s="37">
        <f t="shared" si="3"/>
        <v>17500</v>
      </c>
      <c r="J125" s="35" t="s">
        <v>429</v>
      </c>
      <c r="K125" s="37"/>
      <c r="L125" s="38" t="s">
        <v>9</v>
      </c>
    </row>
    <row r="126" spans="1:12" x14ac:dyDescent="0.25">
      <c r="A126" s="27">
        <v>4</v>
      </c>
      <c r="B126" s="28" t="s">
        <v>3609</v>
      </c>
      <c r="C126" s="29" t="s">
        <v>315</v>
      </c>
      <c r="D126" s="29" t="s">
        <v>2335</v>
      </c>
      <c r="E126" s="31"/>
      <c r="F126" s="29" t="s">
        <v>455</v>
      </c>
      <c r="G126" s="29">
        <v>11250</v>
      </c>
      <c r="H126" s="29">
        <v>50</v>
      </c>
      <c r="I126" s="31">
        <f t="shared" si="3"/>
        <v>5625</v>
      </c>
      <c r="J126" s="29" t="s">
        <v>429</v>
      </c>
      <c r="K126" s="31"/>
      <c r="L126" s="32" t="s">
        <v>8</v>
      </c>
    </row>
    <row r="127" spans="1:12" x14ac:dyDescent="0.25">
      <c r="A127" s="33">
        <v>4</v>
      </c>
      <c r="B127" s="34" t="s">
        <v>3609</v>
      </c>
      <c r="C127" s="43" t="s">
        <v>1561</v>
      </c>
      <c r="D127" s="43" t="s">
        <v>1823</v>
      </c>
      <c r="E127" s="44"/>
      <c r="F127" s="44"/>
      <c r="G127" s="43">
        <v>3990</v>
      </c>
      <c r="H127" s="44">
        <v>0</v>
      </c>
      <c r="I127" s="44">
        <f t="shared" si="3"/>
        <v>3990</v>
      </c>
      <c r="J127" s="43" t="s">
        <v>2077</v>
      </c>
      <c r="K127" s="37"/>
      <c r="L127" s="38" t="s">
        <v>10</v>
      </c>
    </row>
    <row r="128" spans="1:12" x14ac:dyDescent="0.25">
      <c r="A128" s="27">
        <v>4</v>
      </c>
      <c r="B128" s="28" t="s">
        <v>3609</v>
      </c>
      <c r="C128" s="43" t="s">
        <v>2336</v>
      </c>
      <c r="D128" s="43" t="s">
        <v>2337</v>
      </c>
      <c r="E128" s="44"/>
      <c r="F128" s="44"/>
      <c r="G128" s="43">
        <v>500</v>
      </c>
      <c r="H128" s="44">
        <v>0</v>
      </c>
      <c r="I128" s="44">
        <f t="shared" si="3"/>
        <v>500</v>
      </c>
      <c r="J128" s="43" t="s">
        <v>2077</v>
      </c>
      <c r="K128" s="31"/>
      <c r="L128" s="32" t="s">
        <v>11</v>
      </c>
    </row>
    <row r="129" spans="1:12" x14ac:dyDescent="0.25">
      <c r="A129" s="33">
        <v>4</v>
      </c>
      <c r="B129" s="34" t="s">
        <v>3609</v>
      </c>
      <c r="C129" s="43" t="s">
        <v>2336</v>
      </c>
      <c r="D129" s="43" t="s">
        <v>2338</v>
      </c>
      <c r="E129" s="44"/>
      <c r="F129" s="44"/>
      <c r="G129" s="43">
        <v>500</v>
      </c>
      <c r="H129" s="44">
        <v>0</v>
      </c>
      <c r="I129" s="44">
        <f t="shared" si="3"/>
        <v>500</v>
      </c>
      <c r="J129" s="43" t="s">
        <v>2077</v>
      </c>
      <c r="K129" s="37"/>
      <c r="L129" s="38" t="s">
        <v>11</v>
      </c>
    </row>
    <row r="130" spans="1:12" x14ac:dyDescent="0.25">
      <c r="A130" s="27">
        <v>4</v>
      </c>
      <c r="B130" s="28" t="s">
        <v>3609</v>
      </c>
      <c r="C130" s="29" t="s">
        <v>1427</v>
      </c>
      <c r="D130" s="29" t="s">
        <v>1589</v>
      </c>
      <c r="E130" s="29">
        <v>42</v>
      </c>
      <c r="F130" s="31"/>
      <c r="G130" s="29">
        <v>15000</v>
      </c>
      <c r="H130" s="31">
        <v>0</v>
      </c>
      <c r="I130" s="31">
        <f t="shared" si="3"/>
        <v>15000</v>
      </c>
      <c r="J130" s="29" t="s">
        <v>2077</v>
      </c>
      <c r="K130" s="31"/>
      <c r="L130" s="32" t="s">
        <v>9</v>
      </c>
    </row>
    <row r="131" spans="1:12" x14ac:dyDescent="0.25">
      <c r="A131" s="33">
        <v>4</v>
      </c>
      <c r="B131" s="34" t="s">
        <v>3609</v>
      </c>
      <c r="C131" s="53" t="s">
        <v>2264</v>
      </c>
      <c r="D131" s="37"/>
      <c r="E131" s="37"/>
      <c r="F131" s="37"/>
      <c r="G131" s="35">
        <v>14950</v>
      </c>
      <c r="H131" s="37">
        <v>0</v>
      </c>
      <c r="I131" s="37">
        <f t="shared" si="3"/>
        <v>14950</v>
      </c>
      <c r="J131" s="35" t="s">
        <v>2077</v>
      </c>
      <c r="K131" s="37"/>
      <c r="L131" s="38" t="s">
        <v>7</v>
      </c>
    </row>
    <row r="132" spans="1:12" x14ac:dyDescent="0.25">
      <c r="A132" s="27">
        <v>4</v>
      </c>
      <c r="B132" s="28" t="s">
        <v>3609</v>
      </c>
      <c r="C132" s="29" t="s">
        <v>1482</v>
      </c>
      <c r="D132" s="29" t="s">
        <v>1192</v>
      </c>
      <c r="E132" s="29">
        <v>42</v>
      </c>
      <c r="F132" s="31"/>
      <c r="G132" s="29">
        <v>15950</v>
      </c>
      <c r="H132" s="31">
        <v>0</v>
      </c>
      <c r="I132" s="31">
        <f t="shared" si="3"/>
        <v>15950</v>
      </c>
      <c r="J132" s="29" t="s">
        <v>429</v>
      </c>
      <c r="K132" s="31"/>
      <c r="L132" s="32" t="s">
        <v>9</v>
      </c>
    </row>
    <row r="133" spans="1:12" x14ac:dyDescent="0.25">
      <c r="A133" s="33">
        <v>4</v>
      </c>
      <c r="B133" s="34" t="s">
        <v>3609</v>
      </c>
      <c r="C133" s="35" t="s">
        <v>889</v>
      </c>
      <c r="D133" s="35" t="s">
        <v>1258</v>
      </c>
      <c r="E133" s="35">
        <v>43</v>
      </c>
      <c r="F133" s="37"/>
      <c r="G133" s="35">
        <v>16500</v>
      </c>
      <c r="H133" s="37">
        <v>0</v>
      </c>
      <c r="I133" s="37">
        <f t="shared" si="3"/>
        <v>16500</v>
      </c>
      <c r="J133" s="35" t="s">
        <v>429</v>
      </c>
      <c r="K133" s="37"/>
      <c r="L133" s="38" t="s">
        <v>9</v>
      </c>
    </row>
    <row r="134" spans="1:12" x14ac:dyDescent="0.25">
      <c r="A134" s="27">
        <v>4</v>
      </c>
      <c r="B134" s="28" t="s">
        <v>3609</v>
      </c>
      <c r="C134" s="123" t="s">
        <v>2339</v>
      </c>
      <c r="D134" s="40"/>
      <c r="E134" s="40"/>
      <c r="F134" s="39" t="s">
        <v>472</v>
      </c>
      <c r="G134" s="39">
        <v>8950</v>
      </c>
      <c r="H134" s="40">
        <v>0</v>
      </c>
      <c r="I134" s="40">
        <f t="shared" si="3"/>
        <v>8950</v>
      </c>
      <c r="J134" s="39" t="s">
        <v>430</v>
      </c>
      <c r="K134" s="31"/>
      <c r="L134" s="32" t="s">
        <v>8</v>
      </c>
    </row>
    <row r="135" spans="1:12" x14ac:dyDescent="0.25">
      <c r="A135" s="33">
        <v>4</v>
      </c>
      <c r="B135" s="34" t="s">
        <v>3609</v>
      </c>
      <c r="C135" s="39" t="s">
        <v>2315</v>
      </c>
      <c r="D135" s="39" t="s">
        <v>1080</v>
      </c>
      <c r="E135" s="40"/>
      <c r="F135" s="40"/>
      <c r="G135" s="39">
        <v>500</v>
      </c>
      <c r="H135" s="40">
        <v>0</v>
      </c>
      <c r="I135" s="40">
        <f t="shared" si="3"/>
        <v>500</v>
      </c>
      <c r="J135" s="39" t="s">
        <v>430</v>
      </c>
      <c r="K135" s="37"/>
      <c r="L135" s="38" t="s">
        <v>11</v>
      </c>
    </row>
    <row r="136" spans="1:12" x14ac:dyDescent="0.25">
      <c r="A136" s="27">
        <v>4</v>
      </c>
      <c r="B136" s="28" t="s">
        <v>3609</v>
      </c>
      <c r="C136" s="39" t="s">
        <v>2340</v>
      </c>
      <c r="D136" s="40"/>
      <c r="E136" s="40"/>
      <c r="F136" s="40"/>
      <c r="G136" s="39">
        <v>6950</v>
      </c>
      <c r="H136" s="40">
        <v>0</v>
      </c>
      <c r="I136" s="40">
        <f t="shared" si="3"/>
        <v>6950</v>
      </c>
      <c r="J136" s="39" t="s">
        <v>430</v>
      </c>
      <c r="K136" s="31"/>
      <c r="L136" s="32" t="s">
        <v>8</v>
      </c>
    </row>
    <row r="137" spans="1:12" x14ac:dyDescent="0.25">
      <c r="A137" s="33">
        <v>4</v>
      </c>
      <c r="B137" s="34" t="s">
        <v>3609</v>
      </c>
      <c r="C137" s="35" t="s">
        <v>1337</v>
      </c>
      <c r="D137" s="35" t="s">
        <v>1580</v>
      </c>
      <c r="E137" s="35">
        <v>42</v>
      </c>
      <c r="F137" s="37"/>
      <c r="G137" s="35">
        <v>11990</v>
      </c>
      <c r="H137" s="35">
        <v>50</v>
      </c>
      <c r="I137" s="37">
        <f t="shared" si="3"/>
        <v>5995</v>
      </c>
      <c r="J137" s="35" t="s">
        <v>1150</v>
      </c>
      <c r="K137" s="35" t="s">
        <v>2341</v>
      </c>
      <c r="L137" s="38" t="s">
        <v>9</v>
      </c>
    </row>
    <row r="138" spans="1:12" x14ac:dyDescent="0.25">
      <c r="A138" s="27">
        <v>4</v>
      </c>
      <c r="B138" s="28" t="s">
        <v>3609</v>
      </c>
      <c r="C138" s="29" t="s">
        <v>2074</v>
      </c>
      <c r="D138" s="29" t="s">
        <v>1062</v>
      </c>
      <c r="E138" s="29">
        <v>42</v>
      </c>
      <c r="F138" s="31"/>
      <c r="G138" s="29">
        <v>15700</v>
      </c>
      <c r="H138" s="31">
        <v>0</v>
      </c>
      <c r="I138" s="31">
        <f t="shared" si="3"/>
        <v>15700</v>
      </c>
      <c r="J138" s="29" t="s">
        <v>2077</v>
      </c>
      <c r="K138" s="31"/>
      <c r="L138" s="32" t="s">
        <v>9</v>
      </c>
    </row>
    <row r="139" spans="1:12" x14ac:dyDescent="0.25">
      <c r="A139" s="33">
        <v>4</v>
      </c>
      <c r="B139" s="34" t="s">
        <v>3609</v>
      </c>
      <c r="C139" s="35" t="s">
        <v>1573</v>
      </c>
      <c r="D139" s="37" t="s">
        <v>2259</v>
      </c>
      <c r="E139" s="35">
        <v>41</v>
      </c>
      <c r="F139" s="37"/>
      <c r="G139" s="35">
        <v>14100</v>
      </c>
      <c r="H139" s="37">
        <v>0</v>
      </c>
      <c r="I139" s="37">
        <f t="shared" si="3"/>
        <v>14100</v>
      </c>
      <c r="J139" s="35" t="s">
        <v>429</v>
      </c>
      <c r="K139" s="37"/>
      <c r="L139" s="38" t="s">
        <v>9</v>
      </c>
    </row>
    <row r="140" spans="1:12" x14ac:dyDescent="0.25">
      <c r="A140" s="27">
        <v>4</v>
      </c>
      <c r="B140" s="28" t="s">
        <v>3609</v>
      </c>
      <c r="C140" s="29" t="s">
        <v>967</v>
      </c>
      <c r="D140" s="29" t="s">
        <v>954</v>
      </c>
      <c r="E140" s="29">
        <v>41</v>
      </c>
      <c r="F140" s="31"/>
      <c r="G140" s="29">
        <v>16500</v>
      </c>
      <c r="H140" s="31">
        <v>0</v>
      </c>
      <c r="I140" s="31">
        <f t="shared" si="3"/>
        <v>16500</v>
      </c>
      <c r="J140" s="29" t="s">
        <v>2077</v>
      </c>
      <c r="K140" s="31"/>
      <c r="L140" s="32" t="s">
        <v>9</v>
      </c>
    </row>
    <row r="141" spans="1:12" x14ac:dyDescent="0.25">
      <c r="A141" s="33">
        <v>4</v>
      </c>
      <c r="B141" s="34" t="s">
        <v>3609</v>
      </c>
      <c r="C141" s="35" t="s">
        <v>2342</v>
      </c>
      <c r="D141" s="35" t="s">
        <v>2234</v>
      </c>
      <c r="E141" s="35">
        <v>39</v>
      </c>
      <c r="F141" s="37"/>
      <c r="G141" s="35">
        <v>14990</v>
      </c>
      <c r="H141" s="37">
        <v>0</v>
      </c>
      <c r="I141" s="37">
        <f t="shared" si="3"/>
        <v>14990</v>
      </c>
      <c r="J141" s="35" t="s">
        <v>2077</v>
      </c>
      <c r="K141" s="37"/>
      <c r="L141" s="38" t="s">
        <v>9</v>
      </c>
    </row>
    <row r="142" spans="1:12" x14ac:dyDescent="0.25">
      <c r="A142" s="27">
        <v>4</v>
      </c>
      <c r="B142" s="28" t="s">
        <v>3609</v>
      </c>
      <c r="C142" s="29" t="s">
        <v>1337</v>
      </c>
      <c r="D142" s="29" t="s">
        <v>1574</v>
      </c>
      <c r="E142" s="29">
        <v>39</v>
      </c>
      <c r="F142" s="31"/>
      <c r="G142" s="29">
        <v>11490</v>
      </c>
      <c r="H142" s="31">
        <v>0</v>
      </c>
      <c r="I142" s="31">
        <f t="shared" si="3"/>
        <v>11490</v>
      </c>
      <c r="J142" s="29" t="s">
        <v>429</v>
      </c>
      <c r="K142" s="31"/>
      <c r="L142" s="32" t="s">
        <v>9</v>
      </c>
    </row>
    <row r="143" spans="1:12" x14ac:dyDescent="0.25">
      <c r="A143" s="33">
        <v>4</v>
      </c>
      <c r="B143" s="34" t="s">
        <v>3609</v>
      </c>
      <c r="C143" s="37" t="s">
        <v>2343</v>
      </c>
      <c r="D143" s="35" t="s">
        <v>2344</v>
      </c>
      <c r="E143" s="35">
        <v>37.5</v>
      </c>
      <c r="F143" s="37"/>
      <c r="G143" s="35">
        <v>14590</v>
      </c>
      <c r="H143" s="37">
        <v>0</v>
      </c>
      <c r="I143" s="37">
        <f t="shared" si="3"/>
        <v>14590</v>
      </c>
      <c r="J143" s="35" t="s">
        <v>429</v>
      </c>
      <c r="K143" s="37"/>
      <c r="L143" s="38" t="s">
        <v>9</v>
      </c>
    </row>
    <row r="144" spans="1:12" x14ac:dyDescent="0.25">
      <c r="A144" s="27">
        <v>4</v>
      </c>
      <c r="B144" s="28" t="s">
        <v>3609</v>
      </c>
      <c r="C144" s="43" t="s">
        <v>2345</v>
      </c>
      <c r="D144" s="43" t="s">
        <v>2346</v>
      </c>
      <c r="E144" s="44"/>
      <c r="F144" s="43">
        <v>30</v>
      </c>
      <c r="G144" s="43">
        <v>9500</v>
      </c>
      <c r="H144" s="44">
        <v>0</v>
      </c>
      <c r="I144" s="44">
        <f t="shared" si="3"/>
        <v>9500</v>
      </c>
      <c r="J144" s="43" t="s">
        <v>430</v>
      </c>
      <c r="K144" s="31"/>
      <c r="L144" s="32" t="s">
        <v>8</v>
      </c>
    </row>
    <row r="145" spans="1:12" x14ac:dyDescent="0.25">
      <c r="A145" s="33">
        <v>4</v>
      </c>
      <c r="B145" s="34" t="s">
        <v>3609</v>
      </c>
      <c r="C145" s="43" t="s">
        <v>2347</v>
      </c>
      <c r="D145" s="43" t="s">
        <v>2348</v>
      </c>
      <c r="E145" s="44"/>
      <c r="F145" s="43" t="s">
        <v>489</v>
      </c>
      <c r="G145" s="43">
        <v>5240</v>
      </c>
      <c r="H145" s="44">
        <v>0</v>
      </c>
      <c r="I145" s="44">
        <f t="shared" si="3"/>
        <v>5240</v>
      </c>
      <c r="J145" s="43" t="s">
        <v>430</v>
      </c>
      <c r="K145" s="37"/>
      <c r="L145" s="38" t="s">
        <v>8</v>
      </c>
    </row>
    <row r="146" spans="1:12" x14ac:dyDescent="0.25">
      <c r="A146" s="27">
        <v>4</v>
      </c>
      <c r="B146" s="28" t="s">
        <v>3609</v>
      </c>
      <c r="C146" s="29" t="s">
        <v>856</v>
      </c>
      <c r="D146" s="29" t="s">
        <v>1062</v>
      </c>
      <c r="E146" s="29">
        <v>36</v>
      </c>
      <c r="F146" s="31"/>
      <c r="G146" s="29">
        <v>15700</v>
      </c>
      <c r="H146" s="31">
        <v>0</v>
      </c>
      <c r="I146" s="31">
        <f t="shared" si="3"/>
        <v>15700</v>
      </c>
      <c r="J146" s="29" t="s">
        <v>429</v>
      </c>
      <c r="K146" s="31"/>
      <c r="L146" s="32" t="s">
        <v>9</v>
      </c>
    </row>
    <row r="147" spans="1:12" x14ac:dyDescent="0.25">
      <c r="A147" s="33">
        <v>4</v>
      </c>
      <c r="B147" s="34" t="s">
        <v>3609</v>
      </c>
      <c r="C147" s="35" t="s">
        <v>1573</v>
      </c>
      <c r="D147" s="35" t="s">
        <v>1976</v>
      </c>
      <c r="E147" s="35">
        <v>44</v>
      </c>
      <c r="F147" s="37"/>
      <c r="G147" s="35">
        <v>9590</v>
      </c>
      <c r="H147" s="37">
        <v>0</v>
      </c>
      <c r="I147" s="37">
        <f t="shared" si="3"/>
        <v>9590</v>
      </c>
      <c r="J147" s="35" t="s">
        <v>1150</v>
      </c>
      <c r="K147" s="37"/>
      <c r="L147" s="38" t="s">
        <v>9</v>
      </c>
    </row>
    <row r="148" spans="1:12" x14ac:dyDescent="0.25">
      <c r="A148" s="27">
        <v>4</v>
      </c>
      <c r="B148" s="28" t="s">
        <v>3609</v>
      </c>
      <c r="C148" s="39" t="s">
        <v>2223</v>
      </c>
      <c r="D148" s="39" t="s">
        <v>2234</v>
      </c>
      <c r="E148" s="39">
        <v>38</v>
      </c>
      <c r="F148" s="40"/>
      <c r="G148" s="39">
        <v>14990</v>
      </c>
      <c r="H148" s="40">
        <v>0</v>
      </c>
      <c r="I148" s="40">
        <f t="shared" si="3"/>
        <v>14990</v>
      </c>
      <c r="J148" s="39" t="s">
        <v>1150</v>
      </c>
      <c r="K148" s="29" t="s">
        <v>107</v>
      </c>
      <c r="L148" s="32" t="s">
        <v>9</v>
      </c>
    </row>
    <row r="149" spans="1:12" x14ac:dyDescent="0.25">
      <c r="A149" s="33">
        <v>4</v>
      </c>
      <c r="B149" s="34" t="s">
        <v>3609</v>
      </c>
      <c r="C149" s="39" t="s">
        <v>1337</v>
      </c>
      <c r="D149" s="39" t="s">
        <v>1245</v>
      </c>
      <c r="E149" s="39">
        <v>38</v>
      </c>
      <c r="F149" s="40"/>
      <c r="G149" s="39">
        <v>11490</v>
      </c>
      <c r="H149" s="40">
        <v>0</v>
      </c>
      <c r="I149" s="40">
        <f t="shared" si="3"/>
        <v>11490</v>
      </c>
      <c r="J149" s="39" t="s">
        <v>1150</v>
      </c>
      <c r="K149" s="37"/>
      <c r="L149" s="38" t="s">
        <v>9</v>
      </c>
    </row>
    <row r="150" spans="1:12" x14ac:dyDescent="0.25">
      <c r="A150" s="27">
        <v>4</v>
      </c>
      <c r="B150" s="28" t="s">
        <v>3609</v>
      </c>
      <c r="C150" s="29" t="s">
        <v>889</v>
      </c>
      <c r="D150" s="29" t="s">
        <v>1062</v>
      </c>
      <c r="E150" s="29">
        <v>40</v>
      </c>
      <c r="F150" s="31"/>
      <c r="G150" s="29">
        <v>16200</v>
      </c>
      <c r="H150" s="31">
        <v>0</v>
      </c>
      <c r="I150" s="31">
        <f t="shared" si="3"/>
        <v>16200</v>
      </c>
      <c r="J150" s="29" t="s">
        <v>1150</v>
      </c>
      <c r="K150" s="31"/>
      <c r="L150" s="32" t="s">
        <v>9</v>
      </c>
    </row>
    <row r="151" spans="1:12" x14ac:dyDescent="0.25">
      <c r="A151" s="33">
        <v>4</v>
      </c>
      <c r="B151" s="34" t="s">
        <v>3609</v>
      </c>
      <c r="C151" s="35" t="s">
        <v>2349</v>
      </c>
      <c r="D151" s="35" t="s">
        <v>954</v>
      </c>
      <c r="E151" s="37"/>
      <c r="F151" s="37"/>
      <c r="G151" s="35">
        <v>5200</v>
      </c>
      <c r="H151" s="37">
        <v>0</v>
      </c>
      <c r="I151" s="37">
        <f t="shared" si="3"/>
        <v>5200</v>
      </c>
      <c r="J151" s="35" t="s">
        <v>2077</v>
      </c>
      <c r="K151" s="37"/>
      <c r="L151" s="38" t="s">
        <v>11</v>
      </c>
    </row>
    <row r="152" spans="1:12" x14ac:dyDescent="0.25">
      <c r="A152" s="27">
        <v>4</v>
      </c>
      <c r="B152" s="28" t="s">
        <v>3609</v>
      </c>
      <c r="C152" s="29" t="s">
        <v>1482</v>
      </c>
      <c r="D152" s="29" t="s">
        <v>1192</v>
      </c>
      <c r="E152" s="29">
        <v>41</v>
      </c>
      <c r="F152" s="31"/>
      <c r="G152" s="29">
        <v>15950</v>
      </c>
      <c r="H152" s="31">
        <v>0</v>
      </c>
      <c r="I152" s="31">
        <f t="shared" si="3"/>
        <v>15950</v>
      </c>
      <c r="J152" s="29" t="s">
        <v>1150</v>
      </c>
      <c r="K152" s="31"/>
      <c r="L152" s="32" t="s">
        <v>9</v>
      </c>
    </row>
    <row r="153" spans="1:12" x14ac:dyDescent="0.25">
      <c r="A153" s="33">
        <v>4</v>
      </c>
      <c r="B153" s="34" t="s">
        <v>3609</v>
      </c>
      <c r="C153" s="35" t="s">
        <v>2350</v>
      </c>
      <c r="D153" s="37"/>
      <c r="E153" s="37"/>
      <c r="F153" s="35">
        <v>27</v>
      </c>
      <c r="G153" s="35">
        <v>8950</v>
      </c>
      <c r="H153" s="37">
        <v>0</v>
      </c>
      <c r="I153" s="37">
        <f t="shared" si="3"/>
        <v>8950</v>
      </c>
      <c r="J153" s="35" t="s">
        <v>1150</v>
      </c>
      <c r="K153" s="37"/>
      <c r="L153" s="38" t="s">
        <v>8</v>
      </c>
    </row>
    <row r="154" spans="1:12" x14ac:dyDescent="0.25">
      <c r="A154" s="27">
        <v>4</v>
      </c>
      <c r="B154" s="28" t="s">
        <v>3609</v>
      </c>
      <c r="C154" s="43" t="s">
        <v>967</v>
      </c>
      <c r="D154" s="43" t="s">
        <v>1080</v>
      </c>
      <c r="E154" s="43">
        <v>39</v>
      </c>
      <c r="F154" s="44"/>
      <c r="G154" s="43">
        <v>18500</v>
      </c>
      <c r="H154" s="44">
        <v>0</v>
      </c>
      <c r="I154" s="44">
        <f t="shared" si="3"/>
        <v>18500</v>
      </c>
      <c r="J154" s="43" t="s">
        <v>2077</v>
      </c>
      <c r="K154" s="31"/>
      <c r="L154" s="32" t="s">
        <v>9</v>
      </c>
    </row>
    <row r="155" spans="1:12" x14ac:dyDescent="0.25">
      <c r="A155" s="33">
        <v>4</v>
      </c>
      <c r="B155" s="34" t="s">
        <v>3609</v>
      </c>
      <c r="C155" s="43" t="s">
        <v>940</v>
      </c>
      <c r="D155" s="44"/>
      <c r="E155" s="44"/>
      <c r="F155" s="44"/>
      <c r="G155" s="43">
        <v>1500</v>
      </c>
      <c r="H155" s="44">
        <v>0</v>
      </c>
      <c r="I155" s="44">
        <f t="shared" si="3"/>
        <v>1500</v>
      </c>
      <c r="J155" s="43" t="s">
        <v>2077</v>
      </c>
      <c r="K155" s="37"/>
      <c r="L155" s="38" t="s">
        <v>11</v>
      </c>
    </row>
    <row r="156" spans="1:12" x14ac:dyDescent="0.25">
      <c r="A156" s="27">
        <v>4</v>
      </c>
      <c r="B156" s="28" t="s">
        <v>3609</v>
      </c>
      <c r="C156" s="39" t="s">
        <v>856</v>
      </c>
      <c r="D156" s="39" t="s">
        <v>1078</v>
      </c>
      <c r="E156" s="39">
        <v>42</v>
      </c>
      <c r="F156" s="40"/>
      <c r="G156" s="39">
        <v>15700</v>
      </c>
      <c r="H156" s="40">
        <v>0</v>
      </c>
      <c r="I156" s="40">
        <f t="shared" si="3"/>
        <v>15700</v>
      </c>
      <c r="J156" s="39" t="s">
        <v>429</v>
      </c>
      <c r="K156" s="31"/>
      <c r="L156" s="32" t="s">
        <v>9</v>
      </c>
    </row>
    <row r="157" spans="1:12" x14ac:dyDescent="0.25">
      <c r="A157" s="33">
        <v>4</v>
      </c>
      <c r="B157" s="34" t="s">
        <v>3609</v>
      </c>
      <c r="C157" s="39" t="s">
        <v>2351</v>
      </c>
      <c r="D157" s="39" t="s">
        <v>1080</v>
      </c>
      <c r="E157" s="40"/>
      <c r="F157" s="40"/>
      <c r="G157" s="39">
        <v>500</v>
      </c>
      <c r="H157" s="40">
        <v>0</v>
      </c>
      <c r="I157" s="40">
        <f t="shared" si="3"/>
        <v>500</v>
      </c>
      <c r="J157" s="39" t="s">
        <v>429</v>
      </c>
      <c r="K157" s="37"/>
      <c r="L157" s="38" t="s">
        <v>11</v>
      </c>
    </row>
    <row r="158" spans="1:12" x14ac:dyDescent="0.25">
      <c r="A158" s="27">
        <v>4</v>
      </c>
      <c r="B158" s="28" t="s">
        <v>3609</v>
      </c>
      <c r="C158" s="29" t="s">
        <v>2352</v>
      </c>
      <c r="D158" s="31"/>
      <c r="E158" s="31"/>
      <c r="F158" s="31"/>
      <c r="G158" s="29">
        <v>1500</v>
      </c>
      <c r="H158" s="31">
        <v>0</v>
      </c>
      <c r="I158" s="31">
        <f t="shared" si="3"/>
        <v>1500</v>
      </c>
      <c r="J158" s="29" t="s">
        <v>2077</v>
      </c>
      <c r="K158" s="31"/>
      <c r="L158" s="32" t="s">
        <v>11</v>
      </c>
    </row>
    <row r="159" spans="1:12" x14ac:dyDescent="0.25">
      <c r="A159" s="33">
        <v>4</v>
      </c>
      <c r="B159" s="34" t="s">
        <v>3609</v>
      </c>
      <c r="C159" s="35" t="s">
        <v>889</v>
      </c>
      <c r="D159" s="35" t="s">
        <v>2353</v>
      </c>
      <c r="E159" s="35">
        <v>42</v>
      </c>
      <c r="F159" s="37"/>
      <c r="G159" s="35">
        <v>16950</v>
      </c>
      <c r="H159" s="37">
        <v>0</v>
      </c>
      <c r="I159" s="37">
        <f t="shared" si="3"/>
        <v>16950</v>
      </c>
      <c r="J159" s="35" t="s">
        <v>429</v>
      </c>
      <c r="K159" s="37"/>
      <c r="L159" s="38" t="s">
        <v>9</v>
      </c>
    </row>
    <row r="160" spans="1:12" x14ac:dyDescent="0.25">
      <c r="A160" s="27">
        <v>4</v>
      </c>
      <c r="B160" s="28" t="s">
        <v>3609</v>
      </c>
      <c r="C160" s="43" t="s">
        <v>967</v>
      </c>
      <c r="D160" s="43" t="s">
        <v>1080</v>
      </c>
      <c r="E160" s="43">
        <v>39</v>
      </c>
      <c r="F160" s="44"/>
      <c r="G160" s="43">
        <v>18500</v>
      </c>
      <c r="H160" s="44">
        <v>0</v>
      </c>
      <c r="I160" s="44">
        <f t="shared" si="3"/>
        <v>18500</v>
      </c>
      <c r="J160" s="43" t="s">
        <v>429</v>
      </c>
      <c r="K160" s="31"/>
      <c r="L160" s="32" t="s">
        <v>9</v>
      </c>
    </row>
    <row r="161" spans="1:12" x14ac:dyDescent="0.25">
      <c r="A161" s="33">
        <v>4</v>
      </c>
      <c r="B161" s="34" t="s">
        <v>3609</v>
      </c>
      <c r="C161" s="124" t="s">
        <v>2354</v>
      </c>
      <c r="D161" s="44"/>
      <c r="E161" s="44"/>
      <c r="F161" s="44"/>
      <c r="G161" s="43">
        <v>17950</v>
      </c>
      <c r="H161" s="44">
        <v>0</v>
      </c>
      <c r="I161" s="44">
        <f t="shared" si="3"/>
        <v>17950</v>
      </c>
      <c r="J161" s="43" t="s">
        <v>429</v>
      </c>
      <c r="K161" s="37"/>
      <c r="L161" s="38" t="s">
        <v>7</v>
      </c>
    </row>
    <row r="162" spans="1:12" x14ac:dyDescent="0.25">
      <c r="A162" s="27">
        <v>4</v>
      </c>
      <c r="B162" s="28" t="s">
        <v>3609</v>
      </c>
      <c r="C162" s="57" t="s">
        <v>2355</v>
      </c>
      <c r="D162" s="31"/>
      <c r="E162" s="31"/>
      <c r="F162" s="31"/>
      <c r="G162" s="29">
        <v>17950</v>
      </c>
      <c r="H162" s="31">
        <v>0</v>
      </c>
      <c r="I162" s="31">
        <f t="shared" si="3"/>
        <v>17950</v>
      </c>
      <c r="J162" s="29" t="s">
        <v>429</v>
      </c>
      <c r="K162" s="29" t="s">
        <v>107</v>
      </c>
      <c r="L162" s="32" t="s">
        <v>7</v>
      </c>
    </row>
    <row r="163" spans="1:12" x14ac:dyDescent="0.25">
      <c r="A163" s="33">
        <v>4</v>
      </c>
      <c r="B163" s="34" t="s">
        <v>3609</v>
      </c>
      <c r="C163" s="35" t="s">
        <v>1103</v>
      </c>
      <c r="D163" s="35" t="s">
        <v>954</v>
      </c>
      <c r="E163" s="35">
        <v>44</v>
      </c>
      <c r="F163" s="37"/>
      <c r="G163" s="35">
        <v>17500</v>
      </c>
      <c r="H163" s="37">
        <v>0</v>
      </c>
      <c r="I163" s="37">
        <f t="shared" si="3"/>
        <v>17500</v>
      </c>
      <c r="J163" s="35" t="s">
        <v>2077</v>
      </c>
      <c r="K163" s="37"/>
      <c r="L163" s="38" t="s">
        <v>9</v>
      </c>
    </row>
    <row r="164" spans="1:12" x14ac:dyDescent="0.25">
      <c r="A164" s="27">
        <v>4</v>
      </c>
      <c r="B164" s="28" t="s">
        <v>3609</v>
      </c>
      <c r="C164" s="29" t="s">
        <v>1934</v>
      </c>
      <c r="D164" s="29" t="s">
        <v>1421</v>
      </c>
      <c r="E164" s="29">
        <v>40</v>
      </c>
      <c r="F164" s="31"/>
      <c r="G164" s="29">
        <v>15500</v>
      </c>
      <c r="H164" s="31">
        <v>0</v>
      </c>
      <c r="I164" s="31">
        <f t="shared" si="3"/>
        <v>15500</v>
      </c>
      <c r="J164" s="29" t="s">
        <v>429</v>
      </c>
      <c r="K164" s="29" t="s">
        <v>107</v>
      </c>
      <c r="L164" s="32" t="s">
        <v>9</v>
      </c>
    </row>
    <row r="165" spans="1:12" x14ac:dyDescent="0.25">
      <c r="A165" s="33">
        <v>4</v>
      </c>
      <c r="B165" s="34" t="s">
        <v>3609</v>
      </c>
      <c r="C165" s="35" t="s">
        <v>1026</v>
      </c>
      <c r="D165" s="35" t="s">
        <v>1572</v>
      </c>
      <c r="E165" s="35">
        <v>37</v>
      </c>
      <c r="F165" s="37"/>
      <c r="G165" s="35">
        <v>14500</v>
      </c>
      <c r="H165" s="37">
        <v>0</v>
      </c>
      <c r="I165" s="37">
        <f t="shared" si="3"/>
        <v>14500</v>
      </c>
      <c r="J165" s="35" t="s">
        <v>430</v>
      </c>
      <c r="K165" s="37"/>
      <c r="L165" s="38" t="s">
        <v>9</v>
      </c>
    </row>
    <row r="166" spans="1:12" x14ac:dyDescent="0.25">
      <c r="A166" s="27">
        <v>4</v>
      </c>
      <c r="B166" s="28" t="s">
        <v>3609</v>
      </c>
      <c r="C166" s="29" t="s">
        <v>1573</v>
      </c>
      <c r="D166" s="29" t="s">
        <v>2356</v>
      </c>
      <c r="E166" s="29">
        <v>42</v>
      </c>
      <c r="F166" s="31"/>
      <c r="G166" s="29">
        <v>9590</v>
      </c>
      <c r="H166" s="31">
        <v>0</v>
      </c>
      <c r="I166" s="31">
        <f t="shared" si="3"/>
        <v>9590</v>
      </c>
      <c r="J166" s="29" t="s">
        <v>429</v>
      </c>
      <c r="K166" s="31"/>
      <c r="L166" s="32" t="s">
        <v>9</v>
      </c>
    </row>
    <row r="167" spans="1:12" x14ac:dyDescent="0.25">
      <c r="A167" s="33">
        <v>4</v>
      </c>
      <c r="B167" s="34" t="s">
        <v>3609</v>
      </c>
      <c r="C167" s="35" t="s">
        <v>967</v>
      </c>
      <c r="D167" s="35" t="s">
        <v>1080</v>
      </c>
      <c r="E167" s="35">
        <v>37.5</v>
      </c>
      <c r="F167" s="37"/>
      <c r="G167" s="35">
        <v>18500</v>
      </c>
      <c r="H167" s="37">
        <v>0</v>
      </c>
      <c r="I167" s="37">
        <f t="shared" si="3"/>
        <v>18500</v>
      </c>
      <c r="J167" s="35" t="s">
        <v>1150</v>
      </c>
      <c r="K167" s="37"/>
      <c r="L167" s="38" t="s">
        <v>9</v>
      </c>
    </row>
    <row r="168" spans="1:12" x14ac:dyDescent="0.25">
      <c r="A168" s="27">
        <v>4</v>
      </c>
      <c r="B168" s="28" t="s">
        <v>3609</v>
      </c>
      <c r="C168" s="123" t="s">
        <v>2357</v>
      </c>
      <c r="D168" s="39" t="s">
        <v>1080</v>
      </c>
      <c r="E168" s="40"/>
      <c r="F168" s="39" t="s">
        <v>472</v>
      </c>
      <c r="G168" s="39">
        <v>8450</v>
      </c>
      <c r="H168" s="40">
        <v>0</v>
      </c>
      <c r="I168" s="40">
        <f t="shared" si="3"/>
        <v>8450</v>
      </c>
      <c r="J168" s="39" t="s">
        <v>2077</v>
      </c>
      <c r="K168" s="31"/>
      <c r="L168" s="32" t="s">
        <v>8</v>
      </c>
    </row>
    <row r="169" spans="1:12" x14ac:dyDescent="0.25">
      <c r="A169" s="33">
        <v>4</v>
      </c>
      <c r="B169" s="34" t="s">
        <v>3609</v>
      </c>
      <c r="C169" s="39" t="s">
        <v>962</v>
      </c>
      <c r="D169" s="39" t="s">
        <v>954</v>
      </c>
      <c r="E169" s="39">
        <v>37</v>
      </c>
      <c r="F169" s="40"/>
      <c r="G169" s="39">
        <v>9450</v>
      </c>
      <c r="H169" s="40">
        <v>0</v>
      </c>
      <c r="I169" s="40">
        <f t="shared" si="3"/>
        <v>9450</v>
      </c>
      <c r="J169" s="39" t="s">
        <v>2077</v>
      </c>
      <c r="K169" s="37"/>
      <c r="L169" s="38" t="s">
        <v>9</v>
      </c>
    </row>
    <row r="170" spans="1:12" x14ac:dyDescent="0.25">
      <c r="A170" s="27">
        <v>4</v>
      </c>
      <c r="B170" s="28" t="s">
        <v>3609</v>
      </c>
      <c r="C170" s="39" t="s">
        <v>2352</v>
      </c>
      <c r="D170" s="40"/>
      <c r="E170" s="40"/>
      <c r="F170" s="40"/>
      <c r="G170" s="39">
        <v>1500</v>
      </c>
      <c r="H170" s="40">
        <v>0</v>
      </c>
      <c r="I170" s="40">
        <f t="shared" si="3"/>
        <v>1500</v>
      </c>
      <c r="J170" s="39" t="s">
        <v>2077</v>
      </c>
      <c r="K170" s="31"/>
      <c r="L170" s="32" t="s">
        <v>11</v>
      </c>
    </row>
    <row r="171" spans="1:12" x14ac:dyDescent="0.25">
      <c r="A171" s="33">
        <v>4</v>
      </c>
      <c r="B171" s="34" t="s">
        <v>3609</v>
      </c>
      <c r="C171" s="35" t="s">
        <v>889</v>
      </c>
      <c r="D171" s="35" t="s">
        <v>1258</v>
      </c>
      <c r="E171" s="35">
        <v>45</v>
      </c>
      <c r="F171" s="37"/>
      <c r="G171" s="35">
        <v>16500</v>
      </c>
      <c r="H171" s="37">
        <v>0</v>
      </c>
      <c r="I171" s="37">
        <f t="shared" si="3"/>
        <v>16500</v>
      </c>
      <c r="J171" s="35" t="s">
        <v>1150</v>
      </c>
      <c r="K171" s="37"/>
      <c r="L171" s="38" t="s">
        <v>9</v>
      </c>
    </row>
    <row r="172" spans="1:12" x14ac:dyDescent="0.25">
      <c r="A172" s="27">
        <v>4</v>
      </c>
      <c r="B172" s="28" t="s">
        <v>3609</v>
      </c>
      <c r="C172" s="43" t="s">
        <v>1427</v>
      </c>
      <c r="D172" s="43" t="s">
        <v>1379</v>
      </c>
      <c r="E172" s="43">
        <v>42</v>
      </c>
      <c r="F172" s="44"/>
      <c r="G172" s="43">
        <v>15750</v>
      </c>
      <c r="H172" s="44">
        <v>0</v>
      </c>
      <c r="I172" s="44">
        <f t="shared" si="3"/>
        <v>15750</v>
      </c>
      <c r="J172" s="43" t="s">
        <v>1150</v>
      </c>
      <c r="K172" s="31"/>
      <c r="L172" s="32" t="s">
        <v>9</v>
      </c>
    </row>
    <row r="173" spans="1:12" x14ac:dyDescent="0.25">
      <c r="A173" s="33">
        <v>4</v>
      </c>
      <c r="B173" s="34" t="s">
        <v>3609</v>
      </c>
      <c r="C173" s="43" t="s">
        <v>1573</v>
      </c>
      <c r="D173" s="43" t="s">
        <v>2121</v>
      </c>
      <c r="E173" s="43">
        <v>42</v>
      </c>
      <c r="F173" s="44"/>
      <c r="G173" s="43">
        <v>13000</v>
      </c>
      <c r="H173" s="44">
        <v>0</v>
      </c>
      <c r="I173" s="44">
        <f t="shared" si="3"/>
        <v>13000</v>
      </c>
      <c r="J173" s="43" t="s">
        <v>1150</v>
      </c>
      <c r="K173" s="37"/>
      <c r="L173" s="38" t="s">
        <v>9</v>
      </c>
    </row>
    <row r="174" spans="1:12" x14ac:dyDescent="0.25">
      <c r="A174" s="27">
        <v>4</v>
      </c>
      <c r="B174" s="28" t="s">
        <v>3609</v>
      </c>
      <c r="C174" s="29" t="s">
        <v>967</v>
      </c>
      <c r="D174" s="29" t="s">
        <v>1080</v>
      </c>
      <c r="E174" s="29">
        <v>44</v>
      </c>
      <c r="F174" s="31"/>
      <c r="G174" s="29">
        <v>18500</v>
      </c>
      <c r="H174" s="31">
        <v>0</v>
      </c>
      <c r="I174" s="31">
        <f t="shared" si="3"/>
        <v>18500</v>
      </c>
      <c r="J174" s="29" t="s">
        <v>1150</v>
      </c>
      <c r="K174" s="31"/>
      <c r="L174" s="32" t="s">
        <v>9</v>
      </c>
    </row>
    <row r="175" spans="1:12" x14ac:dyDescent="0.25">
      <c r="A175" s="33">
        <v>4</v>
      </c>
      <c r="B175" s="34" t="s">
        <v>3609</v>
      </c>
      <c r="C175" s="39" t="s">
        <v>1925</v>
      </c>
      <c r="D175" s="39" t="s">
        <v>2209</v>
      </c>
      <c r="E175" s="40"/>
      <c r="F175" s="40"/>
      <c r="G175" s="39">
        <v>500</v>
      </c>
      <c r="H175" s="40">
        <v>0</v>
      </c>
      <c r="I175" s="40">
        <f t="shared" si="3"/>
        <v>500</v>
      </c>
      <c r="J175" s="39" t="s">
        <v>1150</v>
      </c>
      <c r="K175" s="37"/>
      <c r="L175" s="38" t="s">
        <v>11</v>
      </c>
    </row>
    <row r="176" spans="1:12" x14ac:dyDescent="0.25">
      <c r="A176" s="27">
        <v>4</v>
      </c>
      <c r="B176" s="28" t="s">
        <v>3609</v>
      </c>
      <c r="C176" s="39" t="s">
        <v>2351</v>
      </c>
      <c r="D176" s="39" t="s">
        <v>2010</v>
      </c>
      <c r="E176" s="40"/>
      <c r="F176" s="40"/>
      <c r="G176" s="39">
        <v>500</v>
      </c>
      <c r="H176" s="40">
        <v>0</v>
      </c>
      <c r="I176" s="40">
        <f t="shared" si="3"/>
        <v>500</v>
      </c>
      <c r="J176" s="39" t="s">
        <v>1150</v>
      </c>
      <c r="K176" s="31"/>
      <c r="L176" s="32" t="s">
        <v>11</v>
      </c>
    </row>
    <row r="177" spans="1:12" x14ac:dyDescent="0.25">
      <c r="A177" s="33">
        <v>4</v>
      </c>
      <c r="B177" s="34" t="s">
        <v>3609</v>
      </c>
      <c r="C177" s="43" t="s">
        <v>718</v>
      </c>
      <c r="D177" s="43" t="s">
        <v>1499</v>
      </c>
      <c r="E177" s="43">
        <v>42</v>
      </c>
      <c r="F177" s="44"/>
      <c r="G177" s="43">
        <v>16500</v>
      </c>
      <c r="H177" s="44">
        <v>0</v>
      </c>
      <c r="I177" s="44">
        <v>6500</v>
      </c>
      <c r="J177" s="43" t="s">
        <v>430</v>
      </c>
      <c r="K177" s="35" t="s">
        <v>2358</v>
      </c>
      <c r="L177" s="38" t="s">
        <v>9</v>
      </c>
    </row>
    <row r="178" spans="1:12" x14ac:dyDescent="0.25">
      <c r="A178" s="27">
        <v>4</v>
      </c>
      <c r="B178" s="28" t="s">
        <v>3609</v>
      </c>
      <c r="C178" s="43" t="s">
        <v>509</v>
      </c>
      <c r="D178" s="44"/>
      <c r="E178" s="44"/>
      <c r="F178" s="43">
        <v>34</v>
      </c>
      <c r="G178" s="43">
        <v>8500</v>
      </c>
      <c r="H178" s="44">
        <v>0</v>
      </c>
      <c r="I178" s="44">
        <f t="shared" si="3"/>
        <v>8500</v>
      </c>
      <c r="J178" s="43" t="s">
        <v>430</v>
      </c>
      <c r="K178" s="29"/>
      <c r="L178" s="32" t="s">
        <v>8</v>
      </c>
    </row>
    <row r="179" spans="1:12" x14ac:dyDescent="0.25">
      <c r="A179" s="33">
        <v>4</v>
      </c>
      <c r="B179" s="34" t="s">
        <v>3609</v>
      </c>
      <c r="C179" s="39" t="s">
        <v>2359</v>
      </c>
      <c r="D179" s="39" t="s">
        <v>2010</v>
      </c>
      <c r="E179" s="40"/>
      <c r="F179" s="39">
        <v>30</v>
      </c>
      <c r="G179" s="39">
        <v>9500</v>
      </c>
      <c r="H179" s="40">
        <v>0</v>
      </c>
      <c r="I179" s="40">
        <f t="shared" si="3"/>
        <v>9500</v>
      </c>
      <c r="J179" s="39" t="s">
        <v>2077</v>
      </c>
      <c r="K179" s="37"/>
      <c r="L179" s="38" t="s">
        <v>8</v>
      </c>
    </row>
    <row r="180" spans="1:12" x14ac:dyDescent="0.25">
      <c r="A180" s="27">
        <v>4</v>
      </c>
      <c r="B180" s="28" t="s">
        <v>3609</v>
      </c>
      <c r="C180" s="39" t="s">
        <v>2360</v>
      </c>
      <c r="D180" s="39" t="s">
        <v>1484</v>
      </c>
      <c r="E180" s="40"/>
      <c r="F180" s="40"/>
      <c r="G180" s="39">
        <v>12490</v>
      </c>
      <c r="H180" s="40">
        <v>0</v>
      </c>
      <c r="I180" s="40">
        <f t="shared" si="3"/>
        <v>12490</v>
      </c>
      <c r="J180" s="39" t="s">
        <v>2077</v>
      </c>
      <c r="K180" s="31"/>
      <c r="L180" s="32" t="s">
        <v>9</v>
      </c>
    </row>
    <row r="181" spans="1:12" x14ac:dyDescent="0.25">
      <c r="A181" s="33">
        <v>4</v>
      </c>
      <c r="B181" s="34" t="s">
        <v>3609</v>
      </c>
      <c r="C181" s="39" t="s">
        <v>2361</v>
      </c>
      <c r="D181" s="39" t="s">
        <v>954</v>
      </c>
      <c r="E181" s="40"/>
      <c r="F181" s="39" t="s">
        <v>472</v>
      </c>
      <c r="G181" s="39">
        <v>13000</v>
      </c>
      <c r="H181" s="40">
        <v>0</v>
      </c>
      <c r="I181" s="40">
        <f t="shared" si="3"/>
        <v>13000</v>
      </c>
      <c r="J181" s="39" t="s">
        <v>2077</v>
      </c>
      <c r="K181" s="37"/>
      <c r="L181" s="38" t="s">
        <v>8</v>
      </c>
    </row>
    <row r="182" spans="1:12" x14ac:dyDescent="0.25">
      <c r="A182" s="27">
        <v>4</v>
      </c>
      <c r="B182" s="28" t="s">
        <v>3609</v>
      </c>
      <c r="C182" s="39" t="s">
        <v>2352</v>
      </c>
      <c r="D182" s="40"/>
      <c r="E182" s="40"/>
      <c r="F182" s="40"/>
      <c r="G182" s="39">
        <v>1500</v>
      </c>
      <c r="H182" s="40">
        <v>0</v>
      </c>
      <c r="I182" s="40">
        <f t="shared" si="3"/>
        <v>1500</v>
      </c>
      <c r="J182" s="39" t="s">
        <v>2077</v>
      </c>
      <c r="K182" s="31"/>
      <c r="L182" s="32" t="s">
        <v>11</v>
      </c>
    </row>
    <row r="183" spans="1:12" x14ac:dyDescent="0.25">
      <c r="A183" s="33">
        <v>4</v>
      </c>
      <c r="B183" s="34" t="s">
        <v>3609</v>
      </c>
      <c r="C183" s="39" t="s">
        <v>2362</v>
      </c>
      <c r="D183" s="39" t="s">
        <v>2363</v>
      </c>
      <c r="E183" s="40"/>
      <c r="F183" s="39" t="s">
        <v>489</v>
      </c>
      <c r="G183" s="39">
        <v>5200</v>
      </c>
      <c r="H183" s="40">
        <v>0</v>
      </c>
      <c r="I183" s="40">
        <f t="shared" si="3"/>
        <v>5200</v>
      </c>
      <c r="J183" s="39" t="s">
        <v>2077</v>
      </c>
      <c r="K183" s="37"/>
      <c r="L183" s="38" t="s">
        <v>8</v>
      </c>
    </row>
    <row r="184" spans="1:12" x14ac:dyDescent="0.25">
      <c r="A184" s="27">
        <v>4</v>
      </c>
      <c r="B184" s="28" t="s">
        <v>3609</v>
      </c>
      <c r="C184" s="43" t="s">
        <v>1064</v>
      </c>
      <c r="D184" s="44" t="s">
        <v>1821</v>
      </c>
      <c r="E184" s="43">
        <v>36</v>
      </c>
      <c r="F184" s="44"/>
      <c r="G184" s="43">
        <v>13950</v>
      </c>
      <c r="H184" s="44">
        <v>0</v>
      </c>
      <c r="I184" s="44">
        <f t="shared" si="3"/>
        <v>13950</v>
      </c>
      <c r="J184" s="43" t="s">
        <v>429</v>
      </c>
      <c r="K184" s="31"/>
      <c r="L184" s="32" t="s">
        <v>9</v>
      </c>
    </row>
    <row r="185" spans="1:12" x14ac:dyDescent="0.25">
      <c r="A185" s="33">
        <v>4</v>
      </c>
      <c r="B185" s="34" t="s">
        <v>3609</v>
      </c>
      <c r="C185" s="43" t="s">
        <v>1064</v>
      </c>
      <c r="D185" s="43" t="s">
        <v>1173</v>
      </c>
      <c r="E185" s="43">
        <v>37.5</v>
      </c>
      <c r="F185" s="44"/>
      <c r="G185" s="43">
        <v>12750</v>
      </c>
      <c r="H185" s="44">
        <v>0</v>
      </c>
      <c r="I185" s="44">
        <f t="shared" si="3"/>
        <v>12750</v>
      </c>
      <c r="J185" s="43" t="s">
        <v>429</v>
      </c>
      <c r="K185" s="37"/>
      <c r="L185" s="38" t="s">
        <v>9</v>
      </c>
    </row>
    <row r="186" spans="1:12" x14ac:dyDescent="0.25">
      <c r="A186" s="27">
        <v>4</v>
      </c>
      <c r="B186" s="28" t="s">
        <v>3609</v>
      </c>
      <c r="C186" s="29" t="s">
        <v>2315</v>
      </c>
      <c r="D186" s="29" t="s">
        <v>1080</v>
      </c>
      <c r="E186" s="31"/>
      <c r="F186" s="31"/>
      <c r="G186" s="29">
        <v>500</v>
      </c>
      <c r="H186" s="31">
        <v>0</v>
      </c>
      <c r="I186" s="31">
        <f t="shared" si="3"/>
        <v>500</v>
      </c>
      <c r="J186" s="29" t="s">
        <v>2077</v>
      </c>
      <c r="K186" s="31"/>
      <c r="L186" s="32" t="s">
        <v>11</v>
      </c>
    </row>
    <row r="187" spans="1:12" x14ac:dyDescent="0.25">
      <c r="A187" s="33">
        <v>4</v>
      </c>
      <c r="B187" s="34" t="s">
        <v>3609</v>
      </c>
      <c r="C187" s="39" t="s">
        <v>967</v>
      </c>
      <c r="D187" s="39" t="s">
        <v>1080</v>
      </c>
      <c r="E187" s="39">
        <v>41</v>
      </c>
      <c r="F187" s="40"/>
      <c r="G187" s="39">
        <v>18500</v>
      </c>
      <c r="H187" s="40">
        <v>0</v>
      </c>
      <c r="I187" s="40">
        <f t="shared" si="3"/>
        <v>18500</v>
      </c>
      <c r="J187" s="39" t="s">
        <v>429</v>
      </c>
      <c r="K187" s="37"/>
      <c r="L187" s="38" t="s">
        <v>9</v>
      </c>
    </row>
    <row r="188" spans="1:12" x14ac:dyDescent="0.25">
      <c r="A188" s="27">
        <v>4</v>
      </c>
      <c r="B188" s="28" t="s">
        <v>3609</v>
      </c>
      <c r="C188" s="39" t="s">
        <v>2364</v>
      </c>
      <c r="D188" s="40"/>
      <c r="E188" s="40"/>
      <c r="F188" s="40"/>
      <c r="G188" s="39">
        <v>650</v>
      </c>
      <c r="H188" s="40">
        <v>0</v>
      </c>
      <c r="I188" s="40">
        <f t="shared" si="3"/>
        <v>650</v>
      </c>
      <c r="J188" s="39" t="s">
        <v>429</v>
      </c>
      <c r="K188" s="31"/>
      <c r="L188" s="32" t="s">
        <v>14</v>
      </c>
    </row>
    <row r="189" spans="1:12" x14ac:dyDescent="0.25">
      <c r="A189" s="33">
        <v>4</v>
      </c>
      <c r="B189" s="34" t="s">
        <v>3609</v>
      </c>
      <c r="C189" s="35" t="s">
        <v>2365</v>
      </c>
      <c r="D189" s="35" t="s">
        <v>954</v>
      </c>
      <c r="E189" s="37"/>
      <c r="F189" s="37"/>
      <c r="G189" s="35">
        <v>2500</v>
      </c>
      <c r="H189" s="35">
        <v>30</v>
      </c>
      <c r="I189" s="37">
        <f t="shared" si="3"/>
        <v>1750</v>
      </c>
      <c r="J189" s="35" t="s">
        <v>430</v>
      </c>
      <c r="K189" s="37"/>
      <c r="L189" s="38" t="s">
        <v>10</v>
      </c>
    </row>
    <row r="190" spans="1:12" x14ac:dyDescent="0.25">
      <c r="A190" s="27">
        <v>4</v>
      </c>
      <c r="B190" s="28" t="s">
        <v>3609</v>
      </c>
      <c r="C190" s="29" t="s">
        <v>2315</v>
      </c>
      <c r="D190" s="29" t="s">
        <v>1137</v>
      </c>
      <c r="E190" s="31"/>
      <c r="F190" s="31"/>
      <c r="G190" s="29">
        <v>500</v>
      </c>
      <c r="H190" s="31">
        <v>0</v>
      </c>
      <c r="I190" s="31">
        <f t="shared" si="3"/>
        <v>500</v>
      </c>
      <c r="J190" s="29" t="s">
        <v>1150</v>
      </c>
      <c r="K190" s="31"/>
      <c r="L190" s="32" t="s">
        <v>11</v>
      </c>
    </row>
    <row r="191" spans="1:12" x14ac:dyDescent="0.25">
      <c r="A191" s="33">
        <v>4</v>
      </c>
      <c r="B191" s="34" t="s">
        <v>3609</v>
      </c>
      <c r="C191" s="35" t="s">
        <v>2074</v>
      </c>
      <c r="D191" s="35" t="s">
        <v>1062</v>
      </c>
      <c r="E191" s="35">
        <v>42</v>
      </c>
      <c r="F191" s="37"/>
      <c r="G191" s="35">
        <v>15700</v>
      </c>
      <c r="H191" s="37">
        <v>0</v>
      </c>
      <c r="I191" s="37">
        <f t="shared" si="3"/>
        <v>15700</v>
      </c>
      <c r="J191" s="35" t="s">
        <v>1150</v>
      </c>
      <c r="K191" s="37"/>
      <c r="L191" s="38" t="s">
        <v>9</v>
      </c>
    </row>
    <row r="192" spans="1:12" x14ac:dyDescent="0.25">
      <c r="A192" s="27">
        <v>4</v>
      </c>
      <c r="B192" s="28" t="s">
        <v>3609</v>
      </c>
      <c r="C192" s="57" t="s">
        <v>2366</v>
      </c>
      <c r="D192" s="31"/>
      <c r="E192" s="31"/>
      <c r="F192" s="29" t="s">
        <v>472</v>
      </c>
      <c r="G192" s="29">
        <v>8950</v>
      </c>
      <c r="H192" s="31">
        <v>0</v>
      </c>
      <c r="I192" s="31">
        <f t="shared" si="3"/>
        <v>8950</v>
      </c>
      <c r="J192" s="29" t="s">
        <v>430</v>
      </c>
      <c r="K192" s="31"/>
      <c r="L192" s="61"/>
    </row>
    <row r="193" spans="1:12" x14ac:dyDescent="0.25">
      <c r="A193" s="33">
        <v>5</v>
      </c>
      <c r="B193" s="34" t="s">
        <v>3609</v>
      </c>
      <c r="C193" s="35" t="s">
        <v>1103</v>
      </c>
      <c r="D193" s="35" t="s">
        <v>1559</v>
      </c>
      <c r="E193" s="35">
        <v>42</v>
      </c>
      <c r="F193" s="37"/>
      <c r="G193" s="35">
        <v>16500</v>
      </c>
      <c r="H193" s="37">
        <v>0</v>
      </c>
      <c r="I193" s="37">
        <f t="shared" ref="I193:I280" si="4">G193-(G193*H193/100)</f>
        <v>16500</v>
      </c>
      <c r="J193" s="35" t="s">
        <v>430</v>
      </c>
      <c r="K193" s="37"/>
      <c r="L193" s="38" t="s">
        <v>9</v>
      </c>
    </row>
    <row r="194" spans="1:12" x14ac:dyDescent="0.25">
      <c r="A194" s="27">
        <v>5</v>
      </c>
      <c r="B194" s="28" t="s">
        <v>3609</v>
      </c>
      <c r="C194" s="29" t="s">
        <v>1879</v>
      </c>
      <c r="D194" s="29" t="s">
        <v>1880</v>
      </c>
      <c r="E194" s="29">
        <v>43</v>
      </c>
      <c r="F194" s="31"/>
      <c r="G194" s="29">
        <v>14900</v>
      </c>
      <c r="H194" s="31">
        <v>0</v>
      </c>
      <c r="I194" s="31">
        <f t="shared" si="4"/>
        <v>14900</v>
      </c>
      <c r="J194" s="29" t="s">
        <v>1150</v>
      </c>
      <c r="K194" s="31"/>
      <c r="L194" s="32" t="s">
        <v>9</v>
      </c>
    </row>
    <row r="195" spans="1:12" x14ac:dyDescent="0.25">
      <c r="A195" s="33">
        <v>5</v>
      </c>
      <c r="B195" s="34" t="s">
        <v>3609</v>
      </c>
      <c r="C195" s="35" t="s">
        <v>1378</v>
      </c>
      <c r="D195" s="35" t="s">
        <v>1379</v>
      </c>
      <c r="E195" s="35">
        <v>41</v>
      </c>
      <c r="F195" s="37"/>
      <c r="G195" s="35">
        <v>15750</v>
      </c>
      <c r="H195" s="37">
        <v>0</v>
      </c>
      <c r="I195" s="37">
        <f t="shared" si="4"/>
        <v>15750</v>
      </c>
      <c r="J195" s="35" t="s">
        <v>1150</v>
      </c>
      <c r="K195" s="37"/>
      <c r="L195" s="38" t="s">
        <v>9</v>
      </c>
    </row>
    <row r="196" spans="1:12" x14ac:dyDescent="0.25">
      <c r="A196" s="27">
        <v>5</v>
      </c>
      <c r="B196" s="28" t="s">
        <v>3609</v>
      </c>
      <c r="C196" s="29" t="s">
        <v>2342</v>
      </c>
      <c r="D196" s="29" t="s">
        <v>2269</v>
      </c>
      <c r="E196" s="29">
        <v>37.5</v>
      </c>
      <c r="F196" s="31"/>
      <c r="G196" s="29">
        <v>14990</v>
      </c>
      <c r="H196" s="31">
        <v>0</v>
      </c>
      <c r="I196" s="31">
        <f t="shared" si="4"/>
        <v>14990</v>
      </c>
      <c r="J196" s="29" t="s">
        <v>1150</v>
      </c>
      <c r="K196" s="29" t="s">
        <v>107</v>
      </c>
      <c r="L196" s="32" t="s">
        <v>9</v>
      </c>
    </row>
    <row r="197" spans="1:12" x14ac:dyDescent="0.25">
      <c r="A197" s="33">
        <v>5</v>
      </c>
      <c r="B197" s="34" t="s">
        <v>3609</v>
      </c>
      <c r="C197" s="35" t="s">
        <v>718</v>
      </c>
      <c r="D197" s="35" t="s">
        <v>1499</v>
      </c>
      <c r="E197" s="35">
        <v>44</v>
      </c>
      <c r="F197" s="37"/>
      <c r="G197" s="35">
        <v>16500</v>
      </c>
      <c r="H197" s="37">
        <v>0</v>
      </c>
      <c r="I197" s="37">
        <f t="shared" si="4"/>
        <v>16500</v>
      </c>
      <c r="J197" s="35" t="s">
        <v>1150</v>
      </c>
      <c r="K197" s="37"/>
      <c r="L197" s="38" t="s">
        <v>9</v>
      </c>
    </row>
    <row r="198" spans="1:12" x14ac:dyDescent="0.25">
      <c r="A198" s="27">
        <v>5</v>
      </c>
      <c r="B198" s="28" t="s">
        <v>3609</v>
      </c>
      <c r="C198" s="29" t="s">
        <v>1088</v>
      </c>
      <c r="D198" s="29" t="s">
        <v>1269</v>
      </c>
      <c r="E198" s="29">
        <v>37</v>
      </c>
      <c r="F198" s="31"/>
      <c r="G198" s="29">
        <v>11490</v>
      </c>
      <c r="H198" s="31">
        <v>0</v>
      </c>
      <c r="I198" s="31">
        <f t="shared" si="4"/>
        <v>11490</v>
      </c>
      <c r="J198" s="29" t="s">
        <v>2077</v>
      </c>
      <c r="K198" s="29" t="s">
        <v>107</v>
      </c>
      <c r="L198" s="32" t="s">
        <v>9</v>
      </c>
    </row>
    <row r="199" spans="1:12" x14ac:dyDescent="0.25">
      <c r="A199" s="33">
        <v>5</v>
      </c>
      <c r="B199" s="34" t="s">
        <v>3609</v>
      </c>
      <c r="C199" s="35" t="s">
        <v>2342</v>
      </c>
      <c r="D199" s="35" t="s">
        <v>2277</v>
      </c>
      <c r="E199" s="35">
        <v>39</v>
      </c>
      <c r="F199" s="37"/>
      <c r="G199" s="35">
        <v>14990</v>
      </c>
      <c r="H199" s="37">
        <v>0</v>
      </c>
      <c r="I199" s="37">
        <f t="shared" si="4"/>
        <v>14990</v>
      </c>
      <c r="J199" s="35" t="s">
        <v>1150</v>
      </c>
      <c r="K199" s="35" t="s">
        <v>107</v>
      </c>
      <c r="L199" s="38" t="s">
        <v>9</v>
      </c>
    </row>
    <row r="200" spans="1:12" x14ac:dyDescent="0.25">
      <c r="A200" s="27">
        <v>5</v>
      </c>
      <c r="B200" s="28" t="s">
        <v>3609</v>
      </c>
      <c r="C200" s="39" t="s">
        <v>1508</v>
      </c>
      <c r="D200" s="39" t="s">
        <v>2278</v>
      </c>
      <c r="E200" s="39">
        <v>41</v>
      </c>
      <c r="F200" s="40"/>
      <c r="G200" s="39">
        <v>14100</v>
      </c>
      <c r="H200" s="40">
        <v>0</v>
      </c>
      <c r="I200" s="40">
        <f t="shared" si="4"/>
        <v>14100</v>
      </c>
      <c r="J200" s="39" t="s">
        <v>429</v>
      </c>
      <c r="K200" s="31"/>
      <c r="L200" s="32" t="s">
        <v>9</v>
      </c>
    </row>
    <row r="201" spans="1:12" x14ac:dyDescent="0.25">
      <c r="A201" s="33">
        <v>5</v>
      </c>
      <c r="B201" s="34" t="s">
        <v>3609</v>
      </c>
      <c r="C201" s="40" t="s">
        <v>1639</v>
      </c>
      <c r="D201" s="39" t="s">
        <v>1470</v>
      </c>
      <c r="E201" s="39">
        <v>41</v>
      </c>
      <c r="F201" s="40"/>
      <c r="G201" s="39">
        <v>16990</v>
      </c>
      <c r="H201" s="40">
        <v>0</v>
      </c>
      <c r="I201" s="40">
        <f t="shared" si="4"/>
        <v>16990</v>
      </c>
      <c r="J201" s="39" t="s">
        <v>429</v>
      </c>
      <c r="K201" s="37"/>
      <c r="L201" s="38" t="s">
        <v>9</v>
      </c>
    </row>
    <row r="202" spans="1:12" x14ac:dyDescent="0.25">
      <c r="A202" s="27">
        <v>5</v>
      </c>
      <c r="B202" s="28" t="s">
        <v>3609</v>
      </c>
      <c r="C202" s="31" t="s">
        <v>2367</v>
      </c>
      <c r="D202" s="29" t="s">
        <v>1887</v>
      </c>
      <c r="E202" s="29">
        <v>41.5</v>
      </c>
      <c r="F202" s="31"/>
      <c r="G202" s="29">
        <v>14900</v>
      </c>
      <c r="H202" s="31">
        <v>0</v>
      </c>
      <c r="I202" s="31">
        <f t="shared" si="4"/>
        <v>14900</v>
      </c>
      <c r="J202" s="29" t="s">
        <v>1150</v>
      </c>
      <c r="K202" s="31"/>
      <c r="L202" s="32" t="s">
        <v>9</v>
      </c>
    </row>
    <row r="203" spans="1:12" x14ac:dyDescent="0.25">
      <c r="A203" s="33">
        <v>5</v>
      </c>
      <c r="B203" s="34" t="s">
        <v>3609</v>
      </c>
      <c r="C203" s="35" t="s">
        <v>967</v>
      </c>
      <c r="D203" s="35" t="s">
        <v>1080</v>
      </c>
      <c r="E203" s="35">
        <v>41</v>
      </c>
      <c r="F203" s="37"/>
      <c r="G203" s="35">
        <v>18500</v>
      </c>
      <c r="H203" s="35">
        <v>20</v>
      </c>
      <c r="I203" s="37">
        <f t="shared" si="4"/>
        <v>14800</v>
      </c>
      <c r="J203" s="35" t="s">
        <v>431</v>
      </c>
      <c r="K203" s="35" t="s">
        <v>2368</v>
      </c>
      <c r="L203" s="38" t="s">
        <v>9</v>
      </c>
    </row>
    <row r="204" spans="1:12" x14ac:dyDescent="0.25">
      <c r="A204" s="27">
        <v>5</v>
      </c>
      <c r="B204" s="28" t="s">
        <v>3609</v>
      </c>
      <c r="C204" s="43" t="s">
        <v>1463</v>
      </c>
      <c r="D204" s="43" t="s">
        <v>1084</v>
      </c>
      <c r="E204" s="43">
        <v>42</v>
      </c>
      <c r="F204" s="44"/>
      <c r="G204" s="43">
        <v>14450</v>
      </c>
      <c r="H204" s="44">
        <v>0</v>
      </c>
      <c r="I204" s="44">
        <f t="shared" si="4"/>
        <v>14450</v>
      </c>
      <c r="J204" s="43" t="s">
        <v>430</v>
      </c>
      <c r="K204" s="31"/>
      <c r="L204" s="32" t="s">
        <v>9</v>
      </c>
    </row>
    <row r="205" spans="1:12" x14ac:dyDescent="0.25">
      <c r="A205" s="33">
        <v>5</v>
      </c>
      <c r="B205" s="34" t="s">
        <v>3609</v>
      </c>
      <c r="C205" s="43" t="s">
        <v>2369</v>
      </c>
      <c r="D205" s="43" t="s">
        <v>954</v>
      </c>
      <c r="E205" s="44"/>
      <c r="F205" s="43" t="s">
        <v>455</v>
      </c>
      <c r="G205" s="43">
        <v>7450</v>
      </c>
      <c r="H205" s="44">
        <v>0</v>
      </c>
      <c r="I205" s="44">
        <f t="shared" si="4"/>
        <v>7450</v>
      </c>
      <c r="J205" s="43" t="s">
        <v>430</v>
      </c>
      <c r="K205" s="37"/>
      <c r="L205" s="38" t="s">
        <v>8</v>
      </c>
    </row>
    <row r="206" spans="1:12" x14ac:dyDescent="0.25">
      <c r="A206" s="27">
        <v>5</v>
      </c>
      <c r="B206" s="28" t="s">
        <v>3609</v>
      </c>
      <c r="C206" s="124" t="s">
        <v>2370</v>
      </c>
      <c r="D206" s="44"/>
      <c r="E206" s="44"/>
      <c r="F206" s="44"/>
      <c r="G206" s="43">
        <v>990</v>
      </c>
      <c r="H206" s="44">
        <v>0</v>
      </c>
      <c r="I206" s="44">
        <f t="shared" si="4"/>
        <v>990</v>
      </c>
      <c r="J206" s="43" t="s">
        <v>430</v>
      </c>
      <c r="K206" s="31"/>
      <c r="L206" s="32" t="s">
        <v>11</v>
      </c>
    </row>
    <row r="207" spans="1:12" x14ac:dyDescent="0.25">
      <c r="A207" s="33">
        <v>5</v>
      </c>
      <c r="B207" s="34" t="s">
        <v>3609</v>
      </c>
      <c r="C207" s="43" t="s">
        <v>965</v>
      </c>
      <c r="D207" s="44"/>
      <c r="E207" s="44"/>
      <c r="F207" s="44"/>
      <c r="G207" s="43">
        <v>1500</v>
      </c>
      <c r="H207" s="44">
        <v>0</v>
      </c>
      <c r="I207" s="44">
        <f t="shared" si="4"/>
        <v>1500</v>
      </c>
      <c r="J207" s="43" t="s">
        <v>430</v>
      </c>
      <c r="K207" s="37"/>
      <c r="L207" s="38" t="s">
        <v>11</v>
      </c>
    </row>
    <row r="208" spans="1:12" x14ac:dyDescent="0.25">
      <c r="A208" s="27">
        <v>5</v>
      </c>
      <c r="B208" s="28" t="s">
        <v>3609</v>
      </c>
      <c r="C208" s="29" t="s">
        <v>1463</v>
      </c>
      <c r="D208" s="29" t="s">
        <v>2059</v>
      </c>
      <c r="E208" s="29">
        <v>42</v>
      </c>
      <c r="F208" s="31"/>
      <c r="G208" s="29">
        <v>12290</v>
      </c>
      <c r="H208" s="31">
        <v>0</v>
      </c>
      <c r="I208" s="31">
        <f t="shared" si="4"/>
        <v>12290</v>
      </c>
      <c r="J208" s="29" t="s">
        <v>2077</v>
      </c>
      <c r="K208" s="31"/>
      <c r="L208" s="32" t="s">
        <v>9</v>
      </c>
    </row>
    <row r="209" spans="1:12" x14ac:dyDescent="0.25">
      <c r="A209" s="33">
        <v>5</v>
      </c>
      <c r="B209" s="34" t="s">
        <v>3609</v>
      </c>
      <c r="C209" s="35" t="s">
        <v>2371</v>
      </c>
      <c r="D209" s="35" t="s">
        <v>1470</v>
      </c>
      <c r="E209" s="37"/>
      <c r="F209" s="35" t="s">
        <v>472</v>
      </c>
      <c r="G209" s="35">
        <v>8450</v>
      </c>
      <c r="H209" s="37">
        <v>0</v>
      </c>
      <c r="I209" s="37">
        <f t="shared" si="4"/>
        <v>8450</v>
      </c>
      <c r="J209" s="35" t="s">
        <v>2077</v>
      </c>
      <c r="K209" s="37"/>
      <c r="L209" s="38" t="s">
        <v>8</v>
      </c>
    </row>
    <row r="210" spans="1:12" x14ac:dyDescent="0.25">
      <c r="A210" s="27">
        <v>5</v>
      </c>
      <c r="B210" s="28" t="s">
        <v>3609</v>
      </c>
      <c r="C210" s="39" t="s">
        <v>1026</v>
      </c>
      <c r="D210" s="39" t="s">
        <v>1141</v>
      </c>
      <c r="E210" s="39">
        <v>43</v>
      </c>
      <c r="F210" s="40"/>
      <c r="G210" s="39">
        <v>14900</v>
      </c>
      <c r="H210" s="40">
        <v>0</v>
      </c>
      <c r="I210" s="40">
        <f t="shared" si="4"/>
        <v>14900</v>
      </c>
      <c r="J210" s="39" t="s">
        <v>429</v>
      </c>
      <c r="K210" s="31"/>
      <c r="L210" s="32" t="s">
        <v>9</v>
      </c>
    </row>
    <row r="211" spans="1:12" x14ac:dyDescent="0.25">
      <c r="A211" s="33">
        <v>5</v>
      </c>
      <c r="B211" s="34" t="s">
        <v>3609</v>
      </c>
      <c r="C211" s="39" t="s">
        <v>1508</v>
      </c>
      <c r="D211" s="40" t="s">
        <v>2372</v>
      </c>
      <c r="E211" s="39">
        <v>44</v>
      </c>
      <c r="F211" s="40"/>
      <c r="G211" s="39">
        <v>14100</v>
      </c>
      <c r="H211" s="40">
        <v>0</v>
      </c>
      <c r="I211" s="40">
        <f t="shared" si="4"/>
        <v>14100</v>
      </c>
      <c r="J211" s="39" t="s">
        <v>429</v>
      </c>
      <c r="K211" s="37"/>
      <c r="L211" s="38" t="s">
        <v>9</v>
      </c>
    </row>
    <row r="212" spans="1:12" x14ac:dyDescent="0.25">
      <c r="A212" s="27">
        <v>5</v>
      </c>
      <c r="B212" s="28" t="s">
        <v>3609</v>
      </c>
      <c r="C212" s="39" t="s">
        <v>646</v>
      </c>
      <c r="D212" s="39" t="s">
        <v>954</v>
      </c>
      <c r="E212" s="40"/>
      <c r="F212" s="40"/>
      <c r="G212" s="39">
        <v>9990</v>
      </c>
      <c r="H212" s="40">
        <v>0</v>
      </c>
      <c r="I212" s="40">
        <f t="shared" si="4"/>
        <v>9990</v>
      </c>
      <c r="J212" s="39" t="s">
        <v>429</v>
      </c>
      <c r="K212" s="31"/>
      <c r="L212" s="32" t="s">
        <v>12</v>
      </c>
    </row>
    <row r="213" spans="1:12" x14ac:dyDescent="0.25">
      <c r="A213" s="33">
        <v>5</v>
      </c>
      <c r="B213" s="34" t="s">
        <v>3609</v>
      </c>
      <c r="C213" s="35" t="s">
        <v>1482</v>
      </c>
      <c r="D213" s="35" t="s">
        <v>1192</v>
      </c>
      <c r="E213" s="35">
        <v>38</v>
      </c>
      <c r="F213" s="37"/>
      <c r="G213" s="35">
        <v>15950</v>
      </c>
      <c r="H213" s="37">
        <v>0</v>
      </c>
      <c r="I213" s="37">
        <f t="shared" si="4"/>
        <v>15950</v>
      </c>
      <c r="J213" s="35" t="s">
        <v>2077</v>
      </c>
      <c r="K213" s="37"/>
      <c r="L213" s="38" t="s">
        <v>9</v>
      </c>
    </row>
    <row r="214" spans="1:12" x14ac:dyDescent="0.25">
      <c r="A214" s="27">
        <v>5</v>
      </c>
      <c r="B214" s="28" t="s">
        <v>3609</v>
      </c>
      <c r="C214" s="43" t="s">
        <v>2342</v>
      </c>
      <c r="D214" s="43" t="s">
        <v>2373</v>
      </c>
      <c r="E214" s="43">
        <v>36</v>
      </c>
      <c r="F214" s="44"/>
      <c r="G214" s="43">
        <v>14990</v>
      </c>
      <c r="H214" s="44">
        <v>0</v>
      </c>
      <c r="I214" s="44">
        <f t="shared" si="4"/>
        <v>14990</v>
      </c>
      <c r="J214" s="43" t="s">
        <v>2077</v>
      </c>
      <c r="K214" s="31"/>
      <c r="L214" s="32" t="s">
        <v>9</v>
      </c>
    </row>
    <row r="215" spans="1:12" x14ac:dyDescent="0.25">
      <c r="A215" s="33">
        <v>5</v>
      </c>
      <c r="B215" s="34" t="s">
        <v>3609</v>
      </c>
      <c r="C215" s="43" t="s">
        <v>2374</v>
      </c>
      <c r="D215" s="43" t="s">
        <v>1080</v>
      </c>
      <c r="E215" s="44"/>
      <c r="F215" s="44"/>
      <c r="G215" s="43">
        <v>500</v>
      </c>
      <c r="H215" s="44">
        <v>0</v>
      </c>
      <c r="I215" s="44">
        <f t="shared" si="4"/>
        <v>500</v>
      </c>
      <c r="J215" s="43" t="s">
        <v>2077</v>
      </c>
      <c r="K215" s="37"/>
      <c r="L215" s="38" t="s">
        <v>11</v>
      </c>
    </row>
    <row r="216" spans="1:12" x14ac:dyDescent="0.25">
      <c r="A216" s="27">
        <v>5</v>
      </c>
      <c r="B216" s="28" t="s">
        <v>3609</v>
      </c>
      <c r="C216" s="29" t="s">
        <v>1508</v>
      </c>
      <c r="D216" s="29" t="s">
        <v>2308</v>
      </c>
      <c r="E216" s="29">
        <v>36</v>
      </c>
      <c r="F216" s="31"/>
      <c r="G216" s="29">
        <v>14990</v>
      </c>
      <c r="H216" s="31">
        <v>0</v>
      </c>
      <c r="I216" s="31">
        <f t="shared" si="4"/>
        <v>14990</v>
      </c>
      <c r="J216" s="29" t="s">
        <v>1150</v>
      </c>
      <c r="K216" s="31"/>
      <c r="L216" s="32" t="s">
        <v>9</v>
      </c>
    </row>
    <row r="217" spans="1:12" x14ac:dyDescent="0.25">
      <c r="A217" s="33">
        <v>5</v>
      </c>
      <c r="B217" s="34" t="s">
        <v>3609</v>
      </c>
      <c r="C217" s="35" t="s">
        <v>718</v>
      </c>
      <c r="D217" s="35" t="s">
        <v>1499</v>
      </c>
      <c r="E217" s="35">
        <v>42</v>
      </c>
      <c r="F217" s="37"/>
      <c r="G217" s="35">
        <v>16500</v>
      </c>
      <c r="H217" s="37">
        <v>0</v>
      </c>
      <c r="I217" s="37">
        <f t="shared" si="4"/>
        <v>16500</v>
      </c>
      <c r="J217" s="35" t="s">
        <v>2077</v>
      </c>
      <c r="K217" s="37"/>
      <c r="L217" s="38" t="s">
        <v>9</v>
      </c>
    </row>
    <row r="218" spans="1:12" x14ac:dyDescent="0.25">
      <c r="A218" s="27">
        <v>5</v>
      </c>
      <c r="B218" s="28" t="s">
        <v>3609</v>
      </c>
      <c r="C218" s="29" t="s">
        <v>2375</v>
      </c>
      <c r="D218" s="29" t="s">
        <v>1131</v>
      </c>
      <c r="E218" s="29">
        <v>41</v>
      </c>
      <c r="F218" s="31"/>
      <c r="G218" s="29">
        <v>14500</v>
      </c>
      <c r="H218" s="31">
        <v>0</v>
      </c>
      <c r="I218" s="31">
        <f t="shared" si="4"/>
        <v>14500</v>
      </c>
      <c r="J218" s="29" t="s">
        <v>2077</v>
      </c>
      <c r="K218" s="31"/>
      <c r="L218" s="32" t="s">
        <v>9</v>
      </c>
    </row>
    <row r="219" spans="1:12" x14ac:dyDescent="0.25">
      <c r="A219" s="33">
        <v>5</v>
      </c>
      <c r="B219" s="34" t="s">
        <v>3609</v>
      </c>
      <c r="C219" s="35" t="s">
        <v>1806</v>
      </c>
      <c r="D219" s="35" t="s">
        <v>1454</v>
      </c>
      <c r="E219" s="37"/>
      <c r="F219" s="35" t="s">
        <v>489</v>
      </c>
      <c r="G219" s="35">
        <v>12450</v>
      </c>
      <c r="H219" s="37">
        <v>0</v>
      </c>
      <c r="I219" s="37">
        <f t="shared" si="4"/>
        <v>12450</v>
      </c>
      <c r="J219" s="35" t="s">
        <v>430</v>
      </c>
      <c r="K219" s="37"/>
      <c r="L219" s="38" t="s">
        <v>8</v>
      </c>
    </row>
    <row r="220" spans="1:12" x14ac:dyDescent="0.25">
      <c r="A220" s="27">
        <v>5</v>
      </c>
      <c r="B220" s="28" t="s">
        <v>3609</v>
      </c>
      <c r="C220" s="39" t="s">
        <v>1088</v>
      </c>
      <c r="D220" s="39" t="s">
        <v>1338</v>
      </c>
      <c r="E220" s="39">
        <v>40</v>
      </c>
      <c r="F220" s="40"/>
      <c r="G220" s="39">
        <v>11490</v>
      </c>
      <c r="H220" s="40">
        <v>0</v>
      </c>
      <c r="I220" s="40">
        <f t="shared" si="4"/>
        <v>11490</v>
      </c>
      <c r="J220" s="39" t="s">
        <v>1150</v>
      </c>
      <c r="K220" s="31"/>
      <c r="L220" s="32" t="s">
        <v>9</v>
      </c>
    </row>
    <row r="221" spans="1:12" x14ac:dyDescent="0.25">
      <c r="A221" s="33">
        <v>5</v>
      </c>
      <c r="B221" s="34" t="s">
        <v>3609</v>
      </c>
      <c r="C221" s="39" t="s">
        <v>965</v>
      </c>
      <c r="D221" s="40"/>
      <c r="E221" s="40"/>
      <c r="F221" s="40"/>
      <c r="G221" s="39">
        <v>1500</v>
      </c>
      <c r="H221" s="40">
        <v>0</v>
      </c>
      <c r="I221" s="40">
        <f t="shared" si="4"/>
        <v>1500</v>
      </c>
      <c r="J221" s="39" t="s">
        <v>1150</v>
      </c>
      <c r="K221" s="37"/>
      <c r="L221" s="38" t="s">
        <v>11</v>
      </c>
    </row>
    <row r="222" spans="1:12" x14ac:dyDescent="0.25">
      <c r="A222" s="27">
        <v>5</v>
      </c>
      <c r="B222" s="28" t="s">
        <v>3609</v>
      </c>
      <c r="C222" s="29" t="s">
        <v>1508</v>
      </c>
      <c r="D222" s="29" t="s">
        <v>2356</v>
      </c>
      <c r="E222" s="29">
        <v>36</v>
      </c>
      <c r="F222" s="31"/>
      <c r="G222" s="29">
        <v>9590</v>
      </c>
      <c r="H222" s="31">
        <v>0</v>
      </c>
      <c r="I222" s="31">
        <f t="shared" si="4"/>
        <v>9590</v>
      </c>
      <c r="J222" s="29" t="s">
        <v>2077</v>
      </c>
      <c r="K222" s="31"/>
      <c r="L222" s="32" t="s">
        <v>9</v>
      </c>
    </row>
    <row r="223" spans="1:12" x14ac:dyDescent="0.25">
      <c r="A223" s="33">
        <v>5</v>
      </c>
      <c r="B223" s="34" t="s">
        <v>3609</v>
      </c>
      <c r="C223" s="43" t="s">
        <v>1026</v>
      </c>
      <c r="D223" s="43" t="s">
        <v>954</v>
      </c>
      <c r="E223" s="43">
        <v>37</v>
      </c>
      <c r="F223" s="44"/>
      <c r="G223" s="43">
        <v>13500</v>
      </c>
      <c r="H223" s="44">
        <v>0</v>
      </c>
      <c r="I223" s="44">
        <f t="shared" si="4"/>
        <v>13500</v>
      </c>
      <c r="J223" s="43" t="s">
        <v>1150</v>
      </c>
      <c r="K223" s="37"/>
      <c r="L223" s="38" t="s">
        <v>9</v>
      </c>
    </row>
    <row r="224" spans="1:12" x14ac:dyDescent="0.25">
      <c r="A224" s="27">
        <v>5</v>
      </c>
      <c r="B224" s="28" t="s">
        <v>3609</v>
      </c>
      <c r="C224" s="43" t="s">
        <v>1026</v>
      </c>
      <c r="D224" s="43" t="s">
        <v>954</v>
      </c>
      <c r="E224" s="43">
        <v>43</v>
      </c>
      <c r="F224" s="44"/>
      <c r="G224" s="43">
        <v>13500</v>
      </c>
      <c r="H224" s="44">
        <v>0</v>
      </c>
      <c r="I224" s="44">
        <f t="shared" si="4"/>
        <v>13500</v>
      </c>
      <c r="J224" s="43" t="s">
        <v>1150</v>
      </c>
      <c r="K224" s="31"/>
      <c r="L224" s="32" t="s">
        <v>9</v>
      </c>
    </row>
    <row r="225" spans="1:12" x14ac:dyDescent="0.25">
      <c r="A225" s="33">
        <v>5</v>
      </c>
      <c r="B225" s="34" t="s">
        <v>3609</v>
      </c>
      <c r="C225" s="43" t="s">
        <v>2376</v>
      </c>
      <c r="D225" s="43" t="s">
        <v>2377</v>
      </c>
      <c r="E225" s="44"/>
      <c r="F225" s="43" t="s">
        <v>489</v>
      </c>
      <c r="G225" s="43">
        <v>5950</v>
      </c>
      <c r="H225" s="44">
        <v>0</v>
      </c>
      <c r="I225" s="44">
        <f t="shared" si="4"/>
        <v>5950</v>
      </c>
      <c r="J225" s="43" t="s">
        <v>1150</v>
      </c>
      <c r="K225" s="37"/>
      <c r="L225" s="38" t="s">
        <v>8</v>
      </c>
    </row>
    <row r="226" spans="1:12" x14ac:dyDescent="0.25">
      <c r="A226" s="27">
        <v>5</v>
      </c>
      <c r="B226" s="28" t="s">
        <v>3609</v>
      </c>
      <c r="C226" s="29" t="s">
        <v>1508</v>
      </c>
      <c r="D226" s="29" t="s">
        <v>2378</v>
      </c>
      <c r="E226" s="29">
        <v>44</v>
      </c>
      <c r="F226" s="31"/>
      <c r="G226" s="29">
        <v>13500</v>
      </c>
      <c r="H226" s="31">
        <v>0</v>
      </c>
      <c r="I226" s="31">
        <f t="shared" si="4"/>
        <v>13500</v>
      </c>
      <c r="J226" s="29" t="s">
        <v>430</v>
      </c>
      <c r="K226" s="31"/>
      <c r="L226" s="32" t="s">
        <v>9</v>
      </c>
    </row>
    <row r="227" spans="1:12" x14ac:dyDescent="0.25">
      <c r="A227" s="33">
        <v>5</v>
      </c>
      <c r="B227" s="34" t="s">
        <v>3609</v>
      </c>
      <c r="C227" s="35" t="s">
        <v>902</v>
      </c>
      <c r="D227" s="35" t="s">
        <v>2379</v>
      </c>
      <c r="E227" s="35">
        <v>45</v>
      </c>
      <c r="F227" s="37"/>
      <c r="G227" s="35">
        <v>16500</v>
      </c>
      <c r="H227" s="37">
        <v>0</v>
      </c>
      <c r="I227" s="37">
        <f t="shared" si="4"/>
        <v>16500</v>
      </c>
      <c r="J227" s="35" t="s">
        <v>1150</v>
      </c>
      <c r="K227" s="37"/>
      <c r="L227" s="38" t="s">
        <v>9</v>
      </c>
    </row>
    <row r="228" spans="1:12" x14ac:dyDescent="0.25">
      <c r="A228" s="27">
        <v>5</v>
      </c>
      <c r="B228" s="28" t="s">
        <v>3609</v>
      </c>
      <c r="C228" s="29" t="s">
        <v>2180</v>
      </c>
      <c r="D228" s="31"/>
      <c r="E228" s="29">
        <v>42</v>
      </c>
      <c r="F228" s="31"/>
      <c r="G228" s="29">
        <v>16490</v>
      </c>
      <c r="H228" s="31">
        <v>0</v>
      </c>
      <c r="I228" s="31">
        <f t="shared" si="4"/>
        <v>16490</v>
      </c>
      <c r="J228" s="29" t="s">
        <v>2077</v>
      </c>
      <c r="K228" s="31"/>
      <c r="L228" s="32" t="s">
        <v>9</v>
      </c>
    </row>
    <row r="229" spans="1:12" x14ac:dyDescent="0.25">
      <c r="A229" s="33">
        <v>5</v>
      </c>
      <c r="B229" s="34" t="s">
        <v>3609</v>
      </c>
      <c r="C229" s="35" t="s">
        <v>2380</v>
      </c>
      <c r="D229" s="35" t="s">
        <v>1183</v>
      </c>
      <c r="E229" s="35">
        <v>43</v>
      </c>
      <c r="F229" s="37"/>
      <c r="G229" s="35">
        <v>15200</v>
      </c>
      <c r="H229" s="37">
        <v>0</v>
      </c>
      <c r="I229" s="37">
        <f t="shared" si="4"/>
        <v>15200</v>
      </c>
      <c r="J229" s="35" t="s">
        <v>2077</v>
      </c>
      <c r="K229" s="35" t="s">
        <v>107</v>
      </c>
      <c r="L229" s="38" t="s">
        <v>9</v>
      </c>
    </row>
    <row r="230" spans="1:12" x14ac:dyDescent="0.25">
      <c r="A230" s="27">
        <v>5</v>
      </c>
      <c r="B230" s="28" t="s">
        <v>3609</v>
      </c>
      <c r="C230" s="31" t="s">
        <v>1564</v>
      </c>
      <c r="D230" s="29" t="s">
        <v>1062</v>
      </c>
      <c r="E230" s="29">
        <v>37</v>
      </c>
      <c r="F230" s="31"/>
      <c r="G230" s="29">
        <v>15500</v>
      </c>
      <c r="H230" s="31">
        <v>0</v>
      </c>
      <c r="I230" s="31">
        <f t="shared" si="4"/>
        <v>15500</v>
      </c>
      <c r="J230" s="29" t="s">
        <v>429</v>
      </c>
      <c r="K230" s="29" t="s">
        <v>107</v>
      </c>
      <c r="L230" s="32" t="s">
        <v>9</v>
      </c>
    </row>
    <row r="231" spans="1:12" x14ac:dyDescent="0.25">
      <c r="A231" s="33">
        <v>5</v>
      </c>
      <c r="B231" s="34" t="s">
        <v>3609</v>
      </c>
      <c r="C231" s="35" t="s">
        <v>1482</v>
      </c>
      <c r="D231" s="35" t="s">
        <v>1192</v>
      </c>
      <c r="E231" s="35">
        <v>43</v>
      </c>
      <c r="F231" s="37"/>
      <c r="G231" s="35">
        <v>15950</v>
      </c>
      <c r="H231" s="37">
        <v>0</v>
      </c>
      <c r="I231" s="37">
        <f t="shared" si="4"/>
        <v>15950</v>
      </c>
      <c r="J231" s="35" t="s">
        <v>429</v>
      </c>
      <c r="K231" s="37"/>
      <c r="L231" s="38" t="s">
        <v>9</v>
      </c>
    </row>
    <row r="232" spans="1:12" x14ac:dyDescent="0.25">
      <c r="A232" s="27">
        <v>5</v>
      </c>
      <c r="B232" s="28" t="s">
        <v>3609</v>
      </c>
      <c r="C232" s="29" t="s">
        <v>1026</v>
      </c>
      <c r="D232" s="29" t="s">
        <v>1535</v>
      </c>
      <c r="E232" s="29">
        <v>37.5</v>
      </c>
      <c r="F232" s="31"/>
      <c r="G232" s="29">
        <v>14500</v>
      </c>
      <c r="H232" s="31">
        <v>0</v>
      </c>
      <c r="I232" s="31">
        <f t="shared" si="4"/>
        <v>14500</v>
      </c>
      <c r="J232" s="29" t="s">
        <v>2077</v>
      </c>
      <c r="K232" s="31"/>
      <c r="L232" s="32" t="s">
        <v>9</v>
      </c>
    </row>
    <row r="233" spans="1:12" x14ac:dyDescent="0.25">
      <c r="A233" s="33">
        <v>5</v>
      </c>
      <c r="B233" s="34" t="s">
        <v>3609</v>
      </c>
      <c r="C233" s="39" t="s">
        <v>2381</v>
      </c>
      <c r="D233" s="40"/>
      <c r="E233" s="39">
        <v>36</v>
      </c>
      <c r="F233" s="40"/>
      <c r="G233" s="39">
        <v>8980</v>
      </c>
      <c r="H233" s="40">
        <v>0</v>
      </c>
      <c r="I233" s="40">
        <f t="shared" si="4"/>
        <v>8980</v>
      </c>
      <c r="J233" s="39" t="s">
        <v>430</v>
      </c>
      <c r="K233" s="37"/>
      <c r="L233" s="38" t="s">
        <v>9</v>
      </c>
    </row>
    <row r="234" spans="1:12" x14ac:dyDescent="0.25">
      <c r="A234" s="27">
        <v>5</v>
      </c>
      <c r="B234" s="28" t="s">
        <v>3609</v>
      </c>
      <c r="C234" s="39" t="s">
        <v>2382</v>
      </c>
      <c r="D234" s="39" t="s">
        <v>1193</v>
      </c>
      <c r="E234" s="39">
        <v>38</v>
      </c>
      <c r="F234" s="40"/>
      <c r="G234" s="39">
        <v>9890</v>
      </c>
      <c r="H234" s="40">
        <v>0</v>
      </c>
      <c r="I234" s="40">
        <f t="shared" si="4"/>
        <v>9890</v>
      </c>
      <c r="J234" s="39" t="s">
        <v>430</v>
      </c>
      <c r="K234" s="31"/>
      <c r="L234" s="32" t="s">
        <v>9</v>
      </c>
    </row>
    <row r="235" spans="1:12" x14ac:dyDescent="0.25">
      <c r="A235" s="33">
        <v>5</v>
      </c>
      <c r="B235" s="34" t="s">
        <v>3609</v>
      </c>
      <c r="C235" s="35" t="s">
        <v>1088</v>
      </c>
      <c r="D235" s="35" t="s">
        <v>1574</v>
      </c>
      <c r="E235" s="35">
        <v>37.5</v>
      </c>
      <c r="F235" s="37"/>
      <c r="G235" s="35">
        <v>11490</v>
      </c>
      <c r="H235" s="37">
        <v>0</v>
      </c>
      <c r="I235" s="37">
        <f t="shared" si="4"/>
        <v>11490</v>
      </c>
      <c r="J235" s="35" t="s">
        <v>430</v>
      </c>
      <c r="K235" s="37"/>
      <c r="L235" s="38" t="s">
        <v>9</v>
      </c>
    </row>
    <row r="236" spans="1:12" x14ac:dyDescent="0.25">
      <c r="A236" s="27">
        <v>5</v>
      </c>
      <c r="B236" s="28" t="s">
        <v>3609</v>
      </c>
      <c r="C236" s="29" t="s">
        <v>1780</v>
      </c>
      <c r="D236" s="29" t="s">
        <v>1429</v>
      </c>
      <c r="E236" s="31"/>
      <c r="F236" s="29" t="s">
        <v>455</v>
      </c>
      <c r="G236" s="29">
        <v>9950</v>
      </c>
      <c r="H236" s="31">
        <v>0</v>
      </c>
      <c r="I236" s="31">
        <f t="shared" si="4"/>
        <v>9950</v>
      </c>
      <c r="J236" s="29" t="s">
        <v>430</v>
      </c>
      <c r="K236" s="31"/>
      <c r="L236" s="32" t="s">
        <v>8</v>
      </c>
    </row>
    <row r="237" spans="1:12" x14ac:dyDescent="0.25">
      <c r="A237" s="33">
        <v>5</v>
      </c>
      <c r="B237" s="34" t="s">
        <v>3609</v>
      </c>
      <c r="C237" s="35" t="s">
        <v>646</v>
      </c>
      <c r="D237" s="35" t="s">
        <v>2383</v>
      </c>
      <c r="E237" s="37"/>
      <c r="F237" s="37"/>
      <c r="G237" s="35">
        <v>9990</v>
      </c>
      <c r="H237" s="37">
        <v>0</v>
      </c>
      <c r="I237" s="37">
        <f t="shared" si="4"/>
        <v>9990</v>
      </c>
      <c r="J237" s="35" t="s">
        <v>2077</v>
      </c>
      <c r="K237" s="37"/>
      <c r="L237" s="38" t="s">
        <v>12</v>
      </c>
    </row>
    <row r="238" spans="1:12" x14ac:dyDescent="0.25">
      <c r="A238" s="27">
        <v>5</v>
      </c>
      <c r="B238" s="28" t="s">
        <v>3609</v>
      </c>
      <c r="C238" s="29" t="s">
        <v>2384</v>
      </c>
      <c r="D238" s="31"/>
      <c r="E238" s="29">
        <v>43</v>
      </c>
      <c r="F238" s="31"/>
      <c r="G238" s="29">
        <v>16490</v>
      </c>
      <c r="H238" s="31">
        <v>0</v>
      </c>
      <c r="I238" s="31">
        <f t="shared" si="4"/>
        <v>16490</v>
      </c>
      <c r="J238" s="29" t="s">
        <v>429</v>
      </c>
      <c r="K238" s="31"/>
      <c r="L238" s="32" t="s">
        <v>9</v>
      </c>
    </row>
    <row r="239" spans="1:12" x14ac:dyDescent="0.25">
      <c r="A239" s="33">
        <v>5</v>
      </c>
      <c r="B239" s="34" t="s">
        <v>3609</v>
      </c>
      <c r="C239" s="35" t="s">
        <v>2385</v>
      </c>
      <c r="D239" s="35" t="s">
        <v>2344</v>
      </c>
      <c r="E239" s="35">
        <v>37.5</v>
      </c>
      <c r="F239" s="37"/>
      <c r="G239" s="35">
        <v>14590</v>
      </c>
      <c r="H239" s="37">
        <v>0</v>
      </c>
      <c r="I239" s="37">
        <f t="shared" si="4"/>
        <v>14590</v>
      </c>
      <c r="J239" s="35" t="s">
        <v>1150</v>
      </c>
      <c r="K239" s="37"/>
      <c r="L239" s="38" t="s">
        <v>9</v>
      </c>
    </row>
    <row r="240" spans="1:12" x14ac:dyDescent="0.25">
      <c r="A240" s="27">
        <v>5</v>
      </c>
      <c r="B240" s="28" t="s">
        <v>3609</v>
      </c>
      <c r="C240" s="43" t="s">
        <v>2326</v>
      </c>
      <c r="D240" s="44"/>
      <c r="E240" s="43">
        <v>42</v>
      </c>
      <c r="F240" s="44"/>
      <c r="G240" s="43">
        <v>16940</v>
      </c>
      <c r="H240" s="44">
        <v>0</v>
      </c>
      <c r="I240" s="44">
        <f t="shared" si="4"/>
        <v>16940</v>
      </c>
      <c r="J240" s="43" t="s">
        <v>2077</v>
      </c>
      <c r="K240" s="31"/>
      <c r="L240" s="32" t="s">
        <v>9</v>
      </c>
    </row>
    <row r="241" spans="1:12" x14ac:dyDescent="0.25">
      <c r="A241" s="33">
        <v>5</v>
      </c>
      <c r="B241" s="34" t="s">
        <v>3609</v>
      </c>
      <c r="C241" s="43" t="s">
        <v>1508</v>
      </c>
      <c r="D241" s="43" t="s">
        <v>2259</v>
      </c>
      <c r="E241" s="43">
        <v>40</v>
      </c>
      <c r="F241" s="44"/>
      <c r="G241" s="43">
        <v>14100</v>
      </c>
      <c r="H241" s="44">
        <v>0</v>
      </c>
      <c r="I241" s="44">
        <f t="shared" si="4"/>
        <v>14100</v>
      </c>
      <c r="J241" s="43" t="s">
        <v>2077</v>
      </c>
      <c r="K241" s="37"/>
      <c r="L241" s="38" t="s">
        <v>9</v>
      </c>
    </row>
    <row r="242" spans="1:12" x14ac:dyDescent="0.25">
      <c r="A242" s="27">
        <v>5</v>
      </c>
      <c r="B242" s="28" t="s">
        <v>3609</v>
      </c>
      <c r="C242" s="39" t="s">
        <v>967</v>
      </c>
      <c r="D242" s="39" t="s">
        <v>1080</v>
      </c>
      <c r="E242" s="39">
        <v>39</v>
      </c>
      <c r="F242" s="40"/>
      <c r="G242" s="39">
        <v>18500</v>
      </c>
      <c r="H242" s="40">
        <v>0</v>
      </c>
      <c r="I242" s="40">
        <f t="shared" si="4"/>
        <v>18500</v>
      </c>
      <c r="J242" s="39" t="s">
        <v>429</v>
      </c>
      <c r="K242" s="31"/>
      <c r="L242" s="32" t="s">
        <v>9</v>
      </c>
    </row>
    <row r="243" spans="1:12" x14ac:dyDescent="0.25">
      <c r="A243" s="33">
        <v>5</v>
      </c>
      <c r="B243" s="34" t="s">
        <v>3609</v>
      </c>
      <c r="C243" s="39" t="s">
        <v>965</v>
      </c>
      <c r="D243" s="40"/>
      <c r="E243" s="40"/>
      <c r="F243" s="40"/>
      <c r="G243" s="39">
        <v>1500</v>
      </c>
      <c r="H243" s="40">
        <v>0</v>
      </c>
      <c r="I243" s="40">
        <f t="shared" si="4"/>
        <v>1500</v>
      </c>
      <c r="J243" s="39" t="s">
        <v>429</v>
      </c>
      <c r="K243" s="37"/>
      <c r="L243" s="38" t="s">
        <v>11</v>
      </c>
    </row>
    <row r="244" spans="1:12" x14ac:dyDescent="0.25">
      <c r="A244" s="27">
        <v>5</v>
      </c>
      <c r="B244" s="28" t="s">
        <v>3609</v>
      </c>
      <c r="C244" s="39" t="s">
        <v>2174</v>
      </c>
      <c r="D244" s="39" t="s">
        <v>2010</v>
      </c>
      <c r="E244" s="40"/>
      <c r="F244" s="40"/>
      <c r="G244" s="39">
        <v>500</v>
      </c>
      <c r="H244" s="40">
        <v>0</v>
      </c>
      <c r="I244" s="40">
        <f t="shared" si="4"/>
        <v>500</v>
      </c>
      <c r="J244" s="39" t="s">
        <v>429</v>
      </c>
      <c r="K244" s="31"/>
      <c r="L244" s="32" t="s">
        <v>11</v>
      </c>
    </row>
    <row r="245" spans="1:12" x14ac:dyDescent="0.25">
      <c r="A245" s="33">
        <v>5</v>
      </c>
      <c r="B245" s="34" t="s">
        <v>3609</v>
      </c>
      <c r="C245" s="43" t="s">
        <v>718</v>
      </c>
      <c r="D245" s="43" t="s">
        <v>1499</v>
      </c>
      <c r="E245" s="43">
        <v>40</v>
      </c>
      <c r="F245" s="44"/>
      <c r="G245" s="43">
        <v>16500</v>
      </c>
      <c r="H245" s="44">
        <v>0</v>
      </c>
      <c r="I245" s="44">
        <f t="shared" si="4"/>
        <v>16500</v>
      </c>
      <c r="J245" s="43" t="s">
        <v>1150</v>
      </c>
      <c r="K245" s="37"/>
      <c r="L245" s="38" t="s">
        <v>9</v>
      </c>
    </row>
    <row r="246" spans="1:12" x14ac:dyDescent="0.25">
      <c r="A246" s="27">
        <v>5</v>
      </c>
      <c r="B246" s="28" t="s">
        <v>3609</v>
      </c>
      <c r="C246" s="43" t="s">
        <v>1317</v>
      </c>
      <c r="D246" s="44"/>
      <c r="E246" s="44"/>
      <c r="F246" s="44"/>
      <c r="G246" s="43">
        <v>200</v>
      </c>
      <c r="H246" s="44">
        <v>0</v>
      </c>
      <c r="I246" s="44">
        <f t="shared" si="4"/>
        <v>200</v>
      </c>
      <c r="J246" s="43" t="s">
        <v>1150</v>
      </c>
      <c r="K246" s="31"/>
      <c r="L246" s="32" t="s">
        <v>15</v>
      </c>
    </row>
    <row r="247" spans="1:12" x14ac:dyDescent="0.25">
      <c r="A247" s="33">
        <v>5</v>
      </c>
      <c r="B247" s="34" t="s">
        <v>3609</v>
      </c>
      <c r="C247" s="35" t="s">
        <v>1517</v>
      </c>
      <c r="D247" s="35" t="s">
        <v>1518</v>
      </c>
      <c r="E247" s="35">
        <v>43</v>
      </c>
      <c r="F247" s="37"/>
      <c r="G247" s="35">
        <v>15200</v>
      </c>
      <c r="H247" s="37">
        <v>0</v>
      </c>
      <c r="I247" s="37">
        <f t="shared" si="4"/>
        <v>15200</v>
      </c>
      <c r="J247" s="35" t="s">
        <v>429</v>
      </c>
      <c r="K247" s="37"/>
      <c r="L247" s="38" t="s">
        <v>9</v>
      </c>
    </row>
    <row r="248" spans="1:12" x14ac:dyDescent="0.25">
      <c r="A248" s="27">
        <v>5</v>
      </c>
      <c r="B248" s="28" t="s">
        <v>3609</v>
      </c>
      <c r="C248" s="29" t="s">
        <v>1508</v>
      </c>
      <c r="D248" s="29" t="s">
        <v>1979</v>
      </c>
      <c r="E248" s="29">
        <v>39</v>
      </c>
      <c r="F248" s="31"/>
      <c r="G248" s="29">
        <v>13000</v>
      </c>
      <c r="H248" s="31">
        <v>0</v>
      </c>
      <c r="I248" s="31">
        <f t="shared" si="4"/>
        <v>13000</v>
      </c>
      <c r="J248" s="29" t="s">
        <v>2077</v>
      </c>
      <c r="K248" s="31"/>
      <c r="L248" s="32" t="s">
        <v>9</v>
      </c>
    </row>
    <row r="249" spans="1:12" x14ac:dyDescent="0.25">
      <c r="A249" s="33">
        <v>5</v>
      </c>
      <c r="B249" s="34" t="s">
        <v>3609</v>
      </c>
      <c r="C249" s="35" t="s">
        <v>2386</v>
      </c>
      <c r="D249" s="37"/>
      <c r="E249" s="37"/>
      <c r="F249" s="37"/>
      <c r="G249" s="35">
        <v>350</v>
      </c>
      <c r="H249" s="37">
        <v>0</v>
      </c>
      <c r="I249" s="37">
        <f t="shared" si="4"/>
        <v>350</v>
      </c>
      <c r="J249" s="35" t="s">
        <v>1150</v>
      </c>
      <c r="K249" s="37"/>
      <c r="L249" s="38" t="s">
        <v>11</v>
      </c>
    </row>
    <row r="250" spans="1:12" x14ac:dyDescent="0.25">
      <c r="A250" s="27">
        <v>5</v>
      </c>
      <c r="B250" s="28" t="s">
        <v>3609</v>
      </c>
      <c r="C250" s="31" t="s">
        <v>1231</v>
      </c>
      <c r="D250" s="29" t="s">
        <v>1396</v>
      </c>
      <c r="E250" s="29">
        <v>41</v>
      </c>
      <c r="F250" s="31"/>
      <c r="G250" s="29">
        <v>17950</v>
      </c>
      <c r="H250" s="31">
        <v>0</v>
      </c>
      <c r="I250" s="31">
        <f t="shared" si="4"/>
        <v>17950</v>
      </c>
      <c r="J250" s="29" t="s">
        <v>2077</v>
      </c>
      <c r="K250" s="31"/>
      <c r="L250" s="32" t="s">
        <v>9</v>
      </c>
    </row>
    <row r="251" spans="1:12" x14ac:dyDescent="0.25">
      <c r="A251" s="33">
        <v>5</v>
      </c>
      <c r="B251" s="34" t="s">
        <v>3609</v>
      </c>
      <c r="C251" s="39" t="s">
        <v>2046</v>
      </c>
      <c r="D251" s="39" t="s">
        <v>1084</v>
      </c>
      <c r="E251" s="39">
        <v>38</v>
      </c>
      <c r="F251" s="40"/>
      <c r="G251" s="39">
        <v>14450</v>
      </c>
      <c r="H251" s="40">
        <v>0</v>
      </c>
      <c r="I251" s="40">
        <f t="shared" si="4"/>
        <v>14450</v>
      </c>
      <c r="J251" s="39" t="s">
        <v>1150</v>
      </c>
      <c r="K251" s="37"/>
      <c r="L251" s="38" t="s">
        <v>9</v>
      </c>
    </row>
    <row r="252" spans="1:12" x14ac:dyDescent="0.25">
      <c r="A252" s="27">
        <v>5</v>
      </c>
      <c r="B252" s="28" t="s">
        <v>3609</v>
      </c>
      <c r="C252" s="39" t="s">
        <v>2387</v>
      </c>
      <c r="D252" s="40"/>
      <c r="E252" s="40"/>
      <c r="F252" s="40"/>
      <c r="G252" s="39">
        <v>9100</v>
      </c>
      <c r="H252" s="40">
        <v>0</v>
      </c>
      <c r="I252" s="40">
        <f t="shared" si="4"/>
        <v>9100</v>
      </c>
      <c r="J252" s="39" t="s">
        <v>1150</v>
      </c>
      <c r="K252" s="31"/>
      <c r="L252" s="32" t="s">
        <v>11</v>
      </c>
    </row>
    <row r="253" spans="1:12" x14ac:dyDescent="0.25">
      <c r="A253" s="33">
        <v>5</v>
      </c>
      <c r="B253" s="34" t="s">
        <v>3609</v>
      </c>
      <c r="C253" s="35" t="s">
        <v>2388</v>
      </c>
      <c r="D253" s="35" t="s">
        <v>1834</v>
      </c>
      <c r="E253" s="35">
        <v>39</v>
      </c>
      <c r="F253" s="37"/>
      <c r="G253" s="35">
        <v>13900</v>
      </c>
      <c r="H253" s="37">
        <v>0</v>
      </c>
      <c r="I253" s="37">
        <f t="shared" si="4"/>
        <v>13900</v>
      </c>
      <c r="J253" s="35" t="s">
        <v>429</v>
      </c>
      <c r="K253" s="37"/>
      <c r="L253" s="38" t="s">
        <v>9</v>
      </c>
    </row>
    <row r="254" spans="1:12" x14ac:dyDescent="0.25">
      <c r="A254" s="27">
        <v>5</v>
      </c>
      <c r="B254" s="28" t="s">
        <v>3609</v>
      </c>
      <c r="C254" s="29" t="s">
        <v>1517</v>
      </c>
      <c r="D254" s="29" t="s">
        <v>1518</v>
      </c>
      <c r="E254" s="29">
        <v>41</v>
      </c>
      <c r="F254" s="31"/>
      <c r="G254" s="29">
        <v>15200</v>
      </c>
      <c r="H254" s="31">
        <v>0</v>
      </c>
      <c r="I254" s="31">
        <f t="shared" si="4"/>
        <v>15200</v>
      </c>
      <c r="J254" s="29" t="s">
        <v>430</v>
      </c>
      <c r="K254" s="31"/>
      <c r="L254" s="32" t="s">
        <v>9</v>
      </c>
    </row>
    <row r="255" spans="1:12" x14ac:dyDescent="0.25">
      <c r="A255" s="33">
        <v>5</v>
      </c>
      <c r="B255" s="34" t="s">
        <v>3609</v>
      </c>
      <c r="C255" s="35" t="s">
        <v>1026</v>
      </c>
      <c r="D255" s="35" t="s">
        <v>1141</v>
      </c>
      <c r="E255" s="35">
        <v>41</v>
      </c>
      <c r="F255" s="37"/>
      <c r="G255" s="35">
        <v>14900</v>
      </c>
      <c r="H255" s="37">
        <v>0</v>
      </c>
      <c r="I255" s="37">
        <f t="shared" si="4"/>
        <v>14900</v>
      </c>
      <c r="J255" s="35" t="s">
        <v>430</v>
      </c>
      <c r="K255" s="37"/>
      <c r="L255" s="38" t="s">
        <v>9</v>
      </c>
    </row>
    <row r="256" spans="1:12" x14ac:dyDescent="0.25">
      <c r="A256" s="27">
        <v>5</v>
      </c>
      <c r="B256" s="28" t="s">
        <v>3609</v>
      </c>
      <c r="C256" s="29" t="s">
        <v>1508</v>
      </c>
      <c r="D256" s="29" t="s">
        <v>1173</v>
      </c>
      <c r="E256" s="29">
        <v>43</v>
      </c>
      <c r="F256" s="31"/>
      <c r="G256" s="29">
        <v>13000</v>
      </c>
      <c r="H256" s="31">
        <v>0</v>
      </c>
      <c r="I256" s="31">
        <f t="shared" si="4"/>
        <v>13000</v>
      </c>
      <c r="J256" s="29" t="s">
        <v>429</v>
      </c>
      <c r="K256" s="31"/>
      <c r="L256" s="32" t="s">
        <v>9</v>
      </c>
    </row>
    <row r="257" spans="1:12" x14ac:dyDescent="0.25">
      <c r="A257" s="33">
        <v>5</v>
      </c>
      <c r="B257" s="34" t="s">
        <v>3609</v>
      </c>
      <c r="C257" s="35" t="s">
        <v>1026</v>
      </c>
      <c r="D257" s="35" t="s">
        <v>1516</v>
      </c>
      <c r="E257" s="35">
        <v>41</v>
      </c>
      <c r="F257" s="37"/>
      <c r="G257" s="35">
        <v>14500</v>
      </c>
      <c r="H257" s="37">
        <v>0</v>
      </c>
      <c r="I257" s="37">
        <f t="shared" si="4"/>
        <v>14500</v>
      </c>
      <c r="J257" s="35" t="s">
        <v>2077</v>
      </c>
      <c r="K257" s="37"/>
      <c r="L257" s="38" t="s">
        <v>9</v>
      </c>
    </row>
    <row r="258" spans="1:12" x14ac:dyDescent="0.25">
      <c r="A258" s="27">
        <v>5</v>
      </c>
      <c r="B258" s="28" t="s">
        <v>3609</v>
      </c>
      <c r="C258" s="29" t="s">
        <v>1508</v>
      </c>
      <c r="D258" s="29" t="s">
        <v>1574</v>
      </c>
      <c r="E258" s="29">
        <v>40</v>
      </c>
      <c r="F258" s="31"/>
      <c r="G258" s="29">
        <v>13000</v>
      </c>
      <c r="H258" s="31">
        <v>0</v>
      </c>
      <c r="I258" s="31">
        <f t="shared" si="4"/>
        <v>13000</v>
      </c>
      <c r="J258" s="29" t="s">
        <v>2077</v>
      </c>
      <c r="K258" s="31"/>
      <c r="L258" s="32" t="s">
        <v>9</v>
      </c>
    </row>
    <row r="259" spans="1:12" x14ac:dyDescent="0.25">
      <c r="A259" s="33">
        <v>5</v>
      </c>
      <c r="B259" s="34" t="s">
        <v>3609</v>
      </c>
      <c r="C259" s="35" t="s">
        <v>1508</v>
      </c>
      <c r="D259" s="35" t="s">
        <v>2389</v>
      </c>
      <c r="E259" s="35">
        <v>42</v>
      </c>
      <c r="F259" s="37"/>
      <c r="G259" s="35">
        <v>14100</v>
      </c>
      <c r="H259" s="37">
        <v>0</v>
      </c>
      <c r="I259" s="37">
        <f t="shared" si="4"/>
        <v>14100</v>
      </c>
      <c r="J259" s="35" t="s">
        <v>430</v>
      </c>
      <c r="K259" s="37"/>
      <c r="L259" s="38" t="s">
        <v>9</v>
      </c>
    </row>
    <row r="260" spans="1:12" x14ac:dyDescent="0.25">
      <c r="A260" s="27">
        <v>5</v>
      </c>
      <c r="B260" s="28" t="s">
        <v>3609</v>
      </c>
      <c r="C260" s="43" t="s">
        <v>718</v>
      </c>
      <c r="D260" s="43" t="s">
        <v>1421</v>
      </c>
      <c r="E260" s="43">
        <v>37.5</v>
      </c>
      <c r="F260" s="44"/>
      <c r="G260" s="43">
        <v>15500</v>
      </c>
      <c r="H260" s="44">
        <v>0</v>
      </c>
      <c r="I260" s="44">
        <f t="shared" si="4"/>
        <v>15500</v>
      </c>
      <c r="J260" s="43" t="s">
        <v>2077</v>
      </c>
      <c r="K260" s="31"/>
      <c r="L260" s="32" t="s">
        <v>9</v>
      </c>
    </row>
    <row r="261" spans="1:12" x14ac:dyDescent="0.25">
      <c r="A261" s="33">
        <v>5</v>
      </c>
      <c r="B261" s="34" t="s">
        <v>3609</v>
      </c>
      <c r="C261" s="43" t="s">
        <v>967</v>
      </c>
      <c r="D261" s="43" t="s">
        <v>1080</v>
      </c>
      <c r="E261" s="43">
        <v>37.5</v>
      </c>
      <c r="F261" s="44"/>
      <c r="G261" s="43">
        <v>18500</v>
      </c>
      <c r="H261" s="44">
        <v>0</v>
      </c>
      <c r="I261" s="44">
        <f t="shared" si="4"/>
        <v>18500</v>
      </c>
      <c r="J261" s="43" t="s">
        <v>2077</v>
      </c>
      <c r="K261" s="37"/>
      <c r="L261" s="38" t="s">
        <v>9</v>
      </c>
    </row>
    <row r="262" spans="1:12" x14ac:dyDescent="0.25">
      <c r="A262" s="27">
        <v>5</v>
      </c>
      <c r="B262" s="28" t="s">
        <v>3609</v>
      </c>
      <c r="C262" s="43" t="s">
        <v>1967</v>
      </c>
      <c r="D262" s="43" t="s">
        <v>2390</v>
      </c>
      <c r="E262" s="44"/>
      <c r="F262" s="44"/>
      <c r="G262" s="43">
        <v>2950</v>
      </c>
      <c r="H262" s="44">
        <v>0</v>
      </c>
      <c r="I262" s="44">
        <f t="shared" si="4"/>
        <v>2950</v>
      </c>
      <c r="J262" s="43" t="s">
        <v>2077</v>
      </c>
      <c r="K262" s="31"/>
      <c r="L262" s="32" t="s">
        <v>10</v>
      </c>
    </row>
    <row r="263" spans="1:12" x14ac:dyDescent="0.25">
      <c r="A263" s="33">
        <v>5</v>
      </c>
      <c r="B263" s="34" t="s">
        <v>3609</v>
      </c>
      <c r="C263" s="35" t="s">
        <v>1088</v>
      </c>
      <c r="D263" s="35" t="s">
        <v>2391</v>
      </c>
      <c r="E263" s="35">
        <v>39</v>
      </c>
      <c r="F263" s="37"/>
      <c r="G263" s="35">
        <v>11490</v>
      </c>
      <c r="H263" s="37">
        <v>0</v>
      </c>
      <c r="I263" s="37">
        <f t="shared" si="4"/>
        <v>11490</v>
      </c>
      <c r="J263" s="35" t="s">
        <v>430</v>
      </c>
      <c r="K263" s="37"/>
      <c r="L263" s="38" t="s">
        <v>9</v>
      </c>
    </row>
    <row r="264" spans="1:12" x14ac:dyDescent="0.25">
      <c r="A264" s="27">
        <v>5</v>
      </c>
      <c r="B264" s="28" t="s">
        <v>3609</v>
      </c>
      <c r="C264" s="29" t="s">
        <v>1088</v>
      </c>
      <c r="D264" s="29" t="s">
        <v>1245</v>
      </c>
      <c r="E264" s="29">
        <v>36</v>
      </c>
      <c r="F264" s="31"/>
      <c r="G264" s="29">
        <v>11490</v>
      </c>
      <c r="H264" s="31">
        <v>0</v>
      </c>
      <c r="I264" s="31">
        <f t="shared" si="4"/>
        <v>11490</v>
      </c>
      <c r="J264" s="29" t="s">
        <v>2077</v>
      </c>
      <c r="K264" s="31"/>
      <c r="L264" s="32" t="s">
        <v>9</v>
      </c>
    </row>
    <row r="265" spans="1:12" x14ac:dyDescent="0.25">
      <c r="A265" s="33">
        <v>5</v>
      </c>
      <c r="B265" s="34" t="s">
        <v>3609</v>
      </c>
      <c r="C265" s="35" t="s">
        <v>1508</v>
      </c>
      <c r="D265" s="35" t="s">
        <v>2392</v>
      </c>
      <c r="E265" s="35">
        <v>44</v>
      </c>
      <c r="F265" s="37"/>
      <c r="G265" s="35">
        <v>13000</v>
      </c>
      <c r="H265" s="37">
        <v>0</v>
      </c>
      <c r="I265" s="37">
        <f t="shared" si="4"/>
        <v>13000</v>
      </c>
      <c r="J265" s="35" t="s">
        <v>2077</v>
      </c>
      <c r="K265" s="37"/>
      <c r="L265" s="38" t="s">
        <v>9</v>
      </c>
    </row>
    <row r="266" spans="1:12" x14ac:dyDescent="0.25">
      <c r="A266" s="27">
        <v>5</v>
      </c>
      <c r="B266" s="28" t="s">
        <v>3609</v>
      </c>
      <c r="C266" s="29" t="s">
        <v>2393</v>
      </c>
      <c r="D266" s="31"/>
      <c r="E266" s="29">
        <v>43</v>
      </c>
      <c r="F266" s="31"/>
      <c r="G266" s="29">
        <v>15200</v>
      </c>
      <c r="H266" s="31">
        <v>0</v>
      </c>
      <c r="I266" s="31">
        <f t="shared" si="4"/>
        <v>15200</v>
      </c>
      <c r="J266" s="29" t="s">
        <v>429</v>
      </c>
      <c r="K266" s="31"/>
      <c r="L266" s="32" t="s">
        <v>9</v>
      </c>
    </row>
    <row r="267" spans="1:12" x14ac:dyDescent="0.25">
      <c r="A267" s="33">
        <v>5</v>
      </c>
      <c r="B267" s="34" t="s">
        <v>3609</v>
      </c>
      <c r="C267" s="39" t="s">
        <v>1967</v>
      </c>
      <c r="D267" s="39" t="s">
        <v>2394</v>
      </c>
      <c r="E267" s="40"/>
      <c r="F267" s="40"/>
      <c r="G267" s="39">
        <v>2950</v>
      </c>
      <c r="H267" s="39">
        <v>10</v>
      </c>
      <c r="I267" s="40">
        <f t="shared" si="4"/>
        <v>2655</v>
      </c>
      <c r="J267" s="39" t="s">
        <v>1150</v>
      </c>
      <c r="K267" s="35" t="s">
        <v>2395</v>
      </c>
      <c r="L267" s="38" t="s">
        <v>10</v>
      </c>
    </row>
    <row r="268" spans="1:12" x14ac:dyDescent="0.25">
      <c r="A268" s="27">
        <v>5</v>
      </c>
      <c r="B268" s="28" t="s">
        <v>3609</v>
      </c>
      <c r="C268" s="39" t="s">
        <v>2396</v>
      </c>
      <c r="D268" s="39" t="s">
        <v>2397</v>
      </c>
      <c r="E268" s="40"/>
      <c r="F268" s="40"/>
      <c r="G268" s="39">
        <v>500</v>
      </c>
      <c r="H268" s="40">
        <v>0</v>
      </c>
      <c r="I268" s="40">
        <f t="shared" si="4"/>
        <v>500</v>
      </c>
      <c r="J268" s="39" t="s">
        <v>1150</v>
      </c>
      <c r="K268" s="31"/>
      <c r="L268" s="32" t="s">
        <v>11</v>
      </c>
    </row>
    <row r="269" spans="1:12" x14ac:dyDescent="0.25">
      <c r="A269" s="33">
        <v>5</v>
      </c>
      <c r="B269" s="34" t="s">
        <v>3609</v>
      </c>
      <c r="C269" s="39" t="s">
        <v>2396</v>
      </c>
      <c r="D269" s="39" t="s">
        <v>2398</v>
      </c>
      <c r="E269" s="40"/>
      <c r="F269" s="40"/>
      <c r="G269" s="39">
        <v>500</v>
      </c>
      <c r="H269" s="40">
        <v>0</v>
      </c>
      <c r="I269" s="40">
        <f t="shared" si="4"/>
        <v>500</v>
      </c>
      <c r="J269" s="39" t="s">
        <v>1150</v>
      </c>
      <c r="K269" s="37"/>
      <c r="L269" s="38" t="s">
        <v>11</v>
      </c>
    </row>
    <row r="270" spans="1:12" x14ac:dyDescent="0.25">
      <c r="A270" s="27">
        <v>5</v>
      </c>
      <c r="B270" s="28" t="s">
        <v>3609</v>
      </c>
      <c r="C270" s="29" t="s">
        <v>856</v>
      </c>
      <c r="D270" s="29" t="s">
        <v>1062</v>
      </c>
      <c r="E270" s="29">
        <v>37</v>
      </c>
      <c r="F270" s="31"/>
      <c r="G270" s="29">
        <v>15700</v>
      </c>
      <c r="H270" s="31">
        <v>0</v>
      </c>
      <c r="I270" s="31">
        <f t="shared" si="4"/>
        <v>15700</v>
      </c>
      <c r="J270" s="29" t="s">
        <v>1150</v>
      </c>
      <c r="K270" s="31"/>
      <c r="L270" s="32" t="s">
        <v>9</v>
      </c>
    </row>
    <row r="271" spans="1:12" x14ac:dyDescent="0.25">
      <c r="A271" s="33">
        <v>5</v>
      </c>
      <c r="B271" s="34" t="s">
        <v>3609</v>
      </c>
      <c r="C271" s="35" t="s">
        <v>967</v>
      </c>
      <c r="D271" s="35" t="s">
        <v>1080</v>
      </c>
      <c r="E271" s="35">
        <v>38</v>
      </c>
      <c r="F271" s="37"/>
      <c r="G271" s="35">
        <v>18500</v>
      </c>
      <c r="H271" s="37">
        <v>0</v>
      </c>
      <c r="I271" s="37">
        <f t="shared" si="4"/>
        <v>18500</v>
      </c>
      <c r="J271" s="35" t="s">
        <v>429</v>
      </c>
      <c r="K271" s="37"/>
      <c r="L271" s="38" t="s">
        <v>9</v>
      </c>
    </row>
    <row r="272" spans="1:12" x14ac:dyDescent="0.25">
      <c r="A272" s="27">
        <v>5</v>
      </c>
      <c r="B272" s="28" t="s">
        <v>3609</v>
      </c>
      <c r="C272" s="29" t="s">
        <v>2399</v>
      </c>
      <c r="D272" s="31"/>
      <c r="E272" s="29">
        <v>41</v>
      </c>
      <c r="F272" s="31"/>
      <c r="G272" s="29">
        <v>13500</v>
      </c>
      <c r="H272" s="31">
        <v>0</v>
      </c>
      <c r="I272" s="31">
        <f t="shared" si="4"/>
        <v>13500</v>
      </c>
      <c r="J272" s="29" t="s">
        <v>2077</v>
      </c>
      <c r="K272" s="31"/>
      <c r="L272" s="32" t="s">
        <v>9</v>
      </c>
    </row>
    <row r="273" spans="1:12" x14ac:dyDescent="0.25">
      <c r="A273" s="33">
        <v>5</v>
      </c>
      <c r="B273" s="34" t="s">
        <v>3609</v>
      </c>
      <c r="C273" s="35" t="s">
        <v>967</v>
      </c>
      <c r="D273" s="35" t="s">
        <v>1080</v>
      </c>
      <c r="E273" s="35">
        <v>40</v>
      </c>
      <c r="F273" s="37"/>
      <c r="G273" s="35">
        <v>18500</v>
      </c>
      <c r="H273" s="37">
        <v>0</v>
      </c>
      <c r="I273" s="37">
        <f t="shared" si="4"/>
        <v>18500</v>
      </c>
      <c r="J273" s="35" t="s">
        <v>2077</v>
      </c>
      <c r="K273" s="37"/>
      <c r="L273" s="38" t="s">
        <v>9</v>
      </c>
    </row>
    <row r="274" spans="1:12" x14ac:dyDescent="0.25">
      <c r="A274" s="27">
        <v>5</v>
      </c>
      <c r="B274" s="28" t="s">
        <v>3609</v>
      </c>
      <c r="C274" s="29" t="s">
        <v>718</v>
      </c>
      <c r="D274" s="29" t="s">
        <v>1559</v>
      </c>
      <c r="E274" s="29">
        <v>39</v>
      </c>
      <c r="F274" s="31"/>
      <c r="G274" s="29">
        <v>15500</v>
      </c>
      <c r="H274" s="31">
        <v>0</v>
      </c>
      <c r="I274" s="31">
        <f t="shared" si="4"/>
        <v>15500</v>
      </c>
      <c r="J274" s="29" t="s">
        <v>430</v>
      </c>
      <c r="K274" s="31"/>
      <c r="L274" s="32" t="s">
        <v>9</v>
      </c>
    </row>
    <row r="275" spans="1:12" x14ac:dyDescent="0.25">
      <c r="A275" s="33">
        <v>5</v>
      </c>
      <c r="B275" s="34" t="s">
        <v>3609</v>
      </c>
      <c r="C275" s="35" t="s">
        <v>1378</v>
      </c>
      <c r="D275" s="35" t="s">
        <v>1589</v>
      </c>
      <c r="E275" s="35">
        <v>42</v>
      </c>
      <c r="F275" s="37"/>
      <c r="G275" s="35">
        <v>15000</v>
      </c>
      <c r="H275" s="37">
        <v>0</v>
      </c>
      <c r="I275" s="37">
        <f t="shared" si="4"/>
        <v>15000</v>
      </c>
      <c r="J275" s="35" t="s">
        <v>429</v>
      </c>
      <c r="K275" s="37"/>
      <c r="L275" s="38" t="s">
        <v>9</v>
      </c>
    </row>
    <row r="276" spans="1:12" x14ac:dyDescent="0.25">
      <c r="A276" s="27">
        <v>5</v>
      </c>
      <c r="B276" s="28" t="s">
        <v>3609</v>
      </c>
      <c r="C276" s="29" t="s">
        <v>718</v>
      </c>
      <c r="D276" s="29" t="s">
        <v>1062</v>
      </c>
      <c r="E276" s="29">
        <v>44</v>
      </c>
      <c r="F276" s="31"/>
      <c r="G276" s="29">
        <v>15500</v>
      </c>
      <c r="H276" s="31">
        <v>0</v>
      </c>
      <c r="I276" s="31">
        <f t="shared" si="4"/>
        <v>15500</v>
      </c>
      <c r="J276" s="29" t="s">
        <v>430</v>
      </c>
      <c r="K276" s="31"/>
      <c r="L276" s="32" t="s">
        <v>9</v>
      </c>
    </row>
    <row r="277" spans="1:12" x14ac:dyDescent="0.25">
      <c r="A277" s="33">
        <v>5</v>
      </c>
      <c r="B277" s="34" t="s">
        <v>3609</v>
      </c>
      <c r="C277" s="40" t="s">
        <v>2400</v>
      </c>
      <c r="D277" s="40" t="s">
        <v>2401</v>
      </c>
      <c r="E277" s="40"/>
      <c r="F277" s="40"/>
      <c r="G277" s="39">
        <v>12450</v>
      </c>
      <c r="H277" s="40">
        <v>0</v>
      </c>
      <c r="I277" s="40">
        <f t="shared" si="4"/>
        <v>12450</v>
      </c>
      <c r="J277" s="39" t="s">
        <v>2077</v>
      </c>
      <c r="K277" s="37"/>
      <c r="L277" s="38" t="s">
        <v>9</v>
      </c>
    </row>
    <row r="278" spans="1:12" x14ac:dyDescent="0.25">
      <c r="A278" s="27">
        <v>5</v>
      </c>
      <c r="B278" s="28" t="s">
        <v>3609</v>
      </c>
      <c r="C278" s="39" t="s">
        <v>509</v>
      </c>
      <c r="D278" s="40"/>
      <c r="E278" s="40"/>
      <c r="F278" s="40"/>
      <c r="G278" s="39">
        <v>8500</v>
      </c>
      <c r="H278" s="40">
        <v>0</v>
      </c>
      <c r="I278" s="40">
        <f t="shared" si="4"/>
        <v>8500</v>
      </c>
      <c r="J278" s="39" t="s">
        <v>2077</v>
      </c>
      <c r="K278" s="31"/>
      <c r="L278" s="32" t="s">
        <v>8</v>
      </c>
    </row>
    <row r="279" spans="1:12" x14ac:dyDescent="0.25">
      <c r="A279" s="33">
        <v>5</v>
      </c>
      <c r="B279" s="34" t="s">
        <v>3609</v>
      </c>
      <c r="C279" s="39" t="s">
        <v>2402</v>
      </c>
      <c r="D279" s="39" t="s">
        <v>954</v>
      </c>
      <c r="E279" s="40"/>
      <c r="F279" s="40"/>
      <c r="G279" s="39">
        <v>5200</v>
      </c>
      <c r="H279" s="40">
        <v>0</v>
      </c>
      <c r="I279" s="40">
        <f t="shared" si="4"/>
        <v>5200</v>
      </c>
      <c r="J279" s="39" t="s">
        <v>2077</v>
      </c>
      <c r="K279" s="35" t="s">
        <v>2403</v>
      </c>
      <c r="L279" s="38" t="s">
        <v>11</v>
      </c>
    </row>
    <row r="280" spans="1:12" x14ac:dyDescent="0.25">
      <c r="A280" s="27">
        <v>5</v>
      </c>
      <c r="B280" s="28" t="s">
        <v>3609</v>
      </c>
      <c r="C280" s="29" t="s">
        <v>967</v>
      </c>
      <c r="D280" s="29" t="s">
        <v>1080</v>
      </c>
      <c r="E280" s="31"/>
      <c r="F280" s="31"/>
      <c r="G280" s="29">
        <v>18500</v>
      </c>
      <c r="H280" s="31">
        <v>0</v>
      </c>
      <c r="I280" s="31">
        <f t="shared" si="4"/>
        <v>18500</v>
      </c>
      <c r="J280" s="29" t="s">
        <v>1150</v>
      </c>
      <c r="K280" s="31"/>
      <c r="L280" s="32" t="s">
        <v>9</v>
      </c>
    </row>
    <row r="281" spans="1:12" x14ac:dyDescent="0.25">
      <c r="A281" s="33">
        <v>6</v>
      </c>
      <c r="B281" s="34" t="s">
        <v>3609</v>
      </c>
      <c r="C281" s="35" t="s">
        <v>2404</v>
      </c>
      <c r="D281" s="35" t="s">
        <v>1396</v>
      </c>
      <c r="E281" s="35">
        <v>40</v>
      </c>
      <c r="F281" s="37"/>
      <c r="G281" s="35">
        <v>12490</v>
      </c>
      <c r="H281" s="37">
        <v>0</v>
      </c>
      <c r="I281" s="37">
        <f t="shared" ref="I281:I326" si="5">G281-(G281*H281/100)</f>
        <v>12490</v>
      </c>
      <c r="J281" s="35" t="s">
        <v>431</v>
      </c>
      <c r="K281" s="35" t="s">
        <v>95</v>
      </c>
      <c r="L281" s="38" t="s">
        <v>9</v>
      </c>
    </row>
    <row r="282" spans="1:12" x14ac:dyDescent="0.25">
      <c r="A282" s="27">
        <v>6</v>
      </c>
      <c r="B282" s="28" t="s">
        <v>3609</v>
      </c>
      <c r="C282" s="29" t="s">
        <v>721</v>
      </c>
      <c r="D282" s="29" t="s">
        <v>1080</v>
      </c>
      <c r="E282" s="31"/>
      <c r="F282" s="29" t="s">
        <v>426</v>
      </c>
      <c r="G282" s="29">
        <v>2990</v>
      </c>
      <c r="H282" s="31">
        <v>0</v>
      </c>
      <c r="I282" s="31">
        <f t="shared" si="5"/>
        <v>2990</v>
      </c>
      <c r="J282" s="29" t="s">
        <v>2077</v>
      </c>
      <c r="K282" s="31"/>
      <c r="L282" s="32" t="s">
        <v>8</v>
      </c>
    </row>
    <row r="283" spans="1:12" x14ac:dyDescent="0.25">
      <c r="A283" s="33">
        <v>6</v>
      </c>
      <c r="B283" s="34" t="s">
        <v>3609</v>
      </c>
      <c r="C283" s="35" t="s">
        <v>940</v>
      </c>
      <c r="D283" s="37"/>
      <c r="E283" s="37"/>
      <c r="F283" s="37"/>
      <c r="G283" s="35">
        <v>1500</v>
      </c>
      <c r="H283" s="37">
        <v>0</v>
      </c>
      <c r="I283" s="37">
        <f t="shared" si="5"/>
        <v>1500</v>
      </c>
      <c r="J283" s="35" t="s">
        <v>1150</v>
      </c>
      <c r="K283" s="37"/>
      <c r="L283" s="38" t="s">
        <v>8</v>
      </c>
    </row>
    <row r="284" spans="1:12" x14ac:dyDescent="0.25">
      <c r="A284" s="27">
        <v>6</v>
      </c>
      <c r="B284" s="28" t="s">
        <v>3609</v>
      </c>
      <c r="C284" s="29" t="s">
        <v>2024</v>
      </c>
      <c r="D284" s="29" t="s">
        <v>2405</v>
      </c>
      <c r="E284" s="29">
        <v>42.5</v>
      </c>
      <c r="F284" s="31"/>
      <c r="G284" s="29">
        <v>17800</v>
      </c>
      <c r="H284" s="31">
        <v>0</v>
      </c>
      <c r="I284" s="31">
        <f t="shared" si="5"/>
        <v>17800</v>
      </c>
      <c r="J284" s="29" t="s">
        <v>2077</v>
      </c>
      <c r="K284" s="29" t="s">
        <v>2089</v>
      </c>
      <c r="L284" s="32" t="s">
        <v>9</v>
      </c>
    </row>
    <row r="285" spans="1:12" x14ac:dyDescent="0.25">
      <c r="A285" s="33">
        <v>6</v>
      </c>
      <c r="B285" s="34" t="s">
        <v>3609</v>
      </c>
      <c r="C285" s="35" t="s">
        <v>1573</v>
      </c>
      <c r="D285" s="35" t="s">
        <v>1173</v>
      </c>
      <c r="E285" s="35">
        <v>41</v>
      </c>
      <c r="F285" s="37"/>
      <c r="G285" s="35">
        <v>13000</v>
      </c>
      <c r="H285" s="37">
        <v>0</v>
      </c>
      <c r="I285" s="37">
        <f t="shared" si="5"/>
        <v>13000</v>
      </c>
      <c r="J285" s="35" t="s">
        <v>431</v>
      </c>
      <c r="K285" s="35" t="s">
        <v>95</v>
      </c>
      <c r="L285" s="38" t="s">
        <v>9</v>
      </c>
    </row>
    <row r="286" spans="1:12" x14ac:dyDescent="0.25">
      <c r="A286" s="27">
        <v>6</v>
      </c>
      <c r="B286" s="28" t="s">
        <v>3609</v>
      </c>
      <c r="C286" s="29" t="s">
        <v>1026</v>
      </c>
      <c r="D286" s="29" t="s">
        <v>1173</v>
      </c>
      <c r="E286" s="29">
        <v>42</v>
      </c>
      <c r="F286" s="31"/>
      <c r="G286" s="29">
        <v>15200</v>
      </c>
      <c r="H286" s="31">
        <v>0</v>
      </c>
      <c r="I286" s="31">
        <f t="shared" si="5"/>
        <v>15200</v>
      </c>
      <c r="J286" s="29" t="s">
        <v>1150</v>
      </c>
      <c r="K286" s="29" t="s">
        <v>2089</v>
      </c>
      <c r="L286" s="32" t="s">
        <v>9</v>
      </c>
    </row>
    <row r="287" spans="1:12" x14ac:dyDescent="0.25">
      <c r="A287" s="33">
        <v>6</v>
      </c>
      <c r="B287" s="34" t="s">
        <v>3609</v>
      </c>
      <c r="C287" s="39" t="s">
        <v>2406</v>
      </c>
      <c r="D287" s="39" t="s">
        <v>2407</v>
      </c>
      <c r="E287" s="39">
        <v>44</v>
      </c>
      <c r="F287" s="40"/>
      <c r="G287" s="39">
        <v>12450</v>
      </c>
      <c r="H287" s="40">
        <v>0</v>
      </c>
      <c r="I287" s="40">
        <f t="shared" si="5"/>
        <v>12450</v>
      </c>
      <c r="J287" s="39" t="s">
        <v>2077</v>
      </c>
      <c r="K287" s="37"/>
      <c r="L287" s="38" t="s">
        <v>9</v>
      </c>
    </row>
    <row r="288" spans="1:12" x14ac:dyDescent="0.25">
      <c r="A288" s="27">
        <v>6</v>
      </c>
      <c r="B288" s="28" t="s">
        <v>3609</v>
      </c>
      <c r="C288" s="39" t="s">
        <v>2408</v>
      </c>
      <c r="D288" s="40"/>
      <c r="E288" s="40"/>
      <c r="F288" s="40"/>
      <c r="G288" s="39">
        <v>850</v>
      </c>
      <c r="H288" s="40">
        <v>0</v>
      </c>
      <c r="I288" s="40">
        <f t="shared" si="5"/>
        <v>850</v>
      </c>
      <c r="J288" s="39" t="s">
        <v>2077</v>
      </c>
      <c r="K288" s="31"/>
      <c r="L288" s="32" t="s">
        <v>14</v>
      </c>
    </row>
    <row r="289" spans="1:12" x14ac:dyDescent="0.25">
      <c r="A289" s="33">
        <v>6</v>
      </c>
      <c r="B289" s="34" t="s">
        <v>3609</v>
      </c>
      <c r="C289" s="35" t="s">
        <v>973</v>
      </c>
      <c r="D289" s="35" t="s">
        <v>1386</v>
      </c>
      <c r="E289" s="35">
        <v>40</v>
      </c>
      <c r="F289" s="37"/>
      <c r="G289" s="35">
        <v>15500</v>
      </c>
      <c r="H289" s="37">
        <v>0</v>
      </c>
      <c r="I289" s="37">
        <v>0</v>
      </c>
      <c r="J289" s="37"/>
      <c r="K289" s="35" t="s">
        <v>2409</v>
      </c>
      <c r="L289" s="38" t="s">
        <v>9</v>
      </c>
    </row>
    <row r="290" spans="1:12" x14ac:dyDescent="0.25">
      <c r="A290" s="27">
        <v>6</v>
      </c>
      <c r="B290" s="28" t="s">
        <v>3609</v>
      </c>
      <c r="C290" s="29" t="s">
        <v>520</v>
      </c>
      <c r="D290" s="29" t="s">
        <v>1447</v>
      </c>
      <c r="E290" s="29">
        <v>41.5</v>
      </c>
      <c r="F290" s="31"/>
      <c r="G290" s="29">
        <v>18400</v>
      </c>
      <c r="H290" s="31">
        <v>0</v>
      </c>
      <c r="I290" s="31">
        <f t="shared" si="5"/>
        <v>18400</v>
      </c>
      <c r="J290" s="29" t="s">
        <v>431</v>
      </c>
      <c r="K290" s="29" t="s">
        <v>95</v>
      </c>
      <c r="L290" s="32" t="s">
        <v>9</v>
      </c>
    </row>
    <row r="291" spans="1:12" x14ac:dyDescent="0.25">
      <c r="A291" s="33">
        <v>6</v>
      </c>
      <c r="B291" s="34" t="s">
        <v>3609</v>
      </c>
      <c r="C291" s="35" t="s">
        <v>718</v>
      </c>
      <c r="D291" s="35" t="s">
        <v>1386</v>
      </c>
      <c r="E291" s="35">
        <v>42</v>
      </c>
      <c r="F291" s="37"/>
      <c r="G291" s="35">
        <v>15500</v>
      </c>
      <c r="H291" s="37">
        <v>0</v>
      </c>
      <c r="I291" s="37">
        <f t="shared" si="5"/>
        <v>15500</v>
      </c>
      <c r="J291" s="35" t="s">
        <v>2077</v>
      </c>
      <c r="K291" s="37"/>
      <c r="L291" s="38" t="s">
        <v>9</v>
      </c>
    </row>
    <row r="292" spans="1:12" x14ac:dyDescent="0.25">
      <c r="A292" s="27">
        <v>6</v>
      </c>
      <c r="B292" s="28" t="s">
        <v>3609</v>
      </c>
      <c r="C292" s="43" t="s">
        <v>2410</v>
      </c>
      <c r="D292" s="43" t="s">
        <v>954</v>
      </c>
      <c r="E292" s="43">
        <v>36</v>
      </c>
      <c r="F292" s="44"/>
      <c r="G292" s="43">
        <v>15200</v>
      </c>
      <c r="H292" s="44">
        <v>0</v>
      </c>
      <c r="I292" s="44">
        <f t="shared" si="5"/>
        <v>15200</v>
      </c>
      <c r="J292" s="43" t="s">
        <v>2077</v>
      </c>
      <c r="K292" s="31"/>
      <c r="L292" s="32" t="s">
        <v>9</v>
      </c>
    </row>
    <row r="293" spans="1:12" x14ac:dyDescent="0.25">
      <c r="A293" s="33">
        <v>6</v>
      </c>
      <c r="B293" s="34" t="s">
        <v>3609</v>
      </c>
      <c r="C293" s="43" t="s">
        <v>940</v>
      </c>
      <c r="D293" s="44"/>
      <c r="E293" s="44"/>
      <c r="F293" s="44"/>
      <c r="G293" s="43">
        <v>1500</v>
      </c>
      <c r="H293" s="44">
        <v>0</v>
      </c>
      <c r="I293" s="44">
        <f t="shared" si="5"/>
        <v>1500</v>
      </c>
      <c r="J293" s="43" t="s">
        <v>2077</v>
      </c>
      <c r="K293" s="37"/>
      <c r="L293" s="38" t="s">
        <v>11</v>
      </c>
    </row>
    <row r="294" spans="1:12" x14ac:dyDescent="0.25">
      <c r="A294" s="27">
        <v>6</v>
      </c>
      <c r="B294" s="28" t="s">
        <v>3609</v>
      </c>
      <c r="C294" s="57" t="s">
        <v>1414</v>
      </c>
      <c r="D294" s="29" t="s">
        <v>954</v>
      </c>
      <c r="E294" s="31"/>
      <c r="F294" s="29" t="s">
        <v>455</v>
      </c>
      <c r="G294" s="29">
        <v>5950</v>
      </c>
      <c r="H294" s="31">
        <v>0</v>
      </c>
      <c r="I294" s="31">
        <f t="shared" si="5"/>
        <v>5950</v>
      </c>
      <c r="J294" s="29" t="s">
        <v>1150</v>
      </c>
      <c r="K294" s="31"/>
      <c r="L294" s="32" t="s">
        <v>8</v>
      </c>
    </row>
    <row r="295" spans="1:12" x14ac:dyDescent="0.25">
      <c r="A295" s="33">
        <v>6</v>
      </c>
      <c r="B295" s="34" t="s">
        <v>3609</v>
      </c>
      <c r="C295" s="35" t="s">
        <v>1553</v>
      </c>
      <c r="D295" s="35" t="s">
        <v>1339</v>
      </c>
      <c r="E295" s="35">
        <v>39</v>
      </c>
      <c r="F295" s="37"/>
      <c r="G295" s="35">
        <v>11490</v>
      </c>
      <c r="H295" s="37">
        <v>0</v>
      </c>
      <c r="I295" s="37">
        <f t="shared" si="5"/>
        <v>11490</v>
      </c>
      <c r="J295" s="35" t="s">
        <v>2077</v>
      </c>
      <c r="K295" s="37"/>
      <c r="L295" s="38" t="s">
        <v>9</v>
      </c>
    </row>
    <row r="296" spans="1:12" x14ac:dyDescent="0.25">
      <c r="A296" s="27">
        <v>6</v>
      </c>
      <c r="B296" s="28" t="s">
        <v>3609</v>
      </c>
      <c r="C296" s="29" t="s">
        <v>2411</v>
      </c>
      <c r="D296" s="31"/>
      <c r="E296" s="29">
        <v>41</v>
      </c>
      <c r="F296" s="31"/>
      <c r="G296" s="29">
        <v>16490</v>
      </c>
      <c r="H296" s="31">
        <v>0</v>
      </c>
      <c r="I296" s="31">
        <f t="shared" si="5"/>
        <v>16490</v>
      </c>
      <c r="J296" s="29" t="s">
        <v>2077</v>
      </c>
      <c r="K296" s="29" t="s">
        <v>2089</v>
      </c>
      <c r="L296" s="32" t="s">
        <v>9</v>
      </c>
    </row>
    <row r="297" spans="1:12" x14ac:dyDescent="0.25">
      <c r="A297" s="33">
        <v>6</v>
      </c>
      <c r="B297" s="34" t="s">
        <v>3609</v>
      </c>
      <c r="C297" s="35" t="s">
        <v>1573</v>
      </c>
      <c r="D297" s="35" t="s">
        <v>1173</v>
      </c>
      <c r="E297" s="35">
        <v>43</v>
      </c>
      <c r="F297" s="37"/>
      <c r="G297" s="35">
        <v>13000</v>
      </c>
      <c r="H297" s="37">
        <v>0</v>
      </c>
      <c r="I297" s="37">
        <f t="shared" si="5"/>
        <v>13000</v>
      </c>
      <c r="J297" s="35" t="s">
        <v>2077</v>
      </c>
      <c r="K297" s="37"/>
      <c r="L297" s="38" t="s">
        <v>9</v>
      </c>
    </row>
    <row r="298" spans="1:12" x14ac:dyDescent="0.25">
      <c r="A298" s="27">
        <v>6</v>
      </c>
      <c r="B298" s="28" t="s">
        <v>3609</v>
      </c>
      <c r="C298" s="39" t="s">
        <v>2412</v>
      </c>
      <c r="D298" s="39" t="s">
        <v>2413</v>
      </c>
      <c r="E298" s="39">
        <v>35</v>
      </c>
      <c r="F298" s="40"/>
      <c r="G298" s="39">
        <v>9540</v>
      </c>
      <c r="H298" s="40">
        <v>0</v>
      </c>
      <c r="I298" s="40">
        <f t="shared" si="5"/>
        <v>9540</v>
      </c>
      <c r="J298" s="39" t="s">
        <v>2077</v>
      </c>
      <c r="K298" s="29" t="s">
        <v>2089</v>
      </c>
      <c r="L298" s="32" t="s">
        <v>9</v>
      </c>
    </row>
    <row r="299" spans="1:12" x14ac:dyDescent="0.25">
      <c r="A299" s="33">
        <v>6</v>
      </c>
      <c r="B299" s="34" t="s">
        <v>3609</v>
      </c>
      <c r="C299" s="39" t="s">
        <v>1561</v>
      </c>
      <c r="D299" s="39" t="s">
        <v>1429</v>
      </c>
      <c r="E299" s="40"/>
      <c r="F299" s="40"/>
      <c r="G299" s="39">
        <v>3990</v>
      </c>
      <c r="H299" s="40">
        <v>0</v>
      </c>
      <c r="I299" s="40">
        <f t="shared" si="5"/>
        <v>3990</v>
      </c>
      <c r="J299" s="39" t="s">
        <v>2077</v>
      </c>
      <c r="K299" s="37"/>
      <c r="L299" s="38" t="s">
        <v>10</v>
      </c>
    </row>
    <row r="300" spans="1:12" x14ac:dyDescent="0.25">
      <c r="A300" s="27">
        <v>6</v>
      </c>
      <c r="B300" s="28" t="s">
        <v>3609</v>
      </c>
      <c r="C300" s="39" t="s">
        <v>721</v>
      </c>
      <c r="D300" s="39" t="s">
        <v>954</v>
      </c>
      <c r="E300" s="40"/>
      <c r="F300" s="39" t="s">
        <v>472</v>
      </c>
      <c r="G300" s="39">
        <v>2990</v>
      </c>
      <c r="H300" s="40">
        <v>0</v>
      </c>
      <c r="I300" s="40">
        <f t="shared" si="5"/>
        <v>2990</v>
      </c>
      <c r="J300" s="39" t="s">
        <v>2077</v>
      </c>
      <c r="K300" s="31"/>
      <c r="L300" s="32" t="s">
        <v>8</v>
      </c>
    </row>
    <row r="301" spans="1:12" x14ac:dyDescent="0.25">
      <c r="A301" s="33">
        <v>6</v>
      </c>
      <c r="B301" s="34" t="s">
        <v>3609</v>
      </c>
      <c r="C301" s="39" t="s">
        <v>1458</v>
      </c>
      <c r="D301" s="39" t="s">
        <v>1080</v>
      </c>
      <c r="E301" s="40"/>
      <c r="F301" s="40"/>
      <c r="G301" s="39">
        <v>2199</v>
      </c>
      <c r="H301" s="40">
        <v>0</v>
      </c>
      <c r="I301" s="40">
        <f t="shared" si="5"/>
        <v>2199</v>
      </c>
      <c r="J301" s="39" t="s">
        <v>2077</v>
      </c>
      <c r="K301" s="37"/>
      <c r="L301" s="38" t="s">
        <v>11</v>
      </c>
    </row>
    <row r="302" spans="1:12" x14ac:dyDescent="0.25">
      <c r="A302" s="27">
        <v>6</v>
      </c>
      <c r="B302" s="28" t="s">
        <v>3609</v>
      </c>
      <c r="C302" s="39" t="s">
        <v>2414</v>
      </c>
      <c r="D302" s="39" t="s">
        <v>2415</v>
      </c>
      <c r="E302" s="40"/>
      <c r="F302" s="40"/>
      <c r="G302" s="39">
        <v>500</v>
      </c>
      <c r="H302" s="40">
        <v>0</v>
      </c>
      <c r="I302" s="40">
        <f t="shared" si="5"/>
        <v>500</v>
      </c>
      <c r="J302" s="39" t="s">
        <v>2077</v>
      </c>
      <c r="K302" s="31"/>
      <c r="L302" s="32" t="s">
        <v>11</v>
      </c>
    </row>
    <row r="303" spans="1:12" x14ac:dyDescent="0.25">
      <c r="A303" s="33">
        <v>6</v>
      </c>
      <c r="B303" s="34" t="s">
        <v>3609</v>
      </c>
      <c r="C303" s="39" t="s">
        <v>2416</v>
      </c>
      <c r="D303" s="39" t="s">
        <v>1269</v>
      </c>
      <c r="E303" s="40"/>
      <c r="F303" s="40"/>
      <c r="G303" s="39">
        <v>500</v>
      </c>
      <c r="H303" s="40">
        <v>0</v>
      </c>
      <c r="I303" s="40">
        <f t="shared" si="5"/>
        <v>500</v>
      </c>
      <c r="J303" s="39" t="s">
        <v>2077</v>
      </c>
      <c r="K303" s="37"/>
      <c r="L303" s="38" t="s">
        <v>11</v>
      </c>
    </row>
    <row r="304" spans="1:12" x14ac:dyDescent="0.25">
      <c r="A304" s="27">
        <v>6</v>
      </c>
      <c r="B304" s="28" t="s">
        <v>3609</v>
      </c>
      <c r="C304" s="29" t="s">
        <v>1553</v>
      </c>
      <c r="D304" s="29" t="s">
        <v>2322</v>
      </c>
      <c r="E304" s="29">
        <v>37</v>
      </c>
      <c r="F304" s="31"/>
      <c r="G304" s="29">
        <v>11490</v>
      </c>
      <c r="H304" s="31">
        <v>0</v>
      </c>
      <c r="I304" s="31">
        <f t="shared" si="5"/>
        <v>11490</v>
      </c>
      <c r="J304" s="29" t="s">
        <v>2077</v>
      </c>
      <c r="K304" s="31"/>
      <c r="L304" s="32" t="s">
        <v>9</v>
      </c>
    </row>
    <row r="305" spans="1:12" x14ac:dyDescent="0.25">
      <c r="A305" s="33">
        <v>6</v>
      </c>
      <c r="B305" s="34" t="s">
        <v>3609</v>
      </c>
      <c r="C305" s="35" t="s">
        <v>2417</v>
      </c>
      <c r="D305" s="35" t="s">
        <v>2418</v>
      </c>
      <c r="E305" s="37"/>
      <c r="F305" s="35">
        <v>34</v>
      </c>
      <c r="G305" s="35">
        <v>3950</v>
      </c>
      <c r="H305" s="37">
        <v>0</v>
      </c>
      <c r="I305" s="37">
        <f t="shared" si="5"/>
        <v>3950</v>
      </c>
      <c r="J305" s="35" t="s">
        <v>1150</v>
      </c>
      <c r="K305" s="37"/>
      <c r="L305" s="38" t="s">
        <v>8</v>
      </c>
    </row>
    <row r="306" spans="1:12" x14ac:dyDescent="0.25">
      <c r="A306" s="27">
        <v>6</v>
      </c>
      <c r="B306" s="28" t="s">
        <v>3609</v>
      </c>
      <c r="C306" s="29" t="s">
        <v>2419</v>
      </c>
      <c r="D306" s="31"/>
      <c r="E306" s="31"/>
      <c r="F306" s="31"/>
      <c r="G306" s="29">
        <v>1950</v>
      </c>
      <c r="H306" s="31">
        <v>0</v>
      </c>
      <c r="I306" s="31">
        <f t="shared" si="5"/>
        <v>1950</v>
      </c>
      <c r="J306" s="29" t="s">
        <v>1150</v>
      </c>
      <c r="K306" s="31"/>
      <c r="L306" s="32" t="s">
        <v>11</v>
      </c>
    </row>
    <row r="307" spans="1:12" x14ac:dyDescent="0.25">
      <c r="A307" s="33">
        <v>6</v>
      </c>
      <c r="B307" s="34" t="s">
        <v>3609</v>
      </c>
      <c r="C307" s="35" t="s">
        <v>1573</v>
      </c>
      <c r="D307" s="35" t="s">
        <v>2392</v>
      </c>
      <c r="E307" s="35">
        <v>36</v>
      </c>
      <c r="F307" s="37"/>
      <c r="G307" s="35">
        <v>13000</v>
      </c>
      <c r="H307" s="37">
        <v>0</v>
      </c>
      <c r="I307" s="37">
        <f t="shared" si="5"/>
        <v>13000</v>
      </c>
      <c r="J307" s="35" t="s">
        <v>2077</v>
      </c>
      <c r="K307" s="37"/>
      <c r="L307" s="38" t="s">
        <v>9</v>
      </c>
    </row>
    <row r="308" spans="1:12" x14ac:dyDescent="0.25">
      <c r="A308" s="27">
        <v>6</v>
      </c>
      <c r="B308" s="28" t="s">
        <v>3609</v>
      </c>
      <c r="C308" s="29" t="s">
        <v>1064</v>
      </c>
      <c r="D308" s="31" t="s">
        <v>2274</v>
      </c>
      <c r="E308" s="29">
        <v>41</v>
      </c>
      <c r="F308" s="31"/>
      <c r="G308" s="29">
        <v>13950</v>
      </c>
      <c r="H308" s="31">
        <v>0</v>
      </c>
      <c r="I308" s="31">
        <f t="shared" si="5"/>
        <v>13950</v>
      </c>
      <c r="J308" s="29" t="s">
        <v>1150</v>
      </c>
      <c r="K308" s="31"/>
      <c r="L308" s="32" t="s">
        <v>9</v>
      </c>
    </row>
    <row r="309" spans="1:12" x14ac:dyDescent="0.25">
      <c r="A309" s="33">
        <v>6</v>
      </c>
      <c r="B309" s="34" t="s">
        <v>3609</v>
      </c>
      <c r="C309" s="43" t="s">
        <v>1681</v>
      </c>
      <c r="D309" s="43" t="s">
        <v>1113</v>
      </c>
      <c r="E309" s="43">
        <v>43</v>
      </c>
      <c r="F309" s="44"/>
      <c r="G309" s="43">
        <v>13760</v>
      </c>
      <c r="H309" s="44">
        <v>0</v>
      </c>
      <c r="I309" s="44">
        <f t="shared" si="5"/>
        <v>13760</v>
      </c>
      <c r="J309" s="43" t="s">
        <v>2077</v>
      </c>
      <c r="K309" s="37"/>
      <c r="L309" s="38" t="s">
        <v>9</v>
      </c>
    </row>
    <row r="310" spans="1:12" x14ac:dyDescent="0.25">
      <c r="A310" s="27">
        <v>6</v>
      </c>
      <c r="B310" s="28" t="s">
        <v>3609</v>
      </c>
      <c r="C310" s="43" t="s">
        <v>2420</v>
      </c>
      <c r="D310" s="43" t="s">
        <v>1535</v>
      </c>
      <c r="E310" s="44"/>
      <c r="F310" s="43">
        <v>31</v>
      </c>
      <c r="G310" s="43">
        <v>8500</v>
      </c>
      <c r="H310" s="44">
        <v>0</v>
      </c>
      <c r="I310" s="44">
        <f t="shared" si="5"/>
        <v>8500</v>
      </c>
      <c r="J310" s="43" t="s">
        <v>2077</v>
      </c>
      <c r="K310" s="31"/>
      <c r="L310" s="32" t="s">
        <v>8</v>
      </c>
    </row>
    <row r="311" spans="1:12" x14ac:dyDescent="0.25">
      <c r="A311" s="33">
        <v>6</v>
      </c>
      <c r="B311" s="34" t="s">
        <v>3609</v>
      </c>
      <c r="C311" s="35" t="s">
        <v>1427</v>
      </c>
      <c r="D311" s="35" t="s">
        <v>2129</v>
      </c>
      <c r="E311" s="35">
        <v>40</v>
      </c>
      <c r="F311" s="37"/>
      <c r="G311" s="35">
        <v>17900</v>
      </c>
      <c r="H311" s="37">
        <v>0</v>
      </c>
      <c r="I311" s="37">
        <f t="shared" si="5"/>
        <v>17900</v>
      </c>
      <c r="J311" s="35" t="s">
        <v>1150</v>
      </c>
      <c r="K311" s="35" t="s">
        <v>107</v>
      </c>
      <c r="L311" s="38" t="s">
        <v>9</v>
      </c>
    </row>
    <row r="312" spans="1:12" x14ac:dyDescent="0.25">
      <c r="A312" s="27">
        <v>6</v>
      </c>
      <c r="B312" s="28" t="s">
        <v>3609</v>
      </c>
      <c r="C312" s="29" t="s">
        <v>2421</v>
      </c>
      <c r="D312" s="29" t="s">
        <v>954</v>
      </c>
      <c r="E312" s="31"/>
      <c r="F312" s="31"/>
      <c r="G312" s="29">
        <v>3500</v>
      </c>
      <c r="H312" s="29">
        <v>30</v>
      </c>
      <c r="I312" s="31">
        <f t="shared" si="5"/>
        <v>2450</v>
      </c>
      <c r="J312" s="29" t="s">
        <v>1150</v>
      </c>
      <c r="K312" s="31"/>
      <c r="L312" s="32" t="s">
        <v>10</v>
      </c>
    </row>
    <row r="313" spans="1:12" x14ac:dyDescent="0.25">
      <c r="A313" s="33">
        <v>6</v>
      </c>
      <c r="B313" s="34" t="s">
        <v>3609</v>
      </c>
      <c r="C313" s="35" t="s">
        <v>2422</v>
      </c>
      <c r="D313" s="37"/>
      <c r="E313" s="35">
        <v>43</v>
      </c>
      <c r="F313" s="37"/>
      <c r="G313" s="35">
        <v>17450</v>
      </c>
      <c r="H313" s="37">
        <v>0</v>
      </c>
      <c r="I313" s="37">
        <f t="shared" si="5"/>
        <v>17450</v>
      </c>
      <c r="J313" s="35" t="s">
        <v>1150</v>
      </c>
      <c r="K313" s="37"/>
      <c r="L313" s="38" t="s">
        <v>9</v>
      </c>
    </row>
    <row r="314" spans="1:12" x14ac:dyDescent="0.25">
      <c r="A314" s="27">
        <v>6</v>
      </c>
      <c r="B314" s="28" t="s">
        <v>3609</v>
      </c>
      <c r="C314" s="29" t="s">
        <v>1573</v>
      </c>
      <c r="D314" s="29" t="s">
        <v>1173</v>
      </c>
      <c r="E314" s="29">
        <v>45</v>
      </c>
      <c r="F314" s="31"/>
      <c r="G314" s="29">
        <v>13000</v>
      </c>
      <c r="H314" s="31">
        <v>0</v>
      </c>
      <c r="I314" s="31">
        <f t="shared" si="5"/>
        <v>13000</v>
      </c>
      <c r="J314" s="29" t="s">
        <v>1150</v>
      </c>
      <c r="K314" s="31"/>
      <c r="L314" s="32" t="s">
        <v>9</v>
      </c>
    </row>
    <row r="315" spans="1:12" x14ac:dyDescent="0.25">
      <c r="A315" s="33">
        <v>6</v>
      </c>
      <c r="B315" s="34" t="s">
        <v>3609</v>
      </c>
      <c r="C315" s="35" t="s">
        <v>1064</v>
      </c>
      <c r="D315" s="35" t="s">
        <v>2423</v>
      </c>
      <c r="E315" s="35">
        <v>43</v>
      </c>
      <c r="F315" s="37"/>
      <c r="G315" s="35">
        <v>12450</v>
      </c>
      <c r="H315" s="37">
        <v>0</v>
      </c>
      <c r="I315" s="37">
        <f t="shared" si="5"/>
        <v>12450</v>
      </c>
      <c r="J315" s="35" t="s">
        <v>2077</v>
      </c>
      <c r="K315" s="37"/>
      <c r="L315" s="38" t="s">
        <v>9</v>
      </c>
    </row>
    <row r="316" spans="1:12" x14ac:dyDescent="0.25">
      <c r="A316" s="27">
        <v>6</v>
      </c>
      <c r="B316" s="28" t="s">
        <v>3609</v>
      </c>
      <c r="C316" s="29" t="s">
        <v>1573</v>
      </c>
      <c r="D316" s="29" t="s">
        <v>1173</v>
      </c>
      <c r="E316" s="29">
        <v>45</v>
      </c>
      <c r="F316" s="31"/>
      <c r="G316" s="29">
        <v>13000</v>
      </c>
      <c r="H316" s="31">
        <v>0</v>
      </c>
      <c r="I316" s="31">
        <f t="shared" si="5"/>
        <v>13000</v>
      </c>
      <c r="J316" s="29" t="s">
        <v>1150</v>
      </c>
      <c r="K316" s="31"/>
      <c r="L316" s="32" t="s">
        <v>9</v>
      </c>
    </row>
    <row r="317" spans="1:12" x14ac:dyDescent="0.25">
      <c r="A317" s="33">
        <v>6</v>
      </c>
      <c r="B317" s="34" t="s">
        <v>3609</v>
      </c>
      <c r="C317" s="35" t="s">
        <v>889</v>
      </c>
      <c r="D317" s="35" t="s">
        <v>1511</v>
      </c>
      <c r="E317" s="35">
        <v>43</v>
      </c>
      <c r="F317" s="37"/>
      <c r="G317" s="35">
        <v>17200</v>
      </c>
      <c r="H317" s="35">
        <v>10</v>
      </c>
      <c r="I317" s="37">
        <f t="shared" si="5"/>
        <v>15480</v>
      </c>
      <c r="J317" s="35" t="s">
        <v>1169</v>
      </c>
      <c r="K317" s="37"/>
      <c r="L317" s="38" t="s">
        <v>9</v>
      </c>
    </row>
    <row r="318" spans="1:12" x14ac:dyDescent="0.25">
      <c r="A318" s="27">
        <v>6</v>
      </c>
      <c r="B318" s="28" t="s">
        <v>3609</v>
      </c>
      <c r="C318" s="58" t="s">
        <v>2424</v>
      </c>
      <c r="D318" s="58" t="s">
        <v>2425</v>
      </c>
      <c r="E318" s="58"/>
      <c r="F318" s="59"/>
      <c r="G318" s="58">
        <v>2950</v>
      </c>
      <c r="H318" s="59">
        <v>0</v>
      </c>
      <c r="I318" s="59">
        <f t="shared" si="5"/>
        <v>2950</v>
      </c>
      <c r="J318" s="58" t="s">
        <v>1150</v>
      </c>
      <c r="K318" s="31"/>
      <c r="L318" s="32" t="s">
        <v>9</v>
      </c>
    </row>
    <row r="319" spans="1:12" x14ac:dyDescent="0.25">
      <c r="A319" s="33">
        <v>6</v>
      </c>
      <c r="B319" s="34" t="s">
        <v>3609</v>
      </c>
      <c r="C319" s="43" t="s">
        <v>2426</v>
      </c>
      <c r="D319" s="43" t="s">
        <v>2188</v>
      </c>
      <c r="E319" s="44"/>
      <c r="F319" s="44"/>
      <c r="G319" s="43">
        <v>200</v>
      </c>
      <c r="H319" s="44">
        <v>0</v>
      </c>
      <c r="I319" s="44">
        <f t="shared" si="5"/>
        <v>200</v>
      </c>
      <c r="J319" s="43" t="s">
        <v>2077</v>
      </c>
      <c r="K319" s="37"/>
      <c r="L319" s="38" t="s">
        <v>11</v>
      </c>
    </row>
    <row r="320" spans="1:12" x14ac:dyDescent="0.25">
      <c r="A320" s="27">
        <v>6</v>
      </c>
      <c r="B320" s="28" t="s">
        <v>3609</v>
      </c>
      <c r="C320" s="57" t="s">
        <v>2427</v>
      </c>
      <c r="D320" s="31"/>
      <c r="E320" s="31"/>
      <c r="F320" s="31"/>
      <c r="G320" s="29">
        <v>14950</v>
      </c>
      <c r="H320" s="31">
        <v>0</v>
      </c>
      <c r="I320" s="31">
        <f t="shared" si="5"/>
        <v>14950</v>
      </c>
      <c r="J320" s="29" t="s">
        <v>1169</v>
      </c>
      <c r="K320" s="31"/>
      <c r="L320" s="32" t="s">
        <v>7</v>
      </c>
    </row>
    <row r="321" spans="1:12" x14ac:dyDescent="0.25">
      <c r="A321" s="33">
        <v>6</v>
      </c>
      <c r="B321" s="34" t="s">
        <v>3609</v>
      </c>
      <c r="C321" s="35" t="s">
        <v>718</v>
      </c>
      <c r="D321" s="35" t="s">
        <v>2215</v>
      </c>
      <c r="E321" s="35">
        <v>44</v>
      </c>
      <c r="F321" s="37"/>
      <c r="G321" s="35">
        <v>15500</v>
      </c>
      <c r="H321" s="37">
        <v>0</v>
      </c>
      <c r="I321" s="37">
        <f t="shared" si="5"/>
        <v>15500</v>
      </c>
      <c r="J321" s="35" t="s">
        <v>2077</v>
      </c>
      <c r="K321" s="37"/>
      <c r="L321" s="38" t="s">
        <v>9</v>
      </c>
    </row>
    <row r="322" spans="1:12" x14ac:dyDescent="0.25">
      <c r="A322" s="27">
        <v>6</v>
      </c>
      <c r="B322" s="28" t="s">
        <v>3609</v>
      </c>
      <c r="C322" s="29" t="s">
        <v>1553</v>
      </c>
      <c r="D322" s="29" t="s">
        <v>1339</v>
      </c>
      <c r="E322" s="29">
        <v>37</v>
      </c>
      <c r="F322" s="31"/>
      <c r="G322" s="29">
        <v>11990</v>
      </c>
      <c r="H322" s="31">
        <v>0</v>
      </c>
      <c r="I322" s="31">
        <f t="shared" si="5"/>
        <v>11990</v>
      </c>
      <c r="J322" s="29" t="s">
        <v>2077</v>
      </c>
      <c r="K322" s="31"/>
      <c r="L322" s="32" t="s">
        <v>9</v>
      </c>
    </row>
    <row r="323" spans="1:12" x14ac:dyDescent="0.25">
      <c r="A323" s="33">
        <v>6</v>
      </c>
      <c r="B323" s="34" t="s">
        <v>3609</v>
      </c>
      <c r="C323" s="35" t="s">
        <v>2428</v>
      </c>
      <c r="D323" s="37"/>
      <c r="E323" s="37"/>
      <c r="F323" s="37"/>
      <c r="G323" s="35">
        <v>3500</v>
      </c>
      <c r="H323" s="37">
        <v>0</v>
      </c>
      <c r="I323" s="37">
        <f t="shared" si="5"/>
        <v>3500</v>
      </c>
      <c r="J323" s="35" t="s">
        <v>1150</v>
      </c>
      <c r="K323" s="37"/>
      <c r="L323" s="38" t="s">
        <v>8</v>
      </c>
    </row>
    <row r="324" spans="1:12" x14ac:dyDescent="0.25">
      <c r="A324" s="27">
        <v>6</v>
      </c>
      <c r="B324" s="28" t="s">
        <v>3609</v>
      </c>
      <c r="C324" s="39" t="s">
        <v>2429</v>
      </c>
      <c r="D324" s="39" t="s">
        <v>1470</v>
      </c>
      <c r="E324" s="40"/>
      <c r="F324" s="39">
        <v>26</v>
      </c>
      <c r="G324" s="39">
        <v>6950</v>
      </c>
      <c r="H324" s="39">
        <v>10</v>
      </c>
      <c r="I324" s="40">
        <f t="shared" si="5"/>
        <v>6255</v>
      </c>
      <c r="J324" s="39" t="s">
        <v>1150</v>
      </c>
      <c r="K324" s="31"/>
      <c r="L324" s="32" t="s">
        <v>8</v>
      </c>
    </row>
    <row r="325" spans="1:12" x14ac:dyDescent="0.25">
      <c r="A325" s="33">
        <v>6</v>
      </c>
      <c r="B325" s="34" t="s">
        <v>3609</v>
      </c>
      <c r="C325" s="39" t="s">
        <v>2430</v>
      </c>
      <c r="D325" s="39" t="s">
        <v>954</v>
      </c>
      <c r="E325" s="40"/>
      <c r="F325" s="40"/>
      <c r="G325" s="39">
        <v>500</v>
      </c>
      <c r="H325" s="40">
        <v>0</v>
      </c>
      <c r="I325" s="40">
        <f t="shared" si="5"/>
        <v>500</v>
      </c>
      <c r="J325" s="39" t="s">
        <v>1150</v>
      </c>
      <c r="K325" s="37"/>
      <c r="L325" s="38" t="s">
        <v>11</v>
      </c>
    </row>
    <row r="326" spans="1:12" x14ac:dyDescent="0.25">
      <c r="A326" s="27">
        <v>6</v>
      </c>
      <c r="B326" s="28" t="s">
        <v>3609</v>
      </c>
      <c r="C326" s="39" t="s">
        <v>2430</v>
      </c>
      <c r="D326" s="39" t="s">
        <v>1353</v>
      </c>
      <c r="E326" s="40"/>
      <c r="F326" s="40"/>
      <c r="G326" s="39">
        <v>500</v>
      </c>
      <c r="H326" s="40">
        <v>0</v>
      </c>
      <c r="I326" s="40">
        <f t="shared" si="5"/>
        <v>500</v>
      </c>
      <c r="J326" s="39" t="s">
        <v>1150</v>
      </c>
      <c r="K326" s="31"/>
      <c r="L326" s="32" t="s">
        <v>11</v>
      </c>
    </row>
    <row r="327" spans="1:12" x14ac:dyDescent="0.25">
      <c r="A327" s="33">
        <v>7</v>
      </c>
      <c r="B327" s="34" t="s">
        <v>3609</v>
      </c>
      <c r="C327" s="35" t="s">
        <v>1573</v>
      </c>
      <c r="D327" s="35" t="s">
        <v>2121</v>
      </c>
      <c r="E327" s="35">
        <v>42</v>
      </c>
      <c r="F327" s="37"/>
      <c r="G327" s="35">
        <v>13000</v>
      </c>
      <c r="H327" s="37">
        <v>0</v>
      </c>
      <c r="I327" s="37">
        <f t="shared" ref="I327:I338" si="6">G327-(G327*H327/100)</f>
        <v>13000</v>
      </c>
      <c r="J327" s="35" t="s">
        <v>2077</v>
      </c>
      <c r="K327" s="37"/>
      <c r="L327" s="38" t="s">
        <v>9</v>
      </c>
    </row>
    <row r="328" spans="1:12" x14ac:dyDescent="0.25">
      <c r="A328" s="27">
        <v>7</v>
      </c>
      <c r="B328" s="28" t="s">
        <v>3609</v>
      </c>
      <c r="C328" s="29" t="s">
        <v>1573</v>
      </c>
      <c r="D328" s="29" t="s">
        <v>1270</v>
      </c>
      <c r="E328" s="29">
        <v>36</v>
      </c>
      <c r="F328" s="31"/>
      <c r="G328" s="29">
        <v>13000</v>
      </c>
      <c r="H328" s="31">
        <v>0</v>
      </c>
      <c r="I328" s="31">
        <f t="shared" si="6"/>
        <v>13000</v>
      </c>
      <c r="J328" s="29" t="s">
        <v>429</v>
      </c>
      <c r="K328" s="31"/>
      <c r="L328" s="32" t="s">
        <v>9</v>
      </c>
    </row>
    <row r="329" spans="1:12" x14ac:dyDescent="0.25">
      <c r="A329" s="33">
        <v>7</v>
      </c>
      <c r="B329" s="34" t="s">
        <v>3609</v>
      </c>
      <c r="C329" s="35" t="s">
        <v>394</v>
      </c>
      <c r="D329" s="35" t="s">
        <v>1690</v>
      </c>
      <c r="E329" s="35">
        <v>39</v>
      </c>
      <c r="F329" s="37"/>
      <c r="G329" s="35">
        <v>16500</v>
      </c>
      <c r="H329" s="37">
        <v>0</v>
      </c>
      <c r="I329" s="37">
        <f t="shared" si="6"/>
        <v>16500</v>
      </c>
      <c r="J329" s="35" t="s">
        <v>431</v>
      </c>
      <c r="K329" s="35" t="s">
        <v>240</v>
      </c>
      <c r="L329" s="38" t="s">
        <v>9</v>
      </c>
    </row>
    <row r="330" spans="1:12" x14ac:dyDescent="0.25">
      <c r="A330" s="27">
        <v>7</v>
      </c>
      <c r="B330" s="28" t="s">
        <v>3609</v>
      </c>
      <c r="C330" s="29" t="s">
        <v>2283</v>
      </c>
      <c r="D330" s="29" t="s">
        <v>2431</v>
      </c>
      <c r="E330" s="29">
        <v>39</v>
      </c>
      <c r="F330" s="31"/>
      <c r="G330" s="29">
        <v>5490</v>
      </c>
      <c r="H330" s="31">
        <v>0</v>
      </c>
      <c r="I330" s="31">
        <f t="shared" si="6"/>
        <v>5490</v>
      </c>
      <c r="J330" s="29" t="s">
        <v>431</v>
      </c>
      <c r="K330" s="29" t="s">
        <v>240</v>
      </c>
      <c r="L330" s="32" t="s">
        <v>9</v>
      </c>
    </row>
    <row r="331" spans="1:12" x14ac:dyDescent="0.25">
      <c r="A331" s="33">
        <v>7</v>
      </c>
      <c r="B331" s="34" t="s">
        <v>3609</v>
      </c>
      <c r="C331" s="35" t="s">
        <v>2223</v>
      </c>
      <c r="D331" s="35" t="s">
        <v>2277</v>
      </c>
      <c r="E331" s="35">
        <v>36</v>
      </c>
      <c r="F331" s="37"/>
      <c r="G331" s="35">
        <v>14990</v>
      </c>
      <c r="H331" s="37">
        <v>0</v>
      </c>
      <c r="I331" s="37">
        <f t="shared" si="6"/>
        <v>14990</v>
      </c>
      <c r="J331" s="35" t="s">
        <v>431</v>
      </c>
      <c r="K331" s="37"/>
      <c r="L331" s="38" t="s">
        <v>9</v>
      </c>
    </row>
    <row r="332" spans="1:12" x14ac:dyDescent="0.25">
      <c r="A332" s="27">
        <v>7</v>
      </c>
      <c r="B332" s="28" t="s">
        <v>3609</v>
      </c>
      <c r="C332" s="29" t="s">
        <v>1507</v>
      </c>
      <c r="D332" s="29" t="s">
        <v>1453</v>
      </c>
      <c r="E332" s="29">
        <v>39</v>
      </c>
      <c r="F332" s="31"/>
      <c r="G332" s="29">
        <v>15500</v>
      </c>
      <c r="H332" s="31">
        <v>0</v>
      </c>
      <c r="I332" s="31">
        <f t="shared" si="6"/>
        <v>15500</v>
      </c>
      <c r="J332" s="29" t="s">
        <v>431</v>
      </c>
      <c r="K332" s="31"/>
      <c r="L332" s="32" t="s">
        <v>9</v>
      </c>
    </row>
    <row r="333" spans="1:12" x14ac:dyDescent="0.25">
      <c r="A333" s="33">
        <v>7</v>
      </c>
      <c r="B333" s="34" t="s">
        <v>3609</v>
      </c>
      <c r="C333" s="35" t="s">
        <v>2432</v>
      </c>
      <c r="D333" s="35" t="s">
        <v>638</v>
      </c>
      <c r="E333" s="37"/>
      <c r="F333" s="37"/>
      <c r="G333" s="35">
        <v>14950</v>
      </c>
      <c r="H333" s="37">
        <v>0</v>
      </c>
      <c r="I333" s="37">
        <f t="shared" si="6"/>
        <v>14950</v>
      </c>
      <c r="J333" s="35" t="s">
        <v>2077</v>
      </c>
      <c r="K333" s="37"/>
      <c r="L333" s="38" t="s">
        <v>8</v>
      </c>
    </row>
    <row r="334" spans="1:12" x14ac:dyDescent="0.25">
      <c r="A334" s="27">
        <v>7</v>
      </c>
      <c r="B334" s="28" t="s">
        <v>3609</v>
      </c>
      <c r="C334" s="29" t="s">
        <v>1573</v>
      </c>
      <c r="D334" s="29" t="s">
        <v>1270</v>
      </c>
      <c r="E334" s="29">
        <v>36</v>
      </c>
      <c r="F334" s="31"/>
      <c r="G334" s="29">
        <v>13000</v>
      </c>
      <c r="H334" s="31">
        <v>0</v>
      </c>
      <c r="I334" s="31">
        <f t="shared" si="6"/>
        <v>13000</v>
      </c>
      <c r="J334" s="29" t="s">
        <v>2077</v>
      </c>
      <c r="K334" s="31"/>
      <c r="L334" s="32" t="s">
        <v>9</v>
      </c>
    </row>
    <row r="335" spans="1:12" x14ac:dyDescent="0.25">
      <c r="A335" s="33">
        <v>7</v>
      </c>
      <c r="B335" s="34" t="s">
        <v>3609</v>
      </c>
      <c r="C335" s="35" t="s">
        <v>2223</v>
      </c>
      <c r="D335" s="35" t="s">
        <v>2224</v>
      </c>
      <c r="E335" s="35">
        <v>39</v>
      </c>
      <c r="F335" s="37"/>
      <c r="G335" s="35">
        <v>14990</v>
      </c>
      <c r="H335" s="37">
        <v>0</v>
      </c>
      <c r="I335" s="37">
        <f t="shared" si="6"/>
        <v>14990</v>
      </c>
      <c r="J335" s="35" t="s">
        <v>2077</v>
      </c>
      <c r="K335" s="37"/>
      <c r="L335" s="38" t="s">
        <v>9</v>
      </c>
    </row>
    <row r="336" spans="1:12" x14ac:dyDescent="0.25">
      <c r="A336" s="27">
        <v>7</v>
      </c>
      <c r="B336" s="28" t="s">
        <v>3609</v>
      </c>
      <c r="C336" s="39" t="s">
        <v>2283</v>
      </c>
      <c r="D336" s="39" t="s">
        <v>2433</v>
      </c>
      <c r="E336" s="39">
        <v>37</v>
      </c>
      <c r="F336" s="40"/>
      <c r="G336" s="39">
        <v>5940</v>
      </c>
      <c r="H336" s="40">
        <v>0</v>
      </c>
      <c r="I336" s="40">
        <f t="shared" si="6"/>
        <v>5940</v>
      </c>
      <c r="J336" s="29" t="s">
        <v>2077</v>
      </c>
      <c r="K336" s="31"/>
      <c r="L336" s="32" t="s">
        <v>9</v>
      </c>
    </row>
    <row r="337" spans="1:12" x14ac:dyDescent="0.25">
      <c r="A337" s="33">
        <v>7</v>
      </c>
      <c r="B337" s="34" t="s">
        <v>3609</v>
      </c>
      <c r="C337" s="39" t="s">
        <v>1573</v>
      </c>
      <c r="D337" s="39" t="s">
        <v>1424</v>
      </c>
      <c r="E337" s="39">
        <v>37</v>
      </c>
      <c r="F337" s="40"/>
      <c r="G337" s="39">
        <v>13000</v>
      </c>
      <c r="H337" s="40">
        <v>0</v>
      </c>
      <c r="I337" s="40">
        <f t="shared" si="6"/>
        <v>13000</v>
      </c>
      <c r="J337" s="35" t="s">
        <v>2077</v>
      </c>
      <c r="K337" s="37"/>
      <c r="L337" s="38" t="s">
        <v>9</v>
      </c>
    </row>
    <row r="338" spans="1:12" x14ac:dyDescent="0.25">
      <c r="A338" s="27">
        <v>7</v>
      </c>
      <c r="B338" s="28" t="s">
        <v>3609</v>
      </c>
      <c r="C338" s="29" t="s">
        <v>1561</v>
      </c>
      <c r="D338" s="29" t="s">
        <v>1823</v>
      </c>
      <c r="E338" s="31"/>
      <c r="F338" s="31"/>
      <c r="G338" s="29">
        <v>3990</v>
      </c>
      <c r="H338" s="31">
        <v>0</v>
      </c>
      <c r="I338" s="31">
        <f t="shared" si="6"/>
        <v>3990</v>
      </c>
      <c r="J338" s="29" t="s">
        <v>2077</v>
      </c>
      <c r="K338" s="31"/>
      <c r="L338" s="32" t="s">
        <v>10</v>
      </c>
    </row>
    <row r="339" spans="1:12" x14ac:dyDescent="0.25">
      <c r="A339" s="33">
        <v>7</v>
      </c>
      <c r="B339" s="34" t="s">
        <v>3609</v>
      </c>
      <c r="C339" s="35" t="s">
        <v>2266</v>
      </c>
      <c r="D339" s="37"/>
      <c r="E339" s="37"/>
      <c r="F339" s="37"/>
      <c r="G339" s="35">
        <v>12950</v>
      </c>
      <c r="H339" s="37">
        <v>0</v>
      </c>
      <c r="I339" s="35">
        <v>12950</v>
      </c>
      <c r="J339" s="35" t="s">
        <v>431</v>
      </c>
      <c r="K339" s="35" t="s">
        <v>240</v>
      </c>
      <c r="L339" s="38" t="s">
        <v>7</v>
      </c>
    </row>
    <row r="340" spans="1:12" x14ac:dyDescent="0.25">
      <c r="A340" s="27">
        <v>7</v>
      </c>
      <c r="B340" s="28" t="s">
        <v>3609</v>
      </c>
      <c r="C340" s="29" t="s">
        <v>1573</v>
      </c>
      <c r="D340" s="29" t="s">
        <v>1270</v>
      </c>
      <c r="E340" s="29">
        <v>41</v>
      </c>
      <c r="F340" s="31"/>
      <c r="G340" s="29">
        <v>13000</v>
      </c>
      <c r="H340" s="31">
        <v>0</v>
      </c>
      <c r="I340" s="31">
        <f t="shared" ref="I340:I366" si="7">G340-(G340*H340/100)</f>
        <v>13000</v>
      </c>
      <c r="J340" s="29" t="s">
        <v>429</v>
      </c>
      <c r="K340" s="31"/>
      <c r="L340" s="32" t="s">
        <v>9</v>
      </c>
    </row>
    <row r="341" spans="1:12" x14ac:dyDescent="0.25">
      <c r="A341" s="33">
        <v>7</v>
      </c>
      <c r="B341" s="34" t="s">
        <v>3609</v>
      </c>
      <c r="C341" s="43" t="s">
        <v>2434</v>
      </c>
      <c r="D341" s="43" t="s">
        <v>2435</v>
      </c>
      <c r="E341" s="44"/>
      <c r="F341" s="44"/>
      <c r="G341" s="43">
        <v>12990</v>
      </c>
      <c r="H341" s="44">
        <v>0</v>
      </c>
      <c r="I341" s="44">
        <f t="shared" si="7"/>
        <v>12990</v>
      </c>
      <c r="J341" s="35" t="s">
        <v>2077</v>
      </c>
      <c r="K341" s="37"/>
      <c r="L341" s="38" t="s">
        <v>9</v>
      </c>
    </row>
    <row r="342" spans="1:12" x14ac:dyDescent="0.25">
      <c r="A342" s="27">
        <v>7</v>
      </c>
      <c r="B342" s="28" t="s">
        <v>3609</v>
      </c>
      <c r="C342" s="43" t="s">
        <v>1507</v>
      </c>
      <c r="D342" s="43" t="s">
        <v>1499</v>
      </c>
      <c r="E342" s="43">
        <v>43</v>
      </c>
      <c r="F342" s="44"/>
      <c r="G342" s="43">
        <v>16500</v>
      </c>
      <c r="H342" s="44">
        <v>0</v>
      </c>
      <c r="I342" s="44">
        <f t="shared" si="7"/>
        <v>16500</v>
      </c>
      <c r="J342" s="29" t="s">
        <v>2077</v>
      </c>
      <c r="K342" s="31"/>
      <c r="L342" s="32" t="s">
        <v>9</v>
      </c>
    </row>
    <row r="343" spans="1:12" x14ac:dyDescent="0.25">
      <c r="A343" s="33">
        <v>7</v>
      </c>
      <c r="B343" s="34" t="s">
        <v>3609</v>
      </c>
      <c r="C343" s="35" t="s">
        <v>1175</v>
      </c>
      <c r="D343" s="35" t="s">
        <v>1080</v>
      </c>
      <c r="E343" s="35">
        <v>37.5</v>
      </c>
      <c r="F343" s="37"/>
      <c r="G343" s="35">
        <v>18500</v>
      </c>
      <c r="H343" s="37">
        <v>0</v>
      </c>
      <c r="I343" s="37">
        <f t="shared" si="7"/>
        <v>18500</v>
      </c>
      <c r="J343" s="35" t="s">
        <v>429</v>
      </c>
      <c r="K343" s="37"/>
      <c r="L343" s="38" t="s">
        <v>9</v>
      </c>
    </row>
    <row r="344" spans="1:12" x14ac:dyDescent="0.25">
      <c r="A344" s="27">
        <v>7</v>
      </c>
      <c r="B344" s="28" t="s">
        <v>3609</v>
      </c>
      <c r="C344" s="29" t="s">
        <v>774</v>
      </c>
      <c r="D344" s="29" t="s">
        <v>1192</v>
      </c>
      <c r="E344" s="29">
        <v>37.5</v>
      </c>
      <c r="F344" s="31"/>
      <c r="G344" s="29">
        <v>15950</v>
      </c>
      <c r="H344" s="31">
        <v>0</v>
      </c>
      <c r="I344" s="31">
        <f t="shared" si="7"/>
        <v>15950</v>
      </c>
      <c r="J344" s="29" t="s">
        <v>2077</v>
      </c>
      <c r="K344" s="31"/>
      <c r="L344" s="32" t="s">
        <v>9</v>
      </c>
    </row>
    <row r="345" spans="1:12" x14ac:dyDescent="0.25">
      <c r="A345" s="33">
        <v>7</v>
      </c>
      <c r="B345" s="34" t="s">
        <v>3609</v>
      </c>
      <c r="C345" s="35" t="s">
        <v>2436</v>
      </c>
      <c r="D345" s="35" t="s">
        <v>2437</v>
      </c>
      <c r="E345" s="35">
        <v>37</v>
      </c>
      <c r="F345" s="37"/>
      <c r="G345" s="35">
        <v>5490</v>
      </c>
      <c r="H345" s="37">
        <v>0</v>
      </c>
      <c r="I345" s="37">
        <f t="shared" si="7"/>
        <v>5490</v>
      </c>
      <c r="J345" s="35" t="s">
        <v>2077</v>
      </c>
      <c r="K345" s="37"/>
      <c r="L345" s="38" t="s">
        <v>9</v>
      </c>
    </row>
    <row r="346" spans="1:12" x14ac:dyDescent="0.25">
      <c r="A346" s="27">
        <v>7</v>
      </c>
      <c r="B346" s="28" t="s">
        <v>3609</v>
      </c>
      <c r="C346" s="39" t="s">
        <v>2283</v>
      </c>
      <c r="D346" s="39" t="s">
        <v>2437</v>
      </c>
      <c r="E346" s="39">
        <v>37</v>
      </c>
      <c r="F346" s="40"/>
      <c r="G346" s="39">
        <v>5490</v>
      </c>
      <c r="H346" s="40">
        <v>0</v>
      </c>
      <c r="I346" s="40">
        <f t="shared" si="7"/>
        <v>5490</v>
      </c>
      <c r="J346" s="29" t="s">
        <v>2077</v>
      </c>
      <c r="K346" s="31"/>
      <c r="L346" s="32" t="s">
        <v>9</v>
      </c>
    </row>
    <row r="347" spans="1:12" x14ac:dyDescent="0.25">
      <c r="A347" s="33">
        <v>7</v>
      </c>
      <c r="B347" s="34" t="s">
        <v>3609</v>
      </c>
      <c r="C347" s="39" t="s">
        <v>2374</v>
      </c>
      <c r="D347" s="39" t="s">
        <v>1080</v>
      </c>
      <c r="E347" s="40"/>
      <c r="F347" s="40"/>
      <c r="G347" s="39">
        <v>500</v>
      </c>
      <c r="H347" s="40">
        <v>0</v>
      </c>
      <c r="I347" s="40">
        <f t="shared" si="7"/>
        <v>500</v>
      </c>
      <c r="J347" s="35" t="s">
        <v>2077</v>
      </c>
      <c r="K347" s="37"/>
      <c r="L347" s="38" t="s">
        <v>8</v>
      </c>
    </row>
    <row r="348" spans="1:12" x14ac:dyDescent="0.25">
      <c r="A348" s="27">
        <v>7</v>
      </c>
      <c r="B348" s="28" t="s">
        <v>3609</v>
      </c>
      <c r="C348" s="39" t="s">
        <v>2374</v>
      </c>
      <c r="D348" s="39" t="s">
        <v>1137</v>
      </c>
      <c r="E348" s="40"/>
      <c r="F348" s="40"/>
      <c r="G348" s="39">
        <v>500</v>
      </c>
      <c r="H348" s="40">
        <v>0</v>
      </c>
      <c r="I348" s="40">
        <f t="shared" si="7"/>
        <v>500</v>
      </c>
      <c r="J348" s="29" t="s">
        <v>2077</v>
      </c>
      <c r="K348" s="31"/>
      <c r="L348" s="32" t="s">
        <v>8</v>
      </c>
    </row>
    <row r="349" spans="1:12" x14ac:dyDescent="0.25">
      <c r="A349" s="33">
        <v>7</v>
      </c>
      <c r="B349" s="34" t="s">
        <v>3609</v>
      </c>
      <c r="C349" s="35" t="s">
        <v>2438</v>
      </c>
      <c r="D349" s="35" t="s">
        <v>2439</v>
      </c>
      <c r="E349" s="35">
        <v>40</v>
      </c>
      <c r="F349" s="37"/>
      <c r="G349" s="35">
        <v>15200</v>
      </c>
      <c r="H349" s="37">
        <v>0</v>
      </c>
      <c r="I349" s="37">
        <f t="shared" si="7"/>
        <v>15200</v>
      </c>
      <c r="J349" s="35" t="s">
        <v>429</v>
      </c>
      <c r="K349" s="37"/>
      <c r="L349" s="38" t="s">
        <v>9</v>
      </c>
    </row>
    <row r="350" spans="1:12" x14ac:dyDescent="0.25">
      <c r="A350" s="27">
        <v>7</v>
      </c>
      <c r="B350" s="28" t="s">
        <v>3609</v>
      </c>
      <c r="C350" s="29" t="s">
        <v>2107</v>
      </c>
      <c r="D350" s="31"/>
      <c r="E350" s="31"/>
      <c r="F350" s="31"/>
      <c r="G350" s="29">
        <v>6000</v>
      </c>
      <c r="H350" s="31">
        <v>0</v>
      </c>
      <c r="I350" s="31">
        <f t="shared" si="7"/>
        <v>6000</v>
      </c>
      <c r="J350" s="29" t="s">
        <v>429</v>
      </c>
      <c r="K350" s="31"/>
      <c r="L350" s="32" t="s">
        <v>11</v>
      </c>
    </row>
    <row r="351" spans="1:12" x14ac:dyDescent="0.25">
      <c r="A351" s="33">
        <v>7</v>
      </c>
      <c r="B351" s="34" t="s">
        <v>3609</v>
      </c>
      <c r="C351" s="35" t="s">
        <v>1507</v>
      </c>
      <c r="D351" s="35" t="s">
        <v>2440</v>
      </c>
      <c r="E351" s="35">
        <v>38</v>
      </c>
      <c r="F351" s="37"/>
      <c r="G351" s="35">
        <v>13500</v>
      </c>
      <c r="H351" s="37">
        <v>0</v>
      </c>
      <c r="I351" s="37">
        <f t="shared" si="7"/>
        <v>13500</v>
      </c>
      <c r="J351" s="35" t="s">
        <v>429</v>
      </c>
      <c r="K351" s="35" t="s">
        <v>107</v>
      </c>
      <c r="L351" s="38" t="s">
        <v>9</v>
      </c>
    </row>
    <row r="352" spans="1:12" x14ac:dyDescent="0.25">
      <c r="A352" s="27">
        <v>7</v>
      </c>
      <c r="B352" s="28" t="s">
        <v>3609</v>
      </c>
      <c r="C352" s="29" t="s">
        <v>2000</v>
      </c>
      <c r="D352" s="29" t="s">
        <v>2441</v>
      </c>
      <c r="E352" s="29">
        <v>39</v>
      </c>
      <c r="F352" s="31"/>
      <c r="G352" s="29">
        <v>18500</v>
      </c>
      <c r="H352" s="31">
        <v>0</v>
      </c>
      <c r="I352" s="31">
        <v>0</v>
      </c>
      <c r="J352" s="31"/>
      <c r="K352" s="29" t="s">
        <v>2442</v>
      </c>
      <c r="L352" s="32" t="s">
        <v>9</v>
      </c>
    </row>
    <row r="353" spans="1:12" x14ac:dyDescent="0.25">
      <c r="A353" s="33">
        <v>7</v>
      </c>
      <c r="B353" s="34" t="s">
        <v>3609</v>
      </c>
      <c r="C353" s="35" t="s">
        <v>2283</v>
      </c>
      <c r="D353" s="35" t="s">
        <v>2437</v>
      </c>
      <c r="E353" s="35">
        <v>38</v>
      </c>
      <c r="F353" s="37"/>
      <c r="G353" s="35">
        <v>5490</v>
      </c>
      <c r="H353" s="37">
        <v>0</v>
      </c>
      <c r="I353" s="37">
        <f t="shared" si="7"/>
        <v>5490</v>
      </c>
      <c r="J353" s="35" t="s">
        <v>2077</v>
      </c>
      <c r="K353" s="37"/>
      <c r="L353" s="38" t="s">
        <v>9</v>
      </c>
    </row>
    <row r="354" spans="1:12" x14ac:dyDescent="0.25">
      <c r="A354" s="27">
        <v>7</v>
      </c>
      <c r="B354" s="28" t="s">
        <v>3609</v>
      </c>
      <c r="C354" s="43" t="s">
        <v>2443</v>
      </c>
      <c r="D354" s="43" t="s">
        <v>2192</v>
      </c>
      <c r="E354" s="43">
        <v>40</v>
      </c>
      <c r="F354" s="44"/>
      <c r="G354" s="43">
        <v>12000</v>
      </c>
      <c r="H354" s="43">
        <v>50</v>
      </c>
      <c r="I354" s="44">
        <f t="shared" si="7"/>
        <v>6000</v>
      </c>
      <c r="J354" s="29" t="s">
        <v>2077</v>
      </c>
      <c r="K354" s="31"/>
      <c r="L354" s="32" t="s">
        <v>9</v>
      </c>
    </row>
    <row r="355" spans="1:12" x14ac:dyDescent="0.25">
      <c r="A355" s="33">
        <v>7</v>
      </c>
      <c r="B355" s="34" t="s">
        <v>3609</v>
      </c>
      <c r="C355" s="43" t="s">
        <v>2426</v>
      </c>
      <c r="D355" s="43" t="s">
        <v>1269</v>
      </c>
      <c r="E355" s="44"/>
      <c r="F355" s="44"/>
      <c r="G355" s="43">
        <v>200</v>
      </c>
      <c r="H355" s="44">
        <v>0</v>
      </c>
      <c r="I355" s="44">
        <f t="shared" si="7"/>
        <v>200</v>
      </c>
      <c r="J355" s="35" t="s">
        <v>2077</v>
      </c>
      <c r="K355" s="37"/>
      <c r="L355" s="38" t="s">
        <v>9</v>
      </c>
    </row>
    <row r="356" spans="1:12" x14ac:dyDescent="0.25">
      <c r="A356" s="27">
        <v>7</v>
      </c>
      <c r="B356" s="28" t="s">
        <v>3609</v>
      </c>
      <c r="C356" s="29" t="s">
        <v>137</v>
      </c>
      <c r="D356" s="31"/>
      <c r="E356" s="31"/>
      <c r="F356" s="31"/>
      <c r="G356" s="29">
        <v>2200</v>
      </c>
      <c r="H356" s="31">
        <v>0</v>
      </c>
      <c r="I356" s="31">
        <f t="shared" si="7"/>
        <v>2200</v>
      </c>
      <c r="J356" s="29" t="s">
        <v>2077</v>
      </c>
      <c r="K356" s="31"/>
      <c r="L356" s="32" t="s">
        <v>11</v>
      </c>
    </row>
    <row r="357" spans="1:12" x14ac:dyDescent="0.25">
      <c r="A357" s="33">
        <v>7</v>
      </c>
      <c r="B357" s="34" t="s">
        <v>3609</v>
      </c>
      <c r="C357" s="35" t="s">
        <v>2444</v>
      </c>
      <c r="D357" s="35" t="s">
        <v>2372</v>
      </c>
      <c r="E357" s="35">
        <v>41</v>
      </c>
      <c r="F357" s="37"/>
      <c r="G357" s="35">
        <v>14100</v>
      </c>
      <c r="H357" s="37">
        <v>0</v>
      </c>
      <c r="I357" s="37">
        <f t="shared" si="7"/>
        <v>14100</v>
      </c>
      <c r="J357" s="35" t="s">
        <v>429</v>
      </c>
      <c r="K357" s="37"/>
      <c r="L357" s="38" t="s">
        <v>9</v>
      </c>
    </row>
    <row r="358" spans="1:12" x14ac:dyDescent="0.25">
      <c r="A358" s="27">
        <v>7</v>
      </c>
      <c r="B358" s="28" t="s">
        <v>3609</v>
      </c>
      <c r="C358" s="29" t="s">
        <v>1561</v>
      </c>
      <c r="D358" s="29" t="s">
        <v>1137</v>
      </c>
      <c r="E358" s="31"/>
      <c r="F358" s="31"/>
      <c r="G358" s="29">
        <v>3990</v>
      </c>
      <c r="H358" s="31">
        <v>0</v>
      </c>
      <c r="I358" s="31">
        <f t="shared" si="7"/>
        <v>3990</v>
      </c>
      <c r="J358" s="29" t="s">
        <v>431</v>
      </c>
      <c r="K358" s="31"/>
      <c r="L358" s="32" t="s">
        <v>10</v>
      </c>
    </row>
    <row r="359" spans="1:12" x14ac:dyDescent="0.25">
      <c r="A359" s="33">
        <v>7</v>
      </c>
      <c r="B359" s="34" t="s">
        <v>3609</v>
      </c>
      <c r="C359" s="35" t="s">
        <v>2283</v>
      </c>
      <c r="D359" s="35" t="s">
        <v>2437</v>
      </c>
      <c r="E359" s="35">
        <v>41</v>
      </c>
      <c r="F359" s="37"/>
      <c r="G359" s="35">
        <v>5490</v>
      </c>
      <c r="H359" s="37">
        <v>0</v>
      </c>
      <c r="I359" s="37">
        <f t="shared" si="7"/>
        <v>5490</v>
      </c>
      <c r="J359" s="35" t="s">
        <v>429</v>
      </c>
      <c r="K359" s="37"/>
      <c r="L359" s="38" t="s">
        <v>9</v>
      </c>
    </row>
    <row r="360" spans="1:12" x14ac:dyDescent="0.25">
      <c r="A360" s="27">
        <v>7</v>
      </c>
      <c r="B360" s="28" t="s">
        <v>3609</v>
      </c>
      <c r="C360" s="29" t="s">
        <v>1847</v>
      </c>
      <c r="D360" s="29" t="s">
        <v>1382</v>
      </c>
      <c r="E360" s="29">
        <v>41</v>
      </c>
      <c r="F360" s="31"/>
      <c r="G360" s="29">
        <v>12490</v>
      </c>
      <c r="H360" s="31">
        <v>0</v>
      </c>
      <c r="I360" s="31">
        <f t="shared" si="7"/>
        <v>12490</v>
      </c>
      <c r="J360" s="29" t="s">
        <v>429</v>
      </c>
      <c r="K360" s="31"/>
      <c r="L360" s="32" t="s">
        <v>9</v>
      </c>
    </row>
    <row r="361" spans="1:12" x14ac:dyDescent="0.25">
      <c r="A361" s="33">
        <v>7</v>
      </c>
      <c r="B361" s="34" t="s">
        <v>3609</v>
      </c>
      <c r="C361" s="39" t="s">
        <v>1573</v>
      </c>
      <c r="D361" s="39" t="s">
        <v>1183</v>
      </c>
      <c r="E361" s="39">
        <v>43</v>
      </c>
      <c r="F361" s="40"/>
      <c r="G361" s="39">
        <v>13000</v>
      </c>
      <c r="H361" s="40">
        <v>0</v>
      </c>
      <c r="I361" s="40">
        <f t="shared" si="7"/>
        <v>13000</v>
      </c>
      <c r="J361" s="35" t="s">
        <v>429</v>
      </c>
      <c r="K361" s="37"/>
      <c r="L361" s="38" t="s">
        <v>9</v>
      </c>
    </row>
    <row r="362" spans="1:12" x14ac:dyDescent="0.25">
      <c r="A362" s="27">
        <v>7</v>
      </c>
      <c r="B362" s="28" t="s">
        <v>3609</v>
      </c>
      <c r="C362" s="39" t="s">
        <v>124</v>
      </c>
      <c r="D362" s="40"/>
      <c r="E362" s="40"/>
      <c r="F362" s="40"/>
      <c r="G362" s="39">
        <v>2000</v>
      </c>
      <c r="H362" s="40">
        <v>0</v>
      </c>
      <c r="I362" s="40">
        <f t="shared" si="7"/>
        <v>2000</v>
      </c>
      <c r="J362" s="29" t="s">
        <v>429</v>
      </c>
      <c r="K362" s="31"/>
      <c r="L362" s="32" t="s">
        <v>11</v>
      </c>
    </row>
    <row r="363" spans="1:12" x14ac:dyDescent="0.25">
      <c r="A363" s="33">
        <v>7</v>
      </c>
      <c r="B363" s="34" t="s">
        <v>3609</v>
      </c>
      <c r="C363" s="35" t="s">
        <v>1561</v>
      </c>
      <c r="D363" s="35" t="s">
        <v>1614</v>
      </c>
      <c r="E363" s="37"/>
      <c r="F363" s="37"/>
      <c r="G363" s="35">
        <v>3990</v>
      </c>
      <c r="H363" s="37">
        <v>0</v>
      </c>
      <c r="I363" s="37">
        <f t="shared" si="7"/>
        <v>3990</v>
      </c>
      <c r="J363" s="35" t="s">
        <v>431</v>
      </c>
      <c r="K363" s="37"/>
      <c r="L363" s="38" t="s">
        <v>10</v>
      </c>
    </row>
    <row r="364" spans="1:12" x14ac:dyDescent="0.25">
      <c r="A364" s="27">
        <v>7</v>
      </c>
      <c r="B364" s="28" t="s">
        <v>3609</v>
      </c>
      <c r="C364" s="29" t="s">
        <v>2445</v>
      </c>
      <c r="D364" s="31"/>
      <c r="E364" s="31"/>
      <c r="F364" s="29">
        <v>28</v>
      </c>
      <c r="G364" s="29">
        <v>6950</v>
      </c>
      <c r="H364" s="29">
        <v>50</v>
      </c>
      <c r="I364" s="31">
        <f t="shared" si="7"/>
        <v>3475</v>
      </c>
      <c r="J364" s="29" t="s">
        <v>2077</v>
      </c>
      <c r="K364" s="29" t="s">
        <v>2446</v>
      </c>
      <c r="L364" s="32" t="s">
        <v>8</v>
      </c>
    </row>
    <row r="365" spans="1:12" x14ac:dyDescent="0.25">
      <c r="A365" s="33">
        <v>7</v>
      </c>
      <c r="B365" s="34" t="s">
        <v>3609</v>
      </c>
      <c r="C365" s="35" t="s">
        <v>1732</v>
      </c>
      <c r="D365" s="35" t="s">
        <v>1574</v>
      </c>
      <c r="E365" s="35">
        <v>43</v>
      </c>
      <c r="F365" s="37"/>
      <c r="G365" s="35">
        <v>11490</v>
      </c>
      <c r="H365" s="37">
        <v>0</v>
      </c>
      <c r="I365" s="37">
        <f t="shared" si="7"/>
        <v>11490</v>
      </c>
      <c r="J365" s="35" t="s">
        <v>429</v>
      </c>
      <c r="K365" s="37"/>
      <c r="L365" s="38" t="s">
        <v>9</v>
      </c>
    </row>
    <row r="366" spans="1:12" x14ac:dyDescent="0.25">
      <c r="A366" s="27">
        <v>7</v>
      </c>
      <c r="B366" s="28" t="s">
        <v>3609</v>
      </c>
      <c r="C366" s="29" t="s">
        <v>1517</v>
      </c>
      <c r="D366" s="29" t="s">
        <v>1518</v>
      </c>
      <c r="E366" s="29">
        <v>40</v>
      </c>
      <c r="F366" s="31"/>
      <c r="G366" s="29">
        <v>15200</v>
      </c>
      <c r="H366" s="31">
        <v>0</v>
      </c>
      <c r="I366" s="31">
        <f t="shared" si="7"/>
        <v>15200</v>
      </c>
      <c r="J366" s="29" t="s">
        <v>2077</v>
      </c>
      <c r="K366" s="31"/>
      <c r="L366" s="32" t="s">
        <v>9</v>
      </c>
    </row>
    <row r="367" spans="1:12" x14ac:dyDescent="0.25">
      <c r="A367" s="33">
        <v>8</v>
      </c>
      <c r="B367" s="34" t="s">
        <v>3609</v>
      </c>
      <c r="C367" s="35" t="s">
        <v>2447</v>
      </c>
      <c r="D367" s="35" t="s">
        <v>2188</v>
      </c>
      <c r="E367" s="37"/>
      <c r="F367" s="35">
        <v>28</v>
      </c>
      <c r="G367" s="35">
        <v>6950</v>
      </c>
      <c r="H367" s="37"/>
      <c r="I367" s="37">
        <f t="shared" ref="I367:I406" si="8">G367-(G367*H367/100)</f>
        <v>6950</v>
      </c>
      <c r="J367" s="35" t="s">
        <v>1150</v>
      </c>
      <c r="K367" s="37"/>
      <c r="L367" s="38" t="s">
        <v>8</v>
      </c>
    </row>
    <row r="368" spans="1:12" x14ac:dyDescent="0.25">
      <c r="A368" s="27">
        <v>8</v>
      </c>
      <c r="B368" s="28" t="s">
        <v>3609</v>
      </c>
      <c r="C368" s="29" t="s">
        <v>721</v>
      </c>
      <c r="D368" s="29" t="s">
        <v>1080</v>
      </c>
      <c r="E368" s="31"/>
      <c r="F368" s="31"/>
      <c r="G368" s="29">
        <v>2990</v>
      </c>
      <c r="H368" s="31">
        <v>0</v>
      </c>
      <c r="I368" s="31">
        <f t="shared" si="8"/>
        <v>2990</v>
      </c>
      <c r="J368" s="29" t="s">
        <v>1150</v>
      </c>
      <c r="K368" s="31"/>
      <c r="L368" s="32" t="s">
        <v>8</v>
      </c>
    </row>
    <row r="369" spans="1:12" x14ac:dyDescent="0.25">
      <c r="A369" s="33">
        <v>8</v>
      </c>
      <c r="B369" s="34" t="s">
        <v>3609</v>
      </c>
      <c r="C369" s="35" t="s">
        <v>2448</v>
      </c>
      <c r="D369" s="37"/>
      <c r="E369" s="37"/>
      <c r="F369" s="37"/>
      <c r="G369" s="35">
        <v>1500</v>
      </c>
      <c r="H369" s="37">
        <v>0</v>
      </c>
      <c r="I369" s="37">
        <f t="shared" si="8"/>
        <v>1500</v>
      </c>
      <c r="J369" s="35" t="s">
        <v>1150</v>
      </c>
      <c r="K369" s="37"/>
      <c r="L369" s="38" t="s">
        <v>11</v>
      </c>
    </row>
    <row r="370" spans="1:12" x14ac:dyDescent="0.25">
      <c r="A370" s="27">
        <v>8</v>
      </c>
      <c r="B370" s="28" t="s">
        <v>3609</v>
      </c>
      <c r="C370" s="29" t="s">
        <v>2449</v>
      </c>
      <c r="D370" s="31"/>
      <c r="E370" s="31"/>
      <c r="F370" s="31"/>
      <c r="G370" s="29">
        <v>2950</v>
      </c>
      <c r="H370" s="31">
        <v>0</v>
      </c>
      <c r="I370" s="31">
        <f t="shared" si="8"/>
        <v>2950</v>
      </c>
      <c r="J370" s="29" t="s">
        <v>1150</v>
      </c>
      <c r="K370" s="31"/>
      <c r="L370" s="32" t="s">
        <v>8</v>
      </c>
    </row>
    <row r="371" spans="1:12" x14ac:dyDescent="0.25">
      <c r="A371" s="33">
        <v>8</v>
      </c>
      <c r="B371" s="34" t="s">
        <v>3609</v>
      </c>
      <c r="C371" s="35" t="s">
        <v>1175</v>
      </c>
      <c r="D371" s="35" t="s">
        <v>1080</v>
      </c>
      <c r="E371" s="35">
        <v>36</v>
      </c>
      <c r="F371" s="37"/>
      <c r="G371" s="35">
        <v>18500</v>
      </c>
      <c r="H371" s="37">
        <v>0</v>
      </c>
      <c r="I371" s="37">
        <f t="shared" si="8"/>
        <v>18500</v>
      </c>
      <c r="J371" s="35" t="s">
        <v>431</v>
      </c>
      <c r="K371" s="35" t="s">
        <v>240</v>
      </c>
      <c r="L371" s="38" t="s">
        <v>9</v>
      </c>
    </row>
    <row r="372" spans="1:12" x14ac:dyDescent="0.25">
      <c r="A372" s="27">
        <v>8</v>
      </c>
      <c r="B372" s="28" t="s">
        <v>3609</v>
      </c>
      <c r="C372" s="29" t="s">
        <v>1847</v>
      </c>
      <c r="D372" s="29" t="s">
        <v>2450</v>
      </c>
      <c r="E372" s="29">
        <v>39</v>
      </c>
      <c r="F372" s="31"/>
      <c r="G372" s="29">
        <v>12490</v>
      </c>
      <c r="H372" s="31">
        <v>0</v>
      </c>
      <c r="I372" s="31">
        <f t="shared" si="8"/>
        <v>12490</v>
      </c>
      <c r="J372" s="29" t="s">
        <v>431</v>
      </c>
      <c r="K372" s="29" t="s">
        <v>240</v>
      </c>
      <c r="L372" s="32" t="s">
        <v>9</v>
      </c>
    </row>
    <row r="373" spans="1:12" x14ac:dyDescent="0.25">
      <c r="A373" s="33">
        <v>8</v>
      </c>
      <c r="B373" s="34" t="s">
        <v>3609</v>
      </c>
      <c r="C373" s="39" t="s">
        <v>721</v>
      </c>
      <c r="D373" s="39" t="s">
        <v>2451</v>
      </c>
      <c r="E373" s="40"/>
      <c r="F373" s="40"/>
      <c r="G373" s="39">
        <v>2990</v>
      </c>
      <c r="H373" s="40">
        <v>0</v>
      </c>
      <c r="I373" s="40">
        <f t="shared" si="8"/>
        <v>2990</v>
      </c>
      <c r="J373" s="35" t="s">
        <v>429</v>
      </c>
      <c r="K373" s="35"/>
      <c r="L373" s="38" t="s">
        <v>8</v>
      </c>
    </row>
    <row r="374" spans="1:12" x14ac:dyDescent="0.25">
      <c r="A374" s="27">
        <v>8</v>
      </c>
      <c r="B374" s="28" t="s">
        <v>3609</v>
      </c>
      <c r="C374" s="39" t="s">
        <v>721</v>
      </c>
      <c r="D374" s="39" t="s">
        <v>1108</v>
      </c>
      <c r="E374" s="40"/>
      <c r="F374" s="40"/>
      <c r="G374" s="39">
        <v>2990</v>
      </c>
      <c r="H374" s="40">
        <v>0</v>
      </c>
      <c r="I374" s="40">
        <f t="shared" si="8"/>
        <v>2990</v>
      </c>
      <c r="J374" s="29" t="s">
        <v>429</v>
      </c>
      <c r="K374" s="31"/>
      <c r="L374" s="32" t="s">
        <v>8</v>
      </c>
    </row>
    <row r="375" spans="1:12" x14ac:dyDescent="0.25">
      <c r="A375" s="33">
        <v>8</v>
      </c>
      <c r="B375" s="34" t="s">
        <v>3609</v>
      </c>
      <c r="C375" s="35" t="s">
        <v>2452</v>
      </c>
      <c r="D375" s="35" t="s">
        <v>1660</v>
      </c>
      <c r="E375" s="35">
        <v>36</v>
      </c>
      <c r="F375" s="37"/>
      <c r="G375" s="35">
        <v>12450</v>
      </c>
      <c r="H375" s="37">
        <v>0</v>
      </c>
      <c r="I375" s="37">
        <v>0</v>
      </c>
      <c r="J375" s="37"/>
      <c r="K375" s="35" t="s">
        <v>2453</v>
      </c>
      <c r="L375" s="38" t="s">
        <v>9</v>
      </c>
    </row>
    <row r="376" spans="1:12" x14ac:dyDescent="0.25">
      <c r="A376" s="27">
        <v>8</v>
      </c>
      <c r="B376" s="28" t="s">
        <v>3609</v>
      </c>
      <c r="C376" s="29" t="s">
        <v>1175</v>
      </c>
      <c r="D376" s="29" t="s">
        <v>1080</v>
      </c>
      <c r="E376" s="29">
        <v>36</v>
      </c>
      <c r="F376" s="31"/>
      <c r="G376" s="29">
        <v>18500</v>
      </c>
      <c r="H376" s="31">
        <v>0</v>
      </c>
      <c r="I376" s="31">
        <v>0</v>
      </c>
      <c r="J376" s="31"/>
      <c r="K376" s="29" t="s">
        <v>2454</v>
      </c>
      <c r="L376" s="32" t="s">
        <v>9</v>
      </c>
    </row>
    <row r="377" spans="1:12" x14ac:dyDescent="0.25">
      <c r="A377" s="33">
        <v>8</v>
      </c>
      <c r="B377" s="34" t="s">
        <v>3609</v>
      </c>
      <c r="C377" s="35" t="s">
        <v>1064</v>
      </c>
      <c r="D377" s="35" t="s">
        <v>2455</v>
      </c>
      <c r="E377" s="35">
        <v>43</v>
      </c>
      <c r="F377" s="37"/>
      <c r="G377" s="35">
        <v>12750</v>
      </c>
      <c r="H377" s="37">
        <v>0</v>
      </c>
      <c r="I377" s="37">
        <f t="shared" si="8"/>
        <v>12750</v>
      </c>
      <c r="J377" s="35" t="s">
        <v>1150</v>
      </c>
      <c r="K377" s="35" t="s">
        <v>1085</v>
      </c>
      <c r="L377" s="38" t="s">
        <v>9</v>
      </c>
    </row>
    <row r="378" spans="1:12" x14ac:dyDescent="0.25">
      <c r="A378" s="27">
        <v>8</v>
      </c>
      <c r="B378" s="28" t="s">
        <v>3609</v>
      </c>
      <c r="C378" s="29" t="s">
        <v>1986</v>
      </c>
      <c r="D378" s="29" t="s">
        <v>1987</v>
      </c>
      <c r="E378" s="29">
        <v>39</v>
      </c>
      <c r="F378" s="31"/>
      <c r="G378" s="29">
        <v>12940</v>
      </c>
      <c r="H378" s="31">
        <v>0</v>
      </c>
      <c r="I378" s="31">
        <f t="shared" si="8"/>
        <v>12940</v>
      </c>
      <c r="J378" s="29" t="s">
        <v>429</v>
      </c>
      <c r="K378" s="31"/>
      <c r="L378" s="32" t="s">
        <v>9</v>
      </c>
    </row>
    <row r="379" spans="1:12" x14ac:dyDescent="0.25">
      <c r="A379" s="33">
        <v>8</v>
      </c>
      <c r="B379" s="34" t="s">
        <v>3609</v>
      </c>
      <c r="C379" s="35" t="s">
        <v>1068</v>
      </c>
      <c r="D379" s="35" t="s">
        <v>1880</v>
      </c>
      <c r="E379" s="35">
        <v>41.5</v>
      </c>
      <c r="F379" s="37"/>
      <c r="G379" s="35">
        <v>14900</v>
      </c>
      <c r="H379" s="37">
        <v>0</v>
      </c>
      <c r="I379" s="37">
        <f t="shared" si="8"/>
        <v>14900</v>
      </c>
      <c r="J379" s="35" t="s">
        <v>431</v>
      </c>
      <c r="K379" s="35" t="s">
        <v>240</v>
      </c>
      <c r="L379" s="38" t="s">
        <v>9</v>
      </c>
    </row>
    <row r="380" spans="1:12" x14ac:dyDescent="0.25">
      <c r="A380" s="27">
        <v>8</v>
      </c>
      <c r="B380" s="28" t="s">
        <v>3609</v>
      </c>
      <c r="C380" s="29" t="s">
        <v>973</v>
      </c>
      <c r="D380" s="29" t="s">
        <v>1146</v>
      </c>
      <c r="E380" s="29">
        <v>43</v>
      </c>
      <c r="F380" s="31"/>
      <c r="G380" s="29">
        <v>15500</v>
      </c>
      <c r="H380" s="31">
        <v>0</v>
      </c>
      <c r="I380" s="31">
        <f t="shared" si="8"/>
        <v>15500</v>
      </c>
      <c r="J380" s="29" t="s">
        <v>429</v>
      </c>
      <c r="K380" s="31"/>
      <c r="L380" s="32" t="s">
        <v>9</v>
      </c>
    </row>
    <row r="381" spans="1:12" x14ac:dyDescent="0.25">
      <c r="A381" s="33">
        <v>8</v>
      </c>
      <c r="B381" s="34" t="s">
        <v>3609</v>
      </c>
      <c r="C381" s="35" t="s">
        <v>1407</v>
      </c>
      <c r="D381" s="35" t="s">
        <v>1270</v>
      </c>
      <c r="E381" s="35">
        <v>40</v>
      </c>
      <c r="F381" s="37"/>
      <c r="G381" s="35">
        <v>13000</v>
      </c>
      <c r="H381" s="37">
        <v>0</v>
      </c>
      <c r="I381" s="37">
        <f t="shared" si="8"/>
        <v>13000</v>
      </c>
      <c r="J381" s="35" t="s">
        <v>429</v>
      </c>
      <c r="K381" s="37"/>
      <c r="L381" s="38" t="s">
        <v>9</v>
      </c>
    </row>
    <row r="382" spans="1:12" x14ac:dyDescent="0.25">
      <c r="A382" s="27">
        <v>8</v>
      </c>
      <c r="B382" s="28" t="s">
        <v>3609</v>
      </c>
      <c r="C382" s="29" t="s">
        <v>1407</v>
      </c>
      <c r="D382" s="29" t="s">
        <v>2456</v>
      </c>
      <c r="E382" s="29">
        <v>42</v>
      </c>
      <c r="F382" s="31"/>
      <c r="G382" s="29">
        <v>14700</v>
      </c>
      <c r="H382" s="29">
        <v>20</v>
      </c>
      <c r="I382" s="31">
        <f t="shared" si="8"/>
        <v>11760</v>
      </c>
      <c r="J382" s="29" t="s">
        <v>1150</v>
      </c>
      <c r="K382" s="31"/>
      <c r="L382" s="32" t="s">
        <v>9</v>
      </c>
    </row>
    <row r="383" spans="1:12" x14ac:dyDescent="0.25">
      <c r="A383" s="33">
        <v>8</v>
      </c>
      <c r="B383" s="34" t="s">
        <v>3609</v>
      </c>
      <c r="C383" s="35" t="s">
        <v>1407</v>
      </c>
      <c r="D383" s="35" t="s">
        <v>2259</v>
      </c>
      <c r="E383" s="35">
        <v>38</v>
      </c>
      <c r="F383" s="37"/>
      <c r="G383" s="35">
        <v>14100</v>
      </c>
      <c r="H383" s="37">
        <v>0</v>
      </c>
      <c r="I383" s="37">
        <f t="shared" si="8"/>
        <v>14100</v>
      </c>
      <c r="J383" s="35" t="s">
        <v>1150</v>
      </c>
      <c r="K383" s="37"/>
      <c r="L383" s="38" t="s">
        <v>9</v>
      </c>
    </row>
    <row r="384" spans="1:12" x14ac:dyDescent="0.25">
      <c r="A384" s="27">
        <v>8</v>
      </c>
      <c r="B384" s="28" t="s">
        <v>3609</v>
      </c>
      <c r="C384" s="43" t="s">
        <v>2457</v>
      </c>
      <c r="D384" s="43" t="s">
        <v>2458</v>
      </c>
      <c r="E384" s="43">
        <v>42</v>
      </c>
      <c r="F384" s="44"/>
      <c r="G384" s="43">
        <v>12450</v>
      </c>
      <c r="H384" s="44">
        <v>0</v>
      </c>
      <c r="I384" s="44">
        <f t="shared" si="8"/>
        <v>12450</v>
      </c>
      <c r="J384" s="29" t="s">
        <v>429</v>
      </c>
      <c r="K384" s="31"/>
      <c r="L384" s="32" t="s">
        <v>9</v>
      </c>
    </row>
    <row r="385" spans="1:12" x14ac:dyDescent="0.25">
      <c r="A385" s="33">
        <v>8</v>
      </c>
      <c r="B385" s="34" t="s">
        <v>3609</v>
      </c>
      <c r="C385" s="43" t="s">
        <v>940</v>
      </c>
      <c r="D385" s="44"/>
      <c r="E385" s="44"/>
      <c r="F385" s="44"/>
      <c r="G385" s="43">
        <v>1500</v>
      </c>
      <c r="H385" s="44">
        <v>0</v>
      </c>
      <c r="I385" s="44">
        <f t="shared" si="8"/>
        <v>1500</v>
      </c>
      <c r="J385" s="35" t="s">
        <v>429</v>
      </c>
      <c r="K385" s="37"/>
      <c r="L385" s="38" t="s">
        <v>8</v>
      </c>
    </row>
    <row r="386" spans="1:12" x14ac:dyDescent="0.25">
      <c r="A386" s="27">
        <v>8</v>
      </c>
      <c r="B386" s="28" t="s">
        <v>3609</v>
      </c>
      <c r="C386" s="29" t="s">
        <v>1337</v>
      </c>
      <c r="D386" s="29" t="s">
        <v>1580</v>
      </c>
      <c r="E386" s="29">
        <v>41</v>
      </c>
      <c r="F386" s="31"/>
      <c r="G386" s="29">
        <v>11990</v>
      </c>
      <c r="H386" s="31">
        <v>0</v>
      </c>
      <c r="I386" s="31">
        <f t="shared" si="8"/>
        <v>11990</v>
      </c>
      <c r="J386" s="29" t="s">
        <v>1150</v>
      </c>
      <c r="K386" s="31"/>
      <c r="L386" s="32" t="s">
        <v>9</v>
      </c>
    </row>
    <row r="387" spans="1:12" x14ac:dyDescent="0.25">
      <c r="A387" s="33">
        <v>8</v>
      </c>
      <c r="B387" s="34" t="s">
        <v>3609</v>
      </c>
      <c r="C387" s="39" t="s">
        <v>2457</v>
      </c>
      <c r="D387" s="39" t="s">
        <v>2459</v>
      </c>
      <c r="E387" s="39">
        <v>44</v>
      </c>
      <c r="F387" s="40"/>
      <c r="G387" s="39">
        <v>12450</v>
      </c>
      <c r="H387" s="40">
        <v>0</v>
      </c>
      <c r="I387" s="40">
        <f t="shared" si="8"/>
        <v>12450</v>
      </c>
      <c r="J387" s="35" t="s">
        <v>429</v>
      </c>
      <c r="K387" s="37"/>
      <c r="L387" s="38" t="s">
        <v>9</v>
      </c>
    </row>
    <row r="388" spans="1:12" x14ac:dyDescent="0.25">
      <c r="A388" s="27">
        <v>8</v>
      </c>
      <c r="B388" s="28" t="s">
        <v>3609</v>
      </c>
      <c r="C388" s="39" t="s">
        <v>2374</v>
      </c>
      <c r="D388" s="39" t="s">
        <v>1137</v>
      </c>
      <c r="E388" s="40"/>
      <c r="F388" s="40"/>
      <c r="G388" s="39">
        <v>500</v>
      </c>
      <c r="H388" s="40">
        <v>0</v>
      </c>
      <c r="I388" s="40">
        <f t="shared" si="8"/>
        <v>500</v>
      </c>
      <c r="J388" s="29" t="s">
        <v>429</v>
      </c>
      <c r="K388" s="31"/>
      <c r="L388" s="32" t="s">
        <v>8</v>
      </c>
    </row>
    <row r="389" spans="1:12" x14ac:dyDescent="0.25">
      <c r="A389" s="33">
        <v>8</v>
      </c>
      <c r="B389" s="34" t="s">
        <v>3609</v>
      </c>
      <c r="C389" s="35" t="s">
        <v>1064</v>
      </c>
      <c r="D389" s="35" t="s">
        <v>2460</v>
      </c>
      <c r="E389" s="35">
        <v>38</v>
      </c>
      <c r="F389" s="37"/>
      <c r="G389" s="35">
        <v>13950</v>
      </c>
      <c r="H389" s="37">
        <v>0</v>
      </c>
      <c r="I389" s="37">
        <f t="shared" si="8"/>
        <v>13950</v>
      </c>
      <c r="J389" s="35" t="s">
        <v>429</v>
      </c>
      <c r="K389" s="37"/>
      <c r="L389" s="38" t="s">
        <v>9</v>
      </c>
    </row>
    <row r="390" spans="1:12" x14ac:dyDescent="0.25">
      <c r="A390" s="27">
        <v>8</v>
      </c>
      <c r="B390" s="28" t="s">
        <v>3609</v>
      </c>
      <c r="C390" s="29" t="s">
        <v>1407</v>
      </c>
      <c r="D390" s="29" t="s">
        <v>2259</v>
      </c>
      <c r="E390" s="29">
        <v>38</v>
      </c>
      <c r="F390" s="31"/>
      <c r="G390" s="29">
        <v>14100</v>
      </c>
      <c r="H390" s="31">
        <v>0</v>
      </c>
      <c r="I390" s="31">
        <f t="shared" si="8"/>
        <v>14100</v>
      </c>
      <c r="J390" s="29" t="s">
        <v>429</v>
      </c>
      <c r="K390" s="31"/>
      <c r="L390" s="32" t="s">
        <v>9</v>
      </c>
    </row>
    <row r="391" spans="1:12" x14ac:dyDescent="0.25">
      <c r="A391" s="33">
        <v>8</v>
      </c>
      <c r="B391" s="34" t="s">
        <v>3609</v>
      </c>
      <c r="C391" s="35" t="s">
        <v>1407</v>
      </c>
      <c r="D391" s="35" t="s">
        <v>1574</v>
      </c>
      <c r="E391" s="35">
        <v>43</v>
      </c>
      <c r="F391" s="37"/>
      <c r="G391" s="35">
        <v>13000</v>
      </c>
      <c r="H391" s="37">
        <v>0</v>
      </c>
      <c r="I391" s="37">
        <f t="shared" si="8"/>
        <v>13000</v>
      </c>
      <c r="J391" s="35" t="s">
        <v>1150</v>
      </c>
      <c r="K391" s="37"/>
      <c r="L391" s="38" t="s">
        <v>9</v>
      </c>
    </row>
    <row r="392" spans="1:12" x14ac:dyDescent="0.25">
      <c r="A392" s="27">
        <v>8</v>
      </c>
      <c r="B392" s="28" t="s">
        <v>3609</v>
      </c>
      <c r="C392" s="29" t="s">
        <v>1407</v>
      </c>
      <c r="D392" s="29" t="s">
        <v>2259</v>
      </c>
      <c r="E392" s="29">
        <v>39</v>
      </c>
      <c r="F392" s="31"/>
      <c r="G392" s="29">
        <v>14100</v>
      </c>
      <c r="H392" s="31">
        <v>0</v>
      </c>
      <c r="I392" s="31">
        <f t="shared" si="8"/>
        <v>14100</v>
      </c>
      <c r="J392" s="29" t="s">
        <v>429</v>
      </c>
      <c r="K392" s="31"/>
      <c r="L392" s="32" t="s">
        <v>9</v>
      </c>
    </row>
    <row r="393" spans="1:12" x14ac:dyDescent="0.25">
      <c r="A393" s="33">
        <v>8</v>
      </c>
      <c r="B393" s="34" t="s">
        <v>3609</v>
      </c>
      <c r="C393" s="43" t="s">
        <v>2461</v>
      </c>
      <c r="D393" s="43" t="s">
        <v>954</v>
      </c>
      <c r="E393" s="44"/>
      <c r="F393" s="43" t="s">
        <v>918</v>
      </c>
      <c r="G393" s="43">
        <v>9200</v>
      </c>
      <c r="H393" s="44">
        <v>0</v>
      </c>
      <c r="I393" s="44">
        <f t="shared" si="8"/>
        <v>9200</v>
      </c>
      <c r="J393" s="35" t="s">
        <v>429</v>
      </c>
      <c r="K393" s="37"/>
      <c r="L393" s="38" t="s">
        <v>8</v>
      </c>
    </row>
    <row r="394" spans="1:12" x14ac:dyDescent="0.25">
      <c r="A394" s="27">
        <v>8</v>
      </c>
      <c r="B394" s="28" t="s">
        <v>3609</v>
      </c>
      <c r="C394" s="43" t="s">
        <v>1407</v>
      </c>
      <c r="D394" s="43" t="s">
        <v>1183</v>
      </c>
      <c r="E394" s="43">
        <v>44</v>
      </c>
      <c r="F394" s="44"/>
      <c r="G394" s="43">
        <v>13000</v>
      </c>
      <c r="H394" s="44">
        <v>0</v>
      </c>
      <c r="I394" s="44">
        <f t="shared" si="8"/>
        <v>13000</v>
      </c>
      <c r="J394" s="29" t="s">
        <v>429</v>
      </c>
      <c r="K394" s="31"/>
      <c r="L394" s="32" t="s">
        <v>9</v>
      </c>
    </row>
    <row r="395" spans="1:12" x14ac:dyDescent="0.25">
      <c r="A395" s="33">
        <v>8</v>
      </c>
      <c r="B395" s="34" t="s">
        <v>3609</v>
      </c>
      <c r="C395" s="35" t="s">
        <v>2402</v>
      </c>
      <c r="D395" s="37"/>
      <c r="E395" s="37"/>
      <c r="F395" s="37"/>
      <c r="G395" s="35">
        <v>5200</v>
      </c>
      <c r="H395" s="37">
        <v>0</v>
      </c>
      <c r="I395" s="37">
        <f t="shared" si="8"/>
        <v>5200</v>
      </c>
      <c r="J395" s="35" t="s">
        <v>1150</v>
      </c>
      <c r="K395" s="37"/>
      <c r="L395" s="38" t="s">
        <v>11</v>
      </c>
    </row>
    <row r="396" spans="1:12" x14ac:dyDescent="0.25">
      <c r="A396" s="27">
        <v>8</v>
      </c>
      <c r="B396" s="28" t="s">
        <v>3609</v>
      </c>
      <c r="C396" s="29" t="s">
        <v>1407</v>
      </c>
      <c r="D396" s="29" t="s">
        <v>1270</v>
      </c>
      <c r="E396" s="29">
        <v>44</v>
      </c>
      <c r="F396" s="31"/>
      <c r="G396" s="29">
        <v>13000</v>
      </c>
      <c r="H396" s="31">
        <v>0</v>
      </c>
      <c r="I396" s="31">
        <f t="shared" si="8"/>
        <v>13000</v>
      </c>
      <c r="J396" s="29" t="s">
        <v>1150</v>
      </c>
      <c r="K396" s="29" t="s">
        <v>107</v>
      </c>
      <c r="L396" s="32" t="s">
        <v>9</v>
      </c>
    </row>
    <row r="397" spans="1:12" x14ac:dyDescent="0.25">
      <c r="A397" s="33">
        <v>8</v>
      </c>
      <c r="B397" s="34" t="s">
        <v>3609</v>
      </c>
      <c r="C397" s="35" t="s">
        <v>520</v>
      </c>
      <c r="D397" s="35" t="s">
        <v>1357</v>
      </c>
      <c r="E397" s="35">
        <v>40</v>
      </c>
      <c r="F397" s="37"/>
      <c r="G397" s="35">
        <v>17900</v>
      </c>
      <c r="H397" s="37">
        <v>0</v>
      </c>
      <c r="I397" s="37">
        <f t="shared" si="8"/>
        <v>17900</v>
      </c>
      <c r="J397" s="35" t="s">
        <v>429</v>
      </c>
      <c r="K397" s="37"/>
      <c r="L397" s="38" t="s">
        <v>9</v>
      </c>
    </row>
    <row r="398" spans="1:12" x14ac:dyDescent="0.25">
      <c r="A398" s="27">
        <v>8</v>
      </c>
      <c r="B398" s="28" t="s">
        <v>3609</v>
      </c>
      <c r="C398" s="29" t="s">
        <v>690</v>
      </c>
      <c r="D398" s="29" t="s">
        <v>2063</v>
      </c>
      <c r="E398" s="29">
        <v>40</v>
      </c>
      <c r="F398" s="31"/>
      <c r="G398" s="29">
        <v>18900</v>
      </c>
      <c r="H398" s="31">
        <v>0</v>
      </c>
      <c r="I398" s="31">
        <f t="shared" si="8"/>
        <v>18900</v>
      </c>
      <c r="J398" s="29" t="s">
        <v>1150</v>
      </c>
      <c r="K398" s="31"/>
      <c r="L398" s="32" t="s">
        <v>9</v>
      </c>
    </row>
    <row r="399" spans="1:12" x14ac:dyDescent="0.25">
      <c r="A399" s="33">
        <v>8</v>
      </c>
      <c r="B399" s="34" t="s">
        <v>3609</v>
      </c>
      <c r="C399" s="39" t="s">
        <v>2162</v>
      </c>
      <c r="D399" s="39" t="s">
        <v>2462</v>
      </c>
      <c r="E399" s="40"/>
      <c r="F399" s="40"/>
      <c r="G399" s="39">
        <v>8990</v>
      </c>
      <c r="H399" s="39">
        <v>50</v>
      </c>
      <c r="I399" s="40">
        <f t="shared" si="8"/>
        <v>4495</v>
      </c>
      <c r="J399" s="35" t="s">
        <v>429</v>
      </c>
      <c r="K399" s="37"/>
      <c r="L399" s="38" t="s">
        <v>7</v>
      </c>
    </row>
    <row r="400" spans="1:12" x14ac:dyDescent="0.25">
      <c r="A400" s="27">
        <v>8</v>
      </c>
      <c r="B400" s="28" t="s">
        <v>3609</v>
      </c>
      <c r="C400" s="39" t="s">
        <v>2463</v>
      </c>
      <c r="D400" s="40"/>
      <c r="E400" s="40"/>
      <c r="F400" s="40"/>
      <c r="G400" s="39">
        <v>700</v>
      </c>
      <c r="H400" s="40">
        <v>0</v>
      </c>
      <c r="I400" s="40">
        <f t="shared" si="8"/>
        <v>700</v>
      </c>
      <c r="J400" s="29" t="s">
        <v>429</v>
      </c>
      <c r="K400" s="31"/>
      <c r="L400" s="32" t="s">
        <v>7</v>
      </c>
    </row>
    <row r="401" spans="1:12" x14ac:dyDescent="0.25">
      <c r="A401" s="33">
        <v>8</v>
      </c>
      <c r="B401" s="34" t="s">
        <v>3609</v>
      </c>
      <c r="C401" s="43" t="s">
        <v>2464</v>
      </c>
      <c r="D401" s="43" t="s">
        <v>1245</v>
      </c>
      <c r="E401" s="43">
        <v>36</v>
      </c>
      <c r="F401" s="44"/>
      <c r="G401" s="43">
        <v>6500</v>
      </c>
      <c r="H401" s="44">
        <v>0</v>
      </c>
      <c r="I401" s="44">
        <f t="shared" si="8"/>
        <v>6500</v>
      </c>
      <c r="J401" s="35" t="s">
        <v>1150</v>
      </c>
      <c r="K401" s="37"/>
      <c r="L401" s="38" t="s">
        <v>9</v>
      </c>
    </row>
    <row r="402" spans="1:12" x14ac:dyDescent="0.25">
      <c r="A402" s="27">
        <v>8</v>
      </c>
      <c r="B402" s="28" t="s">
        <v>3609</v>
      </c>
      <c r="C402" s="43" t="s">
        <v>2190</v>
      </c>
      <c r="D402" s="43" t="s">
        <v>1245</v>
      </c>
      <c r="E402" s="44"/>
      <c r="F402" s="44"/>
      <c r="G402" s="43">
        <v>500</v>
      </c>
      <c r="H402" s="44">
        <v>0</v>
      </c>
      <c r="I402" s="44">
        <f t="shared" si="8"/>
        <v>500</v>
      </c>
      <c r="J402" s="29" t="s">
        <v>1150</v>
      </c>
      <c r="K402" s="31"/>
      <c r="L402" s="32" t="s">
        <v>11</v>
      </c>
    </row>
    <row r="403" spans="1:12" x14ac:dyDescent="0.25">
      <c r="A403" s="33">
        <v>8</v>
      </c>
      <c r="B403" s="34" t="s">
        <v>3609</v>
      </c>
      <c r="C403" s="43" t="s">
        <v>2465</v>
      </c>
      <c r="D403" s="43" t="s">
        <v>2466</v>
      </c>
      <c r="E403" s="44"/>
      <c r="F403" s="44"/>
      <c r="G403" s="43">
        <v>500</v>
      </c>
      <c r="H403" s="44">
        <v>0</v>
      </c>
      <c r="I403" s="44">
        <f t="shared" si="8"/>
        <v>500</v>
      </c>
      <c r="J403" s="35" t="s">
        <v>1150</v>
      </c>
      <c r="K403" s="37"/>
      <c r="L403" s="38" t="s">
        <v>11</v>
      </c>
    </row>
    <row r="404" spans="1:12" x14ac:dyDescent="0.25">
      <c r="A404" s="27">
        <v>8</v>
      </c>
      <c r="B404" s="28" t="s">
        <v>3609</v>
      </c>
      <c r="C404" s="29" t="s">
        <v>1068</v>
      </c>
      <c r="D404" s="29" t="s">
        <v>1880</v>
      </c>
      <c r="E404" s="29">
        <v>43</v>
      </c>
      <c r="F404" s="31"/>
      <c r="G404" s="29">
        <v>14900</v>
      </c>
      <c r="H404" s="29">
        <v>50</v>
      </c>
      <c r="I404" s="31">
        <f t="shared" si="8"/>
        <v>7450</v>
      </c>
      <c r="J404" s="29" t="s">
        <v>429</v>
      </c>
      <c r="K404" s="29" t="s">
        <v>496</v>
      </c>
      <c r="L404" s="32" t="s">
        <v>9</v>
      </c>
    </row>
    <row r="405" spans="1:12" x14ac:dyDescent="0.25">
      <c r="A405" s="33">
        <v>8</v>
      </c>
      <c r="B405" s="34" t="s">
        <v>3609</v>
      </c>
      <c r="C405" s="35" t="s">
        <v>1337</v>
      </c>
      <c r="D405" s="35" t="s">
        <v>2467</v>
      </c>
      <c r="E405" s="35">
        <v>39</v>
      </c>
      <c r="F405" s="37"/>
      <c r="G405" s="35">
        <v>11490</v>
      </c>
      <c r="H405" s="35">
        <v>50</v>
      </c>
      <c r="I405" s="37">
        <f t="shared" si="8"/>
        <v>5745</v>
      </c>
      <c r="J405" s="35" t="s">
        <v>429</v>
      </c>
      <c r="K405" s="35" t="s">
        <v>688</v>
      </c>
      <c r="L405" s="38" t="s">
        <v>9</v>
      </c>
    </row>
    <row r="406" spans="1:12" x14ac:dyDescent="0.25">
      <c r="A406" s="27">
        <v>8</v>
      </c>
      <c r="B406" s="28" t="s">
        <v>3609</v>
      </c>
      <c r="C406" s="29" t="s">
        <v>1407</v>
      </c>
      <c r="D406" s="29" t="s">
        <v>1424</v>
      </c>
      <c r="E406" s="29">
        <v>42</v>
      </c>
      <c r="F406" s="31"/>
      <c r="G406" s="29">
        <v>13000</v>
      </c>
      <c r="H406" s="31">
        <v>0</v>
      </c>
      <c r="I406" s="31">
        <f t="shared" si="8"/>
        <v>13000</v>
      </c>
      <c r="J406" s="29" t="s">
        <v>429</v>
      </c>
      <c r="K406" s="31"/>
      <c r="L406" s="32" t="s">
        <v>9</v>
      </c>
    </row>
    <row r="407" spans="1:12" x14ac:dyDescent="0.25">
      <c r="A407" s="33">
        <v>9</v>
      </c>
      <c r="B407" s="34" t="s">
        <v>3609</v>
      </c>
      <c r="C407" s="35" t="s">
        <v>2468</v>
      </c>
      <c r="D407" s="35" t="s">
        <v>1396</v>
      </c>
      <c r="E407" s="35">
        <v>39</v>
      </c>
      <c r="F407" s="37"/>
      <c r="G407" s="35">
        <v>5490</v>
      </c>
      <c r="H407" s="35">
        <v>50</v>
      </c>
      <c r="I407" s="37">
        <f t="shared" ref="I407:I446" si="9">G407-(G407*H407/100)</f>
        <v>2745</v>
      </c>
      <c r="J407" s="35" t="s">
        <v>1150</v>
      </c>
      <c r="K407" s="35" t="s">
        <v>908</v>
      </c>
      <c r="L407" s="38" t="s">
        <v>9</v>
      </c>
    </row>
    <row r="408" spans="1:12" x14ac:dyDescent="0.25">
      <c r="A408" s="27">
        <v>9</v>
      </c>
      <c r="B408" s="28" t="s">
        <v>3609</v>
      </c>
      <c r="C408" s="29" t="s">
        <v>518</v>
      </c>
      <c r="D408" s="29" t="s">
        <v>100</v>
      </c>
      <c r="E408" s="31"/>
      <c r="F408" s="29" t="s">
        <v>472</v>
      </c>
      <c r="G408" s="29">
        <v>9950</v>
      </c>
      <c r="H408" s="31">
        <v>0</v>
      </c>
      <c r="I408" s="31">
        <f t="shared" si="9"/>
        <v>9950</v>
      </c>
      <c r="J408" s="29" t="s">
        <v>1150</v>
      </c>
      <c r="K408" s="31"/>
      <c r="L408" s="32" t="s">
        <v>8</v>
      </c>
    </row>
    <row r="409" spans="1:12" x14ac:dyDescent="0.25">
      <c r="A409" s="33">
        <v>9</v>
      </c>
      <c r="B409" s="34" t="s">
        <v>3609</v>
      </c>
      <c r="C409" s="35" t="s">
        <v>2469</v>
      </c>
      <c r="D409" s="35" t="s">
        <v>100</v>
      </c>
      <c r="E409" s="37"/>
      <c r="F409" s="35" t="s">
        <v>455</v>
      </c>
      <c r="G409" s="35">
        <v>8950</v>
      </c>
      <c r="H409" s="37">
        <v>0</v>
      </c>
      <c r="I409" s="37">
        <f t="shared" si="9"/>
        <v>8950</v>
      </c>
      <c r="J409" s="35" t="s">
        <v>1150</v>
      </c>
      <c r="K409" s="37"/>
      <c r="L409" s="38" t="s">
        <v>8</v>
      </c>
    </row>
    <row r="410" spans="1:12" x14ac:dyDescent="0.25">
      <c r="A410" s="27">
        <v>9</v>
      </c>
      <c r="B410" s="28" t="s">
        <v>3609</v>
      </c>
      <c r="C410" s="29" t="s">
        <v>1573</v>
      </c>
      <c r="D410" s="29" t="s">
        <v>2259</v>
      </c>
      <c r="E410" s="29">
        <v>39</v>
      </c>
      <c r="F410" s="31"/>
      <c r="G410" s="29">
        <v>14100</v>
      </c>
      <c r="H410" s="31">
        <v>0</v>
      </c>
      <c r="I410" s="31">
        <f t="shared" si="9"/>
        <v>14100</v>
      </c>
      <c r="J410" s="29" t="s">
        <v>1150</v>
      </c>
      <c r="K410" s="31"/>
      <c r="L410" s="32" t="s">
        <v>9</v>
      </c>
    </row>
    <row r="411" spans="1:12" x14ac:dyDescent="0.25">
      <c r="A411" s="33">
        <v>9</v>
      </c>
      <c r="B411" s="34" t="s">
        <v>3609</v>
      </c>
      <c r="C411" s="35" t="s">
        <v>2470</v>
      </c>
      <c r="D411" s="37"/>
      <c r="E411" s="35">
        <v>42</v>
      </c>
      <c r="F411" s="37"/>
      <c r="G411" s="35">
        <v>13500</v>
      </c>
      <c r="H411" s="37">
        <v>0</v>
      </c>
      <c r="I411" s="37">
        <f t="shared" si="9"/>
        <v>13500</v>
      </c>
      <c r="J411" s="35" t="s">
        <v>1150</v>
      </c>
      <c r="K411" s="37"/>
      <c r="L411" s="38" t="s">
        <v>9</v>
      </c>
    </row>
    <row r="412" spans="1:12" x14ac:dyDescent="0.25">
      <c r="A412" s="27">
        <v>9</v>
      </c>
      <c r="B412" s="28" t="s">
        <v>3609</v>
      </c>
      <c r="C412" s="29" t="s">
        <v>1573</v>
      </c>
      <c r="D412" s="29" t="s">
        <v>1980</v>
      </c>
      <c r="E412" s="29">
        <v>39</v>
      </c>
      <c r="F412" s="31"/>
      <c r="G412" s="29">
        <v>13000</v>
      </c>
      <c r="H412" s="31">
        <v>0</v>
      </c>
      <c r="I412" s="31">
        <f t="shared" si="9"/>
        <v>13000</v>
      </c>
      <c r="J412" s="29" t="s">
        <v>1150</v>
      </c>
      <c r="K412" s="31"/>
      <c r="L412" s="32" t="s">
        <v>9</v>
      </c>
    </row>
    <row r="413" spans="1:12" x14ac:dyDescent="0.25">
      <c r="A413" s="33">
        <v>9</v>
      </c>
      <c r="B413" s="34" t="s">
        <v>3609</v>
      </c>
      <c r="C413" s="39" t="s">
        <v>1112</v>
      </c>
      <c r="D413" s="39" t="s">
        <v>1113</v>
      </c>
      <c r="E413" s="39">
        <v>44</v>
      </c>
      <c r="F413" s="40"/>
      <c r="G413" s="39">
        <v>13760</v>
      </c>
      <c r="H413" s="40">
        <v>0</v>
      </c>
      <c r="I413" s="40">
        <f t="shared" si="9"/>
        <v>13760</v>
      </c>
      <c r="J413" s="39" t="s">
        <v>1150</v>
      </c>
      <c r="K413" s="37"/>
      <c r="L413" s="38" t="s">
        <v>9</v>
      </c>
    </row>
    <row r="414" spans="1:12" x14ac:dyDescent="0.25">
      <c r="A414" s="27">
        <v>9</v>
      </c>
      <c r="B414" s="28" t="s">
        <v>3609</v>
      </c>
      <c r="C414" s="39" t="s">
        <v>2471</v>
      </c>
      <c r="D414" s="39" t="s">
        <v>1994</v>
      </c>
      <c r="E414" s="40"/>
      <c r="F414" s="40"/>
      <c r="G414" s="39">
        <v>1500</v>
      </c>
      <c r="H414" s="40">
        <v>0</v>
      </c>
      <c r="I414" s="40">
        <f t="shared" si="9"/>
        <v>1500</v>
      </c>
      <c r="J414" s="39" t="s">
        <v>1150</v>
      </c>
      <c r="K414" s="31"/>
      <c r="L414" s="32" t="s">
        <v>9</v>
      </c>
    </row>
    <row r="415" spans="1:12" x14ac:dyDescent="0.25">
      <c r="A415" s="33">
        <v>9</v>
      </c>
      <c r="B415" s="34" t="s">
        <v>3609</v>
      </c>
      <c r="C415" s="43" t="s">
        <v>1064</v>
      </c>
      <c r="D415" s="43" t="s">
        <v>2472</v>
      </c>
      <c r="E415" s="43">
        <v>37.5</v>
      </c>
      <c r="F415" s="44"/>
      <c r="G415" s="43">
        <v>12750</v>
      </c>
      <c r="H415" s="44">
        <v>0</v>
      </c>
      <c r="I415" s="44">
        <f t="shared" si="9"/>
        <v>12750</v>
      </c>
      <c r="J415" s="43" t="s">
        <v>1150</v>
      </c>
      <c r="K415" s="35" t="s">
        <v>107</v>
      </c>
      <c r="L415" s="38" t="s">
        <v>9</v>
      </c>
    </row>
    <row r="416" spans="1:12" x14ac:dyDescent="0.25">
      <c r="A416" s="27">
        <v>9</v>
      </c>
      <c r="B416" s="28" t="s">
        <v>3609</v>
      </c>
      <c r="C416" s="43" t="s">
        <v>2374</v>
      </c>
      <c r="D416" s="43" t="s">
        <v>1108</v>
      </c>
      <c r="E416" s="44"/>
      <c r="F416" s="44"/>
      <c r="G416" s="43">
        <v>500</v>
      </c>
      <c r="H416" s="44">
        <v>0</v>
      </c>
      <c r="I416" s="44">
        <f t="shared" si="9"/>
        <v>500</v>
      </c>
      <c r="J416" s="43" t="s">
        <v>1150</v>
      </c>
      <c r="K416" s="31"/>
      <c r="L416" s="32" t="s">
        <v>11</v>
      </c>
    </row>
    <row r="417" spans="1:12" x14ac:dyDescent="0.25">
      <c r="A417" s="33">
        <v>9</v>
      </c>
      <c r="B417" s="34" t="s">
        <v>3609</v>
      </c>
      <c r="C417" s="43" t="s">
        <v>2374</v>
      </c>
      <c r="D417" s="43" t="s">
        <v>1080</v>
      </c>
      <c r="E417" s="44"/>
      <c r="F417" s="44"/>
      <c r="G417" s="43">
        <v>500</v>
      </c>
      <c r="H417" s="44">
        <v>0</v>
      </c>
      <c r="I417" s="44">
        <f t="shared" si="9"/>
        <v>500</v>
      </c>
      <c r="J417" s="43" t="s">
        <v>1150</v>
      </c>
      <c r="K417" s="37"/>
      <c r="L417" s="38" t="s">
        <v>11</v>
      </c>
    </row>
    <row r="418" spans="1:12" x14ac:dyDescent="0.25">
      <c r="A418" s="27">
        <v>9</v>
      </c>
      <c r="B418" s="28" t="s">
        <v>3609</v>
      </c>
      <c r="C418" s="57" t="s">
        <v>2473</v>
      </c>
      <c r="D418" s="31"/>
      <c r="E418" s="31"/>
      <c r="F418" s="31"/>
      <c r="G418" s="29">
        <v>19950</v>
      </c>
      <c r="H418" s="31">
        <v>0</v>
      </c>
      <c r="I418" s="31">
        <f t="shared" si="9"/>
        <v>19950</v>
      </c>
      <c r="J418" s="29" t="s">
        <v>1150</v>
      </c>
      <c r="K418" s="31"/>
      <c r="L418" s="32" t="s">
        <v>7</v>
      </c>
    </row>
    <row r="419" spans="1:12" x14ac:dyDescent="0.25">
      <c r="A419" s="33">
        <v>9</v>
      </c>
      <c r="B419" s="34" t="s">
        <v>3609</v>
      </c>
      <c r="C419" s="35" t="s">
        <v>1573</v>
      </c>
      <c r="D419" s="35" t="s">
        <v>1173</v>
      </c>
      <c r="E419" s="35">
        <v>41</v>
      </c>
      <c r="F419" s="37"/>
      <c r="G419" s="35">
        <v>13000</v>
      </c>
      <c r="H419" s="37">
        <v>0</v>
      </c>
      <c r="I419" s="37">
        <f t="shared" si="9"/>
        <v>13000</v>
      </c>
      <c r="J419" s="35" t="s">
        <v>1150</v>
      </c>
      <c r="K419" s="37"/>
      <c r="L419" s="38" t="s">
        <v>9</v>
      </c>
    </row>
    <row r="420" spans="1:12" x14ac:dyDescent="0.25">
      <c r="A420" s="27">
        <v>9</v>
      </c>
      <c r="B420" s="28" t="s">
        <v>3609</v>
      </c>
      <c r="C420" s="29" t="s">
        <v>845</v>
      </c>
      <c r="D420" s="29" t="s">
        <v>1080</v>
      </c>
      <c r="E420" s="31"/>
      <c r="F420" s="29" t="s">
        <v>489</v>
      </c>
      <c r="G420" s="29">
        <v>2950</v>
      </c>
      <c r="H420" s="29">
        <v>90</v>
      </c>
      <c r="I420" s="31">
        <v>0</v>
      </c>
      <c r="J420" s="31"/>
      <c r="K420" s="29" t="s">
        <v>1933</v>
      </c>
      <c r="L420" s="32" t="s">
        <v>8</v>
      </c>
    </row>
    <row r="421" spans="1:12" x14ac:dyDescent="0.25">
      <c r="A421" s="33">
        <v>9</v>
      </c>
      <c r="B421" s="34" t="s">
        <v>3609</v>
      </c>
      <c r="C421" s="39" t="s">
        <v>2396</v>
      </c>
      <c r="D421" s="39" t="s">
        <v>2474</v>
      </c>
      <c r="E421" s="40"/>
      <c r="F421" s="40"/>
      <c r="G421" s="39">
        <v>500</v>
      </c>
      <c r="H421" s="40">
        <v>0</v>
      </c>
      <c r="I421" s="40">
        <f t="shared" si="9"/>
        <v>500</v>
      </c>
      <c r="J421" s="39" t="s">
        <v>1150</v>
      </c>
      <c r="K421" s="37"/>
      <c r="L421" s="38" t="s">
        <v>11</v>
      </c>
    </row>
    <row r="422" spans="1:12" x14ac:dyDescent="0.25">
      <c r="A422" s="27">
        <v>9</v>
      </c>
      <c r="B422" s="28" t="s">
        <v>3609</v>
      </c>
      <c r="C422" s="39" t="s">
        <v>2396</v>
      </c>
      <c r="D422" s="39" t="s">
        <v>2475</v>
      </c>
      <c r="E422" s="40"/>
      <c r="F422" s="40"/>
      <c r="G422" s="39">
        <v>500</v>
      </c>
      <c r="H422" s="40">
        <v>0</v>
      </c>
      <c r="I422" s="40">
        <f t="shared" si="9"/>
        <v>500</v>
      </c>
      <c r="J422" s="39" t="s">
        <v>1150</v>
      </c>
      <c r="K422" s="31"/>
      <c r="L422" s="32" t="s">
        <v>11</v>
      </c>
    </row>
    <row r="423" spans="1:12" x14ac:dyDescent="0.25">
      <c r="A423" s="33">
        <v>9</v>
      </c>
      <c r="B423" s="34" t="s">
        <v>3609</v>
      </c>
      <c r="C423" s="35" t="s">
        <v>1112</v>
      </c>
      <c r="D423" s="35" t="s">
        <v>1113</v>
      </c>
      <c r="E423" s="35">
        <v>42</v>
      </c>
      <c r="F423" s="37"/>
      <c r="G423" s="35">
        <v>13760</v>
      </c>
      <c r="H423" s="37">
        <v>0</v>
      </c>
      <c r="I423" s="37">
        <f t="shared" si="9"/>
        <v>13760</v>
      </c>
      <c r="J423" s="35" t="s">
        <v>1150</v>
      </c>
      <c r="K423" s="37"/>
      <c r="L423" s="38" t="s">
        <v>9</v>
      </c>
    </row>
    <row r="424" spans="1:12" x14ac:dyDescent="0.25">
      <c r="A424" s="27">
        <v>9</v>
      </c>
      <c r="B424" s="28" t="s">
        <v>3609</v>
      </c>
      <c r="C424" s="29" t="s">
        <v>1026</v>
      </c>
      <c r="D424" s="29" t="s">
        <v>2192</v>
      </c>
      <c r="E424" s="29">
        <v>36</v>
      </c>
      <c r="F424" s="31"/>
      <c r="G424" s="29">
        <v>14500</v>
      </c>
      <c r="H424" s="31">
        <v>0</v>
      </c>
      <c r="I424" s="31">
        <f t="shared" si="9"/>
        <v>14500</v>
      </c>
      <c r="J424" s="29" t="s">
        <v>1150</v>
      </c>
      <c r="K424" s="31"/>
      <c r="L424" s="32" t="s">
        <v>9</v>
      </c>
    </row>
    <row r="425" spans="1:12" x14ac:dyDescent="0.25">
      <c r="A425" s="33">
        <v>9</v>
      </c>
      <c r="B425" s="34" t="s">
        <v>3609</v>
      </c>
      <c r="C425" s="35" t="s">
        <v>1026</v>
      </c>
      <c r="D425" s="35" t="s">
        <v>1183</v>
      </c>
      <c r="E425" s="35">
        <v>44</v>
      </c>
      <c r="F425" s="37"/>
      <c r="G425" s="35">
        <v>15200</v>
      </c>
      <c r="H425" s="37">
        <v>0</v>
      </c>
      <c r="I425" s="37">
        <f t="shared" si="9"/>
        <v>15200</v>
      </c>
      <c r="J425" s="35" t="s">
        <v>1150</v>
      </c>
      <c r="K425" s="37"/>
      <c r="L425" s="38" t="s">
        <v>9</v>
      </c>
    </row>
    <row r="426" spans="1:12" x14ac:dyDescent="0.25">
      <c r="A426" s="27">
        <v>9</v>
      </c>
      <c r="B426" s="28" t="s">
        <v>3609</v>
      </c>
      <c r="C426" s="29" t="s">
        <v>1573</v>
      </c>
      <c r="D426" s="29" t="s">
        <v>1173</v>
      </c>
      <c r="E426" s="29">
        <v>44</v>
      </c>
      <c r="F426" s="31"/>
      <c r="G426" s="29">
        <v>13000</v>
      </c>
      <c r="H426" s="31">
        <v>0</v>
      </c>
      <c r="I426" s="31">
        <f t="shared" si="9"/>
        <v>13000</v>
      </c>
      <c r="J426" s="29" t="s">
        <v>1150</v>
      </c>
      <c r="K426" s="29" t="s">
        <v>107</v>
      </c>
      <c r="L426" s="32" t="s">
        <v>9</v>
      </c>
    </row>
    <row r="427" spans="1:12" x14ac:dyDescent="0.25">
      <c r="A427" s="33">
        <v>9</v>
      </c>
      <c r="B427" s="34" t="s">
        <v>3609</v>
      </c>
      <c r="C427" s="35" t="s">
        <v>1879</v>
      </c>
      <c r="D427" s="35" t="s">
        <v>1885</v>
      </c>
      <c r="E427" s="35">
        <v>44</v>
      </c>
      <c r="F427" s="37"/>
      <c r="G427" s="35">
        <v>16990</v>
      </c>
      <c r="H427" s="37">
        <v>0</v>
      </c>
      <c r="I427" s="37">
        <f t="shared" si="9"/>
        <v>16990</v>
      </c>
      <c r="J427" s="35" t="s">
        <v>1150</v>
      </c>
      <c r="K427" s="37"/>
      <c r="L427" s="38" t="s">
        <v>9</v>
      </c>
    </row>
    <row r="428" spans="1:12" x14ac:dyDescent="0.25">
      <c r="A428" s="27">
        <v>9</v>
      </c>
      <c r="B428" s="28" t="s">
        <v>3609</v>
      </c>
      <c r="C428" s="29" t="s">
        <v>1427</v>
      </c>
      <c r="D428" s="29" t="s">
        <v>1533</v>
      </c>
      <c r="E428" s="29">
        <v>38</v>
      </c>
      <c r="F428" s="31"/>
      <c r="G428" s="29">
        <v>15200</v>
      </c>
      <c r="H428" s="31">
        <v>0</v>
      </c>
      <c r="I428" s="31">
        <f t="shared" si="9"/>
        <v>15200</v>
      </c>
      <c r="J428" s="29" t="s">
        <v>1150</v>
      </c>
      <c r="K428" s="31"/>
      <c r="L428" s="32" t="s">
        <v>9</v>
      </c>
    </row>
    <row r="429" spans="1:12" x14ac:dyDescent="0.25">
      <c r="A429" s="33">
        <v>9</v>
      </c>
      <c r="B429" s="34" t="s">
        <v>3609</v>
      </c>
      <c r="C429" s="35" t="s">
        <v>2148</v>
      </c>
      <c r="D429" s="35" t="s">
        <v>1173</v>
      </c>
      <c r="E429" s="35">
        <v>43</v>
      </c>
      <c r="F429" s="37"/>
      <c r="G429" s="35">
        <v>14450</v>
      </c>
      <c r="H429" s="37">
        <v>0</v>
      </c>
      <c r="I429" s="37">
        <f t="shared" si="9"/>
        <v>14450</v>
      </c>
      <c r="J429" s="35" t="s">
        <v>1150</v>
      </c>
      <c r="K429" s="35" t="s">
        <v>107</v>
      </c>
      <c r="L429" s="38" t="s">
        <v>9</v>
      </c>
    </row>
    <row r="430" spans="1:12" x14ac:dyDescent="0.25">
      <c r="A430" s="27">
        <v>9</v>
      </c>
      <c r="B430" s="28" t="s">
        <v>3609</v>
      </c>
      <c r="C430" s="29" t="s">
        <v>1573</v>
      </c>
      <c r="D430" s="29" t="s">
        <v>1574</v>
      </c>
      <c r="E430" s="29">
        <v>39</v>
      </c>
      <c r="F430" s="31"/>
      <c r="G430" s="29">
        <v>13000</v>
      </c>
      <c r="H430" s="31">
        <v>0</v>
      </c>
      <c r="I430" s="31">
        <f t="shared" si="9"/>
        <v>13000</v>
      </c>
      <c r="J430" s="29" t="s">
        <v>1150</v>
      </c>
      <c r="K430" s="31"/>
      <c r="L430" s="32" t="s">
        <v>9</v>
      </c>
    </row>
    <row r="431" spans="1:12" x14ac:dyDescent="0.25">
      <c r="A431" s="33">
        <v>9</v>
      </c>
      <c r="B431" s="34" t="s">
        <v>3609</v>
      </c>
      <c r="C431" s="35" t="s">
        <v>1337</v>
      </c>
      <c r="D431" s="35" t="s">
        <v>2476</v>
      </c>
      <c r="E431" s="35">
        <v>39</v>
      </c>
      <c r="F431" s="37"/>
      <c r="G431" s="35">
        <v>11490</v>
      </c>
      <c r="H431" s="37">
        <v>0</v>
      </c>
      <c r="I431" s="37">
        <f t="shared" si="9"/>
        <v>11490</v>
      </c>
      <c r="J431" s="35" t="s">
        <v>1150</v>
      </c>
      <c r="K431" s="37"/>
      <c r="L431" s="38" t="s">
        <v>9</v>
      </c>
    </row>
    <row r="432" spans="1:12" x14ac:dyDescent="0.25">
      <c r="A432" s="27">
        <v>9</v>
      </c>
      <c r="B432" s="28" t="s">
        <v>3609</v>
      </c>
      <c r="C432" s="29" t="s">
        <v>2477</v>
      </c>
      <c r="D432" s="29" t="s">
        <v>2478</v>
      </c>
      <c r="E432" s="29"/>
      <c r="F432" s="31"/>
      <c r="G432" s="29">
        <v>5950</v>
      </c>
      <c r="H432" s="31">
        <v>0</v>
      </c>
      <c r="I432" s="31">
        <f t="shared" si="9"/>
        <v>5950</v>
      </c>
      <c r="J432" s="29" t="s">
        <v>1150</v>
      </c>
      <c r="K432" s="29" t="s">
        <v>107</v>
      </c>
      <c r="L432" s="32" t="s">
        <v>9</v>
      </c>
    </row>
    <row r="433" spans="1:12" x14ac:dyDescent="0.25">
      <c r="A433" s="33">
        <v>9</v>
      </c>
      <c r="B433" s="34" t="s">
        <v>3609</v>
      </c>
      <c r="C433" s="35" t="s">
        <v>1573</v>
      </c>
      <c r="D433" s="35" t="s">
        <v>1574</v>
      </c>
      <c r="E433" s="35">
        <v>41</v>
      </c>
      <c r="F433" s="37"/>
      <c r="G433" s="35">
        <v>13000</v>
      </c>
      <c r="H433" s="37">
        <v>0</v>
      </c>
      <c r="I433" s="37">
        <f t="shared" si="9"/>
        <v>13000</v>
      </c>
      <c r="J433" s="35" t="s">
        <v>1150</v>
      </c>
      <c r="K433" s="37"/>
      <c r="L433" s="38" t="s">
        <v>9</v>
      </c>
    </row>
    <row r="434" spans="1:12" x14ac:dyDescent="0.25">
      <c r="A434" s="27">
        <v>9</v>
      </c>
      <c r="B434" s="28" t="s">
        <v>3609</v>
      </c>
      <c r="C434" s="29" t="s">
        <v>718</v>
      </c>
      <c r="D434" s="29" t="s">
        <v>2479</v>
      </c>
      <c r="E434" s="29">
        <v>43</v>
      </c>
      <c r="F434" s="31"/>
      <c r="G434" s="29">
        <v>15500</v>
      </c>
      <c r="H434" s="31">
        <v>0</v>
      </c>
      <c r="I434" s="31">
        <f t="shared" si="9"/>
        <v>15500</v>
      </c>
      <c r="J434" s="29" t="s">
        <v>1150</v>
      </c>
      <c r="K434" s="31"/>
      <c r="L434" s="32" t="s">
        <v>9</v>
      </c>
    </row>
    <row r="435" spans="1:12" x14ac:dyDescent="0.25">
      <c r="A435" s="33">
        <v>9</v>
      </c>
      <c r="B435" s="34" t="s">
        <v>3609</v>
      </c>
      <c r="C435" s="35" t="s">
        <v>1517</v>
      </c>
      <c r="D435" s="35" t="s">
        <v>1518</v>
      </c>
      <c r="E435" s="35">
        <v>42</v>
      </c>
      <c r="F435" s="37"/>
      <c r="G435" s="35">
        <v>15200</v>
      </c>
      <c r="H435" s="37">
        <v>0</v>
      </c>
      <c r="I435" s="37">
        <f t="shared" si="9"/>
        <v>15200</v>
      </c>
      <c r="J435" s="35" t="s">
        <v>1150</v>
      </c>
      <c r="K435" s="37"/>
      <c r="L435" s="38" t="s">
        <v>9</v>
      </c>
    </row>
    <row r="436" spans="1:12" x14ac:dyDescent="0.25">
      <c r="A436" s="27">
        <v>9</v>
      </c>
      <c r="B436" s="28" t="s">
        <v>3609</v>
      </c>
      <c r="C436" s="29" t="s">
        <v>2468</v>
      </c>
      <c r="D436" s="29" t="s">
        <v>1396</v>
      </c>
      <c r="E436" s="29">
        <v>41</v>
      </c>
      <c r="F436" s="31"/>
      <c r="G436" s="29">
        <v>5490</v>
      </c>
      <c r="H436" s="31">
        <v>0</v>
      </c>
      <c r="I436" s="31">
        <f t="shared" si="9"/>
        <v>5490</v>
      </c>
      <c r="J436" s="29" t="s">
        <v>1150</v>
      </c>
      <c r="K436" s="31"/>
      <c r="L436" s="32" t="s">
        <v>9</v>
      </c>
    </row>
    <row r="437" spans="1:12" x14ac:dyDescent="0.25">
      <c r="A437" s="33">
        <v>9</v>
      </c>
      <c r="B437" s="34" t="s">
        <v>3609</v>
      </c>
      <c r="C437" s="43" t="s">
        <v>967</v>
      </c>
      <c r="D437" s="43" t="s">
        <v>1080</v>
      </c>
      <c r="E437" s="43">
        <v>36</v>
      </c>
      <c r="F437" s="44"/>
      <c r="G437" s="43">
        <v>18500</v>
      </c>
      <c r="H437" s="44">
        <v>0</v>
      </c>
      <c r="I437" s="44">
        <f t="shared" si="9"/>
        <v>18500</v>
      </c>
      <c r="J437" s="43" t="s">
        <v>1150</v>
      </c>
      <c r="K437" s="37"/>
      <c r="L437" s="38" t="s">
        <v>9</v>
      </c>
    </row>
    <row r="438" spans="1:12" x14ac:dyDescent="0.25">
      <c r="A438" s="27">
        <v>9</v>
      </c>
      <c r="B438" s="28" t="s">
        <v>3609</v>
      </c>
      <c r="C438" s="43" t="s">
        <v>2480</v>
      </c>
      <c r="D438" s="44"/>
      <c r="E438" s="44"/>
      <c r="F438" s="44"/>
      <c r="G438" s="43">
        <v>1100</v>
      </c>
      <c r="H438" s="44">
        <v>0</v>
      </c>
      <c r="I438" s="44">
        <f t="shared" si="9"/>
        <v>1100</v>
      </c>
      <c r="J438" s="43" t="s">
        <v>1150</v>
      </c>
      <c r="K438" s="31"/>
      <c r="L438" s="32" t="s">
        <v>14</v>
      </c>
    </row>
    <row r="439" spans="1:12" x14ac:dyDescent="0.25">
      <c r="A439" s="33">
        <v>9</v>
      </c>
      <c r="B439" s="34" t="s">
        <v>3609</v>
      </c>
      <c r="C439" s="39" t="s">
        <v>962</v>
      </c>
      <c r="D439" s="39" t="s">
        <v>954</v>
      </c>
      <c r="E439" s="39">
        <v>36</v>
      </c>
      <c r="F439" s="40"/>
      <c r="G439" s="39">
        <v>9450</v>
      </c>
      <c r="H439" s="40">
        <v>0</v>
      </c>
      <c r="I439" s="40">
        <f t="shared" si="9"/>
        <v>9450</v>
      </c>
      <c r="J439" s="39" t="s">
        <v>1150</v>
      </c>
      <c r="K439" s="37"/>
      <c r="L439" s="38" t="s">
        <v>9</v>
      </c>
    </row>
    <row r="440" spans="1:12" x14ac:dyDescent="0.25">
      <c r="A440" s="27">
        <v>9</v>
      </c>
      <c r="B440" s="28" t="s">
        <v>3609</v>
      </c>
      <c r="C440" s="39" t="s">
        <v>2481</v>
      </c>
      <c r="D440" s="39" t="s">
        <v>954</v>
      </c>
      <c r="E440" s="40"/>
      <c r="F440" s="40"/>
      <c r="G440" s="39">
        <v>500</v>
      </c>
      <c r="H440" s="40">
        <v>0</v>
      </c>
      <c r="I440" s="40">
        <f t="shared" si="9"/>
        <v>500</v>
      </c>
      <c r="J440" s="39" t="s">
        <v>1150</v>
      </c>
      <c r="K440" s="31"/>
      <c r="L440" s="32" t="s">
        <v>11</v>
      </c>
    </row>
    <row r="441" spans="1:12" x14ac:dyDescent="0.25">
      <c r="A441" s="33">
        <v>9</v>
      </c>
      <c r="B441" s="34" t="s">
        <v>3609</v>
      </c>
      <c r="C441" s="35" t="s">
        <v>1103</v>
      </c>
      <c r="D441" s="35" t="s">
        <v>1073</v>
      </c>
      <c r="E441" s="35">
        <v>40</v>
      </c>
      <c r="F441" s="37"/>
      <c r="G441" s="35">
        <v>16500</v>
      </c>
      <c r="H441" s="37">
        <v>0</v>
      </c>
      <c r="I441" s="37">
        <f t="shared" si="9"/>
        <v>16500</v>
      </c>
      <c r="J441" s="35" t="s">
        <v>1150</v>
      </c>
      <c r="K441" s="37"/>
      <c r="L441" s="38" t="s">
        <v>9</v>
      </c>
    </row>
    <row r="442" spans="1:12" x14ac:dyDescent="0.25">
      <c r="A442" s="27">
        <v>9</v>
      </c>
      <c r="B442" s="28" t="s">
        <v>3609</v>
      </c>
      <c r="C442" s="43" t="s">
        <v>406</v>
      </c>
      <c r="D442" s="43" t="s">
        <v>1396</v>
      </c>
      <c r="E442" s="43">
        <v>35</v>
      </c>
      <c r="F442" s="44"/>
      <c r="G442" s="43">
        <v>7500</v>
      </c>
      <c r="H442" s="44">
        <v>0</v>
      </c>
      <c r="I442" s="44">
        <f t="shared" si="9"/>
        <v>7500</v>
      </c>
      <c r="J442" s="43" t="s">
        <v>1150</v>
      </c>
      <c r="K442" s="31"/>
      <c r="L442" s="32" t="s">
        <v>9</v>
      </c>
    </row>
    <row r="443" spans="1:12" x14ac:dyDescent="0.25">
      <c r="A443" s="33">
        <v>9</v>
      </c>
      <c r="B443" s="34" t="s">
        <v>3609</v>
      </c>
      <c r="C443" s="43" t="s">
        <v>2374</v>
      </c>
      <c r="D443" s="43" t="s">
        <v>1137</v>
      </c>
      <c r="E443" s="44"/>
      <c r="F443" s="44"/>
      <c r="G443" s="43">
        <v>500</v>
      </c>
      <c r="H443" s="44">
        <v>0</v>
      </c>
      <c r="I443" s="44">
        <f t="shared" si="9"/>
        <v>500</v>
      </c>
      <c r="J443" s="43" t="s">
        <v>1150</v>
      </c>
      <c r="K443" s="37"/>
      <c r="L443" s="38" t="s">
        <v>11</v>
      </c>
    </row>
    <row r="444" spans="1:12" x14ac:dyDescent="0.25">
      <c r="A444" s="27">
        <v>9</v>
      </c>
      <c r="B444" s="28" t="s">
        <v>3609</v>
      </c>
      <c r="C444" s="29" t="s">
        <v>1573</v>
      </c>
      <c r="D444" s="29" t="s">
        <v>2121</v>
      </c>
      <c r="E444" s="29">
        <v>44</v>
      </c>
      <c r="F444" s="31"/>
      <c r="G444" s="29">
        <v>13000</v>
      </c>
      <c r="H444" s="31">
        <v>0</v>
      </c>
      <c r="I444" s="31">
        <f t="shared" si="9"/>
        <v>13000</v>
      </c>
      <c r="J444" s="29" t="s">
        <v>1150</v>
      </c>
      <c r="K444" s="31"/>
      <c r="L444" s="32" t="s">
        <v>9</v>
      </c>
    </row>
    <row r="445" spans="1:12" x14ac:dyDescent="0.25">
      <c r="A445" s="33">
        <v>9</v>
      </c>
      <c r="B445" s="34" t="s">
        <v>3609</v>
      </c>
      <c r="C445" s="35" t="s">
        <v>2482</v>
      </c>
      <c r="D445" s="35" t="s">
        <v>1828</v>
      </c>
      <c r="E445" s="35">
        <v>44</v>
      </c>
      <c r="F445" s="37"/>
      <c r="G445" s="35">
        <v>15500</v>
      </c>
      <c r="H445" s="37">
        <v>0</v>
      </c>
      <c r="I445" s="37">
        <f t="shared" si="9"/>
        <v>15500</v>
      </c>
      <c r="J445" s="35" t="s">
        <v>1150</v>
      </c>
      <c r="K445" s="37"/>
      <c r="L445" s="38" t="s">
        <v>9</v>
      </c>
    </row>
    <row r="446" spans="1:12" x14ac:dyDescent="0.25">
      <c r="A446" s="27">
        <v>9</v>
      </c>
      <c r="B446" s="28" t="s">
        <v>3609</v>
      </c>
      <c r="C446" s="29" t="s">
        <v>2074</v>
      </c>
      <c r="D446" s="29" t="s">
        <v>1062</v>
      </c>
      <c r="E446" s="29">
        <v>44</v>
      </c>
      <c r="F446" s="31"/>
      <c r="G446" s="29">
        <v>15700</v>
      </c>
      <c r="H446" s="31">
        <v>0</v>
      </c>
      <c r="I446" s="31">
        <f t="shared" si="9"/>
        <v>15700</v>
      </c>
      <c r="J446" s="29" t="s">
        <v>1150</v>
      </c>
      <c r="K446" s="31"/>
      <c r="L446" s="32" t="s">
        <v>9</v>
      </c>
    </row>
    <row r="447" spans="1:12" x14ac:dyDescent="0.25">
      <c r="A447" s="33">
        <v>10</v>
      </c>
      <c r="B447" s="34" t="s">
        <v>3609</v>
      </c>
      <c r="C447" s="35" t="s">
        <v>1427</v>
      </c>
      <c r="D447" s="35" t="s">
        <v>1552</v>
      </c>
      <c r="E447" s="35">
        <v>37</v>
      </c>
      <c r="F447" s="37"/>
      <c r="G447" s="35">
        <v>17400</v>
      </c>
      <c r="H447" s="37">
        <v>0</v>
      </c>
      <c r="I447" s="37">
        <f t="shared" ref="I447:I493" si="10">G447-(G447*H447/100)</f>
        <v>17400</v>
      </c>
      <c r="J447" s="35" t="s">
        <v>430</v>
      </c>
      <c r="K447" s="37"/>
      <c r="L447" s="38" t="s">
        <v>9</v>
      </c>
    </row>
    <row r="448" spans="1:12" x14ac:dyDescent="0.25">
      <c r="A448" s="27">
        <v>10</v>
      </c>
      <c r="B448" s="28" t="s">
        <v>3609</v>
      </c>
      <c r="C448" s="29" t="s">
        <v>2223</v>
      </c>
      <c r="D448" s="29" t="s">
        <v>2483</v>
      </c>
      <c r="E448" s="29">
        <v>37.5</v>
      </c>
      <c r="F448" s="31"/>
      <c r="G448" s="29">
        <v>14990</v>
      </c>
      <c r="H448" s="31">
        <v>0</v>
      </c>
      <c r="I448" s="31">
        <f t="shared" si="10"/>
        <v>14990</v>
      </c>
      <c r="J448" s="29" t="s">
        <v>2077</v>
      </c>
      <c r="K448" s="31"/>
      <c r="L448" s="32" t="s">
        <v>9</v>
      </c>
    </row>
    <row r="449" spans="1:12" x14ac:dyDescent="0.25">
      <c r="A449" s="33">
        <v>10</v>
      </c>
      <c r="B449" s="34" t="s">
        <v>3609</v>
      </c>
      <c r="C449" s="35" t="s">
        <v>962</v>
      </c>
      <c r="D449" s="35" t="s">
        <v>954</v>
      </c>
      <c r="E449" s="35">
        <v>37</v>
      </c>
      <c r="F449" s="37"/>
      <c r="G449" s="35">
        <v>9450</v>
      </c>
      <c r="H449" s="37">
        <v>0</v>
      </c>
      <c r="I449" s="37">
        <f t="shared" si="10"/>
        <v>9450</v>
      </c>
      <c r="J449" s="35" t="s">
        <v>429</v>
      </c>
      <c r="K449" s="37"/>
      <c r="L449" s="38" t="s">
        <v>9</v>
      </c>
    </row>
    <row r="450" spans="1:12" x14ac:dyDescent="0.25">
      <c r="A450" s="27">
        <v>10</v>
      </c>
      <c r="B450" s="28" t="s">
        <v>3609</v>
      </c>
      <c r="C450" s="29" t="s">
        <v>2223</v>
      </c>
      <c r="D450" s="29" t="s">
        <v>2483</v>
      </c>
      <c r="E450" s="29">
        <v>38</v>
      </c>
      <c r="F450" s="31"/>
      <c r="G450" s="29">
        <v>14990</v>
      </c>
      <c r="H450" s="31">
        <v>0</v>
      </c>
      <c r="I450" s="31">
        <f t="shared" si="10"/>
        <v>14990</v>
      </c>
      <c r="J450" s="29" t="s">
        <v>429</v>
      </c>
      <c r="K450" s="29" t="s">
        <v>107</v>
      </c>
      <c r="L450" s="32" t="s">
        <v>9</v>
      </c>
    </row>
    <row r="451" spans="1:12" x14ac:dyDescent="0.25">
      <c r="A451" s="33">
        <v>10</v>
      </c>
      <c r="B451" s="34" t="s">
        <v>3609</v>
      </c>
      <c r="C451" s="39" t="s">
        <v>2170</v>
      </c>
      <c r="D451" s="39" t="s">
        <v>88</v>
      </c>
      <c r="E451" s="40"/>
      <c r="F451" s="39" t="s">
        <v>484</v>
      </c>
      <c r="G451" s="39">
        <v>12450</v>
      </c>
      <c r="H451" s="40">
        <v>0</v>
      </c>
      <c r="I451" s="40">
        <f t="shared" si="10"/>
        <v>12450</v>
      </c>
      <c r="J451" s="39" t="s">
        <v>2077</v>
      </c>
      <c r="K451" s="37"/>
      <c r="L451" s="38" t="s">
        <v>8</v>
      </c>
    </row>
    <row r="452" spans="1:12" x14ac:dyDescent="0.25">
      <c r="A452" s="27">
        <v>10</v>
      </c>
      <c r="B452" s="28" t="s">
        <v>3609</v>
      </c>
      <c r="C452" s="39" t="s">
        <v>2484</v>
      </c>
      <c r="D452" s="39" t="s">
        <v>1535</v>
      </c>
      <c r="E452" s="39">
        <v>40</v>
      </c>
      <c r="F452" s="40"/>
      <c r="G452" s="39">
        <v>9890</v>
      </c>
      <c r="H452" s="40">
        <v>0</v>
      </c>
      <c r="I452" s="40">
        <f t="shared" si="10"/>
        <v>9890</v>
      </c>
      <c r="J452" s="39" t="s">
        <v>2077</v>
      </c>
      <c r="K452" s="31"/>
      <c r="L452" s="32" t="s">
        <v>9</v>
      </c>
    </row>
    <row r="453" spans="1:12" x14ac:dyDescent="0.25">
      <c r="A453" s="33">
        <v>10</v>
      </c>
      <c r="B453" s="34" t="s">
        <v>3609</v>
      </c>
      <c r="C453" s="39" t="s">
        <v>940</v>
      </c>
      <c r="D453" s="40"/>
      <c r="E453" s="40"/>
      <c r="F453" s="40"/>
      <c r="G453" s="39">
        <v>1500</v>
      </c>
      <c r="H453" s="40">
        <v>0</v>
      </c>
      <c r="I453" s="40">
        <f t="shared" si="10"/>
        <v>1500</v>
      </c>
      <c r="J453" s="39" t="s">
        <v>2077</v>
      </c>
      <c r="K453" s="37"/>
      <c r="L453" s="38" t="s">
        <v>8</v>
      </c>
    </row>
    <row r="454" spans="1:12" x14ac:dyDescent="0.25">
      <c r="A454" s="27">
        <v>10</v>
      </c>
      <c r="B454" s="28" t="s">
        <v>3609</v>
      </c>
      <c r="C454" s="39" t="s">
        <v>2374</v>
      </c>
      <c r="D454" s="39" t="s">
        <v>954</v>
      </c>
      <c r="E454" s="40"/>
      <c r="F454" s="40"/>
      <c r="G454" s="39">
        <v>500</v>
      </c>
      <c r="H454" s="40">
        <v>0</v>
      </c>
      <c r="I454" s="40">
        <f t="shared" si="10"/>
        <v>500</v>
      </c>
      <c r="J454" s="39" t="s">
        <v>2077</v>
      </c>
      <c r="K454" s="31"/>
      <c r="L454" s="32" t="s">
        <v>8</v>
      </c>
    </row>
    <row r="455" spans="1:12" x14ac:dyDescent="0.25">
      <c r="A455" s="33">
        <v>10</v>
      </c>
      <c r="B455" s="34" t="s">
        <v>3609</v>
      </c>
      <c r="C455" s="39" t="s">
        <v>2374</v>
      </c>
      <c r="D455" s="39" t="s">
        <v>1137</v>
      </c>
      <c r="E455" s="40"/>
      <c r="F455" s="40"/>
      <c r="G455" s="39">
        <v>500</v>
      </c>
      <c r="H455" s="40">
        <v>0</v>
      </c>
      <c r="I455" s="40">
        <f t="shared" si="10"/>
        <v>500</v>
      </c>
      <c r="J455" s="39" t="s">
        <v>2077</v>
      </c>
      <c r="K455" s="37"/>
      <c r="L455" s="38" t="s">
        <v>8</v>
      </c>
    </row>
    <row r="456" spans="1:12" x14ac:dyDescent="0.25">
      <c r="A456" s="27">
        <v>10</v>
      </c>
      <c r="B456" s="28" t="s">
        <v>3609</v>
      </c>
      <c r="C456" s="39" t="s">
        <v>2374</v>
      </c>
      <c r="D456" s="39" t="s">
        <v>954</v>
      </c>
      <c r="E456" s="40"/>
      <c r="F456" s="40"/>
      <c r="G456" s="39">
        <v>500</v>
      </c>
      <c r="H456" s="40">
        <v>0</v>
      </c>
      <c r="I456" s="40">
        <f t="shared" si="10"/>
        <v>500</v>
      </c>
      <c r="J456" s="39" t="s">
        <v>2077</v>
      </c>
      <c r="K456" s="31"/>
      <c r="L456" s="32" t="s">
        <v>8</v>
      </c>
    </row>
    <row r="457" spans="1:12" x14ac:dyDescent="0.25">
      <c r="A457" s="33">
        <v>10</v>
      </c>
      <c r="B457" s="34" t="s">
        <v>3609</v>
      </c>
      <c r="C457" s="39" t="s">
        <v>2481</v>
      </c>
      <c r="D457" s="39" t="s">
        <v>1080</v>
      </c>
      <c r="E457" s="40"/>
      <c r="F457" s="40"/>
      <c r="G457" s="39">
        <v>500</v>
      </c>
      <c r="H457" s="40">
        <v>0</v>
      </c>
      <c r="I457" s="40">
        <f t="shared" si="10"/>
        <v>500</v>
      </c>
      <c r="J457" s="39" t="s">
        <v>2077</v>
      </c>
      <c r="K457" s="37"/>
      <c r="L457" s="38" t="s">
        <v>8</v>
      </c>
    </row>
    <row r="458" spans="1:12" x14ac:dyDescent="0.25">
      <c r="A458" s="27">
        <v>10</v>
      </c>
      <c r="B458" s="28" t="s">
        <v>3609</v>
      </c>
      <c r="C458" s="29" t="s">
        <v>962</v>
      </c>
      <c r="D458" s="29" t="s">
        <v>954</v>
      </c>
      <c r="E458" s="29">
        <v>42</v>
      </c>
      <c r="F458" s="31"/>
      <c r="G458" s="29">
        <v>9450</v>
      </c>
      <c r="H458" s="31">
        <v>0</v>
      </c>
      <c r="I458" s="31">
        <f t="shared" si="10"/>
        <v>9450</v>
      </c>
      <c r="J458" s="29" t="s">
        <v>2077</v>
      </c>
      <c r="K458" s="31"/>
      <c r="L458" s="32" t="s">
        <v>9</v>
      </c>
    </row>
    <row r="459" spans="1:12" x14ac:dyDescent="0.25">
      <c r="A459" s="33">
        <v>10</v>
      </c>
      <c r="B459" s="34" t="s">
        <v>3609</v>
      </c>
      <c r="C459" s="43" t="s">
        <v>1573</v>
      </c>
      <c r="D459" s="43" t="s">
        <v>1574</v>
      </c>
      <c r="E459" s="43">
        <v>43</v>
      </c>
      <c r="F459" s="44"/>
      <c r="G459" s="43">
        <v>13000</v>
      </c>
      <c r="H459" s="44">
        <v>0</v>
      </c>
      <c r="I459" s="44">
        <f t="shared" si="10"/>
        <v>13000</v>
      </c>
      <c r="J459" s="43" t="s">
        <v>430</v>
      </c>
      <c r="K459" s="37"/>
      <c r="L459" s="38" t="s">
        <v>9</v>
      </c>
    </row>
    <row r="460" spans="1:12" x14ac:dyDescent="0.25">
      <c r="A460" s="27">
        <v>10</v>
      </c>
      <c r="B460" s="28" t="s">
        <v>3609</v>
      </c>
      <c r="C460" s="43" t="s">
        <v>1573</v>
      </c>
      <c r="D460" s="43" t="s">
        <v>1574</v>
      </c>
      <c r="E460" s="43">
        <v>40</v>
      </c>
      <c r="F460" s="44"/>
      <c r="G460" s="43">
        <v>13000</v>
      </c>
      <c r="H460" s="44">
        <v>0</v>
      </c>
      <c r="I460" s="44">
        <f t="shared" si="10"/>
        <v>13000</v>
      </c>
      <c r="J460" s="43" t="s">
        <v>430</v>
      </c>
      <c r="K460" s="31"/>
      <c r="L460" s="32" t="s">
        <v>9</v>
      </c>
    </row>
    <row r="461" spans="1:12" x14ac:dyDescent="0.25">
      <c r="A461" s="33">
        <v>10</v>
      </c>
      <c r="B461" s="34" t="s">
        <v>3609</v>
      </c>
      <c r="C461" s="39" t="s">
        <v>1553</v>
      </c>
      <c r="D461" s="39" t="s">
        <v>1574</v>
      </c>
      <c r="E461" s="39">
        <v>36</v>
      </c>
      <c r="F461" s="40"/>
      <c r="G461" s="39">
        <v>11490</v>
      </c>
      <c r="H461" s="40">
        <v>0</v>
      </c>
      <c r="I461" s="40">
        <f t="shared" si="10"/>
        <v>11490</v>
      </c>
      <c r="J461" s="39" t="s">
        <v>430</v>
      </c>
      <c r="K461" s="37"/>
      <c r="L461" s="38" t="s">
        <v>9</v>
      </c>
    </row>
    <row r="462" spans="1:12" x14ac:dyDescent="0.25">
      <c r="A462" s="27">
        <v>10</v>
      </c>
      <c r="B462" s="28" t="s">
        <v>3609</v>
      </c>
      <c r="C462" s="39" t="s">
        <v>2485</v>
      </c>
      <c r="D462" s="39" t="s">
        <v>2188</v>
      </c>
      <c r="E462" s="40"/>
      <c r="F462" s="39">
        <v>27</v>
      </c>
      <c r="G462" s="39">
        <v>8950</v>
      </c>
      <c r="H462" s="40">
        <v>0</v>
      </c>
      <c r="I462" s="40">
        <f t="shared" si="10"/>
        <v>8950</v>
      </c>
      <c r="J462" s="39" t="s">
        <v>430</v>
      </c>
      <c r="K462" s="31"/>
      <c r="L462" s="32" t="s">
        <v>8</v>
      </c>
    </row>
    <row r="463" spans="1:12" x14ac:dyDescent="0.25">
      <c r="A463" s="33">
        <v>10</v>
      </c>
      <c r="B463" s="34" t="s">
        <v>3609</v>
      </c>
      <c r="C463" s="39" t="s">
        <v>1952</v>
      </c>
      <c r="D463" s="40"/>
      <c r="E463" s="40"/>
      <c r="F463" s="40"/>
      <c r="G463" s="39">
        <v>3950</v>
      </c>
      <c r="H463" s="40">
        <v>0</v>
      </c>
      <c r="I463" s="40">
        <f t="shared" si="10"/>
        <v>3950</v>
      </c>
      <c r="J463" s="39" t="s">
        <v>430</v>
      </c>
      <c r="K463" s="37"/>
      <c r="L463" s="38" t="s">
        <v>8</v>
      </c>
    </row>
    <row r="464" spans="1:12" x14ac:dyDescent="0.25">
      <c r="A464" s="27">
        <v>10</v>
      </c>
      <c r="B464" s="28" t="s">
        <v>3609</v>
      </c>
      <c r="C464" s="39" t="s">
        <v>2486</v>
      </c>
      <c r="D464" s="39" t="s">
        <v>2487</v>
      </c>
      <c r="E464" s="40"/>
      <c r="F464" s="40"/>
      <c r="G464" s="39">
        <v>500</v>
      </c>
      <c r="H464" s="40">
        <v>0</v>
      </c>
      <c r="I464" s="40">
        <f t="shared" si="10"/>
        <v>500</v>
      </c>
      <c r="J464" s="39" t="s">
        <v>430</v>
      </c>
      <c r="K464" s="31"/>
      <c r="L464" s="32" t="s">
        <v>11</v>
      </c>
    </row>
    <row r="465" spans="1:12" x14ac:dyDescent="0.25">
      <c r="A465" s="33">
        <v>10</v>
      </c>
      <c r="B465" s="34" t="s">
        <v>3609</v>
      </c>
      <c r="C465" s="35" t="s">
        <v>1064</v>
      </c>
      <c r="D465" s="35" t="s">
        <v>2239</v>
      </c>
      <c r="E465" s="35">
        <v>39</v>
      </c>
      <c r="F465" s="37"/>
      <c r="G465" s="35">
        <v>12750</v>
      </c>
      <c r="H465" s="37">
        <v>0</v>
      </c>
      <c r="I465" s="37">
        <f t="shared" si="10"/>
        <v>12750</v>
      </c>
      <c r="J465" s="35" t="s">
        <v>430</v>
      </c>
      <c r="K465" s="37"/>
      <c r="L465" s="38" t="s">
        <v>9</v>
      </c>
    </row>
    <row r="466" spans="1:12" x14ac:dyDescent="0.25">
      <c r="A466" s="27">
        <v>10</v>
      </c>
      <c r="B466" s="28" t="s">
        <v>3609</v>
      </c>
      <c r="C466" s="29" t="s">
        <v>336</v>
      </c>
      <c r="D466" s="29" t="s">
        <v>2066</v>
      </c>
      <c r="E466" s="29">
        <v>43</v>
      </c>
      <c r="F466" s="31"/>
      <c r="G466" s="29">
        <v>8450</v>
      </c>
      <c r="H466" s="31">
        <v>0</v>
      </c>
      <c r="I466" s="31">
        <f t="shared" si="10"/>
        <v>8450</v>
      </c>
      <c r="J466" s="29" t="s">
        <v>430</v>
      </c>
      <c r="K466" s="31"/>
      <c r="L466" s="32" t="s">
        <v>9</v>
      </c>
    </row>
    <row r="467" spans="1:12" x14ac:dyDescent="0.25">
      <c r="A467" s="33">
        <v>10</v>
      </c>
      <c r="B467" s="34" t="s">
        <v>3609</v>
      </c>
      <c r="C467" s="43" t="s">
        <v>2488</v>
      </c>
      <c r="D467" s="43" t="s">
        <v>954</v>
      </c>
      <c r="E467" s="44"/>
      <c r="F467" s="43" t="s">
        <v>489</v>
      </c>
      <c r="G467" s="43">
        <v>6950</v>
      </c>
      <c r="H467" s="44">
        <v>0</v>
      </c>
      <c r="I467" s="44">
        <f t="shared" si="10"/>
        <v>6950</v>
      </c>
      <c r="J467" s="43" t="s">
        <v>2077</v>
      </c>
      <c r="K467" s="35" t="s">
        <v>107</v>
      </c>
      <c r="L467" s="38" t="s">
        <v>8</v>
      </c>
    </row>
    <row r="468" spans="1:12" x14ac:dyDescent="0.25">
      <c r="A468" s="27">
        <v>10</v>
      </c>
      <c r="B468" s="28" t="s">
        <v>3609</v>
      </c>
      <c r="C468" s="43" t="s">
        <v>2489</v>
      </c>
      <c r="D468" s="43" t="s">
        <v>2066</v>
      </c>
      <c r="E468" s="44"/>
      <c r="F468" s="43" t="s">
        <v>489</v>
      </c>
      <c r="G468" s="43">
        <v>4500</v>
      </c>
      <c r="H468" s="44">
        <v>0</v>
      </c>
      <c r="I468" s="44">
        <f t="shared" si="10"/>
        <v>4500</v>
      </c>
      <c r="J468" s="43" t="s">
        <v>2077</v>
      </c>
      <c r="K468" s="31"/>
      <c r="L468" s="32" t="s">
        <v>8</v>
      </c>
    </row>
    <row r="469" spans="1:12" x14ac:dyDescent="0.25">
      <c r="A469" s="33">
        <v>10</v>
      </c>
      <c r="B469" s="34" t="s">
        <v>3609</v>
      </c>
      <c r="C469" s="35" t="s">
        <v>1573</v>
      </c>
      <c r="D469" s="35" t="s">
        <v>2121</v>
      </c>
      <c r="E469" s="35">
        <v>39</v>
      </c>
      <c r="F469" s="37"/>
      <c r="G469" s="35">
        <v>13000</v>
      </c>
      <c r="H469" s="37">
        <v>0</v>
      </c>
      <c r="I469" s="37">
        <f t="shared" si="10"/>
        <v>13000</v>
      </c>
      <c r="J469" s="35" t="s">
        <v>431</v>
      </c>
      <c r="K469" s="37"/>
      <c r="L469" s="38" t="s">
        <v>9</v>
      </c>
    </row>
    <row r="470" spans="1:12" x14ac:dyDescent="0.25">
      <c r="A470" s="27">
        <v>10</v>
      </c>
      <c r="B470" s="28" t="s">
        <v>3609</v>
      </c>
      <c r="C470" s="29" t="s">
        <v>900</v>
      </c>
      <c r="D470" s="29" t="s">
        <v>1084</v>
      </c>
      <c r="E470" s="29">
        <v>43</v>
      </c>
      <c r="F470" s="31"/>
      <c r="G470" s="29">
        <v>14450</v>
      </c>
      <c r="H470" s="31">
        <v>0</v>
      </c>
      <c r="I470" s="31">
        <f t="shared" si="10"/>
        <v>14450</v>
      </c>
      <c r="J470" s="29" t="s">
        <v>429</v>
      </c>
      <c r="K470" s="31"/>
      <c r="L470" s="32" t="s">
        <v>9</v>
      </c>
    </row>
    <row r="471" spans="1:12" x14ac:dyDescent="0.25">
      <c r="A471" s="33">
        <v>10</v>
      </c>
      <c r="B471" s="34" t="s">
        <v>3609</v>
      </c>
      <c r="C471" s="39" t="s">
        <v>962</v>
      </c>
      <c r="D471" s="39" t="s">
        <v>954</v>
      </c>
      <c r="E471" s="39">
        <v>39</v>
      </c>
      <c r="F471" s="40"/>
      <c r="G471" s="39">
        <v>9450</v>
      </c>
      <c r="H471" s="40">
        <v>0</v>
      </c>
      <c r="I471" s="40">
        <f t="shared" si="10"/>
        <v>9450</v>
      </c>
      <c r="J471" s="39" t="s">
        <v>429</v>
      </c>
      <c r="K471" s="37"/>
      <c r="L471" s="38" t="s">
        <v>9</v>
      </c>
    </row>
    <row r="472" spans="1:12" x14ac:dyDescent="0.25">
      <c r="A472" s="27">
        <v>10</v>
      </c>
      <c r="B472" s="28" t="s">
        <v>3609</v>
      </c>
      <c r="C472" s="39" t="s">
        <v>2490</v>
      </c>
      <c r="D472" s="40"/>
      <c r="E472" s="40"/>
      <c r="F472" s="40"/>
      <c r="G472" s="39">
        <v>1950</v>
      </c>
      <c r="H472" s="40">
        <v>0</v>
      </c>
      <c r="I472" s="40">
        <f t="shared" si="10"/>
        <v>1950</v>
      </c>
      <c r="J472" s="39" t="s">
        <v>429</v>
      </c>
      <c r="K472" s="31"/>
      <c r="L472" s="32" t="s">
        <v>11</v>
      </c>
    </row>
    <row r="473" spans="1:12" x14ac:dyDescent="0.25">
      <c r="A473" s="33">
        <v>10</v>
      </c>
      <c r="B473" s="34" t="s">
        <v>3609</v>
      </c>
      <c r="C473" s="35" t="s">
        <v>1553</v>
      </c>
      <c r="D473" s="35" t="s">
        <v>1554</v>
      </c>
      <c r="E473" s="35">
        <v>39</v>
      </c>
      <c r="F473" s="37"/>
      <c r="G473" s="35">
        <v>11990</v>
      </c>
      <c r="H473" s="37">
        <v>0</v>
      </c>
      <c r="I473" s="37">
        <f t="shared" si="10"/>
        <v>11990</v>
      </c>
      <c r="J473" s="35" t="s">
        <v>2077</v>
      </c>
      <c r="K473" s="37"/>
      <c r="L473" s="38" t="s">
        <v>9</v>
      </c>
    </row>
    <row r="474" spans="1:12" x14ac:dyDescent="0.25">
      <c r="A474" s="27">
        <v>10</v>
      </c>
      <c r="B474" s="28" t="s">
        <v>3609</v>
      </c>
      <c r="C474" s="29" t="s">
        <v>1573</v>
      </c>
      <c r="D474" s="29" t="s">
        <v>1635</v>
      </c>
      <c r="E474" s="29">
        <v>41</v>
      </c>
      <c r="F474" s="31"/>
      <c r="G474" s="29">
        <v>13000</v>
      </c>
      <c r="H474" s="31">
        <v>0</v>
      </c>
      <c r="I474" s="31">
        <f t="shared" si="10"/>
        <v>13000</v>
      </c>
      <c r="J474" s="29" t="s">
        <v>430</v>
      </c>
      <c r="K474" s="31"/>
      <c r="L474" s="32" t="s">
        <v>9</v>
      </c>
    </row>
    <row r="475" spans="1:12" x14ac:dyDescent="0.25">
      <c r="A475" s="33">
        <v>10</v>
      </c>
      <c r="B475" s="34" t="s">
        <v>3609</v>
      </c>
      <c r="C475" s="43" t="s">
        <v>1573</v>
      </c>
      <c r="D475" s="43" t="s">
        <v>2491</v>
      </c>
      <c r="E475" s="43">
        <v>39</v>
      </c>
      <c r="F475" s="44"/>
      <c r="G475" s="43">
        <v>14990</v>
      </c>
      <c r="H475" s="44">
        <v>0</v>
      </c>
      <c r="I475" s="44">
        <f t="shared" si="10"/>
        <v>14990</v>
      </c>
      <c r="J475" s="43" t="s">
        <v>430</v>
      </c>
      <c r="K475" s="37"/>
      <c r="L475" s="38" t="s">
        <v>9</v>
      </c>
    </row>
    <row r="476" spans="1:12" x14ac:dyDescent="0.25">
      <c r="A476" s="27">
        <v>10</v>
      </c>
      <c r="B476" s="28" t="s">
        <v>3609</v>
      </c>
      <c r="C476" s="43" t="s">
        <v>2492</v>
      </c>
      <c r="D476" s="44"/>
      <c r="E476" s="43">
        <v>40.5</v>
      </c>
      <c r="F476" s="44"/>
      <c r="G476" s="43">
        <v>14500</v>
      </c>
      <c r="H476" s="44">
        <v>0</v>
      </c>
      <c r="I476" s="44">
        <f t="shared" si="10"/>
        <v>14500</v>
      </c>
      <c r="J476" s="43" t="s">
        <v>430</v>
      </c>
      <c r="K476" s="31"/>
      <c r="L476" s="32" t="s">
        <v>9</v>
      </c>
    </row>
    <row r="477" spans="1:12" x14ac:dyDescent="0.25">
      <c r="A477" s="33">
        <v>10</v>
      </c>
      <c r="B477" s="34" t="s">
        <v>3609</v>
      </c>
      <c r="C477" s="35" t="s">
        <v>2493</v>
      </c>
      <c r="D477" s="35" t="s">
        <v>1535</v>
      </c>
      <c r="E477" s="35">
        <v>43</v>
      </c>
      <c r="F477" s="37"/>
      <c r="G477" s="35">
        <v>14500</v>
      </c>
      <c r="H477" s="37">
        <v>0</v>
      </c>
      <c r="I477" s="37">
        <f t="shared" si="10"/>
        <v>14500</v>
      </c>
      <c r="J477" s="35" t="s">
        <v>431</v>
      </c>
      <c r="K477" s="35" t="s">
        <v>95</v>
      </c>
      <c r="L477" s="38" t="s">
        <v>9</v>
      </c>
    </row>
    <row r="478" spans="1:12" x14ac:dyDescent="0.25">
      <c r="A478" s="27">
        <v>10</v>
      </c>
      <c r="B478" s="28" t="s">
        <v>3609</v>
      </c>
      <c r="C478" s="39" t="s">
        <v>2319</v>
      </c>
      <c r="D478" s="39" t="s">
        <v>1396</v>
      </c>
      <c r="E478" s="39">
        <v>42</v>
      </c>
      <c r="F478" s="40"/>
      <c r="G478" s="39">
        <v>5940</v>
      </c>
      <c r="H478" s="40">
        <v>0</v>
      </c>
      <c r="I478" s="40">
        <f t="shared" si="10"/>
        <v>5940</v>
      </c>
      <c r="J478" s="39" t="s">
        <v>2077</v>
      </c>
      <c r="K478" s="31"/>
      <c r="L478" s="32" t="s">
        <v>9</v>
      </c>
    </row>
    <row r="479" spans="1:12" x14ac:dyDescent="0.25">
      <c r="A479" s="33">
        <v>10</v>
      </c>
      <c r="B479" s="34" t="s">
        <v>3609</v>
      </c>
      <c r="C479" s="39" t="s">
        <v>2494</v>
      </c>
      <c r="D479" s="40"/>
      <c r="E479" s="40"/>
      <c r="F479" s="40"/>
      <c r="G479" s="39">
        <v>200</v>
      </c>
      <c r="H479" s="40">
        <v>0</v>
      </c>
      <c r="I479" s="40">
        <f t="shared" si="10"/>
        <v>200</v>
      </c>
      <c r="J479" s="39" t="s">
        <v>2077</v>
      </c>
      <c r="K479" s="37"/>
      <c r="L479" s="38" t="s">
        <v>15</v>
      </c>
    </row>
    <row r="480" spans="1:12" x14ac:dyDescent="0.25">
      <c r="A480" s="27">
        <v>10</v>
      </c>
      <c r="B480" s="28" t="s">
        <v>3609</v>
      </c>
      <c r="C480" s="39" t="s">
        <v>1238</v>
      </c>
      <c r="D480" s="40"/>
      <c r="E480" s="40"/>
      <c r="F480" s="40"/>
      <c r="G480" s="39">
        <v>200</v>
      </c>
      <c r="H480" s="40">
        <v>0</v>
      </c>
      <c r="I480" s="40">
        <f t="shared" si="10"/>
        <v>200</v>
      </c>
      <c r="J480" s="39" t="s">
        <v>2077</v>
      </c>
      <c r="K480" s="31"/>
      <c r="L480" s="32" t="s">
        <v>15</v>
      </c>
    </row>
    <row r="481" spans="1:12" x14ac:dyDescent="0.25">
      <c r="A481" s="33">
        <v>10</v>
      </c>
      <c r="B481" s="34" t="s">
        <v>3609</v>
      </c>
      <c r="C481" s="35" t="s">
        <v>2495</v>
      </c>
      <c r="D481" s="37"/>
      <c r="E481" s="35">
        <v>38</v>
      </c>
      <c r="F481" s="37"/>
      <c r="G481" s="35">
        <v>16500</v>
      </c>
      <c r="H481" s="37">
        <v>0</v>
      </c>
      <c r="I481" s="37">
        <f t="shared" si="10"/>
        <v>16500</v>
      </c>
      <c r="J481" s="35" t="s">
        <v>431</v>
      </c>
      <c r="K481" s="35" t="s">
        <v>95</v>
      </c>
      <c r="L481" s="38" t="s">
        <v>9</v>
      </c>
    </row>
    <row r="482" spans="1:12" x14ac:dyDescent="0.25">
      <c r="A482" s="27">
        <v>10</v>
      </c>
      <c r="B482" s="28" t="s">
        <v>3609</v>
      </c>
      <c r="C482" s="29" t="s">
        <v>718</v>
      </c>
      <c r="D482" s="29" t="s">
        <v>1499</v>
      </c>
      <c r="E482" s="29">
        <v>43</v>
      </c>
      <c r="F482" s="31"/>
      <c r="G482" s="29">
        <v>16500</v>
      </c>
      <c r="H482" s="31">
        <v>0</v>
      </c>
      <c r="I482" s="31">
        <f t="shared" si="10"/>
        <v>16500</v>
      </c>
      <c r="J482" s="29" t="s">
        <v>431</v>
      </c>
      <c r="K482" s="29" t="s">
        <v>95</v>
      </c>
      <c r="L482" s="32" t="s">
        <v>9</v>
      </c>
    </row>
    <row r="483" spans="1:12" x14ac:dyDescent="0.25">
      <c r="A483" s="33">
        <v>10</v>
      </c>
      <c r="B483" s="34" t="s">
        <v>3609</v>
      </c>
      <c r="C483" s="35" t="s">
        <v>1573</v>
      </c>
      <c r="D483" s="35" t="s">
        <v>2278</v>
      </c>
      <c r="E483" s="35">
        <v>41</v>
      </c>
      <c r="F483" s="37"/>
      <c r="G483" s="35">
        <v>14100</v>
      </c>
      <c r="H483" s="37">
        <v>0</v>
      </c>
      <c r="I483" s="37">
        <f t="shared" si="10"/>
        <v>14100</v>
      </c>
      <c r="J483" s="35" t="s">
        <v>431</v>
      </c>
      <c r="K483" s="35" t="s">
        <v>95</v>
      </c>
      <c r="L483" s="38" t="s">
        <v>9</v>
      </c>
    </row>
    <row r="484" spans="1:12" x14ac:dyDescent="0.25">
      <c r="A484" s="27">
        <v>10</v>
      </c>
      <c r="B484" s="28" t="s">
        <v>3609</v>
      </c>
      <c r="C484" s="29" t="s">
        <v>2496</v>
      </c>
      <c r="D484" s="29" t="s">
        <v>1484</v>
      </c>
      <c r="E484" s="29">
        <v>43</v>
      </c>
      <c r="F484" s="31"/>
      <c r="G484" s="29">
        <v>12490</v>
      </c>
      <c r="H484" s="31">
        <v>0</v>
      </c>
      <c r="I484" s="31">
        <f t="shared" si="10"/>
        <v>12490</v>
      </c>
      <c r="J484" s="29" t="s">
        <v>431</v>
      </c>
      <c r="K484" s="29" t="s">
        <v>95</v>
      </c>
      <c r="L484" s="32" t="s">
        <v>9</v>
      </c>
    </row>
    <row r="485" spans="1:12" x14ac:dyDescent="0.25">
      <c r="A485" s="33">
        <v>10</v>
      </c>
      <c r="B485" s="34" t="s">
        <v>3609</v>
      </c>
      <c r="C485" s="35" t="s">
        <v>2495</v>
      </c>
      <c r="D485" s="37"/>
      <c r="E485" s="35">
        <v>44</v>
      </c>
      <c r="F485" s="37"/>
      <c r="G485" s="35">
        <v>16500</v>
      </c>
      <c r="H485" s="37">
        <v>0</v>
      </c>
      <c r="I485" s="37">
        <f t="shared" si="10"/>
        <v>16500</v>
      </c>
      <c r="J485" s="35" t="s">
        <v>429</v>
      </c>
      <c r="K485" s="37"/>
      <c r="L485" s="38" t="s">
        <v>9</v>
      </c>
    </row>
    <row r="486" spans="1:12" x14ac:dyDescent="0.25">
      <c r="A486" s="27">
        <v>10</v>
      </c>
      <c r="B486" s="28" t="s">
        <v>3609</v>
      </c>
      <c r="C486" s="29" t="s">
        <v>1482</v>
      </c>
      <c r="D486" s="29" t="s">
        <v>1192</v>
      </c>
      <c r="E486" s="29">
        <v>40</v>
      </c>
      <c r="F486" s="31"/>
      <c r="G486" s="29">
        <v>15950</v>
      </c>
      <c r="H486" s="31">
        <v>0</v>
      </c>
      <c r="I486" s="31">
        <f t="shared" si="10"/>
        <v>15950</v>
      </c>
      <c r="J486" s="29" t="s">
        <v>2077</v>
      </c>
      <c r="K486" s="31"/>
      <c r="L486" s="32" t="s">
        <v>9</v>
      </c>
    </row>
    <row r="487" spans="1:12" x14ac:dyDescent="0.25">
      <c r="A487" s="33">
        <v>10</v>
      </c>
      <c r="B487" s="34" t="s">
        <v>3609</v>
      </c>
      <c r="C487" s="35" t="s">
        <v>1573</v>
      </c>
      <c r="D487" s="35" t="s">
        <v>2121</v>
      </c>
      <c r="E487" s="35">
        <v>43</v>
      </c>
      <c r="F487" s="37"/>
      <c r="G487" s="35">
        <v>13000</v>
      </c>
      <c r="H487" s="37">
        <v>0</v>
      </c>
      <c r="I487" s="37">
        <f t="shared" si="10"/>
        <v>13000</v>
      </c>
      <c r="J487" s="35" t="s">
        <v>2077</v>
      </c>
      <c r="K487" s="37"/>
      <c r="L487" s="38" t="s">
        <v>9</v>
      </c>
    </row>
    <row r="488" spans="1:12" x14ac:dyDescent="0.25">
      <c r="A488" s="27">
        <v>10</v>
      </c>
      <c r="B488" s="28" t="s">
        <v>3609</v>
      </c>
      <c r="C488" s="29" t="s">
        <v>1573</v>
      </c>
      <c r="D488" s="29" t="s">
        <v>1574</v>
      </c>
      <c r="E488" s="29">
        <v>43</v>
      </c>
      <c r="F488" s="31"/>
      <c r="G488" s="29">
        <v>13000</v>
      </c>
      <c r="H488" s="31">
        <v>0</v>
      </c>
      <c r="I488" s="31">
        <f t="shared" si="10"/>
        <v>13000</v>
      </c>
      <c r="J488" s="29" t="s">
        <v>429</v>
      </c>
      <c r="K488" s="31"/>
      <c r="L488" s="32" t="s">
        <v>9</v>
      </c>
    </row>
    <row r="489" spans="1:12" x14ac:dyDescent="0.25">
      <c r="A489" s="33">
        <v>10</v>
      </c>
      <c r="B489" s="34" t="s">
        <v>3609</v>
      </c>
      <c r="C489" s="35" t="s">
        <v>1517</v>
      </c>
      <c r="D489" s="35" t="s">
        <v>2497</v>
      </c>
      <c r="E489" s="35">
        <v>41.5</v>
      </c>
      <c r="F489" s="37"/>
      <c r="G489" s="35">
        <v>15200</v>
      </c>
      <c r="H489" s="37">
        <v>0</v>
      </c>
      <c r="I489" s="37">
        <f t="shared" si="10"/>
        <v>15200</v>
      </c>
      <c r="J489" s="35" t="s">
        <v>430</v>
      </c>
      <c r="K489" s="37"/>
      <c r="L489" s="38" t="s">
        <v>9</v>
      </c>
    </row>
    <row r="490" spans="1:12" x14ac:dyDescent="0.25">
      <c r="A490" s="27">
        <v>10</v>
      </c>
      <c r="B490" s="28" t="s">
        <v>3609</v>
      </c>
      <c r="C490" s="29" t="s">
        <v>718</v>
      </c>
      <c r="D490" s="29" t="s">
        <v>1499</v>
      </c>
      <c r="E490" s="29">
        <v>42</v>
      </c>
      <c r="F490" s="31"/>
      <c r="G490" s="29">
        <v>16500</v>
      </c>
      <c r="H490" s="31">
        <v>0</v>
      </c>
      <c r="I490" s="31">
        <f t="shared" si="10"/>
        <v>16500</v>
      </c>
      <c r="J490" s="29" t="s">
        <v>2077</v>
      </c>
      <c r="K490" s="31"/>
      <c r="L490" s="32" t="s">
        <v>9</v>
      </c>
    </row>
    <row r="491" spans="1:12" x14ac:dyDescent="0.25">
      <c r="A491" s="33">
        <v>10</v>
      </c>
      <c r="B491" s="34" t="s">
        <v>3609</v>
      </c>
      <c r="C491" s="39" t="s">
        <v>2498</v>
      </c>
      <c r="D491" s="39" t="s">
        <v>2499</v>
      </c>
      <c r="E491" s="40"/>
      <c r="F491" s="40"/>
      <c r="G491" s="39">
        <v>500</v>
      </c>
      <c r="H491" s="40">
        <v>0</v>
      </c>
      <c r="I491" s="40">
        <f t="shared" si="10"/>
        <v>500</v>
      </c>
      <c r="J491" s="39" t="s">
        <v>430</v>
      </c>
      <c r="K491" s="37"/>
      <c r="L491" s="38" t="s">
        <v>11</v>
      </c>
    </row>
    <row r="492" spans="1:12" x14ac:dyDescent="0.25">
      <c r="A492" s="27">
        <v>10</v>
      </c>
      <c r="B492" s="28" t="s">
        <v>3609</v>
      </c>
      <c r="C492" s="39" t="s">
        <v>1238</v>
      </c>
      <c r="D492" s="40"/>
      <c r="E492" s="40"/>
      <c r="F492" s="40"/>
      <c r="G492" s="39">
        <v>200</v>
      </c>
      <c r="H492" s="40">
        <v>0</v>
      </c>
      <c r="I492" s="40">
        <f t="shared" si="10"/>
        <v>200</v>
      </c>
      <c r="J492" s="39" t="s">
        <v>430</v>
      </c>
      <c r="K492" s="31"/>
      <c r="L492" s="32" t="s">
        <v>15</v>
      </c>
    </row>
    <row r="493" spans="1:12" x14ac:dyDescent="0.25">
      <c r="A493" s="33">
        <v>10</v>
      </c>
      <c r="B493" s="34" t="s">
        <v>3609</v>
      </c>
      <c r="C493" s="39" t="s">
        <v>1575</v>
      </c>
      <c r="D493" s="40"/>
      <c r="E493" s="40"/>
      <c r="F493" s="40"/>
      <c r="G493" s="39">
        <v>200</v>
      </c>
      <c r="H493" s="40">
        <v>0</v>
      </c>
      <c r="I493" s="40">
        <f t="shared" si="10"/>
        <v>200</v>
      </c>
      <c r="J493" s="39" t="s">
        <v>430</v>
      </c>
      <c r="K493" s="37"/>
      <c r="L493" s="38" t="s">
        <v>15</v>
      </c>
    </row>
    <row r="494" spans="1:12" x14ac:dyDescent="0.25">
      <c r="A494" s="27">
        <v>11</v>
      </c>
      <c r="B494" s="28" t="s">
        <v>3609</v>
      </c>
      <c r="C494" s="39" t="s">
        <v>971</v>
      </c>
      <c r="D494" s="39" t="s">
        <v>2472</v>
      </c>
      <c r="E494" s="39">
        <v>36</v>
      </c>
      <c r="F494" s="39"/>
      <c r="G494" s="39">
        <v>12750</v>
      </c>
      <c r="H494" s="40">
        <v>0</v>
      </c>
      <c r="I494" s="40">
        <f t="shared" ref="I494:I560" si="11">G494-(G494*H494/100)</f>
        <v>12750</v>
      </c>
      <c r="J494" s="39" t="s">
        <v>1150</v>
      </c>
      <c r="K494" s="31"/>
      <c r="L494" s="32" t="s">
        <v>9</v>
      </c>
    </row>
    <row r="495" spans="1:12" x14ac:dyDescent="0.25">
      <c r="A495" s="33">
        <v>11</v>
      </c>
      <c r="B495" s="34" t="s">
        <v>3609</v>
      </c>
      <c r="C495" s="39" t="s">
        <v>661</v>
      </c>
      <c r="D495" s="39" t="s">
        <v>1080</v>
      </c>
      <c r="E495" s="40"/>
      <c r="F495" s="39" t="s">
        <v>756</v>
      </c>
      <c r="G495" s="39">
        <v>2990</v>
      </c>
      <c r="H495" s="40">
        <v>0</v>
      </c>
      <c r="I495" s="40">
        <f t="shared" si="11"/>
        <v>2990</v>
      </c>
      <c r="J495" s="39" t="s">
        <v>1150</v>
      </c>
      <c r="K495" s="37"/>
      <c r="L495" s="38" t="s">
        <v>8</v>
      </c>
    </row>
    <row r="496" spans="1:12" x14ac:dyDescent="0.25">
      <c r="A496" s="27">
        <v>11</v>
      </c>
      <c r="B496" s="28" t="s">
        <v>3609</v>
      </c>
      <c r="C496" s="39" t="s">
        <v>661</v>
      </c>
      <c r="D496" s="39" t="s">
        <v>1080</v>
      </c>
      <c r="E496" s="40"/>
      <c r="F496" s="39" t="s">
        <v>472</v>
      </c>
      <c r="G496" s="39">
        <v>2990</v>
      </c>
      <c r="H496" s="40">
        <v>0</v>
      </c>
      <c r="I496" s="40">
        <f t="shared" si="11"/>
        <v>2990</v>
      </c>
      <c r="J496" s="39" t="s">
        <v>1150</v>
      </c>
      <c r="K496" s="31"/>
      <c r="L496" s="32" t="s">
        <v>8</v>
      </c>
    </row>
    <row r="497" spans="1:12" x14ac:dyDescent="0.25">
      <c r="A497" s="33">
        <v>11</v>
      </c>
      <c r="B497" s="34" t="s">
        <v>3609</v>
      </c>
      <c r="C497" s="35" t="s">
        <v>1681</v>
      </c>
      <c r="D497" s="35" t="s">
        <v>1444</v>
      </c>
      <c r="E497" s="35">
        <v>40</v>
      </c>
      <c r="F497" s="37"/>
      <c r="G497" s="35">
        <v>13760</v>
      </c>
      <c r="H497" s="37">
        <v>0</v>
      </c>
      <c r="I497" s="37">
        <f t="shared" si="11"/>
        <v>13760</v>
      </c>
      <c r="J497" s="35" t="s">
        <v>429</v>
      </c>
      <c r="K497" s="37"/>
      <c r="L497" s="38" t="s">
        <v>9</v>
      </c>
    </row>
    <row r="498" spans="1:12" x14ac:dyDescent="0.25">
      <c r="A498" s="27">
        <v>11</v>
      </c>
      <c r="B498" s="28" t="s">
        <v>3609</v>
      </c>
      <c r="C498" s="29" t="s">
        <v>1573</v>
      </c>
      <c r="D498" s="29" t="s">
        <v>2500</v>
      </c>
      <c r="E498" s="29">
        <v>40</v>
      </c>
      <c r="F498" s="31"/>
      <c r="G498" s="29">
        <v>9590</v>
      </c>
      <c r="H498" s="31">
        <v>0</v>
      </c>
      <c r="I498" s="31">
        <f t="shared" si="11"/>
        <v>9590</v>
      </c>
      <c r="J498" s="29" t="s">
        <v>2077</v>
      </c>
      <c r="K498" s="31"/>
      <c r="L498" s="32" t="s">
        <v>9</v>
      </c>
    </row>
    <row r="499" spans="1:12" x14ac:dyDescent="0.25">
      <c r="A499" s="33">
        <v>11</v>
      </c>
      <c r="B499" s="34" t="s">
        <v>3609</v>
      </c>
      <c r="C499" s="35" t="s">
        <v>1732</v>
      </c>
      <c r="D499" s="35" t="s">
        <v>2501</v>
      </c>
      <c r="E499" s="35">
        <v>36</v>
      </c>
      <c r="F499" s="37"/>
      <c r="G499" s="35">
        <v>11990</v>
      </c>
      <c r="H499" s="37">
        <v>0</v>
      </c>
      <c r="I499" s="37">
        <f t="shared" si="11"/>
        <v>11990</v>
      </c>
      <c r="J499" s="35" t="s">
        <v>429</v>
      </c>
      <c r="K499" s="37"/>
      <c r="L499" s="38" t="s">
        <v>9</v>
      </c>
    </row>
    <row r="500" spans="1:12" x14ac:dyDescent="0.25">
      <c r="A500" s="27">
        <v>11</v>
      </c>
      <c r="B500" s="28" t="s">
        <v>3609</v>
      </c>
      <c r="C500" s="29" t="s">
        <v>2502</v>
      </c>
      <c r="D500" s="29" t="s">
        <v>2474</v>
      </c>
      <c r="E500" s="31"/>
      <c r="F500" s="31"/>
      <c r="G500" s="29">
        <v>500</v>
      </c>
      <c r="H500" s="31">
        <v>0</v>
      </c>
      <c r="I500" s="31">
        <f t="shared" si="11"/>
        <v>500</v>
      </c>
      <c r="J500" s="29" t="s">
        <v>430</v>
      </c>
      <c r="K500" s="31"/>
      <c r="L500" s="32" t="s">
        <v>11</v>
      </c>
    </row>
    <row r="501" spans="1:12" x14ac:dyDescent="0.25">
      <c r="A501" s="33">
        <v>11</v>
      </c>
      <c r="B501" s="34" t="s">
        <v>3609</v>
      </c>
      <c r="C501" s="35" t="s">
        <v>2488</v>
      </c>
      <c r="D501" s="35" t="s">
        <v>954</v>
      </c>
      <c r="E501" s="37"/>
      <c r="F501" s="35" t="s">
        <v>2503</v>
      </c>
      <c r="G501" s="35">
        <v>6950</v>
      </c>
      <c r="H501" s="37">
        <v>0</v>
      </c>
      <c r="I501" s="37">
        <f t="shared" si="11"/>
        <v>6950</v>
      </c>
      <c r="J501" s="35" t="s">
        <v>2077</v>
      </c>
      <c r="K501" s="37"/>
      <c r="L501" s="38" t="s">
        <v>8</v>
      </c>
    </row>
    <row r="502" spans="1:12" x14ac:dyDescent="0.25">
      <c r="A502" s="27">
        <v>11</v>
      </c>
      <c r="B502" s="28" t="s">
        <v>3609</v>
      </c>
      <c r="C502" s="29" t="s">
        <v>718</v>
      </c>
      <c r="D502" s="29" t="s">
        <v>2504</v>
      </c>
      <c r="E502" s="29">
        <v>38</v>
      </c>
      <c r="F502" s="31"/>
      <c r="G502" s="29">
        <v>13500</v>
      </c>
      <c r="H502" s="31">
        <v>0</v>
      </c>
      <c r="I502" s="31">
        <f t="shared" si="11"/>
        <v>13500</v>
      </c>
      <c r="J502" s="29" t="s">
        <v>431</v>
      </c>
      <c r="K502" s="29" t="s">
        <v>95</v>
      </c>
      <c r="L502" s="32" t="s">
        <v>9</v>
      </c>
    </row>
    <row r="503" spans="1:12" x14ac:dyDescent="0.25">
      <c r="A503" s="33">
        <v>11</v>
      </c>
      <c r="B503" s="34" t="s">
        <v>3609</v>
      </c>
      <c r="C503" s="35" t="s">
        <v>718</v>
      </c>
      <c r="D503" s="35" t="s">
        <v>1559</v>
      </c>
      <c r="E503" s="35">
        <v>44</v>
      </c>
      <c r="F503" s="37"/>
      <c r="G503" s="35">
        <v>15500</v>
      </c>
      <c r="H503" s="37">
        <v>0</v>
      </c>
      <c r="I503" s="37">
        <f t="shared" si="11"/>
        <v>15500</v>
      </c>
      <c r="J503" s="35" t="s">
        <v>429</v>
      </c>
      <c r="K503" s="37"/>
      <c r="L503" s="38" t="s">
        <v>9</v>
      </c>
    </row>
    <row r="504" spans="1:12" x14ac:dyDescent="0.25">
      <c r="A504" s="27">
        <v>11</v>
      </c>
      <c r="B504" s="28" t="s">
        <v>3609</v>
      </c>
      <c r="C504" s="29" t="s">
        <v>1763</v>
      </c>
      <c r="D504" s="29" t="s">
        <v>2505</v>
      </c>
      <c r="E504" s="29">
        <v>43</v>
      </c>
      <c r="F504" s="31"/>
      <c r="G504" s="29">
        <v>17950</v>
      </c>
      <c r="H504" s="31">
        <v>0</v>
      </c>
      <c r="I504" s="31">
        <f t="shared" si="11"/>
        <v>17950</v>
      </c>
      <c r="J504" s="29" t="s">
        <v>1150</v>
      </c>
      <c r="K504" s="31"/>
      <c r="L504" s="32" t="s">
        <v>9</v>
      </c>
    </row>
    <row r="505" spans="1:12" x14ac:dyDescent="0.25">
      <c r="A505" s="33">
        <v>11</v>
      </c>
      <c r="B505" s="34" t="s">
        <v>3609</v>
      </c>
      <c r="C505" s="43" t="s">
        <v>2178</v>
      </c>
      <c r="D505" s="43" t="s">
        <v>2506</v>
      </c>
      <c r="E505" s="43">
        <v>39</v>
      </c>
      <c r="F505" s="44"/>
      <c r="G505" s="43">
        <v>15200</v>
      </c>
      <c r="H505" s="44">
        <v>0</v>
      </c>
      <c r="I505" s="44">
        <f t="shared" si="11"/>
        <v>15200</v>
      </c>
      <c r="J505" s="43" t="s">
        <v>2077</v>
      </c>
      <c r="K505" s="37"/>
      <c r="L505" s="38" t="s">
        <v>9</v>
      </c>
    </row>
    <row r="506" spans="1:12" x14ac:dyDescent="0.25">
      <c r="A506" s="27">
        <v>11</v>
      </c>
      <c r="B506" s="28" t="s">
        <v>3609</v>
      </c>
      <c r="C506" s="43" t="s">
        <v>2507</v>
      </c>
      <c r="D506" s="43" t="s">
        <v>2508</v>
      </c>
      <c r="E506" s="44"/>
      <c r="F506" s="44"/>
      <c r="G506" s="43">
        <v>1000</v>
      </c>
      <c r="H506" s="44">
        <v>0</v>
      </c>
      <c r="I506" s="44">
        <f t="shared" si="11"/>
        <v>1000</v>
      </c>
      <c r="J506" s="43" t="s">
        <v>2077</v>
      </c>
      <c r="K506" s="31"/>
      <c r="L506" s="32" t="s">
        <v>11</v>
      </c>
    </row>
    <row r="507" spans="1:12" x14ac:dyDescent="0.25">
      <c r="A507" s="33">
        <v>11</v>
      </c>
      <c r="B507" s="34" t="s">
        <v>3609</v>
      </c>
      <c r="C507" s="35" t="s">
        <v>1877</v>
      </c>
      <c r="D507" s="35" t="s">
        <v>1946</v>
      </c>
      <c r="E507" s="37"/>
      <c r="F507" s="37"/>
      <c r="G507" s="35">
        <v>2950</v>
      </c>
      <c r="H507" s="37">
        <v>0</v>
      </c>
      <c r="I507" s="37">
        <f t="shared" si="11"/>
        <v>2950</v>
      </c>
      <c r="J507" s="35" t="s">
        <v>1150</v>
      </c>
      <c r="K507" s="37"/>
      <c r="L507" s="38" t="s">
        <v>10</v>
      </c>
    </row>
    <row r="508" spans="1:12" x14ac:dyDescent="0.25">
      <c r="A508" s="27">
        <v>11</v>
      </c>
      <c r="B508" s="28" t="s">
        <v>3609</v>
      </c>
      <c r="C508" s="40" t="s">
        <v>2509</v>
      </c>
      <c r="D508" s="39" t="s">
        <v>2510</v>
      </c>
      <c r="E508" s="39">
        <v>40</v>
      </c>
      <c r="F508" s="40"/>
      <c r="G508" s="39">
        <v>12450</v>
      </c>
      <c r="H508" s="40">
        <v>0</v>
      </c>
      <c r="I508" s="40">
        <f t="shared" si="11"/>
        <v>12450</v>
      </c>
      <c r="J508" s="39" t="s">
        <v>1150</v>
      </c>
      <c r="K508" s="31"/>
      <c r="L508" s="32" t="s">
        <v>9</v>
      </c>
    </row>
    <row r="509" spans="1:12" x14ac:dyDescent="0.25">
      <c r="A509" s="33">
        <v>11</v>
      </c>
      <c r="B509" s="34" t="s">
        <v>3609</v>
      </c>
      <c r="C509" s="39" t="s">
        <v>2374</v>
      </c>
      <c r="D509" s="39" t="s">
        <v>1080</v>
      </c>
      <c r="E509" s="40"/>
      <c r="F509" s="40"/>
      <c r="G509" s="39">
        <v>500</v>
      </c>
      <c r="H509" s="40">
        <v>0</v>
      </c>
      <c r="I509" s="40">
        <f t="shared" si="11"/>
        <v>500</v>
      </c>
      <c r="J509" s="39" t="s">
        <v>1150</v>
      </c>
      <c r="K509" s="37"/>
      <c r="L509" s="38" t="s">
        <v>11</v>
      </c>
    </row>
    <row r="510" spans="1:12" x14ac:dyDescent="0.25">
      <c r="A510" s="27">
        <v>11</v>
      </c>
      <c r="B510" s="28" t="s">
        <v>3609</v>
      </c>
      <c r="C510" s="39" t="s">
        <v>2374</v>
      </c>
      <c r="D510" s="39" t="s">
        <v>1137</v>
      </c>
      <c r="E510" s="40"/>
      <c r="F510" s="40"/>
      <c r="G510" s="39">
        <v>500</v>
      </c>
      <c r="H510" s="40">
        <v>0</v>
      </c>
      <c r="I510" s="40">
        <f t="shared" si="11"/>
        <v>500</v>
      </c>
      <c r="J510" s="39" t="s">
        <v>1150</v>
      </c>
      <c r="K510" s="31"/>
      <c r="L510" s="32" t="s">
        <v>11</v>
      </c>
    </row>
    <row r="511" spans="1:12" x14ac:dyDescent="0.25">
      <c r="A511" s="33">
        <v>11</v>
      </c>
      <c r="B511" s="34" t="s">
        <v>3609</v>
      </c>
      <c r="C511" s="35" t="s">
        <v>2511</v>
      </c>
      <c r="D511" s="37"/>
      <c r="E511" s="35">
        <v>41</v>
      </c>
      <c r="F511" s="37"/>
      <c r="G511" s="35">
        <v>16500</v>
      </c>
      <c r="H511" s="37">
        <v>0</v>
      </c>
      <c r="I511" s="37">
        <f t="shared" si="11"/>
        <v>16500</v>
      </c>
      <c r="J511" s="35" t="s">
        <v>430</v>
      </c>
      <c r="K511" s="37"/>
      <c r="L511" s="38" t="s">
        <v>9</v>
      </c>
    </row>
    <row r="512" spans="1:12" x14ac:dyDescent="0.25">
      <c r="A512" s="27">
        <v>11</v>
      </c>
      <c r="B512" s="28" t="s">
        <v>3609</v>
      </c>
      <c r="C512" s="43" t="s">
        <v>1732</v>
      </c>
      <c r="D512" s="43" t="s">
        <v>2512</v>
      </c>
      <c r="E512" s="43">
        <v>37</v>
      </c>
      <c r="F512" s="44"/>
      <c r="G512" s="43">
        <v>11990</v>
      </c>
      <c r="H512" s="44">
        <v>0</v>
      </c>
      <c r="I512" s="44">
        <f t="shared" si="11"/>
        <v>11990</v>
      </c>
      <c r="J512" s="43" t="s">
        <v>1150</v>
      </c>
      <c r="K512" s="31"/>
      <c r="L512" s="32" t="s">
        <v>9</v>
      </c>
    </row>
    <row r="513" spans="1:12" x14ac:dyDescent="0.25">
      <c r="A513" s="33">
        <v>11</v>
      </c>
      <c r="B513" s="34" t="s">
        <v>3609</v>
      </c>
      <c r="C513" s="43" t="s">
        <v>2513</v>
      </c>
      <c r="D513" s="43" t="s">
        <v>1904</v>
      </c>
      <c r="E513" s="44"/>
      <c r="F513" s="44"/>
      <c r="G513" s="43">
        <v>500</v>
      </c>
      <c r="H513" s="44">
        <v>0</v>
      </c>
      <c r="I513" s="44">
        <f t="shared" si="11"/>
        <v>500</v>
      </c>
      <c r="J513" s="43" t="s">
        <v>1150</v>
      </c>
      <c r="K513" s="37"/>
      <c r="L513" s="38" t="s">
        <v>11</v>
      </c>
    </row>
    <row r="514" spans="1:12" x14ac:dyDescent="0.25">
      <c r="A514" s="27">
        <v>11</v>
      </c>
      <c r="B514" s="28" t="s">
        <v>3609</v>
      </c>
      <c r="C514" s="29" t="s">
        <v>1573</v>
      </c>
      <c r="D514" s="29" t="s">
        <v>2500</v>
      </c>
      <c r="E514" s="29">
        <v>43</v>
      </c>
      <c r="F514" s="31"/>
      <c r="G514" s="29">
        <v>9590</v>
      </c>
      <c r="H514" s="31">
        <v>0</v>
      </c>
      <c r="I514" s="31">
        <f t="shared" si="11"/>
        <v>9590</v>
      </c>
      <c r="J514" s="29" t="s">
        <v>2077</v>
      </c>
      <c r="K514" s="31"/>
      <c r="L514" s="32" t="s">
        <v>9</v>
      </c>
    </row>
    <row r="515" spans="1:12" x14ac:dyDescent="0.25">
      <c r="A515" s="33">
        <v>11</v>
      </c>
      <c r="B515" s="34" t="s">
        <v>3609</v>
      </c>
      <c r="C515" s="35" t="s">
        <v>1573</v>
      </c>
      <c r="D515" s="35" t="s">
        <v>1979</v>
      </c>
      <c r="E515" s="35">
        <v>39</v>
      </c>
      <c r="F515" s="37"/>
      <c r="G515" s="35">
        <v>13000</v>
      </c>
      <c r="H515" s="37">
        <v>0</v>
      </c>
      <c r="I515" s="37">
        <f t="shared" si="11"/>
        <v>13000</v>
      </c>
      <c r="J515" s="35" t="s">
        <v>2077</v>
      </c>
      <c r="K515" s="37"/>
      <c r="L515" s="38" t="s">
        <v>9</v>
      </c>
    </row>
    <row r="516" spans="1:12" x14ac:dyDescent="0.25">
      <c r="A516" s="27">
        <v>11</v>
      </c>
      <c r="B516" s="28" t="s">
        <v>3609</v>
      </c>
      <c r="C516" s="29" t="s">
        <v>1573</v>
      </c>
      <c r="D516" s="29" t="s">
        <v>2121</v>
      </c>
      <c r="E516" s="29">
        <v>42</v>
      </c>
      <c r="F516" s="31"/>
      <c r="G516" s="29">
        <v>13000</v>
      </c>
      <c r="H516" s="31">
        <v>0</v>
      </c>
      <c r="I516" s="31">
        <f t="shared" si="11"/>
        <v>13000</v>
      </c>
      <c r="J516" s="29" t="s">
        <v>2077</v>
      </c>
      <c r="K516" s="31"/>
      <c r="L516" s="32" t="s">
        <v>9</v>
      </c>
    </row>
    <row r="517" spans="1:12" x14ac:dyDescent="0.25">
      <c r="A517" s="33">
        <v>11</v>
      </c>
      <c r="B517" s="34" t="s">
        <v>3609</v>
      </c>
      <c r="C517" s="53" t="s">
        <v>2354</v>
      </c>
      <c r="D517" s="37"/>
      <c r="E517" s="37"/>
      <c r="F517" s="37"/>
      <c r="G517" s="35">
        <v>17950</v>
      </c>
      <c r="H517" s="37">
        <v>0</v>
      </c>
      <c r="I517" s="37">
        <f t="shared" si="11"/>
        <v>17950</v>
      </c>
      <c r="J517" s="35" t="s">
        <v>430</v>
      </c>
      <c r="K517" s="37"/>
      <c r="L517" s="38" t="s">
        <v>7</v>
      </c>
    </row>
    <row r="518" spans="1:12" x14ac:dyDescent="0.25">
      <c r="A518" s="27">
        <v>11</v>
      </c>
      <c r="B518" s="28" t="s">
        <v>3609</v>
      </c>
      <c r="C518" s="29" t="s">
        <v>1573</v>
      </c>
      <c r="D518" s="29" t="s">
        <v>2325</v>
      </c>
      <c r="E518" s="29">
        <v>43</v>
      </c>
      <c r="F518" s="31"/>
      <c r="G518" s="29">
        <v>13000</v>
      </c>
      <c r="H518" s="31">
        <v>0</v>
      </c>
      <c r="I518" s="31">
        <f t="shared" si="11"/>
        <v>13000</v>
      </c>
      <c r="J518" s="29" t="s">
        <v>430</v>
      </c>
      <c r="K518" s="31"/>
      <c r="L518" s="32" t="s">
        <v>9</v>
      </c>
    </row>
    <row r="519" spans="1:12" x14ac:dyDescent="0.25">
      <c r="A519" s="33">
        <v>11</v>
      </c>
      <c r="B519" s="34" t="s">
        <v>3609</v>
      </c>
      <c r="C519" s="35" t="s">
        <v>889</v>
      </c>
      <c r="D519" s="35" t="s">
        <v>1258</v>
      </c>
      <c r="E519" s="35">
        <v>43</v>
      </c>
      <c r="F519" s="37"/>
      <c r="G519" s="35">
        <v>16500</v>
      </c>
      <c r="H519" s="37">
        <v>0</v>
      </c>
      <c r="I519" s="37">
        <f t="shared" si="11"/>
        <v>16500</v>
      </c>
      <c r="J519" s="35" t="s">
        <v>1150</v>
      </c>
      <c r="K519" s="37"/>
      <c r="L519" s="38" t="s">
        <v>9</v>
      </c>
    </row>
    <row r="520" spans="1:12" x14ac:dyDescent="0.25">
      <c r="A520" s="27">
        <v>11</v>
      </c>
      <c r="B520" s="28" t="s">
        <v>3609</v>
      </c>
      <c r="C520" s="29" t="s">
        <v>2514</v>
      </c>
      <c r="D520" s="31"/>
      <c r="E520" s="31"/>
      <c r="F520" s="31"/>
      <c r="G520" s="29">
        <v>10450</v>
      </c>
      <c r="H520" s="31">
        <v>0</v>
      </c>
      <c r="I520" s="31">
        <f t="shared" si="11"/>
        <v>10450</v>
      </c>
      <c r="J520" s="29" t="s">
        <v>430</v>
      </c>
      <c r="K520" s="31"/>
      <c r="L520" s="32" t="s">
        <v>8</v>
      </c>
    </row>
    <row r="521" spans="1:12" x14ac:dyDescent="0.25">
      <c r="A521" s="33">
        <v>11</v>
      </c>
      <c r="B521" s="34" t="s">
        <v>3609</v>
      </c>
      <c r="C521" s="39" t="s">
        <v>1573</v>
      </c>
      <c r="D521" s="39" t="s">
        <v>1980</v>
      </c>
      <c r="E521" s="39">
        <v>36</v>
      </c>
      <c r="F521" s="40"/>
      <c r="G521" s="39">
        <v>13000</v>
      </c>
      <c r="H521" s="40">
        <v>0</v>
      </c>
      <c r="I521" s="40">
        <f t="shared" si="11"/>
        <v>13000</v>
      </c>
      <c r="J521" s="39" t="s">
        <v>2077</v>
      </c>
      <c r="K521" s="37"/>
      <c r="L521" s="38" t="s">
        <v>9</v>
      </c>
    </row>
    <row r="522" spans="1:12" x14ac:dyDescent="0.25">
      <c r="A522" s="27">
        <v>11</v>
      </c>
      <c r="B522" s="28" t="s">
        <v>3609</v>
      </c>
      <c r="C522" s="39" t="s">
        <v>1573</v>
      </c>
      <c r="D522" s="39" t="s">
        <v>2392</v>
      </c>
      <c r="E522" s="39">
        <v>37</v>
      </c>
      <c r="F522" s="40"/>
      <c r="G522" s="39">
        <v>13000</v>
      </c>
      <c r="H522" s="40">
        <v>0</v>
      </c>
      <c r="I522" s="40">
        <f t="shared" si="11"/>
        <v>13000</v>
      </c>
      <c r="J522" s="39" t="s">
        <v>2077</v>
      </c>
      <c r="K522" s="31"/>
      <c r="L522" s="32" t="s">
        <v>9</v>
      </c>
    </row>
    <row r="523" spans="1:12" x14ac:dyDescent="0.25">
      <c r="A523" s="33">
        <v>11</v>
      </c>
      <c r="B523" s="34" t="s">
        <v>3609</v>
      </c>
      <c r="C523" s="39" t="s">
        <v>2283</v>
      </c>
      <c r="D523" s="39" t="s">
        <v>1396</v>
      </c>
      <c r="E523" s="39">
        <v>39</v>
      </c>
      <c r="F523" s="40"/>
      <c r="G523" s="39">
        <v>5490</v>
      </c>
      <c r="H523" s="40">
        <v>0</v>
      </c>
      <c r="I523" s="40">
        <f t="shared" si="11"/>
        <v>5490</v>
      </c>
      <c r="J523" s="39" t="s">
        <v>2077</v>
      </c>
      <c r="K523" s="37"/>
      <c r="L523" s="38" t="s">
        <v>9</v>
      </c>
    </row>
    <row r="524" spans="1:12" x14ac:dyDescent="0.25">
      <c r="A524" s="27">
        <v>11</v>
      </c>
      <c r="B524" s="28" t="s">
        <v>3609</v>
      </c>
      <c r="C524" s="29" t="s">
        <v>1103</v>
      </c>
      <c r="D524" s="29" t="s">
        <v>1470</v>
      </c>
      <c r="E524" s="29">
        <v>37</v>
      </c>
      <c r="F524" s="31"/>
      <c r="G524" s="29">
        <v>16500</v>
      </c>
      <c r="H524" s="31">
        <v>0</v>
      </c>
      <c r="I524" s="31">
        <f t="shared" si="11"/>
        <v>16500</v>
      </c>
      <c r="J524" s="29" t="s">
        <v>1150</v>
      </c>
      <c r="K524" s="31"/>
      <c r="L524" s="32" t="s">
        <v>9</v>
      </c>
    </row>
    <row r="525" spans="1:12" x14ac:dyDescent="0.25">
      <c r="A525" s="33">
        <v>11</v>
      </c>
      <c r="B525" s="34" t="s">
        <v>3609</v>
      </c>
      <c r="C525" s="35" t="s">
        <v>1573</v>
      </c>
      <c r="D525" s="35" t="s">
        <v>2500</v>
      </c>
      <c r="E525" s="35">
        <v>41.5</v>
      </c>
      <c r="F525" s="37"/>
      <c r="G525" s="35">
        <v>9590</v>
      </c>
      <c r="H525" s="37">
        <v>0</v>
      </c>
      <c r="I525" s="37">
        <f t="shared" si="11"/>
        <v>9590</v>
      </c>
      <c r="J525" s="35" t="s">
        <v>2077</v>
      </c>
      <c r="K525" s="37"/>
      <c r="L525" s="38" t="s">
        <v>9</v>
      </c>
    </row>
    <row r="526" spans="1:12" x14ac:dyDescent="0.25">
      <c r="A526" s="27">
        <v>11</v>
      </c>
      <c r="B526" s="28" t="s">
        <v>3609</v>
      </c>
      <c r="C526" s="29" t="s">
        <v>1573</v>
      </c>
      <c r="D526" s="29" t="s">
        <v>2392</v>
      </c>
      <c r="E526" s="29">
        <v>36</v>
      </c>
      <c r="F526" s="31"/>
      <c r="G526" s="29">
        <v>13000</v>
      </c>
      <c r="H526" s="31">
        <v>0</v>
      </c>
      <c r="I526" s="31">
        <f t="shared" si="11"/>
        <v>13000</v>
      </c>
      <c r="J526" s="29" t="s">
        <v>2077</v>
      </c>
      <c r="K526" s="31"/>
      <c r="L526" s="32" t="s">
        <v>9</v>
      </c>
    </row>
    <row r="527" spans="1:12" x14ac:dyDescent="0.25">
      <c r="A527" s="33">
        <v>11</v>
      </c>
      <c r="B527" s="34" t="s">
        <v>3609</v>
      </c>
      <c r="C527" s="35" t="s">
        <v>1573</v>
      </c>
      <c r="D527" s="35" t="s">
        <v>1269</v>
      </c>
      <c r="E527" s="35">
        <v>44</v>
      </c>
      <c r="F527" s="37"/>
      <c r="G527" s="35">
        <v>13000</v>
      </c>
      <c r="H527" s="37">
        <v>0</v>
      </c>
      <c r="I527" s="37">
        <f t="shared" si="11"/>
        <v>13000</v>
      </c>
      <c r="J527" s="35" t="s">
        <v>2077</v>
      </c>
      <c r="K527" s="37"/>
      <c r="L527" s="38" t="s">
        <v>9</v>
      </c>
    </row>
    <row r="528" spans="1:12" x14ac:dyDescent="0.25">
      <c r="A528" s="27">
        <v>11</v>
      </c>
      <c r="B528" s="28" t="s">
        <v>3609</v>
      </c>
      <c r="C528" s="29" t="s">
        <v>718</v>
      </c>
      <c r="D528" s="29" t="s">
        <v>2215</v>
      </c>
      <c r="E528" s="29">
        <v>41</v>
      </c>
      <c r="F528" s="31"/>
      <c r="G528" s="29">
        <v>15500</v>
      </c>
      <c r="H528" s="31">
        <v>0</v>
      </c>
      <c r="I528" s="31">
        <f t="shared" si="11"/>
        <v>15500</v>
      </c>
      <c r="J528" s="29" t="s">
        <v>1150</v>
      </c>
      <c r="K528" s="31"/>
      <c r="L528" s="32" t="s">
        <v>9</v>
      </c>
    </row>
    <row r="529" spans="1:12" x14ac:dyDescent="0.25">
      <c r="A529" s="33">
        <v>11</v>
      </c>
      <c r="B529" s="34" t="s">
        <v>3609</v>
      </c>
      <c r="C529" s="35" t="s">
        <v>902</v>
      </c>
      <c r="D529" s="35" t="s">
        <v>2515</v>
      </c>
      <c r="E529" s="35">
        <v>45</v>
      </c>
      <c r="F529" s="37"/>
      <c r="G529" s="35">
        <v>15000</v>
      </c>
      <c r="H529" s="37">
        <v>0</v>
      </c>
      <c r="I529" s="37">
        <f t="shared" si="11"/>
        <v>15000</v>
      </c>
      <c r="J529" s="35" t="s">
        <v>429</v>
      </c>
      <c r="K529" s="37"/>
      <c r="L529" s="38" t="s">
        <v>9</v>
      </c>
    </row>
    <row r="530" spans="1:12" x14ac:dyDescent="0.25">
      <c r="A530" s="27">
        <v>11</v>
      </c>
      <c r="B530" s="28" t="s">
        <v>3609</v>
      </c>
      <c r="C530" s="29" t="s">
        <v>1026</v>
      </c>
      <c r="D530" s="29" t="s">
        <v>1516</v>
      </c>
      <c r="E530" s="29">
        <v>45</v>
      </c>
      <c r="F530" s="31"/>
      <c r="G530" s="29">
        <v>14500</v>
      </c>
      <c r="H530" s="31">
        <v>0</v>
      </c>
      <c r="I530" s="31">
        <f t="shared" si="11"/>
        <v>14500</v>
      </c>
      <c r="J530" s="29" t="s">
        <v>429</v>
      </c>
      <c r="K530" s="31"/>
      <c r="L530" s="32" t="s">
        <v>9</v>
      </c>
    </row>
    <row r="531" spans="1:12" x14ac:dyDescent="0.25">
      <c r="A531" s="33">
        <v>11</v>
      </c>
      <c r="B531" s="34" t="s">
        <v>3609</v>
      </c>
      <c r="C531" s="35" t="s">
        <v>1573</v>
      </c>
      <c r="D531" s="35" t="s">
        <v>1536</v>
      </c>
      <c r="E531" s="35">
        <v>42</v>
      </c>
      <c r="F531" s="37"/>
      <c r="G531" s="35">
        <v>13500</v>
      </c>
      <c r="H531" s="37">
        <v>0</v>
      </c>
      <c r="I531" s="37">
        <f t="shared" si="11"/>
        <v>13500</v>
      </c>
      <c r="J531" s="35" t="s">
        <v>430</v>
      </c>
      <c r="K531" s="37"/>
      <c r="L531" s="38" t="s">
        <v>9</v>
      </c>
    </row>
    <row r="532" spans="1:12" x14ac:dyDescent="0.25">
      <c r="A532" s="27">
        <v>11</v>
      </c>
      <c r="B532" s="28" t="s">
        <v>3609</v>
      </c>
      <c r="C532" s="40" t="s">
        <v>2400</v>
      </c>
      <c r="D532" s="40" t="s">
        <v>2401</v>
      </c>
      <c r="E532" s="39">
        <v>41</v>
      </c>
      <c r="F532" s="40"/>
      <c r="G532" s="39">
        <v>12450</v>
      </c>
      <c r="H532" s="40">
        <v>0</v>
      </c>
      <c r="I532" s="40">
        <f t="shared" si="11"/>
        <v>12450</v>
      </c>
      <c r="J532" s="39" t="s">
        <v>1150</v>
      </c>
      <c r="K532" s="31"/>
      <c r="L532" s="32" t="s">
        <v>9</v>
      </c>
    </row>
    <row r="533" spans="1:12" x14ac:dyDescent="0.25">
      <c r="A533" s="33">
        <v>11</v>
      </c>
      <c r="B533" s="34" t="s">
        <v>3609</v>
      </c>
      <c r="C533" s="39" t="s">
        <v>2516</v>
      </c>
      <c r="D533" s="39" t="s">
        <v>1062</v>
      </c>
      <c r="E533" s="39">
        <v>42</v>
      </c>
      <c r="F533" s="40"/>
      <c r="G533" s="39">
        <v>15200</v>
      </c>
      <c r="H533" s="40">
        <v>0</v>
      </c>
      <c r="I533" s="40">
        <f t="shared" si="11"/>
        <v>15200</v>
      </c>
      <c r="J533" s="39" t="s">
        <v>1150</v>
      </c>
      <c r="K533" s="37"/>
      <c r="L533" s="38" t="s">
        <v>9</v>
      </c>
    </row>
    <row r="534" spans="1:12" x14ac:dyDescent="0.25">
      <c r="A534" s="27">
        <v>11</v>
      </c>
      <c r="B534" s="28" t="s">
        <v>3609</v>
      </c>
      <c r="C534" s="29" t="s">
        <v>661</v>
      </c>
      <c r="D534" s="29" t="s">
        <v>1080</v>
      </c>
      <c r="E534" s="31"/>
      <c r="F534" s="29" t="s">
        <v>426</v>
      </c>
      <c r="G534" s="29">
        <v>2990</v>
      </c>
      <c r="H534" s="31">
        <v>0</v>
      </c>
      <c r="I534" s="31">
        <f t="shared" si="11"/>
        <v>2990</v>
      </c>
      <c r="J534" s="29" t="s">
        <v>429</v>
      </c>
      <c r="K534" s="31"/>
      <c r="L534" s="32" t="s">
        <v>8</v>
      </c>
    </row>
    <row r="535" spans="1:12" x14ac:dyDescent="0.25">
      <c r="A535" s="33">
        <v>11</v>
      </c>
      <c r="B535" s="34" t="s">
        <v>3609</v>
      </c>
      <c r="C535" s="37" t="s">
        <v>1883</v>
      </c>
      <c r="D535" s="37" t="s">
        <v>1067</v>
      </c>
      <c r="E535" s="35">
        <v>38</v>
      </c>
      <c r="F535" s="37"/>
      <c r="G535" s="35">
        <v>12490</v>
      </c>
      <c r="H535" s="37">
        <v>0</v>
      </c>
      <c r="I535" s="37">
        <f t="shared" si="11"/>
        <v>12490</v>
      </c>
      <c r="J535" s="35" t="s">
        <v>429</v>
      </c>
      <c r="K535" s="37"/>
      <c r="L535" s="38" t="s">
        <v>9</v>
      </c>
    </row>
    <row r="536" spans="1:12" x14ac:dyDescent="0.25">
      <c r="A536" s="27">
        <v>11</v>
      </c>
      <c r="B536" s="28" t="s">
        <v>3609</v>
      </c>
      <c r="C536" s="29" t="s">
        <v>2517</v>
      </c>
      <c r="D536" s="29" t="s">
        <v>954</v>
      </c>
      <c r="E536" s="31"/>
      <c r="F536" s="31"/>
      <c r="G536" s="29">
        <v>1950</v>
      </c>
      <c r="H536" s="31">
        <v>0</v>
      </c>
      <c r="I536" s="31">
        <f t="shared" si="11"/>
        <v>1950</v>
      </c>
      <c r="J536" s="29" t="s">
        <v>1150</v>
      </c>
      <c r="K536" s="31"/>
      <c r="L536" s="32" t="s">
        <v>11</v>
      </c>
    </row>
    <row r="537" spans="1:12" x14ac:dyDescent="0.25">
      <c r="A537" s="33">
        <v>11</v>
      </c>
      <c r="B537" s="34" t="s">
        <v>3609</v>
      </c>
      <c r="C537" s="35" t="s">
        <v>1103</v>
      </c>
      <c r="D537" s="35" t="s">
        <v>1476</v>
      </c>
      <c r="E537" s="35">
        <v>43</v>
      </c>
      <c r="F537" s="37"/>
      <c r="G537" s="35">
        <v>17500</v>
      </c>
      <c r="H537" s="37">
        <v>0</v>
      </c>
      <c r="I537" s="37">
        <v>0</v>
      </c>
      <c r="J537" s="37"/>
      <c r="K537" s="35" t="s">
        <v>2518</v>
      </c>
      <c r="L537" s="38" t="s">
        <v>9</v>
      </c>
    </row>
    <row r="538" spans="1:12" x14ac:dyDescent="0.25">
      <c r="A538" s="27">
        <v>11</v>
      </c>
      <c r="B538" s="28" t="s">
        <v>3609</v>
      </c>
      <c r="C538" s="29" t="s">
        <v>965</v>
      </c>
      <c r="D538" s="31"/>
      <c r="E538" s="31"/>
      <c r="F538" s="31"/>
      <c r="G538" s="29">
        <v>1500</v>
      </c>
      <c r="H538" s="31">
        <v>0</v>
      </c>
      <c r="I538" s="31">
        <f t="shared" si="11"/>
        <v>1500</v>
      </c>
      <c r="J538" s="29" t="s">
        <v>430</v>
      </c>
      <c r="K538" s="31"/>
      <c r="L538" s="32" t="s">
        <v>11</v>
      </c>
    </row>
    <row r="539" spans="1:12" x14ac:dyDescent="0.25">
      <c r="A539" s="33">
        <v>11</v>
      </c>
      <c r="B539" s="34" t="s">
        <v>3609</v>
      </c>
      <c r="C539" s="35" t="s">
        <v>1806</v>
      </c>
      <c r="D539" s="35" t="s">
        <v>1945</v>
      </c>
      <c r="E539" s="37"/>
      <c r="F539" s="35" t="s">
        <v>981</v>
      </c>
      <c r="G539" s="35">
        <v>12450</v>
      </c>
      <c r="H539" s="37">
        <v>0</v>
      </c>
      <c r="I539" s="37">
        <f t="shared" si="11"/>
        <v>12450</v>
      </c>
      <c r="J539" s="35" t="s">
        <v>2077</v>
      </c>
      <c r="K539" s="37"/>
      <c r="L539" s="38" t="s">
        <v>8</v>
      </c>
    </row>
    <row r="540" spans="1:12" x14ac:dyDescent="0.25">
      <c r="A540" s="27">
        <v>11</v>
      </c>
      <c r="B540" s="28" t="s">
        <v>3609</v>
      </c>
      <c r="C540" s="29" t="s">
        <v>2519</v>
      </c>
      <c r="D540" s="31"/>
      <c r="E540" s="31"/>
      <c r="F540" s="31"/>
      <c r="G540" s="29">
        <v>1000</v>
      </c>
      <c r="H540" s="31">
        <v>0</v>
      </c>
      <c r="I540" s="31">
        <f t="shared" si="11"/>
        <v>1000</v>
      </c>
      <c r="J540" s="29" t="s">
        <v>1150</v>
      </c>
      <c r="K540" s="31"/>
      <c r="L540" s="32" t="s">
        <v>11</v>
      </c>
    </row>
    <row r="541" spans="1:12" x14ac:dyDescent="0.25">
      <c r="A541" s="33">
        <v>11</v>
      </c>
      <c r="B541" s="34" t="s">
        <v>3609</v>
      </c>
      <c r="C541" s="35" t="s">
        <v>1573</v>
      </c>
      <c r="D541" s="37" t="s">
        <v>2372</v>
      </c>
      <c r="E541" s="35">
        <v>41</v>
      </c>
      <c r="F541" s="37"/>
      <c r="G541" s="35">
        <v>14100</v>
      </c>
      <c r="H541" s="37">
        <v>0</v>
      </c>
      <c r="I541" s="37">
        <f t="shared" si="11"/>
        <v>14100</v>
      </c>
      <c r="J541" s="35" t="s">
        <v>2077</v>
      </c>
      <c r="K541" s="37"/>
      <c r="L541" s="38" t="s">
        <v>9</v>
      </c>
    </row>
    <row r="542" spans="1:12" x14ac:dyDescent="0.25">
      <c r="A542" s="27">
        <v>11</v>
      </c>
      <c r="B542" s="28" t="s">
        <v>3609</v>
      </c>
      <c r="C542" s="57" t="s">
        <v>2473</v>
      </c>
      <c r="D542" s="31"/>
      <c r="E542" s="31"/>
      <c r="F542" s="31"/>
      <c r="G542" s="29">
        <v>19950</v>
      </c>
      <c r="H542" s="31">
        <v>0</v>
      </c>
      <c r="I542" s="31">
        <f t="shared" si="11"/>
        <v>19950</v>
      </c>
      <c r="J542" s="29" t="s">
        <v>429</v>
      </c>
      <c r="K542" s="29" t="s">
        <v>107</v>
      </c>
      <c r="L542" s="32" t="s">
        <v>9</v>
      </c>
    </row>
    <row r="543" spans="1:12" x14ac:dyDescent="0.25">
      <c r="A543" s="33">
        <v>11</v>
      </c>
      <c r="B543" s="34" t="s">
        <v>3609</v>
      </c>
      <c r="C543" s="37" t="s">
        <v>1112</v>
      </c>
      <c r="D543" s="37" t="s">
        <v>1113</v>
      </c>
      <c r="E543" s="35">
        <v>42</v>
      </c>
      <c r="F543" s="37"/>
      <c r="G543" s="35">
        <v>13760</v>
      </c>
      <c r="H543" s="37">
        <v>0</v>
      </c>
      <c r="I543" s="37">
        <f t="shared" si="11"/>
        <v>13760</v>
      </c>
      <c r="J543" s="35" t="s">
        <v>1150</v>
      </c>
      <c r="K543" s="37"/>
      <c r="L543" s="38" t="s">
        <v>9</v>
      </c>
    </row>
    <row r="544" spans="1:12" x14ac:dyDescent="0.25">
      <c r="A544" s="27">
        <v>11</v>
      </c>
      <c r="B544" s="28" t="s">
        <v>3609</v>
      </c>
      <c r="C544" s="31" t="s">
        <v>1231</v>
      </c>
      <c r="D544" s="31" t="s">
        <v>1396</v>
      </c>
      <c r="E544" s="29">
        <v>42</v>
      </c>
      <c r="F544" s="31"/>
      <c r="G544" s="29">
        <v>17950</v>
      </c>
      <c r="H544" s="31">
        <v>0</v>
      </c>
      <c r="I544" s="31">
        <f t="shared" si="11"/>
        <v>17950</v>
      </c>
      <c r="J544" s="29" t="s">
        <v>2077</v>
      </c>
      <c r="K544" s="31"/>
      <c r="L544" s="32" t="s">
        <v>9</v>
      </c>
    </row>
    <row r="545" spans="1:12" x14ac:dyDescent="0.25">
      <c r="A545" s="33">
        <v>11</v>
      </c>
      <c r="B545" s="34" t="s">
        <v>3609</v>
      </c>
      <c r="C545" s="124" t="s">
        <v>2520</v>
      </c>
      <c r="D545" s="44"/>
      <c r="E545" s="44"/>
      <c r="F545" s="44"/>
      <c r="G545" s="43">
        <v>13950</v>
      </c>
      <c r="H545" s="44">
        <v>0</v>
      </c>
      <c r="I545" s="44">
        <f t="shared" si="11"/>
        <v>13950</v>
      </c>
      <c r="J545" s="43" t="s">
        <v>1150</v>
      </c>
      <c r="K545" s="35" t="s">
        <v>107</v>
      </c>
      <c r="L545" s="38" t="s">
        <v>7</v>
      </c>
    </row>
    <row r="546" spans="1:12" x14ac:dyDescent="0.25">
      <c r="A546" s="27">
        <v>11</v>
      </c>
      <c r="B546" s="28" t="s">
        <v>3609</v>
      </c>
      <c r="C546" s="124" t="s">
        <v>2292</v>
      </c>
      <c r="D546" s="44"/>
      <c r="E546" s="44"/>
      <c r="F546" s="44"/>
      <c r="G546" s="43">
        <v>5200</v>
      </c>
      <c r="H546" s="44">
        <v>0</v>
      </c>
      <c r="I546" s="44">
        <f t="shared" si="11"/>
        <v>5200</v>
      </c>
      <c r="J546" s="43" t="s">
        <v>1150</v>
      </c>
      <c r="K546" s="31"/>
      <c r="L546" s="32" t="s">
        <v>11</v>
      </c>
    </row>
    <row r="547" spans="1:12" x14ac:dyDescent="0.25">
      <c r="A547" s="33">
        <v>11</v>
      </c>
      <c r="B547" s="34" t="s">
        <v>3609</v>
      </c>
      <c r="C547" s="39" t="s">
        <v>1732</v>
      </c>
      <c r="D547" s="39" t="s">
        <v>1679</v>
      </c>
      <c r="E547" s="39">
        <v>38</v>
      </c>
      <c r="F547" s="40"/>
      <c r="G547" s="39">
        <v>11490</v>
      </c>
      <c r="H547" s="40">
        <v>0</v>
      </c>
      <c r="I547" s="40">
        <f t="shared" si="11"/>
        <v>11490</v>
      </c>
      <c r="J547" s="39" t="s">
        <v>429</v>
      </c>
      <c r="K547" s="37"/>
      <c r="L547" s="38" t="s">
        <v>9</v>
      </c>
    </row>
    <row r="548" spans="1:12" x14ac:dyDescent="0.25">
      <c r="A548" s="27">
        <v>11</v>
      </c>
      <c r="B548" s="28" t="s">
        <v>3609</v>
      </c>
      <c r="C548" s="39" t="s">
        <v>1026</v>
      </c>
      <c r="D548" s="39" t="s">
        <v>2521</v>
      </c>
      <c r="E548" s="39">
        <v>43</v>
      </c>
      <c r="F548" s="40"/>
      <c r="G548" s="39">
        <v>14950</v>
      </c>
      <c r="H548" s="40">
        <v>0</v>
      </c>
      <c r="I548" s="40">
        <f t="shared" si="11"/>
        <v>14950</v>
      </c>
      <c r="J548" s="39" t="s">
        <v>429</v>
      </c>
      <c r="K548" s="31"/>
      <c r="L548" s="32" t="s">
        <v>9</v>
      </c>
    </row>
    <row r="549" spans="1:12" x14ac:dyDescent="0.25">
      <c r="A549" s="33">
        <v>11</v>
      </c>
      <c r="B549" s="34" t="s">
        <v>3609</v>
      </c>
      <c r="C549" s="35" t="s">
        <v>2522</v>
      </c>
      <c r="D549" s="37"/>
      <c r="E549" s="37"/>
      <c r="F549" s="35" t="s">
        <v>472</v>
      </c>
      <c r="G549" s="35">
        <v>12450</v>
      </c>
      <c r="H549" s="37">
        <v>0</v>
      </c>
      <c r="I549" s="37">
        <v>0</v>
      </c>
      <c r="J549" s="37"/>
      <c r="K549" s="35" t="s">
        <v>2523</v>
      </c>
      <c r="L549" s="38" t="s">
        <v>8</v>
      </c>
    </row>
    <row r="550" spans="1:12" x14ac:dyDescent="0.25">
      <c r="A550" s="27">
        <v>11</v>
      </c>
      <c r="B550" s="28" t="s">
        <v>3609</v>
      </c>
      <c r="C550" s="29" t="s">
        <v>971</v>
      </c>
      <c r="D550" s="29" t="s">
        <v>1447</v>
      </c>
      <c r="E550" s="29">
        <v>41</v>
      </c>
      <c r="F550" s="31"/>
      <c r="G550" s="29">
        <v>12750</v>
      </c>
      <c r="H550" s="31">
        <v>0</v>
      </c>
      <c r="I550" s="31">
        <f t="shared" si="11"/>
        <v>12750</v>
      </c>
      <c r="J550" s="29" t="s">
        <v>430</v>
      </c>
      <c r="K550" s="31"/>
      <c r="L550" s="32" t="s">
        <v>9</v>
      </c>
    </row>
    <row r="551" spans="1:12" x14ac:dyDescent="0.25">
      <c r="A551" s="33">
        <v>11</v>
      </c>
      <c r="B551" s="34" t="s">
        <v>3609</v>
      </c>
      <c r="C551" s="51" t="s">
        <v>1573</v>
      </c>
      <c r="D551" s="35" t="s">
        <v>2278</v>
      </c>
      <c r="E551" s="35">
        <v>39</v>
      </c>
      <c r="F551" s="37"/>
      <c r="G551" s="35">
        <v>14100</v>
      </c>
      <c r="H551" s="37">
        <v>0</v>
      </c>
      <c r="I551" s="37">
        <f t="shared" si="11"/>
        <v>14100</v>
      </c>
      <c r="J551" s="35" t="s">
        <v>429</v>
      </c>
      <c r="K551" s="37"/>
      <c r="L551" s="38" t="s">
        <v>9</v>
      </c>
    </row>
    <row r="552" spans="1:12" x14ac:dyDescent="0.25">
      <c r="A552" s="27">
        <v>11</v>
      </c>
      <c r="B552" s="28" t="s">
        <v>3609</v>
      </c>
      <c r="C552" s="43" t="s">
        <v>795</v>
      </c>
      <c r="D552" s="43" t="s">
        <v>1396</v>
      </c>
      <c r="E552" s="44"/>
      <c r="F552" s="43" t="s">
        <v>426</v>
      </c>
      <c r="G552" s="43">
        <v>5450</v>
      </c>
      <c r="H552" s="44">
        <v>0</v>
      </c>
      <c r="I552" s="44">
        <f t="shared" si="11"/>
        <v>5450</v>
      </c>
      <c r="J552" s="43" t="s">
        <v>430</v>
      </c>
      <c r="K552" s="29" t="s">
        <v>107</v>
      </c>
      <c r="L552" s="32" t="s">
        <v>8</v>
      </c>
    </row>
    <row r="553" spans="1:12" x14ac:dyDescent="0.25">
      <c r="A553" s="33">
        <v>11</v>
      </c>
      <c r="B553" s="34" t="s">
        <v>3609</v>
      </c>
      <c r="C553" s="43" t="s">
        <v>965</v>
      </c>
      <c r="D553" s="44"/>
      <c r="E553" s="44"/>
      <c r="F553" s="44"/>
      <c r="G553" s="43">
        <v>1500</v>
      </c>
      <c r="H553" s="44">
        <v>0</v>
      </c>
      <c r="I553" s="44">
        <f t="shared" si="11"/>
        <v>1500</v>
      </c>
      <c r="J553" s="43" t="s">
        <v>430</v>
      </c>
      <c r="K553" s="37"/>
      <c r="L553" s="38" t="s">
        <v>11</v>
      </c>
    </row>
    <row r="554" spans="1:12" x14ac:dyDescent="0.25">
      <c r="A554" s="27">
        <v>11</v>
      </c>
      <c r="B554" s="28" t="s">
        <v>3609</v>
      </c>
      <c r="C554" s="29" t="s">
        <v>2223</v>
      </c>
      <c r="D554" s="29" t="s">
        <v>2524</v>
      </c>
      <c r="E554" s="29">
        <v>37.5</v>
      </c>
      <c r="F554" s="31"/>
      <c r="G554" s="29">
        <v>14990</v>
      </c>
      <c r="H554" s="31">
        <v>0</v>
      </c>
      <c r="I554" s="31">
        <f t="shared" si="11"/>
        <v>14990</v>
      </c>
      <c r="J554" s="29" t="s">
        <v>2077</v>
      </c>
      <c r="K554" s="29" t="s">
        <v>107</v>
      </c>
      <c r="L554" s="32" t="s">
        <v>9</v>
      </c>
    </row>
    <row r="555" spans="1:12" x14ac:dyDescent="0.25">
      <c r="A555" s="33">
        <v>11</v>
      </c>
      <c r="B555" s="34" t="s">
        <v>3609</v>
      </c>
      <c r="C555" s="35" t="s">
        <v>2525</v>
      </c>
      <c r="D555" s="35" t="s">
        <v>1193</v>
      </c>
      <c r="E555" s="35">
        <v>41</v>
      </c>
      <c r="F555" s="37"/>
      <c r="G555" s="35">
        <v>15200</v>
      </c>
      <c r="H555" s="37">
        <v>0</v>
      </c>
      <c r="I555" s="37">
        <f t="shared" si="11"/>
        <v>15200</v>
      </c>
      <c r="J555" s="35" t="s">
        <v>429</v>
      </c>
      <c r="K555" s="37"/>
      <c r="L555" s="38" t="s">
        <v>9</v>
      </c>
    </row>
    <row r="556" spans="1:12" x14ac:dyDescent="0.25">
      <c r="A556" s="27">
        <v>11</v>
      </c>
      <c r="B556" s="28" t="s">
        <v>3609</v>
      </c>
      <c r="C556" s="29" t="s">
        <v>967</v>
      </c>
      <c r="D556" s="29" t="s">
        <v>1080</v>
      </c>
      <c r="E556" s="29">
        <v>38</v>
      </c>
      <c r="F556" s="31"/>
      <c r="G556" s="29">
        <v>18500</v>
      </c>
      <c r="H556" s="31">
        <v>0</v>
      </c>
      <c r="I556" s="31">
        <f t="shared" si="11"/>
        <v>18500</v>
      </c>
      <c r="J556" s="29" t="s">
        <v>2077</v>
      </c>
      <c r="K556" s="29" t="s">
        <v>107</v>
      </c>
      <c r="L556" s="32" t="s">
        <v>9</v>
      </c>
    </row>
    <row r="557" spans="1:12" x14ac:dyDescent="0.25">
      <c r="A557" s="33">
        <v>11</v>
      </c>
      <c r="B557" s="34" t="s">
        <v>3609</v>
      </c>
      <c r="C557" s="35" t="s">
        <v>1573</v>
      </c>
      <c r="D557" s="35" t="s">
        <v>2500</v>
      </c>
      <c r="E557" s="35">
        <v>44</v>
      </c>
      <c r="F557" s="37"/>
      <c r="G557" s="35">
        <v>9590</v>
      </c>
      <c r="H557" s="37">
        <v>0</v>
      </c>
      <c r="I557" s="37">
        <f t="shared" si="11"/>
        <v>9590</v>
      </c>
      <c r="J557" s="35" t="s">
        <v>429</v>
      </c>
      <c r="K557" s="37"/>
      <c r="L557" s="38" t="s">
        <v>9</v>
      </c>
    </row>
    <row r="558" spans="1:12" x14ac:dyDescent="0.25">
      <c r="A558" s="27">
        <v>11</v>
      </c>
      <c r="B558" s="28" t="s">
        <v>3609</v>
      </c>
      <c r="C558" s="39" t="s">
        <v>336</v>
      </c>
      <c r="D558" s="39" t="s">
        <v>2066</v>
      </c>
      <c r="E558" s="40"/>
      <c r="F558" s="40"/>
      <c r="G558" s="39">
        <v>8450</v>
      </c>
      <c r="H558" s="40">
        <v>0</v>
      </c>
      <c r="I558" s="40">
        <f t="shared" si="11"/>
        <v>8450</v>
      </c>
      <c r="J558" s="39" t="s">
        <v>430</v>
      </c>
      <c r="K558" s="31"/>
      <c r="L558" s="32" t="s">
        <v>9</v>
      </c>
    </row>
    <row r="559" spans="1:12" x14ac:dyDescent="0.25">
      <c r="A559" s="33">
        <v>11</v>
      </c>
      <c r="B559" s="34" t="s">
        <v>3609</v>
      </c>
      <c r="C559" s="39" t="s">
        <v>2283</v>
      </c>
      <c r="D559" s="39" t="s">
        <v>1396</v>
      </c>
      <c r="E559" s="40"/>
      <c r="F559" s="40"/>
      <c r="G559" s="39">
        <v>5490</v>
      </c>
      <c r="H559" s="40">
        <v>0</v>
      </c>
      <c r="I559" s="40">
        <f t="shared" si="11"/>
        <v>5490</v>
      </c>
      <c r="J559" s="39" t="s">
        <v>430</v>
      </c>
      <c r="K559" s="37"/>
      <c r="L559" s="38" t="s">
        <v>9</v>
      </c>
    </row>
    <row r="560" spans="1:12" x14ac:dyDescent="0.25">
      <c r="A560" s="27">
        <v>11</v>
      </c>
      <c r="B560" s="28" t="s">
        <v>3609</v>
      </c>
      <c r="C560" s="29" t="s">
        <v>2002</v>
      </c>
      <c r="D560" s="31"/>
      <c r="E560" s="31"/>
      <c r="F560" s="31"/>
      <c r="G560" s="29">
        <v>700</v>
      </c>
      <c r="H560" s="29">
        <v>20</v>
      </c>
      <c r="I560" s="31">
        <f t="shared" si="11"/>
        <v>560</v>
      </c>
      <c r="J560" s="29" t="s">
        <v>2077</v>
      </c>
      <c r="K560" s="29" t="s">
        <v>2446</v>
      </c>
      <c r="L560" s="32" t="s">
        <v>7</v>
      </c>
    </row>
    <row r="561" spans="1:12" x14ac:dyDescent="0.25">
      <c r="A561" s="33">
        <v>12</v>
      </c>
      <c r="B561" s="34" t="s">
        <v>3609</v>
      </c>
      <c r="C561" s="53" t="s">
        <v>2266</v>
      </c>
      <c r="D561" s="37"/>
      <c r="E561" s="37"/>
      <c r="F561" s="37"/>
      <c r="G561" s="35">
        <v>12950</v>
      </c>
      <c r="H561" s="37">
        <v>0</v>
      </c>
      <c r="I561" s="37">
        <f t="shared" ref="I561:I673" si="12">G561-(G561*H561/100)</f>
        <v>12950</v>
      </c>
      <c r="J561" s="35" t="s">
        <v>430</v>
      </c>
      <c r="K561" s="37"/>
      <c r="L561" s="38" t="s">
        <v>7</v>
      </c>
    </row>
    <row r="562" spans="1:12" x14ac:dyDescent="0.25">
      <c r="A562" s="27">
        <v>12</v>
      </c>
      <c r="B562" s="28" t="s">
        <v>3609</v>
      </c>
      <c r="C562" s="29" t="s">
        <v>1407</v>
      </c>
      <c r="D562" s="29" t="s">
        <v>1574</v>
      </c>
      <c r="E562" s="29">
        <v>41</v>
      </c>
      <c r="F562" s="31"/>
      <c r="G562" s="29">
        <v>13000</v>
      </c>
      <c r="H562" s="31">
        <v>0</v>
      </c>
      <c r="I562" s="31">
        <f t="shared" si="12"/>
        <v>13000</v>
      </c>
      <c r="J562" s="29" t="s">
        <v>2077</v>
      </c>
      <c r="K562" s="31"/>
      <c r="L562" s="32" t="s">
        <v>9</v>
      </c>
    </row>
    <row r="563" spans="1:12" x14ac:dyDescent="0.25">
      <c r="A563" s="33">
        <v>12</v>
      </c>
      <c r="B563" s="34" t="s">
        <v>3609</v>
      </c>
      <c r="C563" s="35" t="s">
        <v>1427</v>
      </c>
      <c r="D563" s="35" t="s">
        <v>1589</v>
      </c>
      <c r="E563" s="35">
        <v>43</v>
      </c>
      <c r="F563" s="37"/>
      <c r="G563" s="35">
        <v>15000</v>
      </c>
      <c r="H563" s="37">
        <v>0</v>
      </c>
      <c r="I563" s="37">
        <f t="shared" si="12"/>
        <v>15000</v>
      </c>
      <c r="J563" s="35" t="s">
        <v>429</v>
      </c>
      <c r="K563" s="37"/>
      <c r="L563" s="38" t="s">
        <v>9</v>
      </c>
    </row>
    <row r="564" spans="1:12" x14ac:dyDescent="0.25">
      <c r="A564" s="27">
        <v>12</v>
      </c>
      <c r="B564" s="28" t="s">
        <v>3609</v>
      </c>
      <c r="C564" s="29" t="s">
        <v>2526</v>
      </c>
      <c r="D564" s="29" t="s">
        <v>2527</v>
      </c>
      <c r="E564" s="31"/>
      <c r="F564" s="29" t="s">
        <v>489</v>
      </c>
      <c r="G564" s="29">
        <v>4500</v>
      </c>
      <c r="H564" s="31">
        <v>0</v>
      </c>
      <c r="I564" s="31">
        <f t="shared" si="12"/>
        <v>4500</v>
      </c>
      <c r="J564" s="29" t="s">
        <v>429</v>
      </c>
      <c r="K564" s="31"/>
      <c r="L564" s="32" t="s">
        <v>8</v>
      </c>
    </row>
    <row r="565" spans="1:12" x14ac:dyDescent="0.25">
      <c r="A565" s="33">
        <v>12</v>
      </c>
      <c r="B565" s="34" t="s">
        <v>3609</v>
      </c>
      <c r="C565" s="35" t="s">
        <v>2148</v>
      </c>
      <c r="D565" s="35" t="s">
        <v>2528</v>
      </c>
      <c r="E565" s="35">
        <v>41</v>
      </c>
      <c r="F565" s="37"/>
      <c r="G565" s="35">
        <v>13950</v>
      </c>
      <c r="H565" s="37">
        <v>0</v>
      </c>
      <c r="I565" s="37">
        <f t="shared" si="12"/>
        <v>13950</v>
      </c>
      <c r="J565" s="35" t="s">
        <v>429</v>
      </c>
      <c r="K565" s="37"/>
      <c r="L565" s="38" t="s">
        <v>9</v>
      </c>
    </row>
    <row r="566" spans="1:12" x14ac:dyDescent="0.25">
      <c r="A566" s="27">
        <v>12</v>
      </c>
      <c r="B566" s="28" t="s">
        <v>3609</v>
      </c>
      <c r="C566" s="47" t="s">
        <v>1962</v>
      </c>
      <c r="D566" s="125" t="s">
        <v>2529</v>
      </c>
      <c r="E566" s="40"/>
      <c r="F566" s="39" t="s">
        <v>472</v>
      </c>
      <c r="G566" s="39">
        <v>9950</v>
      </c>
      <c r="H566" s="40">
        <v>0</v>
      </c>
      <c r="I566" s="40">
        <f t="shared" si="12"/>
        <v>9950</v>
      </c>
      <c r="J566" s="39" t="s">
        <v>430</v>
      </c>
      <c r="K566" s="31"/>
      <c r="L566" s="32" t="s">
        <v>8</v>
      </c>
    </row>
    <row r="567" spans="1:12" x14ac:dyDescent="0.25">
      <c r="A567" s="33">
        <v>12</v>
      </c>
      <c r="B567" s="34" t="s">
        <v>3609</v>
      </c>
      <c r="C567" s="123" t="s">
        <v>1414</v>
      </c>
      <c r="D567" s="40"/>
      <c r="E567" s="40"/>
      <c r="F567" s="39" t="s">
        <v>426</v>
      </c>
      <c r="G567" s="39">
        <v>5950</v>
      </c>
      <c r="H567" s="40">
        <v>0</v>
      </c>
      <c r="I567" s="40">
        <f t="shared" si="12"/>
        <v>5950</v>
      </c>
      <c r="J567" s="39" t="s">
        <v>430</v>
      </c>
      <c r="K567" s="37"/>
      <c r="L567" s="38" t="s">
        <v>8</v>
      </c>
    </row>
    <row r="568" spans="1:12" x14ac:dyDescent="0.25">
      <c r="A568" s="27">
        <v>12</v>
      </c>
      <c r="B568" s="28" t="s">
        <v>3609</v>
      </c>
      <c r="C568" s="39" t="s">
        <v>965</v>
      </c>
      <c r="D568" s="40"/>
      <c r="E568" s="40"/>
      <c r="F568" s="40"/>
      <c r="G568" s="39">
        <v>1500</v>
      </c>
      <c r="H568" s="40">
        <v>0</v>
      </c>
      <c r="I568" s="40">
        <f t="shared" si="12"/>
        <v>1500</v>
      </c>
      <c r="J568" s="39" t="s">
        <v>430</v>
      </c>
      <c r="K568" s="31"/>
      <c r="L568" s="32" t="s">
        <v>11</v>
      </c>
    </row>
    <row r="569" spans="1:12" x14ac:dyDescent="0.25">
      <c r="A569" s="33">
        <v>12</v>
      </c>
      <c r="B569" s="34" t="s">
        <v>3609</v>
      </c>
      <c r="C569" s="43" t="s">
        <v>1407</v>
      </c>
      <c r="D569" s="43" t="s">
        <v>2530</v>
      </c>
      <c r="E569" s="43">
        <v>41</v>
      </c>
      <c r="F569" s="44"/>
      <c r="G569" s="43">
        <v>13000</v>
      </c>
      <c r="H569" s="44">
        <v>0</v>
      </c>
      <c r="I569" s="44">
        <f t="shared" si="12"/>
        <v>13000</v>
      </c>
      <c r="J569" s="43" t="s">
        <v>1150</v>
      </c>
      <c r="K569" s="35" t="s">
        <v>107</v>
      </c>
      <c r="L569" s="38" t="s">
        <v>9</v>
      </c>
    </row>
    <row r="570" spans="1:12" x14ac:dyDescent="0.25">
      <c r="A570" s="27">
        <v>12</v>
      </c>
      <c r="B570" s="28" t="s">
        <v>3609</v>
      </c>
      <c r="C570" s="43" t="s">
        <v>2374</v>
      </c>
      <c r="D570" s="43" t="s">
        <v>1080</v>
      </c>
      <c r="E570" s="44"/>
      <c r="F570" s="44"/>
      <c r="G570" s="43">
        <v>500</v>
      </c>
      <c r="H570" s="44">
        <v>0</v>
      </c>
      <c r="I570" s="44">
        <f t="shared" si="12"/>
        <v>500</v>
      </c>
      <c r="J570" s="43" t="s">
        <v>1150</v>
      </c>
      <c r="K570" s="31"/>
      <c r="L570" s="32" t="s">
        <v>11</v>
      </c>
    </row>
    <row r="571" spans="1:12" x14ac:dyDescent="0.25">
      <c r="A571" s="33">
        <v>12</v>
      </c>
      <c r="B571" s="34" t="s">
        <v>3609</v>
      </c>
      <c r="C571" s="43" t="s">
        <v>2374</v>
      </c>
      <c r="D571" s="43" t="s">
        <v>954</v>
      </c>
      <c r="E571" s="44"/>
      <c r="F571" s="44"/>
      <c r="G571" s="43">
        <v>500</v>
      </c>
      <c r="H571" s="44">
        <v>0</v>
      </c>
      <c r="I571" s="44">
        <f t="shared" si="12"/>
        <v>500</v>
      </c>
      <c r="J571" s="43" t="s">
        <v>1150</v>
      </c>
      <c r="K571" s="37"/>
      <c r="L571" s="38" t="s">
        <v>11</v>
      </c>
    </row>
    <row r="572" spans="1:12" x14ac:dyDescent="0.25">
      <c r="A572" s="27">
        <v>12</v>
      </c>
      <c r="B572" s="28" t="s">
        <v>3609</v>
      </c>
      <c r="C572" s="39" t="s">
        <v>2481</v>
      </c>
      <c r="D572" s="39" t="s">
        <v>1080</v>
      </c>
      <c r="E572" s="40"/>
      <c r="F572" s="40"/>
      <c r="G572" s="39">
        <v>500</v>
      </c>
      <c r="H572" s="40">
        <v>0</v>
      </c>
      <c r="I572" s="40">
        <f t="shared" si="12"/>
        <v>500</v>
      </c>
      <c r="J572" s="39" t="s">
        <v>1150</v>
      </c>
      <c r="K572" s="31"/>
      <c r="L572" s="32" t="s">
        <v>11</v>
      </c>
    </row>
    <row r="573" spans="1:12" x14ac:dyDescent="0.25">
      <c r="A573" s="33">
        <v>12</v>
      </c>
      <c r="B573" s="34" t="s">
        <v>3609</v>
      </c>
      <c r="C573" s="39" t="s">
        <v>2481</v>
      </c>
      <c r="D573" s="39" t="s">
        <v>1080</v>
      </c>
      <c r="E573" s="40"/>
      <c r="F573" s="40"/>
      <c r="G573" s="39">
        <v>500</v>
      </c>
      <c r="H573" s="40">
        <v>0</v>
      </c>
      <c r="I573" s="40">
        <f t="shared" si="12"/>
        <v>500</v>
      </c>
      <c r="J573" s="39" t="s">
        <v>1150</v>
      </c>
      <c r="K573" s="37"/>
      <c r="L573" s="38" t="s">
        <v>11</v>
      </c>
    </row>
    <row r="574" spans="1:12" x14ac:dyDescent="0.25">
      <c r="A574" s="27">
        <v>12</v>
      </c>
      <c r="B574" s="28" t="s">
        <v>3609</v>
      </c>
      <c r="C574" s="43" t="s">
        <v>1407</v>
      </c>
      <c r="D574" s="43" t="s">
        <v>1173</v>
      </c>
      <c r="E574" s="43">
        <v>44</v>
      </c>
      <c r="F574" s="44"/>
      <c r="G574" s="43">
        <v>13000</v>
      </c>
      <c r="H574" s="44">
        <v>0</v>
      </c>
      <c r="I574" s="44">
        <f t="shared" si="12"/>
        <v>13000</v>
      </c>
      <c r="J574" s="43" t="s">
        <v>2077</v>
      </c>
      <c r="K574" s="31"/>
      <c r="L574" s="32" t="s">
        <v>9</v>
      </c>
    </row>
    <row r="575" spans="1:12" x14ac:dyDescent="0.25">
      <c r="A575" s="33">
        <v>12</v>
      </c>
      <c r="B575" s="34" t="s">
        <v>3609</v>
      </c>
      <c r="C575" s="43" t="s">
        <v>2531</v>
      </c>
      <c r="D575" s="43" t="s">
        <v>1396</v>
      </c>
      <c r="E575" s="44"/>
      <c r="F575" s="43" t="s">
        <v>426</v>
      </c>
      <c r="G575" s="43">
        <v>4950</v>
      </c>
      <c r="H575" s="44">
        <v>0</v>
      </c>
      <c r="I575" s="44">
        <f t="shared" si="12"/>
        <v>4950</v>
      </c>
      <c r="J575" s="43" t="s">
        <v>2077</v>
      </c>
      <c r="K575" s="37"/>
      <c r="L575" s="38" t="s">
        <v>8</v>
      </c>
    </row>
    <row r="576" spans="1:12" x14ac:dyDescent="0.25">
      <c r="A576" s="27">
        <v>12</v>
      </c>
      <c r="B576" s="28" t="s">
        <v>3609</v>
      </c>
      <c r="C576" s="43" t="s">
        <v>2374</v>
      </c>
      <c r="D576" s="43" t="s">
        <v>954</v>
      </c>
      <c r="E576" s="44"/>
      <c r="F576" s="44"/>
      <c r="G576" s="43">
        <v>500</v>
      </c>
      <c r="H576" s="44">
        <v>0</v>
      </c>
      <c r="I576" s="44">
        <f t="shared" si="12"/>
        <v>500</v>
      </c>
      <c r="J576" s="43" t="s">
        <v>2077</v>
      </c>
      <c r="K576" s="31"/>
      <c r="L576" s="32" t="s">
        <v>11</v>
      </c>
    </row>
    <row r="577" spans="1:12" x14ac:dyDescent="0.25">
      <c r="A577" s="33">
        <v>12</v>
      </c>
      <c r="B577" s="34" t="s">
        <v>3609</v>
      </c>
      <c r="C577" s="43" t="s">
        <v>2374</v>
      </c>
      <c r="D577" s="43" t="s">
        <v>1137</v>
      </c>
      <c r="E577" s="44"/>
      <c r="F577" s="44"/>
      <c r="G577" s="43">
        <v>500</v>
      </c>
      <c r="H577" s="44">
        <v>0</v>
      </c>
      <c r="I577" s="44">
        <f t="shared" si="12"/>
        <v>500</v>
      </c>
      <c r="J577" s="43" t="s">
        <v>2077</v>
      </c>
      <c r="K577" s="37"/>
      <c r="L577" s="38" t="s">
        <v>11</v>
      </c>
    </row>
    <row r="578" spans="1:12" x14ac:dyDescent="0.25">
      <c r="A578" s="27">
        <v>12</v>
      </c>
      <c r="B578" s="28" t="s">
        <v>3609</v>
      </c>
      <c r="C578" s="43" t="s">
        <v>2532</v>
      </c>
      <c r="D578" s="43" t="s">
        <v>1535</v>
      </c>
      <c r="E578" s="44"/>
      <c r="F578" s="44"/>
      <c r="G578" s="43">
        <v>500</v>
      </c>
      <c r="H578" s="44">
        <v>0</v>
      </c>
      <c r="I578" s="44">
        <f t="shared" si="12"/>
        <v>500</v>
      </c>
      <c r="J578" s="43" t="s">
        <v>2077</v>
      </c>
      <c r="K578" s="31"/>
      <c r="L578" s="32" t="s">
        <v>11</v>
      </c>
    </row>
    <row r="579" spans="1:12" x14ac:dyDescent="0.25">
      <c r="A579" s="33">
        <v>12</v>
      </c>
      <c r="B579" s="34" t="s">
        <v>3609</v>
      </c>
      <c r="C579" s="35" t="s">
        <v>1787</v>
      </c>
      <c r="D579" s="35" t="s">
        <v>1062</v>
      </c>
      <c r="E579" s="35">
        <v>38</v>
      </c>
      <c r="F579" s="37"/>
      <c r="G579" s="35">
        <v>16200</v>
      </c>
      <c r="H579" s="37">
        <v>0</v>
      </c>
      <c r="I579" s="37">
        <f t="shared" si="12"/>
        <v>16200</v>
      </c>
      <c r="J579" s="35" t="s">
        <v>430</v>
      </c>
      <c r="K579" s="37"/>
      <c r="L579" s="38" t="s">
        <v>9</v>
      </c>
    </row>
    <row r="580" spans="1:12" x14ac:dyDescent="0.25">
      <c r="A580" s="27">
        <v>12</v>
      </c>
      <c r="B580" s="28" t="s">
        <v>3609</v>
      </c>
      <c r="C580" s="39" t="s">
        <v>1553</v>
      </c>
      <c r="D580" s="39" t="s">
        <v>1193</v>
      </c>
      <c r="E580" s="39">
        <v>36</v>
      </c>
      <c r="F580" s="40"/>
      <c r="G580" s="39">
        <v>11990</v>
      </c>
      <c r="H580" s="40">
        <v>0</v>
      </c>
      <c r="I580" s="40">
        <f t="shared" si="12"/>
        <v>11990</v>
      </c>
      <c r="J580" s="39" t="s">
        <v>429</v>
      </c>
      <c r="K580" s="31"/>
      <c r="L580" s="32" t="s">
        <v>9</v>
      </c>
    </row>
    <row r="581" spans="1:12" x14ac:dyDescent="0.25">
      <c r="A581" s="33">
        <v>12</v>
      </c>
      <c r="B581" s="34" t="s">
        <v>3609</v>
      </c>
      <c r="C581" s="39" t="s">
        <v>1553</v>
      </c>
      <c r="D581" s="39" t="s">
        <v>1574</v>
      </c>
      <c r="E581" s="39">
        <v>36</v>
      </c>
      <c r="F581" s="40"/>
      <c r="G581" s="39">
        <v>11490</v>
      </c>
      <c r="H581" s="40">
        <v>0</v>
      </c>
      <c r="I581" s="40">
        <f t="shared" si="12"/>
        <v>11490</v>
      </c>
      <c r="J581" s="39" t="s">
        <v>429</v>
      </c>
      <c r="K581" s="37"/>
      <c r="L581" s="38" t="s">
        <v>9</v>
      </c>
    </row>
    <row r="582" spans="1:12" x14ac:dyDescent="0.25">
      <c r="A582" s="27">
        <v>12</v>
      </c>
      <c r="B582" s="28" t="s">
        <v>3609</v>
      </c>
      <c r="C582" s="43" t="s">
        <v>2533</v>
      </c>
      <c r="D582" s="43" t="s">
        <v>954</v>
      </c>
      <c r="E582" s="44"/>
      <c r="F582" s="43" t="s">
        <v>472</v>
      </c>
      <c r="G582" s="43">
        <v>10450</v>
      </c>
      <c r="H582" s="44">
        <v>0</v>
      </c>
      <c r="I582" s="44">
        <f t="shared" si="12"/>
        <v>10450</v>
      </c>
      <c r="J582" s="43" t="s">
        <v>430</v>
      </c>
      <c r="K582" s="29" t="s">
        <v>107</v>
      </c>
      <c r="L582" s="32" t="s">
        <v>8</v>
      </c>
    </row>
    <row r="583" spans="1:12" x14ac:dyDescent="0.25">
      <c r="A583" s="33">
        <v>12</v>
      </c>
      <c r="B583" s="34" t="s">
        <v>3609</v>
      </c>
      <c r="C583" s="43" t="s">
        <v>2534</v>
      </c>
      <c r="D583" s="43" t="s">
        <v>1080</v>
      </c>
      <c r="E583" s="44"/>
      <c r="F583" s="43" t="s">
        <v>426</v>
      </c>
      <c r="G583" s="43">
        <v>5450</v>
      </c>
      <c r="H583" s="44">
        <v>0</v>
      </c>
      <c r="I583" s="44">
        <f t="shared" si="12"/>
        <v>5450</v>
      </c>
      <c r="J583" s="43" t="s">
        <v>430</v>
      </c>
      <c r="K583" s="37"/>
      <c r="L583" s="38" t="s">
        <v>8</v>
      </c>
    </row>
    <row r="584" spans="1:12" x14ac:dyDescent="0.25">
      <c r="A584" s="27">
        <v>12</v>
      </c>
      <c r="B584" s="28" t="s">
        <v>3609</v>
      </c>
      <c r="C584" s="29" t="s">
        <v>971</v>
      </c>
      <c r="D584" s="29" t="s">
        <v>1447</v>
      </c>
      <c r="E584" s="29">
        <v>40</v>
      </c>
      <c r="F584" s="31"/>
      <c r="G584" s="29">
        <v>12750</v>
      </c>
      <c r="H584" s="31">
        <v>0</v>
      </c>
      <c r="I584" s="31">
        <f t="shared" si="12"/>
        <v>12750</v>
      </c>
      <c r="J584" s="29" t="s">
        <v>430</v>
      </c>
      <c r="K584" s="31"/>
      <c r="L584" s="32" t="s">
        <v>9</v>
      </c>
    </row>
    <row r="585" spans="1:12" x14ac:dyDescent="0.25">
      <c r="A585" s="33">
        <v>12</v>
      </c>
      <c r="B585" s="34" t="s">
        <v>3609</v>
      </c>
      <c r="C585" s="35" t="s">
        <v>1561</v>
      </c>
      <c r="D585" s="35" t="s">
        <v>2535</v>
      </c>
      <c r="E585" s="37"/>
      <c r="F585" s="37"/>
      <c r="G585" s="35">
        <v>3990</v>
      </c>
      <c r="H585" s="37">
        <v>0</v>
      </c>
      <c r="I585" s="37">
        <f t="shared" si="12"/>
        <v>3990</v>
      </c>
      <c r="J585" s="35" t="s">
        <v>430</v>
      </c>
      <c r="K585" s="37"/>
      <c r="L585" s="38" t="s">
        <v>10</v>
      </c>
    </row>
    <row r="586" spans="1:12" x14ac:dyDescent="0.25">
      <c r="A586" s="27">
        <v>12</v>
      </c>
      <c r="B586" s="28" t="s">
        <v>3609</v>
      </c>
      <c r="C586" s="29" t="s">
        <v>338</v>
      </c>
      <c r="D586" s="31" t="s">
        <v>1177</v>
      </c>
      <c r="E586" s="29">
        <v>42</v>
      </c>
      <c r="F586" s="31"/>
      <c r="G586" s="29">
        <v>16900</v>
      </c>
      <c r="H586" s="31">
        <v>0</v>
      </c>
      <c r="I586" s="31">
        <f t="shared" si="12"/>
        <v>16900</v>
      </c>
      <c r="J586" s="29" t="s">
        <v>429</v>
      </c>
      <c r="K586" s="31"/>
      <c r="L586" s="32" t="s">
        <v>9</v>
      </c>
    </row>
    <row r="587" spans="1:12" x14ac:dyDescent="0.25">
      <c r="A587" s="33">
        <v>12</v>
      </c>
      <c r="B587" s="34" t="s">
        <v>3609</v>
      </c>
      <c r="C587" s="39" t="s">
        <v>1407</v>
      </c>
      <c r="D587" s="40" t="s">
        <v>1834</v>
      </c>
      <c r="E587" s="39">
        <v>36</v>
      </c>
      <c r="F587" s="40"/>
      <c r="G587" s="39">
        <v>13900</v>
      </c>
      <c r="H587" s="39">
        <v>90</v>
      </c>
      <c r="I587" s="40">
        <v>0</v>
      </c>
      <c r="J587" s="40"/>
      <c r="K587" s="35" t="s">
        <v>2116</v>
      </c>
      <c r="L587" s="38" t="s">
        <v>9</v>
      </c>
    </row>
    <row r="588" spans="1:12" x14ac:dyDescent="0.25">
      <c r="A588" s="27">
        <v>12</v>
      </c>
      <c r="B588" s="28" t="s">
        <v>3609</v>
      </c>
      <c r="C588" s="39" t="s">
        <v>2536</v>
      </c>
      <c r="D588" s="39" t="s">
        <v>2537</v>
      </c>
      <c r="E588" s="40"/>
      <c r="F588" s="39" t="s">
        <v>489</v>
      </c>
      <c r="G588" s="39">
        <v>5450</v>
      </c>
      <c r="H588" s="39">
        <v>90</v>
      </c>
      <c r="I588" s="40">
        <v>0</v>
      </c>
      <c r="J588" s="40"/>
      <c r="K588" s="31"/>
      <c r="L588" s="32" t="s">
        <v>8</v>
      </c>
    </row>
    <row r="589" spans="1:12" x14ac:dyDescent="0.25">
      <c r="A589" s="33">
        <v>12</v>
      </c>
      <c r="B589" s="34" t="s">
        <v>3609</v>
      </c>
      <c r="C589" s="39" t="s">
        <v>2538</v>
      </c>
      <c r="D589" s="39" t="s">
        <v>954</v>
      </c>
      <c r="E589" s="40"/>
      <c r="F589" s="39" t="s">
        <v>472</v>
      </c>
      <c r="G589" s="39">
        <v>2990</v>
      </c>
      <c r="H589" s="39">
        <v>90</v>
      </c>
      <c r="I589" s="40">
        <v>0</v>
      </c>
      <c r="J589" s="40"/>
      <c r="K589" s="37"/>
      <c r="L589" s="38" t="s">
        <v>8</v>
      </c>
    </row>
    <row r="590" spans="1:12" x14ac:dyDescent="0.25">
      <c r="A590" s="27">
        <v>12</v>
      </c>
      <c r="B590" s="28" t="s">
        <v>3609</v>
      </c>
      <c r="C590" s="39" t="s">
        <v>2539</v>
      </c>
      <c r="D590" s="39" t="s">
        <v>1080</v>
      </c>
      <c r="E590" s="40"/>
      <c r="F590" s="39" t="s">
        <v>455</v>
      </c>
      <c r="G590" s="39">
        <v>2990</v>
      </c>
      <c r="H590" s="39">
        <v>90</v>
      </c>
      <c r="I590" s="40">
        <v>0</v>
      </c>
      <c r="J590" s="40"/>
      <c r="K590" s="31"/>
      <c r="L590" s="32" t="s">
        <v>8</v>
      </c>
    </row>
    <row r="591" spans="1:12" x14ac:dyDescent="0.25">
      <c r="A591" s="33">
        <v>12</v>
      </c>
      <c r="B591" s="34" t="s">
        <v>3609</v>
      </c>
      <c r="C591" s="35" t="s">
        <v>2540</v>
      </c>
      <c r="D591" s="35" t="s">
        <v>2278</v>
      </c>
      <c r="E591" s="35">
        <v>39</v>
      </c>
      <c r="F591" s="37"/>
      <c r="G591" s="35">
        <v>14100</v>
      </c>
      <c r="H591" s="37">
        <v>0</v>
      </c>
      <c r="I591" s="37">
        <f t="shared" si="12"/>
        <v>14100</v>
      </c>
      <c r="J591" s="35" t="s">
        <v>429</v>
      </c>
      <c r="K591" s="35" t="s">
        <v>107</v>
      </c>
      <c r="L591" s="38" t="s">
        <v>9</v>
      </c>
    </row>
    <row r="592" spans="1:12" x14ac:dyDescent="0.25">
      <c r="A592" s="27">
        <v>12</v>
      </c>
      <c r="B592" s="28" t="s">
        <v>3609</v>
      </c>
      <c r="C592" s="29" t="s">
        <v>2541</v>
      </c>
      <c r="D592" s="31"/>
      <c r="E592" s="29">
        <v>42</v>
      </c>
      <c r="F592" s="31"/>
      <c r="G592" s="29">
        <v>15950</v>
      </c>
      <c r="H592" s="31">
        <v>0</v>
      </c>
      <c r="I592" s="31">
        <f t="shared" si="12"/>
        <v>15950</v>
      </c>
      <c r="J592" s="29" t="s">
        <v>2077</v>
      </c>
      <c r="K592" s="31"/>
      <c r="L592" s="32" t="s">
        <v>9</v>
      </c>
    </row>
    <row r="593" spans="1:12" x14ac:dyDescent="0.25">
      <c r="A593" s="33">
        <v>12</v>
      </c>
      <c r="B593" s="34" t="s">
        <v>3609</v>
      </c>
      <c r="C593" s="35" t="s">
        <v>1103</v>
      </c>
      <c r="D593" s="35" t="s">
        <v>1476</v>
      </c>
      <c r="E593" s="35">
        <v>43</v>
      </c>
      <c r="F593" s="37"/>
      <c r="G593" s="35">
        <v>17500</v>
      </c>
      <c r="H593" s="37">
        <v>0</v>
      </c>
      <c r="I593" s="37">
        <f t="shared" si="12"/>
        <v>17500</v>
      </c>
      <c r="J593" s="35" t="s">
        <v>2077</v>
      </c>
      <c r="K593" s="37"/>
      <c r="L593" s="38" t="s">
        <v>9</v>
      </c>
    </row>
    <row r="594" spans="1:12" x14ac:dyDescent="0.25">
      <c r="A594" s="27">
        <v>12</v>
      </c>
      <c r="B594" s="28" t="s">
        <v>3609</v>
      </c>
      <c r="C594" s="43" t="s">
        <v>623</v>
      </c>
      <c r="D594" s="44"/>
      <c r="E594" s="44"/>
      <c r="F594" s="43">
        <v>34</v>
      </c>
      <c r="G594" s="43">
        <v>9900</v>
      </c>
      <c r="H594" s="43">
        <v>50</v>
      </c>
      <c r="I594" s="44">
        <f t="shared" si="12"/>
        <v>4950</v>
      </c>
      <c r="J594" s="43" t="s">
        <v>1150</v>
      </c>
      <c r="K594" s="31"/>
      <c r="L594" s="32" t="s">
        <v>8</v>
      </c>
    </row>
    <row r="595" spans="1:12" x14ac:dyDescent="0.25">
      <c r="A595" s="33">
        <v>12</v>
      </c>
      <c r="B595" s="34" t="s">
        <v>3609</v>
      </c>
      <c r="C595" s="43" t="s">
        <v>2542</v>
      </c>
      <c r="D595" s="43" t="s">
        <v>1269</v>
      </c>
      <c r="E595" s="44"/>
      <c r="F595" s="43" t="s">
        <v>472</v>
      </c>
      <c r="G595" s="43">
        <v>9500</v>
      </c>
      <c r="H595" s="43">
        <v>50</v>
      </c>
      <c r="I595" s="44">
        <f t="shared" si="12"/>
        <v>4750</v>
      </c>
      <c r="J595" s="43" t="s">
        <v>1150</v>
      </c>
      <c r="K595" s="37"/>
      <c r="L595" s="38" t="s">
        <v>8</v>
      </c>
    </row>
    <row r="596" spans="1:12" x14ac:dyDescent="0.25">
      <c r="A596" s="27">
        <v>12</v>
      </c>
      <c r="B596" s="28" t="s">
        <v>3609</v>
      </c>
      <c r="C596" s="29" t="s">
        <v>690</v>
      </c>
      <c r="D596" s="29" t="s">
        <v>2543</v>
      </c>
      <c r="E596" s="29">
        <v>43</v>
      </c>
      <c r="F596" s="31"/>
      <c r="G596" s="29">
        <v>18900</v>
      </c>
      <c r="H596" s="31">
        <v>0</v>
      </c>
      <c r="I596" s="31">
        <f t="shared" si="12"/>
        <v>18900</v>
      </c>
      <c r="J596" s="29" t="s">
        <v>429</v>
      </c>
      <c r="K596" s="31"/>
      <c r="L596" s="32" t="s">
        <v>9</v>
      </c>
    </row>
    <row r="597" spans="1:12" x14ac:dyDescent="0.25">
      <c r="A597" s="33">
        <v>12</v>
      </c>
      <c r="B597" s="34" t="s">
        <v>3609</v>
      </c>
      <c r="C597" s="39" t="s">
        <v>2544</v>
      </c>
      <c r="D597" s="39" t="s">
        <v>2066</v>
      </c>
      <c r="E597" s="40"/>
      <c r="F597" s="40"/>
      <c r="G597" s="39">
        <v>1000</v>
      </c>
      <c r="H597" s="40">
        <v>0</v>
      </c>
      <c r="I597" s="40">
        <f t="shared" si="12"/>
        <v>1000</v>
      </c>
      <c r="J597" s="39" t="s">
        <v>1150</v>
      </c>
      <c r="K597" s="37"/>
      <c r="L597" s="38" t="s">
        <v>11</v>
      </c>
    </row>
    <row r="598" spans="1:12" x14ac:dyDescent="0.25">
      <c r="A598" s="27">
        <v>12</v>
      </c>
      <c r="B598" s="28" t="s">
        <v>3609</v>
      </c>
      <c r="C598" s="39" t="s">
        <v>2545</v>
      </c>
      <c r="D598" s="39" t="s">
        <v>2546</v>
      </c>
      <c r="E598" s="40"/>
      <c r="F598" s="40"/>
      <c r="G598" s="39">
        <v>1000</v>
      </c>
      <c r="H598" s="40">
        <v>0</v>
      </c>
      <c r="I598" s="40">
        <f t="shared" si="12"/>
        <v>1000</v>
      </c>
      <c r="J598" s="39" t="s">
        <v>1150</v>
      </c>
      <c r="K598" s="31"/>
      <c r="L598" s="32" t="s">
        <v>11</v>
      </c>
    </row>
    <row r="599" spans="1:12" x14ac:dyDescent="0.25">
      <c r="A599" s="33">
        <v>12</v>
      </c>
      <c r="B599" s="34" t="s">
        <v>3609</v>
      </c>
      <c r="C599" s="35" t="s">
        <v>1463</v>
      </c>
      <c r="D599" s="37" t="s">
        <v>2547</v>
      </c>
      <c r="E599" s="35">
        <v>39</v>
      </c>
      <c r="F599" s="37"/>
      <c r="G599" s="35">
        <v>13390</v>
      </c>
      <c r="H599" s="37">
        <v>0</v>
      </c>
      <c r="I599" s="37">
        <f t="shared" si="12"/>
        <v>13390</v>
      </c>
      <c r="J599" s="35" t="s">
        <v>429</v>
      </c>
      <c r="K599" s="37"/>
      <c r="L599" s="38" t="s">
        <v>9</v>
      </c>
    </row>
    <row r="600" spans="1:12" x14ac:dyDescent="0.25">
      <c r="A600" s="27">
        <v>12</v>
      </c>
      <c r="B600" s="28" t="s">
        <v>3609</v>
      </c>
      <c r="C600" s="43" t="s">
        <v>2548</v>
      </c>
      <c r="D600" s="43" t="s">
        <v>1137</v>
      </c>
      <c r="E600" s="44"/>
      <c r="F600" s="44"/>
      <c r="G600" s="43">
        <v>1000</v>
      </c>
      <c r="H600" s="44">
        <v>0</v>
      </c>
      <c r="I600" s="44">
        <f t="shared" si="12"/>
        <v>1000</v>
      </c>
      <c r="J600" s="43" t="s">
        <v>429</v>
      </c>
      <c r="K600" s="31"/>
      <c r="L600" s="32" t="s">
        <v>11</v>
      </c>
    </row>
    <row r="601" spans="1:12" x14ac:dyDescent="0.25">
      <c r="A601" s="33">
        <v>12</v>
      </c>
      <c r="B601" s="34" t="s">
        <v>3609</v>
      </c>
      <c r="C601" s="43" t="s">
        <v>2545</v>
      </c>
      <c r="D601" s="43" t="s">
        <v>2549</v>
      </c>
      <c r="E601" s="44"/>
      <c r="F601" s="44"/>
      <c r="G601" s="43">
        <v>1000</v>
      </c>
      <c r="H601" s="44">
        <v>0</v>
      </c>
      <c r="I601" s="44">
        <f t="shared" si="12"/>
        <v>1000</v>
      </c>
      <c r="J601" s="43" t="s">
        <v>429</v>
      </c>
      <c r="K601" s="37"/>
      <c r="L601" s="38" t="s">
        <v>11</v>
      </c>
    </row>
    <row r="602" spans="1:12" x14ac:dyDescent="0.25">
      <c r="A602" s="27">
        <v>12</v>
      </c>
      <c r="B602" s="28" t="s">
        <v>3609</v>
      </c>
      <c r="C602" s="43" t="s">
        <v>2544</v>
      </c>
      <c r="D602" s="43" t="s">
        <v>1945</v>
      </c>
      <c r="E602" s="44"/>
      <c r="F602" s="44"/>
      <c r="G602" s="43">
        <v>1000</v>
      </c>
      <c r="H602" s="44">
        <v>0</v>
      </c>
      <c r="I602" s="44">
        <f t="shared" si="12"/>
        <v>1000</v>
      </c>
      <c r="J602" s="43" t="s">
        <v>429</v>
      </c>
      <c r="K602" s="31"/>
      <c r="L602" s="32" t="s">
        <v>11</v>
      </c>
    </row>
    <row r="603" spans="1:12" x14ac:dyDescent="0.25">
      <c r="A603" s="33">
        <v>12</v>
      </c>
      <c r="B603" s="34" t="s">
        <v>3609</v>
      </c>
      <c r="C603" s="43" t="s">
        <v>2550</v>
      </c>
      <c r="D603" s="43" t="s">
        <v>2551</v>
      </c>
      <c r="E603" s="44"/>
      <c r="F603" s="44"/>
      <c r="G603" s="43">
        <v>1000</v>
      </c>
      <c r="H603" s="44">
        <v>0</v>
      </c>
      <c r="I603" s="44">
        <f t="shared" si="12"/>
        <v>1000</v>
      </c>
      <c r="J603" s="43" t="s">
        <v>429</v>
      </c>
      <c r="K603" s="37"/>
      <c r="L603" s="38" t="s">
        <v>11</v>
      </c>
    </row>
    <row r="604" spans="1:12" x14ac:dyDescent="0.25">
      <c r="A604" s="27">
        <v>12</v>
      </c>
      <c r="B604" s="28" t="s">
        <v>3609</v>
      </c>
      <c r="C604" s="29" t="s">
        <v>1553</v>
      </c>
      <c r="D604" s="29" t="s">
        <v>1904</v>
      </c>
      <c r="E604" s="29">
        <v>38</v>
      </c>
      <c r="F604" s="31"/>
      <c r="G604" s="29">
        <v>11990</v>
      </c>
      <c r="H604" s="31">
        <v>0</v>
      </c>
      <c r="I604" s="31">
        <f t="shared" si="12"/>
        <v>11990</v>
      </c>
      <c r="J604" s="29" t="s">
        <v>2077</v>
      </c>
      <c r="K604" s="31"/>
      <c r="L604" s="32" t="s">
        <v>9</v>
      </c>
    </row>
    <row r="605" spans="1:12" x14ac:dyDescent="0.25">
      <c r="A605" s="33">
        <v>12</v>
      </c>
      <c r="B605" s="34" t="s">
        <v>3609</v>
      </c>
      <c r="C605" s="39" t="s">
        <v>2436</v>
      </c>
      <c r="D605" s="39" t="s">
        <v>1396</v>
      </c>
      <c r="E605" s="39">
        <v>42</v>
      </c>
      <c r="F605" s="40"/>
      <c r="G605" s="39">
        <v>5490</v>
      </c>
      <c r="H605" s="40">
        <v>0</v>
      </c>
      <c r="I605" s="40">
        <f t="shared" si="12"/>
        <v>5490</v>
      </c>
      <c r="J605" s="39" t="s">
        <v>430</v>
      </c>
      <c r="K605" s="37"/>
      <c r="L605" s="38" t="s">
        <v>9</v>
      </c>
    </row>
    <row r="606" spans="1:12" x14ac:dyDescent="0.25">
      <c r="A606" s="27">
        <v>12</v>
      </c>
      <c r="B606" s="28" t="s">
        <v>3609</v>
      </c>
      <c r="C606" s="39" t="s">
        <v>2552</v>
      </c>
      <c r="D606" s="40"/>
      <c r="E606" s="40"/>
      <c r="F606" s="40"/>
      <c r="G606" s="39">
        <v>1000</v>
      </c>
      <c r="H606" s="40">
        <v>0</v>
      </c>
      <c r="I606" s="40">
        <f t="shared" si="12"/>
        <v>1000</v>
      </c>
      <c r="J606" s="39" t="s">
        <v>430</v>
      </c>
      <c r="K606" s="31"/>
      <c r="L606" s="32" t="s">
        <v>11</v>
      </c>
    </row>
    <row r="607" spans="1:12" x14ac:dyDescent="0.25">
      <c r="A607" s="33">
        <v>12</v>
      </c>
      <c r="B607" s="34" t="s">
        <v>3609</v>
      </c>
      <c r="C607" s="39" t="s">
        <v>2552</v>
      </c>
      <c r="D607" s="40"/>
      <c r="E607" s="40"/>
      <c r="F607" s="40"/>
      <c r="G607" s="39">
        <v>1000</v>
      </c>
      <c r="H607" s="40">
        <v>0</v>
      </c>
      <c r="I607" s="40">
        <f t="shared" si="12"/>
        <v>1000</v>
      </c>
      <c r="J607" s="39" t="s">
        <v>430</v>
      </c>
      <c r="K607" s="37"/>
      <c r="L607" s="38" t="s">
        <v>11</v>
      </c>
    </row>
    <row r="608" spans="1:12" x14ac:dyDescent="0.25">
      <c r="A608" s="27">
        <v>12</v>
      </c>
      <c r="B608" s="28" t="s">
        <v>3609</v>
      </c>
      <c r="C608" s="43" t="s">
        <v>2553</v>
      </c>
      <c r="D608" s="44"/>
      <c r="E608" s="43">
        <v>45</v>
      </c>
      <c r="F608" s="44"/>
      <c r="G608" s="43">
        <v>15500</v>
      </c>
      <c r="H608" s="44">
        <v>0</v>
      </c>
      <c r="I608" s="44">
        <f t="shared" si="12"/>
        <v>15500</v>
      </c>
      <c r="J608" s="43" t="s">
        <v>430</v>
      </c>
      <c r="K608" s="29" t="s">
        <v>107</v>
      </c>
      <c r="L608" s="32" t="s">
        <v>9</v>
      </c>
    </row>
    <row r="609" spans="1:12" x14ac:dyDescent="0.25">
      <c r="A609" s="33">
        <v>12</v>
      </c>
      <c r="B609" s="34" t="s">
        <v>3609</v>
      </c>
      <c r="C609" s="43" t="s">
        <v>2550</v>
      </c>
      <c r="D609" s="43" t="s">
        <v>2551</v>
      </c>
      <c r="E609" s="44"/>
      <c r="F609" s="44"/>
      <c r="G609" s="43">
        <v>1000</v>
      </c>
      <c r="H609" s="44">
        <v>0</v>
      </c>
      <c r="I609" s="44">
        <f t="shared" si="12"/>
        <v>1000</v>
      </c>
      <c r="J609" s="43" t="s">
        <v>430</v>
      </c>
      <c r="K609" s="37"/>
      <c r="L609" s="38" t="s">
        <v>11</v>
      </c>
    </row>
    <row r="610" spans="1:12" x14ac:dyDescent="0.25">
      <c r="A610" s="27">
        <v>12</v>
      </c>
      <c r="B610" s="28" t="s">
        <v>3609</v>
      </c>
      <c r="C610" s="43" t="s">
        <v>1962</v>
      </c>
      <c r="D610" s="43" t="s">
        <v>2554</v>
      </c>
      <c r="E610" s="44"/>
      <c r="F610" s="43" t="s">
        <v>455</v>
      </c>
      <c r="G610" s="43">
        <v>9950</v>
      </c>
      <c r="H610" s="44">
        <v>0</v>
      </c>
      <c r="I610" s="44">
        <f t="shared" si="12"/>
        <v>9950</v>
      </c>
      <c r="J610" s="43" t="s">
        <v>430</v>
      </c>
      <c r="K610" s="31"/>
      <c r="L610" s="32" t="s">
        <v>8</v>
      </c>
    </row>
    <row r="611" spans="1:12" x14ac:dyDescent="0.25">
      <c r="A611" s="33">
        <v>12</v>
      </c>
      <c r="B611" s="34" t="s">
        <v>3609</v>
      </c>
      <c r="C611" s="124" t="s">
        <v>2555</v>
      </c>
      <c r="D611" s="43" t="s">
        <v>954</v>
      </c>
      <c r="E611" s="44"/>
      <c r="F611" s="43" t="s">
        <v>1202</v>
      </c>
      <c r="G611" s="43">
        <v>8950</v>
      </c>
      <c r="H611" s="44">
        <v>0</v>
      </c>
      <c r="I611" s="44">
        <f t="shared" si="12"/>
        <v>8950</v>
      </c>
      <c r="J611" s="43" t="s">
        <v>430</v>
      </c>
      <c r="K611" s="37"/>
      <c r="L611" s="38" t="s">
        <v>8</v>
      </c>
    </row>
    <row r="612" spans="1:12" x14ac:dyDescent="0.25">
      <c r="A612" s="27">
        <v>12</v>
      </c>
      <c r="B612" s="28" t="s">
        <v>3609</v>
      </c>
      <c r="C612" s="43" t="s">
        <v>2556</v>
      </c>
      <c r="D612" s="43" t="s">
        <v>2557</v>
      </c>
      <c r="E612" s="44"/>
      <c r="F612" s="43">
        <v>31</v>
      </c>
      <c r="G612" s="43">
        <v>3800</v>
      </c>
      <c r="H612" s="44">
        <v>0</v>
      </c>
      <c r="I612" s="44">
        <f t="shared" si="12"/>
        <v>3800</v>
      </c>
      <c r="J612" s="43" t="s">
        <v>430</v>
      </c>
      <c r="K612" s="31"/>
      <c r="L612" s="32" t="s">
        <v>8</v>
      </c>
    </row>
    <row r="613" spans="1:12" x14ac:dyDescent="0.25">
      <c r="A613" s="33">
        <v>12</v>
      </c>
      <c r="B613" s="34" t="s">
        <v>3609</v>
      </c>
      <c r="C613" s="35" t="s">
        <v>1875</v>
      </c>
      <c r="D613" s="35" t="s">
        <v>1062</v>
      </c>
      <c r="E613" s="35">
        <v>37</v>
      </c>
      <c r="F613" s="37"/>
      <c r="G613" s="35">
        <v>13940</v>
      </c>
      <c r="H613" s="37">
        <v>0</v>
      </c>
      <c r="I613" s="37">
        <f t="shared" si="12"/>
        <v>13940</v>
      </c>
      <c r="J613" s="35" t="s">
        <v>429</v>
      </c>
      <c r="K613" s="37"/>
      <c r="L613" s="38" t="s">
        <v>9</v>
      </c>
    </row>
    <row r="614" spans="1:12" x14ac:dyDescent="0.25">
      <c r="A614" s="27">
        <v>12</v>
      </c>
      <c r="B614" s="28" t="s">
        <v>3609</v>
      </c>
      <c r="C614" s="29" t="s">
        <v>1407</v>
      </c>
      <c r="D614" s="29" t="s">
        <v>2500</v>
      </c>
      <c r="E614" s="29">
        <v>41</v>
      </c>
      <c r="F614" s="31"/>
      <c r="G614" s="29">
        <v>9590</v>
      </c>
      <c r="H614" s="31">
        <v>0</v>
      </c>
      <c r="I614" s="31">
        <f t="shared" si="12"/>
        <v>9590</v>
      </c>
      <c r="J614" s="29" t="s">
        <v>430</v>
      </c>
      <c r="K614" s="31"/>
      <c r="L614" s="32" t="s">
        <v>9</v>
      </c>
    </row>
    <row r="615" spans="1:12" ht="15.75" thickBot="1" x14ac:dyDescent="0.3">
      <c r="A615" s="33">
        <v>12</v>
      </c>
      <c r="B615" s="34" t="s">
        <v>3609</v>
      </c>
      <c r="C615" s="35" t="s">
        <v>1103</v>
      </c>
      <c r="D615" s="35" t="s">
        <v>2558</v>
      </c>
      <c r="E615" s="35">
        <v>43</v>
      </c>
      <c r="F615" s="37"/>
      <c r="G615" s="35">
        <v>16500</v>
      </c>
      <c r="H615" s="37">
        <v>0</v>
      </c>
      <c r="I615" s="37">
        <f t="shared" si="12"/>
        <v>16500</v>
      </c>
      <c r="J615" s="35" t="s">
        <v>429</v>
      </c>
      <c r="K615" s="37"/>
      <c r="L615" s="38" t="s">
        <v>9</v>
      </c>
    </row>
    <row r="616" spans="1:12" x14ac:dyDescent="0.25">
      <c r="A616" s="27">
        <v>12</v>
      </c>
      <c r="B616" s="28" t="s">
        <v>3609</v>
      </c>
      <c r="C616" s="39" t="s">
        <v>1934</v>
      </c>
      <c r="D616" s="126" t="s">
        <v>1421</v>
      </c>
      <c r="E616" s="39">
        <v>45</v>
      </c>
      <c r="F616" s="40"/>
      <c r="G616" s="39">
        <v>15500</v>
      </c>
      <c r="H616" s="40">
        <v>0</v>
      </c>
      <c r="I616" s="40">
        <f t="shared" si="12"/>
        <v>15500</v>
      </c>
      <c r="J616" s="39" t="s">
        <v>430</v>
      </c>
      <c r="K616" s="31"/>
      <c r="L616" s="32" t="s">
        <v>9</v>
      </c>
    </row>
    <row r="617" spans="1:12" x14ac:dyDescent="0.25">
      <c r="A617" s="33">
        <v>12</v>
      </c>
      <c r="B617" s="34" t="s">
        <v>3609</v>
      </c>
      <c r="C617" s="39" t="s">
        <v>969</v>
      </c>
      <c r="D617" s="39" t="s">
        <v>1080</v>
      </c>
      <c r="E617" s="40"/>
      <c r="F617" s="39" t="s">
        <v>426</v>
      </c>
      <c r="G617" s="39">
        <v>2500</v>
      </c>
      <c r="H617" s="40">
        <v>0</v>
      </c>
      <c r="I617" s="40">
        <f t="shared" si="12"/>
        <v>2500</v>
      </c>
      <c r="J617" s="39" t="s">
        <v>430</v>
      </c>
      <c r="K617" s="37"/>
      <c r="L617" s="38" t="s">
        <v>8</v>
      </c>
    </row>
    <row r="618" spans="1:12" x14ac:dyDescent="0.25">
      <c r="A618" s="27">
        <v>12</v>
      </c>
      <c r="B618" s="28" t="s">
        <v>3609</v>
      </c>
      <c r="C618" s="39" t="s">
        <v>1762</v>
      </c>
      <c r="D618" s="40"/>
      <c r="E618" s="40"/>
      <c r="F618" s="40"/>
      <c r="G618" s="39">
        <v>200</v>
      </c>
      <c r="H618" s="40">
        <v>0</v>
      </c>
      <c r="I618" s="40">
        <f t="shared" si="12"/>
        <v>200</v>
      </c>
      <c r="J618" s="39" t="s">
        <v>430</v>
      </c>
      <c r="K618" s="31"/>
      <c r="L618" s="32" t="s">
        <v>15</v>
      </c>
    </row>
    <row r="619" spans="1:12" x14ac:dyDescent="0.25">
      <c r="A619" s="33">
        <v>12</v>
      </c>
      <c r="B619" s="34" t="s">
        <v>3609</v>
      </c>
      <c r="C619" s="39" t="s">
        <v>757</v>
      </c>
      <c r="D619" s="40"/>
      <c r="E619" s="40"/>
      <c r="F619" s="40"/>
      <c r="G619" s="39">
        <v>200</v>
      </c>
      <c r="H619" s="40">
        <v>0</v>
      </c>
      <c r="I619" s="40">
        <f t="shared" si="12"/>
        <v>200</v>
      </c>
      <c r="J619" s="39" t="s">
        <v>430</v>
      </c>
      <c r="K619" s="37"/>
      <c r="L619" s="38" t="s">
        <v>15</v>
      </c>
    </row>
    <row r="620" spans="1:12" x14ac:dyDescent="0.25">
      <c r="A620" s="27">
        <v>12</v>
      </c>
      <c r="B620" s="28" t="s">
        <v>3609</v>
      </c>
      <c r="C620" s="29" t="s">
        <v>336</v>
      </c>
      <c r="D620" s="29" t="s">
        <v>2066</v>
      </c>
      <c r="E620" s="29">
        <v>42</v>
      </c>
      <c r="F620" s="31"/>
      <c r="G620" s="29">
        <v>8450</v>
      </c>
      <c r="H620" s="31">
        <v>0</v>
      </c>
      <c r="I620" s="31">
        <f t="shared" si="12"/>
        <v>8450</v>
      </c>
      <c r="J620" s="29" t="s">
        <v>429</v>
      </c>
      <c r="K620" s="31"/>
      <c r="L620" s="32" t="s">
        <v>9</v>
      </c>
    </row>
    <row r="621" spans="1:12" x14ac:dyDescent="0.25">
      <c r="A621" s="33">
        <v>12</v>
      </c>
      <c r="B621" s="34" t="s">
        <v>3609</v>
      </c>
      <c r="C621" s="59" t="s">
        <v>2509</v>
      </c>
      <c r="D621" s="59" t="s">
        <v>2559</v>
      </c>
      <c r="E621" s="58">
        <v>41</v>
      </c>
      <c r="F621" s="59"/>
      <c r="G621" s="58">
        <v>12450</v>
      </c>
      <c r="H621" s="59">
        <v>0</v>
      </c>
      <c r="I621" s="59">
        <f t="shared" si="12"/>
        <v>12450</v>
      </c>
      <c r="J621" s="58" t="s">
        <v>1169</v>
      </c>
      <c r="K621" s="37"/>
      <c r="L621" s="38" t="s">
        <v>9</v>
      </c>
    </row>
    <row r="622" spans="1:12" x14ac:dyDescent="0.25">
      <c r="A622" s="27">
        <v>12</v>
      </c>
      <c r="B622" s="28" t="s">
        <v>3609</v>
      </c>
      <c r="C622" s="43" t="s">
        <v>2560</v>
      </c>
      <c r="D622" s="43" t="s">
        <v>2561</v>
      </c>
      <c r="E622" s="44"/>
      <c r="F622" s="43">
        <v>34</v>
      </c>
      <c r="G622" s="43">
        <v>3800</v>
      </c>
      <c r="H622" s="44">
        <v>0</v>
      </c>
      <c r="I622" s="44">
        <f t="shared" si="12"/>
        <v>3800</v>
      </c>
      <c r="J622" s="43" t="s">
        <v>429</v>
      </c>
      <c r="K622" s="31"/>
      <c r="L622" s="32" t="s">
        <v>8</v>
      </c>
    </row>
    <row r="623" spans="1:12" x14ac:dyDescent="0.25">
      <c r="A623" s="33">
        <v>12</v>
      </c>
      <c r="B623" s="34" t="s">
        <v>3609</v>
      </c>
      <c r="C623" s="43" t="s">
        <v>366</v>
      </c>
      <c r="D623" s="43" t="s">
        <v>2010</v>
      </c>
      <c r="E623" s="44"/>
      <c r="F623" s="44"/>
      <c r="G623" s="43">
        <v>3500</v>
      </c>
      <c r="H623" s="44">
        <v>0</v>
      </c>
      <c r="I623" s="44">
        <f t="shared" si="12"/>
        <v>3500</v>
      </c>
      <c r="J623" s="43" t="s">
        <v>429</v>
      </c>
      <c r="K623" s="37"/>
      <c r="L623" s="38" t="s">
        <v>8</v>
      </c>
    </row>
    <row r="624" spans="1:12" x14ac:dyDescent="0.25">
      <c r="A624" s="27">
        <v>12</v>
      </c>
      <c r="B624" s="28" t="s">
        <v>3609</v>
      </c>
      <c r="C624" s="29" t="s">
        <v>1360</v>
      </c>
      <c r="D624" s="29" t="s">
        <v>954</v>
      </c>
      <c r="E624" s="29">
        <v>42</v>
      </c>
      <c r="F624" s="31"/>
      <c r="G624" s="29">
        <v>15200</v>
      </c>
      <c r="H624" s="31">
        <v>0</v>
      </c>
      <c r="I624" s="31">
        <f t="shared" si="12"/>
        <v>15200</v>
      </c>
      <c r="J624" s="29" t="s">
        <v>429</v>
      </c>
      <c r="K624" s="31"/>
      <c r="L624" s="32" t="s">
        <v>9</v>
      </c>
    </row>
    <row r="625" spans="1:12" x14ac:dyDescent="0.25">
      <c r="A625" s="33">
        <v>12</v>
      </c>
      <c r="B625" s="34" t="s">
        <v>3609</v>
      </c>
      <c r="C625" s="35" t="s">
        <v>1787</v>
      </c>
      <c r="D625" s="35" t="s">
        <v>1258</v>
      </c>
      <c r="E625" s="35">
        <v>43</v>
      </c>
      <c r="F625" s="37"/>
      <c r="G625" s="35">
        <v>16500</v>
      </c>
      <c r="H625" s="37">
        <v>0</v>
      </c>
      <c r="I625" s="37">
        <f t="shared" si="12"/>
        <v>16500</v>
      </c>
      <c r="J625" s="35" t="s">
        <v>429</v>
      </c>
      <c r="K625" s="37"/>
      <c r="L625" s="38" t="s">
        <v>9</v>
      </c>
    </row>
    <row r="626" spans="1:12" x14ac:dyDescent="0.25">
      <c r="A626" s="27">
        <v>12</v>
      </c>
      <c r="B626" s="28" t="s">
        <v>3609</v>
      </c>
      <c r="C626" s="29" t="s">
        <v>1407</v>
      </c>
      <c r="D626" s="29" t="s">
        <v>2259</v>
      </c>
      <c r="E626" s="29">
        <v>41</v>
      </c>
      <c r="F626" s="31"/>
      <c r="G626" s="29">
        <v>14100</v>
      </c>
      <c r="H626" s="31">
        <v>0</v>
      </c>
      <c r="I626" s="31">
        <f t="shared" si="12"/>
        <v>14100</v>
      </c>
      <c r="J626" s="29" t="s">
        <v>2077</v>
      </c>
      <c r="K626" s="31"/>
      <c r="L626" s="32" t="s">
        <v>9</v>
      </c>
    </row>
    <row r="627" spans="1:12" x14ac:dyDescent="0.25">
      <c r="A627" s="33">
        <v>12</v>
      </c>
      <c r="B627" s="34" t="s">
        <v>3609</v>
      </c>
      <c r="C627" s="123" t="s">
        <v>2427</v>
      </c>
      <c r="D627" s="40"/>
      <c r="E627" s="40"/>
      <c r="F627" s="40"/>
      <c r="G627" s="39">
        <v>14950</v>
      </c>
      <c r="H627" s="40">
        <v>0</v>
      </c>
      <c r="I627" s="40">
        <f t="shared" si="12"/>
        <v>14950</v>
      </c>
      <c r="J627" s="39" t="s">
        <v>1150</v>
      </c>
      <c r="K627" s="37"/>
      <c r="L627" s="38" t="s">
        <v>9</v>
      </c>
    </row>
    <row r="628" spans="1:12" x14ac:dyDescent="0.25">
      <c r="A628" s="27">
        <v>12</v>
      </c>
      <c r="B628" s="28" t="s">
        <v>3609</v>
      </c>
      <c r="C628" s="39" t="s">
        <v>2562</v>
      </c>
      <c r="D628" s="39" t="s">
        <v>2563</v>
      </c>
      <c r="E628" s="40"/>
      <c r="F628" s="40"/>
      <c r="G628" s="39">
        <v>2950</v>
      </c>
      <c r="H628" s="40">
        <v>0</v>
      </c>
      <c r="I628" s="40">
        <f t="shared" si="12"/>
        <v>2950</v>
      </c>
      <c r="J628" s="39" t="s">
        <v>1150</v>
      </c>
      <c r="K628" s="31"/>
      <c r="L628" s="32" t="s">
        <v>10</v>
      </c>
    </row>
    <row r="629" spans="1:12" x14ac:dyDescent="0.25">
      <c r="A629" s="33">
        <v>12</v>
      </c>
      <c r="B629" s="34" t="s">
        <v>3609</v>
      </c>
      <c r="C629" s="39" t="s">
        <v>2197</v>
      </c>
      <c r="D629" s="39" t="s">
        <v>1245</v>
      </c>
      <c r="E629" s="40"/>
      <c r="F629" s="40"/>
      <c r="G629" s="39">
        <v>500</v>
      </c>
      <c r="H629" s="40">
        <v>0</v>
      </c>
      <c r="I629" s="40">
        <f t="shared" si="12"/>
        <v>500</v>
      </c>
      <c r="J629" s="39" t="s">
        <v>1150</v>
      </c>
      <c r="K629" s="37"/>
      <c r="L629" s="38" t="s">
        <v>11</v>
      </c>
    </row>
    <row r="630" spans="1:12" x14ac:dyDescent="0.25">
      <c r="A630" s="27">
        <v>12</v>
      </c>
      <c r="B630" s="28" t="s">
        <v>3609</v>
      </c>
      <c r="C630" s="29" t="s">
        <v>1463</v>
      </c>
      <c r="D630" s="29" t="s">
        <v>2564</v>
      </c>
      <c r="E630" s="29">
        <v>38</v>
      </c>
      <c r="F630" s="31"/>
      <c r="G630" s="29">
        <v>13390</v>
      </c>
      <c r="H630" s="31">
        <v>0</v>
      </c>
      <c r="I630" s="31">
        <f t="shared" si="12"/>
        <v>13390</v>
      </c>
      <c r="J630" s="29" t="s">
        <v>2077</v>
      </c>
      <c r="K630" s="31"/>
      <c r="L630" s="32" t="s">
        <v>9</v>
      </c>
    </row>
    <row r="631" spans="1:12" x14ac:dyDescent="0.25">
      <c r="A631" s="33">
        <v>12</v>
      </c>
      <c r="B631" s="34" t="s">
        <v>3609</v>
      </c>
      <c r="C631" s="35" t="s">
        <v>965</v>
      </c>
      <c r="D631" s="37"/>
      <c r="E631" s="37"/>
      <c r="F631" s="37"/>
      <c r="G631" s="35">
        <v>1500</v>
      </c>
      <c r="H631" s="37">
        <v>0</v>
      </c>
      <c r="I631" s="37">
        <f t="shared" si="12"/>
        <v>1500</v>
      </c>
      <c r="J631" s="35" t="s">
        <v>1150</v>
      </c>
      <c r="K631" s="37"/>
      <c r="L631" s="38" t="s">
        <v>11</v>
      </c>
    </row>
    <row r="632" spans="1:12" x14ac:dyDescent="0.25">
      <c r="A632" s="27">
        <v>12</v>
      </c>
      <c r="B632" s="28" t="s">
        <v>3609</v>
      </c>
      <c r="C632" s="43" t="s">
        <v>1553</v>
      </c>
      <c r="D632" s="43" t="s">
        <v>1245</v>
      </c>
      <c r="E632" s="43">
        <v>37</v>
      </c>
      <c r="F632" s="44"/>
      <c r="G632" s="43">
        <v>11490</v>
      </c>
      <c r="H632" s="44">
        <v>0</v>
      </c>
      <c r="I632" s="44">
        <f t="shared" si="12"/>
        <v>11490</v>
      </c>
      <c r="J632" s="43" t="s">
        <v>2077</v>
      </c>
      <c r="K632" s="31"/>
      <c r="L632" s="32" t="s">
        <v>9</v>
      </c>
    </row>
    <row r="633" spans="1:12" x14ac:dyDescent="0.25">
      <c r="A633" s="33">
        <v>12</v>
      </c>
      <c r="B633" s="34" t="s">
        <v>3609</v>
      </c>
      <c r="C633" s="43" t="s">
        <v>1553</v>
      </c>
      <c r="D633" s="43" t="s">
        <v>1574</v>
      </c>
      <c r="E633" s="43">
        <v>39</v>
      </c>
      <c r="F633" s="44"/>
      <c r="G633" s="43">
        <v>11490</v>
      </c>
      <c r="H633" s="44">
        <v>0</v>
      </c>
      <c r="I633" s="44">
        <f t="shared" si="12"/>
        <v>11490</v>
      </c>
      <c r="J633" s="43" t="s">
        <v>2077</v>
      </c>
      <c r="K633" s="37"/>
      <c r="L633" s="38" t="s">
        <v>9</v>
      </c>
    </row>
    <row r="634" spans="1:12" x14ac:dyDescent="0.25">
      <c r="A634" s="27">
        <v>12</v>
      </c>
      <c r="B634" s="28" t="s">
        <v>3609</v>
      </c>
      <c r="C634" s="43" t="s">
        <v>2565</v>
      </c>
      <c r="D634" s="43" t="s">
        <v>2215</v>
      </c>
      <c r="E634" s="44"/>
      <c r="F634" s="44"/>
      <c r="G634" s="43">
        <v>1950</v>
      </c>
      <c r="H634" s="44">
        <v>0</v>
      </c>
      <c r="I634" s="44">
        <f t="shared" si="12"/>
        <v>1950</v>
      </c>
      <c r="J634" s="43" t="s">
        <v>2077</v>
      </c>
      <c r="K634" s="31"/>
      <c r="L634" s="32" t="s">
        <v>11</v>
      </c>
    </row>
    <row r="635" spans="1:12" x14ac:dyDescent="0.25">
      <c r="A635" s="33">
        <v>12</v>
      </c>
      <c r="B635" s="34" t="s">
        <v>3609</v>
      </c>
      <c r="C635" s="35" t="s">
        <v>1103</v>
      </c>
      <c r="D635" s="35" t="s">
        <v>1073</v>
      </c>
      <c r="E635" s="35">
        <v>44</v>
      </c>
      <c r="F635" s="37"/>
      <c r="G635" s="35">
        <v>16500</v>
      </c>
      <c r="H635" s="37">
        <v>0</v>
      </c>
      <c r="I635" s="37">
        <f t="shared" si="12"/>
        <v>16500</v>
      </c>
      <c r="J635" s="35" t="s">
        <v>1150</v>
      </c>
      <c r="K635" s="37"/>
      <c r="L635" s="38" t="s">
        <v>9</v>
      </c>
    </row>
    <row r="636" spans="1:12" x14ac:dyDescent="0.25">
      <c r="A636" s="27">
        <v>12</v>
      </c>
      <c r="B636" s="28" t="s">
        <v>3609</v>
      </c>
      <c r="C636" s="29" t="s">
        <v>1407</v>
      </c>
      <c r="D636" s="29" t="s">
        <v>2566</v>
      </c>
      <c r="E636" s="29">
        <v>44</v>
      </c>
      <c r="F636" s="31"/>
      <c r="G636" s="29">
        <v>14100</v>
      </c>
      <c r="H636" s="31">
        <v>0</v>
      </c>
      <c r="I636" s="31">
        <f t="shared" si="12"/>
        <v>14100</v>
      </c>
      <c r="J636" s="29" t="s">
        <v>2077</v>
      </c>
      <c r="K636" s="31"/>
      <c r="L636" s="32" t="s">
        <v>9</v>
      </c>
    </row>
    <row r="637" spans="1:12" x14ac:dyDescent="0.25">
      <c r="A637" s="33">
        <v>12</v>
      </c>
      <c r="B637" s="34" t="s">
        <v>3609</v>
      </c>
      <c r="C637" s="35" t="s">
        <v>1407</v>
      </c>
      <c r="D637" s="35" t="s">
        <v>2121</v>
      </c>
      <c r="E637" s="35">
        <v>41</v>
      </c>
      <c r="F637" s="37"/>
      <c r="G637" s="35">
        <v>13000</v>
      </c>
      <c r="H637" s="37">
        <v>0</v>
      </c>
      <c r="I637" s="37">
        <f t="shared" si="12"/>
        <v>13000</v>
      </c>
      <c r="J637" s="35" t="s">
        <v>2077</v>
      </c>
      <c r="K637" s="37"/>
      <c r="L637" s="38" t="s">
        <v>9</v>
      </c>
    </row>
    <row r="638" spans="1:12" x14ac:dyDescent="0.25">
      <c r="A638" s="27">
        <v>12</v>
      </c>
      <c r="B638" s="28" t="s">
        <v>3609</v>
      </c>
      <c r="C638" s="29" t="s">
        <v>2567</v>
      </c>
      <c r="D638" s="29" t="s">
        <v>1945</v>
      </c>
      <c r="E638" s="29">
        <v>42</v>
      </c>
      <c r="F638" s="31"/>
      <c r="G638" s="29">
        <v>22990</v>
      </c>
      <c r="H638" s="31">
        <v>0</v>
      </c>
      <c r="I638" s="31">
        <f t="shared" si="12"/>
        <v>22990</v>
      </c>
      <c r="J638" s="29" t="s">
        <v>429</v>
      </c>
      <c r="K638" s="31"/>
      <c r="L638" s="32" t="s">
        <v>9</v>
      </c>
    </row>
    <row r="639" spans="1:12" x14ac:dyDescent="0.25">
      <c r="A639" s="33">
        <v>12</v>
      </c>
      <c r="B639" s="34" t="s">
        <v>3609</v>
      </c>
      <c r="C639" s="39" t="s">
        <v>1026</v>
      </c>
      <c r="D639" s="39" t="s">
        <v>1328</v>
      </c>
      <c r="E639" s="39">
        <v>45</v>
      </c>
      <c r="F639" s="40"/>
      <c r="G639" s="39">
        <v>14500</v>
      </c>
      <c r="H639" s="40">
        <v>0</v>
      </c>
      <c r="I639" s="40">
        <f t="shared" si="12"/>
        <v>14500</v>
      </c>
      <c r="J639" s="39" t="s">
        <v>2077</v>
      </c>
      <c r="K639" s="37"/>
      <c r="L639" s="38" t="s">
        <v>9</v>
      </c>
    </row>
    <row r="640" spans="1:12" x14ac:dyDescent="0.25">
      <c r="A640" s="27">
        <v>12</v>
      </c>
      <c r="B640" s="28" t="s">
        <v>3609</v>
      </c>
      <c r="C640" s="39" t="s">
        <v>2544</v>
      </c>
      <c r="D640" s="39" t="s">
        <v>2066</v>
      </c>
      <c r="E640" s="40"/>
      <c r="F640" s="40"/>
      <c r="G640" s="39">
        <v>1000</v>
      </c>
      <c r="H640" s="40">
        <v>0</v>
      </c>
      <c r="I640" s="40">
        <f t="shared" si="12"/>
        <v>1000</v>
      </c>
      <c r="J640" s="39" t="s">
        <v>2077</v>
      </c>
      <c r="K640" s="31"/>
      <c r="L640" s="32" t="s">
        <v>11</v>
      </c>
    </row>
    <row r="641" spans="1:12" x14ac:dyDescent="0.25">
      <c r="A641" s="33">
        <v>12</v>
      </c>
      <c r="B641" s="34" t="s">
        <v>3609</v>
      </c>
      <c r="C641" s="35" t="s">
        <v>1463</v>
      </c>
      <c r="D641" s="35" t="s">
        <v>2568</v>
      </c>
      <c r="E641" s="35">
        <v>42</v>
      </c>
      <c r="F641" s="37"/>
      <c r="G641" s="35">
        <v>10990</v>
      </c>
      <c r="H641" s="37">
        <v>0</v>
      </c>
      <c r="I641" s="37">
        <f t="shared" si="12"/>
        <v>10990</v>
      </c>
      <c r="J641" s="35" t="s">
        <v>429</v>
      </c>
      <c r="K641" s="37"/>
      <c r="L641" s="38" t="s">
        <v>9</v>
      </c>
    </row>
    <row r="642" spans="1:12" x14ac:dyDescent="0.25">
      <c r="A642" s="27">
        <v>12</v>
      </c>
      <c r="B642" s="28" t="s">
        <v>3609</v>
      </c>
      <c r="C642" s="29" t="s">
        <v>2416</v>
      </c>
      <c r="D642" s="29" t="s">
        <v>1353</v>
      </c>
      <c r="E642" s="31"/>
      <c r="F642" s="31"/>
      <c r="G642" s="29">
        <v>500</v>
      </c>
      <c r="H642" s="31">
        <v>0</v>
      </c>
      <c r="I642" s="31">
        <f t="shared" si="12"/>
        <v>500</v>
      </c>
      <c r="J642" s="29" t="s">
        <v>1150</v>
      </c>
      <c r="K642" s="31"/>
      <c r="L642" s="32" t="s">
        <v>11</v>
      </c>
    </row>
    <row r="643" spans="1:12" x14ac:dyDescent="0.25">
      <c r="A643" s="33">
        <v>12</v>
      </c>
      <c r="B643" s="34" t="s">
        <v>3609</v>
      </c>
      <c r="C643" s="35" t="s">
        <v>1787</v>
      </c>
      <c r="D643" s="35" t="s">
        <v>1258</v>
      </c>
      <c r="E643" s="35">
        <v>40</v>
      </c>
      <c r="F643" s="37"/>
      <c r="G643" s="35">
        <v>16500</v>
      </c>
      <c r="H643" s="37">
        <v>0</v>
      </c>
      <c r="I643" s="37">
        <f t="shared" si="12"/>
        <v>16500</v>
      </c>
      <c r="J643" s="35" t="s">
        <v>429</v>
      </c>
      <c r="K643" s="35" t="s">
        <v>107</v>
      </c>
      <c r="L643" s="38" t="s">
        <v>9</v>
      </c>
    </row>
    <row r="644" spans="1:12" x14ac:dyDescent="0.25">
      <c r="A644" s="27">
        <v>12</v>
      </c>
      <c r="B644" s="28" t="s">
        <v>3609</v>
      </c>
      <c r="C644" s="43" t="s">
        <v>1103</v>
      </c>
      <c r="D644" s="41" t="s">
        <v>1073</v>
      </c>
      <c r="E644" s="43">
        <v>45</v>
      </c>
      <c r="F644" s="44"/>
      <c r="G644" s="43">
        <v>16500</v>
      </c>
      <c r="H644" s="44">
        <v>0</v>
      </c>
      <c r="I644" s="44">
        <f t="shared" si="12"/>
        <v>16500</v>
      </c>
      <c r="J644" s="43" t="s">
        <v>1150</v>
      </c>
      <c r="K644" s="31"/>
      <c r="L644" s="32" t="s">
        <v>9</v>
      </c>
    </row>
    <row r="645" spans="1:12" x14ac:dyDescent="0.25">
      <c r="A645" s="33">
        <v>12</v>
      </c>
      <c r="B645" s="34" t="s">
        <v>3609</v>
      </c>
      <c r="C645" s="43" t="s">
        <v>1428</v>
      </c>
      <c r="D645" s="43" t="s">
        <v>1429</v>
      </c>
      <c r="E645" s="44"/>
      <c r="F645" s="43">
        <v>40</v>
      </c>
      <c r="G645" s="43">
        <v>9950</v>
      </c>
      <c r="H645" s="44">
        <v>0</v>
      </c>
      <c r="I645" s="44">
        <f t="shared" si="12"/>
        <v>9950</v>
      </c>
      <c r="J645" s="43" t="s">
        <v>1150</v>
      </c>
      <c r="K645" s="37"/>
      <c r="L645" s="38" t="s">
        <v>8</v>
      </c>
    </row>
    <row r="646" spans="1:12" x14ac:dyDescent="0.25">
      <c r="A646" s="27">
        <v>12</v>
      </c>
      <c r="B646" s="28" t="s">
        <v>3609</v>
      </c>
      <c r="C646" s="29" t="s">
        <v>2283</v>
      </c>
      <c r="D646" s="29" t="s">
        <v>1396</v>
      </c>
      <c r="E646" s="29">
        <v>43</v>
      </c>
      <c r="F646" s="31"/>
      <c r="G646" s="29">
        <v>5490</v>
      </c>
      <c r="H646" s="31">
        <v>0</v>
      </c>
      <c r="I646" s="31">
        <f t="shared" si="12"/>
        <v>5490</v>
      </c>
      <c r="J646" s="29" t="s">
        <v>430</v>
      </c>
      <c r="K646" s="31"/>
      <c r="L646" s="32" t="s">
        <v>9</v>
      </c>
    </row>
    <row r="647" spans="1:12" x14ac:dyDescent="0.25">
      <c r="A647" s="33">
        <v>12</v>
      </c>
      <c r="B647" s="34" t="s">
        <v>3609</v>
      </c>
      <c r="C647" s="35" t="s">
        <v>1407</v>
      </c>
      <c r="D647" s="35" t="s">
        <v>2121</v>
      </c>
      <c r="E647" s="35">
        <v>43</v>
      </c>
      <c r="F647" s="37"/>
      <c r="G647" s="35">
        <v>13000</v>
      </c>
      <c r="H647" s="37">
        <v>0</v>
      </c>
      <c r="I647" s="37">
        <f t="shared" si="12"/>
        <v>13000</v>
      </c>
      <c r="J647" s="35" t="s">
        <v>2077</v>
      </c>
      <c r="K647" s="37"/>
      <c r="L647" s="38" t="s">
        <v>9</v>
      </c>
    </row>
    <row r="648" spans="1:12" x14ac:dyDescent="0.25">
      <c r="A648" s="27">
        <v>12</v>
      </c>
      <c r="B648" s="28" t="s">
        <v>3609</v>
      </c>
      <c r="C648" s="29" t="s">
        <v>1103</v>
      </c>
      <c r="D648" s="29" t="s">
        <v>2146</v>
      </c>
      <c r="E648" s="29">
        <v>42</v>
      </c>
      <c r="F648" s="31"/>
      <c r="G648" s="29">
        <v>16500</v>
      </c>
      <c r="H648" s="31">
        <v>0</v>
      </c>
      <c r="I648" s="31">
        <f t="shared" si="12"/>
        <v>16500</v>
      </c>
      <c r="J648" s="29" t="s">
        <v>430</v>
      </c>
      <c r="K648" s="31"/>
      <c r="L648" s="32" t="s">
        <v>9</v>
      </c>
    </row>
    <row r="649" spans="1:12" x14ac:dyDescent="0.25">
      <c r="A649" s="33">
        <v>12</v>
      </c>
      <c r="B649" s="34" t="s">
        <v>3609</v>
      </c>
      <c r="C649" s="35" t="s">
        <v>2569</v>
      </c>
      <c r="D649" s="35" t="s">
        <v>1353</v>
      </c>
      <c r="E649" s="35">
        <v>42</v>
      </c>
      <c r="F649" s="37"/>
      <c r="G649" s="35">
        <v>14500</v>
      </c>
      <c r="H649" s="37">
        <v>0</v>
      </c>
      <c r="I649" s="37">
        <f t="shared" si="12"/>
        <v>14500</v>
      </c>
      <c r="J649" s="35" t="s">
        <v>430</v>
      </c>
      <c r="K649" s="37"/>
      <c r="L649" s="38" t="s">
        <v>9</v>
      </c>
    </row>
    <row r="650" spans="1:12" x14ac:dyDescent="0.25">
      <c r="A650" s="27">
        <v>12</v>
      </c>
      <c r="B650" s="28" t="s">
        <v>3609</v>
      </c>
      <c r="C650" s="29" t="s">
        <v>1553</v>
      </c>
      <c r="D650" s="29" t="s">
        <v>1245</v>
      </c>
      <c r="E650" s="29">
        <v>39</v>
      </c>
      <c r="F650" s="31"/>
      <c r="G650" s="29">
        <v>11490</v>
      </c>
      <c r="H650" s="31">
        <v>0</v>
      </c>
      <c r="I650" s="31">
        <f t="shared" si="12"/>
        <v>11490</v>
      </c>
      <c r="J650" s="29" t="s">
        <v>2077</v>
      </c>
      <c r="K650" s="31"/>
      <c r="L650" s="32" t="s">
        <v>9</v>
      </c>
    </row>
    <row r="651" spans="1:12" x14ac:dyDescent="0.25">
      <c r="A651" s="33">
        <v>12</v>
      </c>
      <c r="B651" s="34" t="s">
        <v>3609</v>
      </c>
      <c r="C651" s="40" t="s">
        <v>2509</v>
      </c>
      <c r="D651" s="40" t="s">
        <v>2559</v>
      </c>
      <c r="E651" s="39">
        <v>43</v>
      </c>
      <c r="F651" s="40"/>
      <c r="G651" s="39">
        <v>12450</v>
      </c>
      <c r="H651" s="40">
        <v>0</v>
      </c>
      <c r="I651" s="40">
        <f t="shared" si="12"/>
        <v>12450</v>
      </c>
      <c r="J651" s="39" t="s">
        <v>430</v>
      </c>
      <c r="K651" s="37"/>
      <c r="L651" s="38" t="s">
        <v>9</v>
      </c>
    </row>
    <row r="652" spans="1:12" x14ac:dyDescent="0.25">
      <c r="A652" s="27">
        <v>12</v>
      </c>
      <c r="B652" s="28" t="s">
        <v>3609</v>
      </c>
      <c r="C652" s="39" t="s">
        <v>1068</v>
      </c>
      <c r="D652" s="39" t="s">
        <v>1638</v>
      </c>
      <c r="E652" s="39">
        <v>42</v>
      </c>
      <c r="F652" s="40"/>
      <c r="G652" s="39">
        <v>16990</v>
      </c>
      <c r="H652" s="40">
        <v>0</v>
      </c>
      <c r="I652" s="40">
        <f t="shared" si="12"/>
        <v>16990</v>
      </c>
      <c r="J652" s="39" t="s">
        <v>430</v>
      </c>
      <c r="K652" s="31"/>
      <c r="L652" s="32" t="s">
        <v>9</v>
      </c>
    </row>
    <row r="653" spans="1:12" x14ac:dyDescent="0.25">
      <c r="A653" s="33">
        <v>12</v>
      </c>
      <c r="B653" s="34" t="s">
        <v>3609</v>
      </c>
      <c r="C653" s="35" t="s">
        <v>1575</v>
      </c>
      <c r="D653" s="37"/>
      <c r="E653" s="37"/>
      <c r="F653" s="37"/>
      <c r="G653" s="35">
        <v>200</v>
      </c>
      <c r="H653" s="37">
        <v>0</v>
      </c>
      <c r="I653" s="37">
        <f t="shared" si="12"/>
        <v>200</v>
      </c>
      <c r="J653" s="35" t="s">
        <v>1169</v>
      </c>
      <c r="K653" s="37"/>
      <c r="L653" s="38" t="s">
        <v>15</v>
      </c>
    </row>
    <row r="654" spans="1:12" x14ac:dyDescent="0.25">
      <c r="A654" s="27">
        <v>12</v>
      </c>
      <c r="B654" s="28" t="s">
        <v>3609</v>
      </c>
      <c r="C654" s="29" t="s">
        <v>1026</v>
      </c>
      <c r="D654" s="29" t="s">
        <v>2570</v>
      </c>
      <c r="E654" s="29">
        <v>43</v>
      </c>
      <c r="F654" s="31"/>
      <c r="G654" s="29">
        <v>14500</v>
      </c>
      <c r="H654" s="31">
        <v>0</v>
      </c>
      <c r="I654" s="31">
        <f t="shared" si="12"/>
        <v>14500</v>
      </c>
      <c r="J654" s="29" t="s">
        <v>430</v>
      </c>
      <c r="K654" s="31"/>
      <c r="L654" s="32" t="s">
        <v>9</v>
      </c>
    </row>
    <row r="655" spans="1:12" x14ac:dyDescent="0.25">
      <c r="A655" s="33">
        <v>12</v>
      </c>
      <c r="B655" s="34" t="s">
        <v>3609</v>
      </c>
      <c r="C655" s="43" t="s">
        <v>2571</v>
      </c>
      <c r="D655" s="43" t="s">
        <v>1137</v>
      </c>
      <c r="E655" s="44"/>
      <c r="F655" s="43" t="s">
        <v>489</v>
      </c>
      <c r="G655" s="43">
        <v>3500</v>
      </c>
      <c r="H655" s="44">
        <v>0</v>
      </c>
      <c r="I655" s="44">
        <f t="shared" si="12"/>
        <v>3500</v>
      </c>
      <c r="J655" s="43" t="s">
        <v>430</v>
      </c>
      <c r="K655" s="37"/>
      <c r="L655" s="38" t="s">
        <v>9</v>
      </c>
    </row>
    <row r="656" spans="1:12" x14ac:dyDescent="0.25">
      <c r="A656" s="27">
        <v>12</v>
      </c>
      <c r="B656" s="28" t="s">
        <v>3609</v>
      </c>
      <c r="C656" s="43" t="s">
        <v>592</v>
      </c>
      <c r="D656" s="43" t="s">
        <v>1516</v>
      </c>
      <c r="E656" s="43">
        <v>40</v>
      </c>
      <c r="F656" s="44"/>
      <c r="G656" s="43">
        <v>14500</v>
      </c>
      <c r="H656" s="44">
        <v>0</v>
      </c>
      <c r="I656" s="44">
        <f t="shared" si="12"/>
        <v>14500</v>
      </c>
      <c r="J656" s="43" t="s">
        <v>430</v>
      </c>
      <c r="K656" s="31"/>
      <c r="L656" s="32" t="s">
        <v>9</v>
      </c>
    </row>
    <row r="657" spans="1:12" x14ac:dyDescent="0.25">
      <c r="A657" s="33">
        <v>12</v>
      </c>
      <c r="B657" s="34" t="s">
        <v>3609</v>
      </c>
      <c r="C657" s="35" t="s">
        <v>1427</v>
      </c>
      <c r="D657" s="35" t="s">
        <v>1379</v>
      </c>
      <c r="E657" s="35">
        <v>41</v>
      </c>
      <c r="F657" s="37"/>
      <c r="G657" s="35">
        <v>15750</v>
      </c>
      <c r="H657" s="37">
        <v>0</v>
      </c>
      <c r="I657" s="37">
        <f t="shared" si="12"/>
        <v>15750</v>
      </c>
      <c r="J657" s="35" t="s">
        <v>430</v>
      </c>
      <c r="K657" s="37"/>
      <c r="L657" s="38" t="s">
        <v>9</v>
      </c>
    </row>
    <row r="658" spans="1:12" x14ac:dyDescent="0.25">
      <c r="A658" s="27">
        <v>12</v>
      </c>
      <c r="B658" s="28" t="s">
        <v>3609</v>
      </c>
      <c r="C658" s="39" t="s">
        <v>971</v>
      </c>
      <c r="D658" s="39" t="s">
        <v>1447</v>
      </c>
      <c r="E658" s="39">
        <v>39</v>
      </c>
      <c r="F658" s="40"/>
      <c r="G658" s="39">
        <v>12750</v>
      </c>
      <c r="H658" s="40">
        <v>0</v>
      </c>
      <c r="I658" s="40">
        <f t="shared" si="12"/>
        <v>12750</v>
      </c>
      <c r="J658" s="39" t="s">
        <v>430</v>
      </c>
      <c r="K658" s="31"/>
      <c r="L658" s="32" t="s">
        <v>9</v>
      </c>
    </row>
    <row r="659" spans="1:12" x14ac:dyDescent="0.25">
      <c r="A659" s="33">
        <v>12</v>
      </c>
      <c r="B659" s="34" t="s">
        <v>3609</v>
      </c>
      <c r="C659" s="39" t="s">
        <v>2572</v>
      </c>
      <c r="D659" s="39" t="s">
        <v>1353</v>
      </c>
      <c r="E659" s="40"/>
      <c r="F659" s="40"/>
      <c r="G659" s="39">
        <v>500</v>
      </c>
      <c r="H659" s="40">
        <v>0</v>
      </c>
      <c r="I659" s="40">
        <f t="shared" si="12"/>
        <v>500</v>
      </c>
      <c r="J659" s="39" t="s">
        <v>430</v>
      </c>
      <c r="K659" s="37"/>
      <c r="L659" s="38" t="s">
        <v>11</v>
      </c>
    </row>
    <row r="660" spans="1:12" x14ac:dyDescent="0.25">
      <c r="A660" s="27">
        <v>12</v>
      </c>
      <c r="B660" s="28" t="s">
        <v>3609</v>
      </c>
      <c r="C660" s="39" t="s">
        <v>2573</v>
      </c>
      <c r="D660" s="39" t="s">
        <v>1269</v>
      </c>
      <c r="E660" s="40"/>
      <c r="F660" s="40"/>
      <c r="G660" s="39">
        <v>500</v>
      </c>
      <c r="H660" s="40">
        <v>0</v>
      </c>
      <c r="I660" s="40">
        <f t="shared" si="12"/>
        <v>500</v>
      </c>
      <c r="J660" s="39" t="s">
        <v>430</v>
      </c>
      <c r="K660" s="31"/>
      <c r="L660" s="32" t="s">
        <v>11</v>
      </c>
    </row>
    <row r="661" spans="1:12" x14ac:dyDescent="0.25">
      <c r="A661" s="33">
        <v>12</v>
      </c>
      <c r="B661" s="34" t="s">
        <v>3609</v>
      </c>
      <c r="C661" s="39" t="s">
        <v>2574</v>
      </c>
      <c r="D661" s="39" t="s">
        <v>2575</v>
      </c>
      <c r="E661" s="40"/>
      <c r="F661" s="40"/>
      <c r="G661" s="39">
        <v>500</v>
      </c>
      <c r="H661" s="40">
        <v>0</v>
      </c>
      <c r="I661" s="40">
        <f t="shared" si="12"/>
        <v>500</v>
      </c>
      <c r="J661" s="39" t="s">
        <v>430</v>
      </c>
      <c r="K661" s="37"/>
      <c r="L661" s="38" t="s">
        <v>11</v>
      </c>
    </row>
    <row r="662" spans="1:12" x14ac:dyDescent="0.25">
      <c r="A662" s="27">
        <v>12</v>
      </c>
      <c r="B662" s="28" t="s">
        <v>3609</v>
      </c>
      <c r="C662" s="39" t="s">
        <v>2574</v>
      </c>
      <c r="D662" s="39" t="s">
        <v>2576</v>
      </c>
      <c r="E662" s="127"/>
      <c r="F662" s="127"/>
      <c r="G662" s="127">
        <v>500</v>
      </c>
      <c r="H662" s="40">
        <v>0</v>
      </c>
      <c r="I662" s="40">
        <f t="shared" si="12"/>
        <v>500</v>
      </c>
      <c r="J662" s="39" t="s">
        <v>430</v>
      </c>
      <c r="K662" s="31"/>
      <c r="L662" s="32" t="s">
        <v>11</v>
      </c>
    </row>
    <row r="663" spans="1:12" x14ac:dyDescent="0.25">
      <c r="A663" s="33">
        <v>12</v>
      </c>
      <c r="B663" s="34" t="s">
        <v>3609</v>
      </c>
      <c r="C663" s="43" t="s">
        <v>2577</v>
      </c>
      <c r="D663" s="43" t="s">
        <v>1269</v>
      </c>
      <c r="E663" s="44"/>
      <c r="F663" s="44"/>
      <c r="G663" s="43">
        <v>1500</v>
      </c>
      <c r="H663" s="44">
        <v>0</v>
      </c>
      <c r="I663" s="44">
        <f t="shared" si="12"/>
        <v>1500</v>
      </c>
      <c r="J663" s="43" t="s">
        <v>430</v>
      </c>
      <c r="K663" s="37"/>
      <c r="L663" s="38" t="s">
        <v>11</v>
      </c>
    </row>
    <row r="664" spans="1:12" x14ac:dyDescent="0.25">
      <c r="A664" s="27">
        <v>12</v>
      </c>
      <c r="B664" s="28" t="s">
        <v>3609</v>
      </c>
      <c r="C664" s="43" t="s">
        <v>2578</v>
      </c>
      <c r="D664" s="43" t="s">
        <v>1353</v>
      </c>
      <c r="E664" s="44"/>
      <c r="F664" s="44"/>
      <c r="G664" s="43">
        <v>500</v>
      </c>
      <c r="H664" s="44">
        <v>0</v>
      </c>
      <c r="I664" s="44">
        <f t="shared" si="12"/>
        <v>500</v>
      </c>
      <c r="J664" s="43" t="s">
        <v>430</v>
      </c>
      <c r="K664" s="31"/>
      <c r="L664" s="32" t="s">
        <v>11</v>
      </c>
    </row>
    <row r="665" spans="1:12" x14ac:dyDescent="0.25">
      <c r="A665" s="33">
        <v>12</v>
      </c>
      <c r="B665" s="34" t="s">
        <v>3609</v>
      </c>
      <c r="C665" s="35" t="s">
        <v>1482</v>
      </c>
      <c r="D665" s="35" t="s">
        <v>1396</v>
      </c>
      <c r="E665" s="35">
        <v>45</v>
      </c>
      <c r="F665" s="37"/>
      <c r="G665" s="35">
        <v>15200</v>
      </c>
      <c r="H665" s="37">
        <v>0</v>
      </c>
      <c r="I665" s="59">
        <v>0</v>
      </c>
      <c r="J665" s="59"/>
      <c r="K665" s="35" t="s">
        <v>2579</v>
      </c>
      <c r="L665" s="38" t="s">
        <v>9</v>
      </c>
    </row>
    <row r="666" spans="1:12" x14ac:dyDescent="0.25">
      <c r="A666" s="27">
        <v>12</v>
      </c>
      <c r="B666" s="28" t="s">
        <v>3609</v>
      </c>
      <c r="C666" s="39" t="s">
        <v>1553</v>
      </c>
      <c r="D666" s="39" t="s">
        <v>2580</v>
      </c>
      <c r="E666" s="39">
        <v>36</v>
      </c>
      <c r="F666" s="40"/>
      <c r="G666" s="39">
        <v>11490</v>
      </c>
      <c r="H666" s="40">
        <v>0</v>
      </c>
      <c r="I666" s="40">
        <f t="shared" si="12"/>
        <v>11490</v>
      </c>
      <c r="J666" s="39" t="s">
        <v>1150</v>
      </c>
      <c r="K666" s="29" t="s">
        <v>107</v>
      </c>
      <c r="L666" s="32" t="s">
        <v>9</v>
      </c>
    </row>
    <row r="667" spans="1:12" x14ac:dyDescent="0.25">
      <c r="A667" s="33">
        <v>12</v>
      </c>
      <c r="B667" s="34" t="s">
        <v>3609</v>
      </c>
      <c r="C667" s="39" t="s">
        <v>2374</v>
      </c>
      <c r="D667" s="39" t="s">
        <v>1080</v>
      </c>
      <c r="E667" s="40"/>
      <c r="F667" s="40"/>
      <c r="G667" s="39">
        <v>500</v>
      </c>
      <c r="H667" s="40">
        <v>0</v>
      </c>
      <c r="I667" s="40">
        <f t="shared" si="12"/>
        <v>500</v>
      </c>
      <c r="J667" s="39" t="s">
        <v>1150</v>
      </c>
      <c r="K667" s="37"/>
      <c r="L667" s="38" t="s">
        <v>11</v>
      </c>
    </row>
    <row r="668" spans="1:12" x14ac:dyDescent="0.25">
      <c r="A668" s="27">
        <v>12</v>
      </c>
      <c r="B668" s="28" t="s">
        <v>3609</v>
      </c>
      <c r="C668" s="29" t="s">
        <v>1463</v>
      </c>
      <c r="D668" s="29" t="s">
        <v>1466</v>
      </c>
      <c r="E668" s="29">
        <v>43</v>
      </c>
      <c r="F668" s="31"/>
      <c r="G668" s="29">
        <v>15750</v>
      </c>
      <c r="H668" s="31">
        <v>0</v>
      </c>
      <c r="I668" s="59">
        <f t="shared" si="12"/>
        <v>15750</v>
      </c>
      <c r="J668" s="58" t="s">
        <v>1150</v>
      </c>
      <c r="K668" s="31"/>
      <c r="L668" s="32" t="s">
        <v>9</v>
      </c>
    </row>
    <row r="669" spans="1:12" x14ac:dyDescent="0.25">
      <c r="A669" s="33">
        <v>12</v>
      </c>
      <c r="B669" s="34" t="s">
        <v>3609</v>
      </c>
      <c r="C669" s="35" t="s">
        <v>1787</v>
      </c>
      <c r="D669" s="35" t="s">
        <v>1905</v>
      </c>
      <c r="E669" s="35">
        <v>40</v>
      </c>
      <c r="F669" s="37"/>
      <c r="G669" s="35">
        <v>15700</v>
      </c>
      <c r="H669" s="35">
        <v>50</v>
      </c>
      <c r="I669" s="59">
        <f t="shared" si="12"/>
        <v>7850</v>
      </c>
      <c r="J669" s="58" t="s">
        <v>430</v>
      </c>
      <c r="K669" s="35" t="s">
        <v>283</v>
      </c>
      <c r="L669" s="38" t="s">
        <v>9</v>
      </c>
    </row>
    <row r="670" spans="1:12" x14ac:dyDescent="0.25">
      <c r="A670" s="27">
        <v>12</v>
      </c>
      <c r="B670" s="28" t="s">
        <v>3609</v>
      </c>
      <c r="C670" s="43" t="s">
        <v>2581</v>
      </c>
      <c r="D670" s="43" t="s">
        <v>1396</v>
      </c>
      <c r="E670" s="43">
        <v>43</v>
      </c>
      <c r="F670" s="44"/>
      <c r="G670" s="43">
        <v>17950</v>
      </c>
      <c r="H670" s="44">
        <v>0</v>
      </c>
      <c r="I670" s="44">
        <f t="shared" si="12"/>
        <v>17950</v>
      </c>
      <c r="J670" s="43" t="s">
        <v>429</v>
      </c>
      <c r="K670" s="31"/>
      <c r="L670" s="32" t="s">
        <v>9</v>
      </c>
    </row>
    <row r="671" spans="1:12" x14ac:dyDescent="0.25">
      <c r="A671" s="33">
        <v>12</v>
      </c>
      <c r="B671" s="34" t="s">
        <v>3609</v>
      </c>
      <c r="C671" s="43" t="s">
        <v>2582</v>
      </c>
      <c r="D671" s="44"/>
      <c r="E671" s="44"/>
      <c r="F671" s="44"/>
      <c r="G671" s="43">
        <v>1500</v>
      </c>
      <c r="H671" s="44">
        <v>0</v>
      </c>
      <c r="I671" s="44">
        <f t="shared" si="12"/>
        <v>1500</v>
      </c>
      <c r="J671" s="43" t="s">
        <v>429</v>
      </c>
      <c r="K671" s="37"/>
      <c r="L671" s="38" t="s">
        <v>11</v>
      </c>
    </row>
    <row r="672" spans="1:12" x14ac:dyDescent="0.25">
      <c r="A672" s="27">
        <v>12</v>
      </c>
      <c r="B672" s="28" t="s">
        <v>3609</v>
      </c>
      <c r="C672" s="43" t="s">
        <v>965</v>
      </c>
      <c r="D672" s="44"/>
      <c r="E672" s="44"/>
      <c r="F672" s="44"/>
      <c r="G672" s="43">
        <v>1500</v>
      </c>
      <c r="H672" s="44">
        <v>0</v>
      </c>
      <c r="I672" s="44">
        <f t="shared" si="12"/>
        <v>1500</v>
      </c>
      <c r="J672" s="43" t="s">
        <v>429</v>
      </c>
      <c r="K672" s="31"/>
      <c r="L672" s="32" t="s">
        <v>11</v>
      </c>
    </row>
    <row r="673" spans="1:12" x14ac:dyDescent="0.25">
      <c r="A673" s="33">
        <v>12</v>
      </c>
      <c r="B673" s="34" t="s">
        <v>3609</v>
      </c>
      <c r="C673" s="35" t="s">
        <v>1427</v>
      </c>
      <c r="D673" s="35" t="s">
        <v>1533</v>
      </c>
      <c r="E673" s="35">
        <v>39</v>
      </c>
      <c r="F673" s="37"/>
      <c r="G673" s="35">
        <v>15200</v>
      </c>
      <c r="H673" s="37">
        <v>0</v>
      </c>
      <c r="I673" s="59">
        <f t="shared" si="12"/>
        <v>15200</v>
      </c>
      <c r="J673" s="58" t="s">
        <v>2077</v>
      </c>
      <c r="K673" s="37"/>
      <c r="L673" s="38" t="s">
        <v>9</v>
      </c>
    </row>
    <row r="674" spans="1:12" x14ac:dyDescent="0.25">
      <c r="A674" s="27">
        <v>13</v>
      </c>
      <c r="B674" s="28" t="s">
        <v>3609</v>
      </c>
      <c r="C674" s="29" t="s">
        <v>1090</v>
      </c>
      <c r="D674" s="29" t="s">
        <v>2583</v>
      </c>
      <c r="E674" s="31"/>
      <c r="F674" s="29" t="s">
        <v>455</v>
      </c>
      <c r="G674" s="29">
        <v>9950</v>
      </c>
      <c r="H674" s="31">
        <v>0</v>
      </c>
      <c r="I674" s="31">
        <f t="shared" ref="I674:I699" si="13">G674-(G674*H674/100)</f>
        <v>9950</v>
      </c>
      <c r="J674" s="29" t="s">
        <v>2077</v>
      </c>
      <c r="K674" s="31"/>
      <c r="L674" s="32" t="s">
        <v>8</v>
      </c>
    </row>
    <row r="675" spans="1:12" x14ac:dyDescent="0.25">
      <c r="A675" s="33">
        <v>13</v>
      </c>
      <c r="B675" s="34" t="s">
        <v>3609</v>
      </c>
      <c r="C675" s="35" t="s">
        <v>1407</v>
      </c>
      <c r="D675" s="35" t="s">
        <v>2392</v>
      </c>
      <c r="E675" s="35">
        <v>43</v>
      </c>
      <c r="F675" s="37"/>
      <c r="G675" s="35">
        <v>13000</v>
      </c>
      <c r="H675" s="37">
        <v>0</v>
      </c>
      <c r="I675" s="37">
        <f t="shared" si="13"/>
        <v>13000</v>
      </c>
      <c r="J675" s="35" t="s">
        <v>2077</v>
      </c>
      <c r="K675" s="37"/>
      <c r="L675" s="38" t="s">
        <v>9</v>
      </c>
    </row>
    <row r="676" spans="1:12" x14ac:dyDescent="0.25">
      <c r="A676" s="27">
        <v>13</v>
      </c>
      <c r="B676" s="28" t="s">
        <v>3609</v>
      </c>
      <c r="C676" s="29" t="s">
        <v>1407</v>
      </c>
      <c r="D676" s="29" t="s">
        <v>1536</v>
      </c>
      <c r="E676" s="29">
        <v>44</v>
      </c>
      <c r="F676" s="31"/>
      <c r="G676" s="29">
        <v>13500</v>
      </c>
      <c r="H676" s="31">
        <v>0</v>
      </c>
      <c r="I676" s="31">
        <f t="shared" si="13"/>
        <v>13500</v>
      </c>
      <c r="J676" s="29" t="s">
        <v>2077</v>
      </c>
      <c r="K676" s="31"/>
      <c r="L676" s="32" t="s">
        <v>9</v>
      </c>
    </row>
    <row r="677" spans="1:12" x14ac:dyDescent="0.25">
      <c r="A677" s="33">
        <v>13</v>
      </c>
      <c r="B677" s="34" t="s">
        <v>3609</v>
      </c>
      <c r="C677" s="35" t="s">
        <v>1407</v>
      </c>
      <c r="D677" s="35" t="s">
        <v>2584</v>
      </c>
      <c r="E677" s="35">
        <v>44</v>
      </c>
      <c r="F677" s="37"/>
      <c r="G677" s="35">
        <v>14100</v>
      </c>
      <c r="H677" s="37">
        <v>0</v>
      </c>
      <c r="I677" s="37">
        <f t="shared" si="13"/>
        <v>14100</v>
      </c>
      <c r="J677" s="35" t="s">
        <v>430</v>
      </c>
      <c r="K677" s="37"/>
      <c r="L677" s="38" t="s">
        <v>9</v>
      </c>
    </row>
    <row r="678" spans="1:12" x14ac:dyDescent="0.25">
      <c r="A678" s="27">
        <v>13</v>
      </c>
      <c r="B678" s="28" t="s">
        <v>3609</v>
      </c>
      <c r="C678" s="29" t="s">
        <v>2585</v>
      </c>
      <c r="D678" s="31"/>
      <c r="E678" s="31"/>
      <c r="F678" s="31"/>
      <c r="G678" s="29">
        <v>3000</v>
      </c>
      <c r="H678" s="29">
        <v>30</v>
      </c>
      <c r="I678" s="31">
        <f t="shared" si="13"/>
        <v>2100</v>
      </c>
      <c r="J678" s="29" t="s">
        <v>430</v>
      </c>
      <c r="K678" s="31"/>
      <c r="L678" s="32" t="s">
        <v>11</v>
      </c>
    </row>
    <row r="679" spans="1:12" x14ac:dyDescent="0.25">
      <c r="A679" s="33">
        <v>13</v>
      </c>
      <c r="B679" s="34" t="s">
        <v>3609</v>
      </c>
      <c r="C679" s="35" t="s">
        <v>2586</v>
      </c>
      <c r="D679" s="37"/>
      <c r="E679" s="37"/>
      <c r="F679" s="37"/>
      <c r="G679" s="35">
        <v>3000</v>
      </c>
      <c r="H679" s="35">
        <v>30</v>
      </c>
      <c r="I679" s="37">
        <f t="shared" si="13"/>
        <v>2100</v>
      </c>
      <c r="J679" s="35" t="s">
        <v>430</v>
      </c>
      <c r="K679" s="37"/>
      <c r="L679" s="38" t="s">
        <v>11</v>
      </c>
    </row>
    <row r="680" spans="1:12" x14ac:dyDescent="0.25">
      <c r="A680" s="27">
        <v>13</v>
      </c>
      <c r="B680" s="28" t="s">
        <v>3609</v>
      </c>
      <c r="C680" s="29" t="s">
        <v>1407</v>
      </c>
      <c r="D680" s="29" t="s">
        <v>2121</v>
      </c>
      <c r="E680" s="29">
        <v>41</v>
      </c>
      <c r="F680" s="31"/>
      <c r="G680" s="29">
        <v>13000</v>
      </c>
      <c r="H680" s="31">
        <v>0</v>
      </c>
      <c r="I680" s="31">
        <f t="shared" si="13"/>
        <v>13000</v>
      </c>
      <c r="J680" s="29" t="s">
        <v>2077</v>
      </c>
      <c r="K680" s="31"/>
      <c r="L680" s="32" t="s">
        <v>9</v>
      </c>
    </row>
    <row r="681" spans="1:12" x14ac:dyDescent="0.25">
      <c r="A681" s="33">
        <v>13</v>
      </c>
      <c r="B681" s="34" t="s">
        <v>3609</v>
      </c>
      <c r="C681" s="35" t="s">
        <v>1747</v>
      </c>
      <c r="D681" s="35" t="s">
        <v>1552</v>
      </c>
      <c r="E681" s="35">
        <v>40</v>
      </c>
      <c r="F681" s="37"/>
      <c r="G681" s="35">
        <v>17400</v>
      </c>
      <c r="H681" s="37">
        <v>0</v>
      </c>
      <c r="I681" s="37">
        <f t="shared" si="13"/>
        <v>17400</v>
      </c>
      <c r="J681" s="35" t="s">
        <v>430</v>
      </c>
      <c r="K681" s="37"/>
      <c r="L681" s="38" t="s">
        <v>9</v>
      </c>
    </row>
    <row r="682" spans="1:12" x14ac:dyDescent="0.25">
      <c r="A682" s="27">
        <v>13</v>
      </c>
      <c r="B682" s="28" t="s">
        <v>3609</v>
      </c>
      <c r="C682" s="29" t="s">
        <v>2587</v>
      </c>
      <c r="D682" s="29" t="s">
        <v>1080</v>
      </c>
      <c r="E682" s="31"/>
      <c r="F682" s="29" t="s">
        <v>426</v>
      </c>
      <c r="G682" s="29">
        <v>7450</v>
      </c>
      <c r="H682" s="29">
        <v>20</v>
      </c>
      <c r="I682" s="31">
        <f t="shared" si="13"/>
        <v>5960</v>
      </c>
      <c r="J682" s="29" t="s">
        <v>430</v>
      </c>
      <c r="K682" s="29" t="s">
        <v>2588</v>
      </c>
      <c r="L682" s="32" t="s">
        <v>8</v>
      </c>
    </row>
    <row r="683" spans="1:12" x14ac:dyDescent="0.25">
      <c r="A683" s="33">
        <v>13</v>
      </c>
      <c r="B683" s="34" t="s">
        <v>3609</v>
      </c>
      <c r="C683" s="39" t="s">
        <v>2481</v>
      </c>
      <c r="D683" s="39" t="s">
        <v>1080</v>
      </c>
      <c r="E683" s="40"/>
      <c r="F683" s="40"/>
      <c r="G683" s="39">
        <v>500</v>
      </c>
      <c r="H683" s="39">
        <v>50</v>
      </c>
      <c r="I683" s="40">
        <f t="shared" si="13"/>
        <v>250</v>
      </c>
      <c r="J683" s="39" t="s">
        <v>1169</v>
      </c>
      <c r="K683" s="37"/>
      <c r="L683" s="38" t="s">
        <v>11</v>
      </c>
    </row>
    <row r="684" spans="1:12" x14ac:dyDescent="0.25">
      <c r="A684" s="27">
        <v>13</v>
      </c>
      <c r="B684" s="28" t="s">
        <v>3609</v>
      </c>
      <c r="C684" s="39" t="s">
        <v>2481</v>
      </c>
      <c r="D684" s="39" t="s">
        <v>954</v>
      </c>
      <c r="E684" s="40"/>
      <c r="F684" s="40"/>
      <c r="G684" s="39">
        <v>500</v>
      </c>
      <c r="H684" s="39">
        <v>50</v>
      </c>
      <c r="I684" s="40">
        <f t="shared" si="13"/>
        <v>250</v>
      </c>
      <c r="J684" s="39" t="s">
        <v>1169</v>
      </c>
      <c r="K684" s="31"/>
      <c r="L684" s="32" t="s">
        <v>11</v>
      </c>
    </row>
    <row r="685" spans="1:12" x14ac:dyDescent="0.25">
      <c r="A685" s="33">
        <v>13</v>
      </c>
      <c r="B685" s="34" t="s">
        <v>3609</v>
      </c>
      <c r="C685" s="35" t="s">
        <v>1337</v>
      </c>
      <c r="D685" s="35" t="s">
        <v>1574</v>
      </c>
      <c r="E685" s="35">
        <v>40</v>
      </c>
      <c r="F685" s="37"/>
      <c r="G685" s="35">
        <v>11490</v>
      </c>
      <c r="H685" s="37">
        <v>0</v>
      </c>
      <c r="I685" s="37">
        <f t="shared" si="13"/>
        <v>11490</v>
      </c>
      <c r="J685" s="35" t="s">
        <v>430</v>
      </c>
      <c r="K685" s="37"/>
      <c r="L685" s="38" t="s">
        <v>9</v>
      </c>
    </row>
    <row r="686" spans="1:12" x14ac:dyDescent="0.25">
      <c r="A686" s="27">
        <v>13</v>
      </c>
      <c r="B686" s="28" t="s">
        <v>3609</v>
      </c>
      <c r="C686" s="43" t="s">
        <v>2589</v>
      </c>
      <c r="D686" s="43" t="s">
        <v>2590</v>
      </c>
      <c r="E686" s="44"/>
      <c r="F686" s="43" t="s">
        <v>756</v>
      </c>
      <c r="G686" s="43">
        <v>4500</v>
      </c>
      <c r="H686" s="43">
        <v>90</v>
      </c>
      <c r="I686" s="44">
        <v>0</v>
      </c>
      <c r="J686" s="44"/>
      <c r="K686" s="29" t="s">
        <v>2116</v>
      </c>
      <c r="L686" s="32" t="s">
        <v>8</v>
      </c>
    </row>
    <row r="687" spans="1:12" x14ac:dyDescent="0.25">
      <c r="A687" s="33">
        <v>13</v>
      </c>
      <c r="B687" s="34" t="s">
        <v>3609</v>
      </c>
      <c r="C687" s="43" t="s">
        <v>2591</v>
      </c>
      <c r="D687" s="43" t="s">
        <v>2188</v>
      </c>
      <c r="E687" s="44"/>
      <c r="F687" s="44"/>
      <c r="G687" s="43">
        <v>2500</v>
      </c>
      <c r="H687" s="43">
        <v>90</v>
      </c>
      <c r="I687" s="44">
        <v>0</v>
      </c>
      <c r="J687" s="44"/>
      <c r="K687" s="37"/>
      <c r="L687" s="38" t="s">
        <v>11</v>
      </c>
    </row>
    <row r="688" spans="1:12" x14ac:dyDescent="0.25">
      <c r="A688" s="27">
        <v>13</v>
      </c>
      <c r="B688" s="28" t="s">
        <v>3609</v>
      </c>
      <c r="C688" s="57" t="s">
        <v>2592</v>
      </c>
      <c r="D688" s="31"/>
      <c r="E688" s="31"/>
      <c r="F688" s="29" t="s">
        <v>426</v>
      </c>
      <c r="G688" s="29">
        <v>9200</v>
      </c>
      <c r="H688" s="31">
        <v>0</v>
      </c>
      <c r="I688" s="31">
        <f t="shared" si="13"/>
        <v>9200</v>
      </c>
      <c r="J688" s="29" t="s">
        <v>430</v>
      </c>
      <c r="K688" s="31"/>
      <c r="L688" s="32" t="s">
        <v>8</v>
      </c>
    </row>
    <row r="689" spans="1:12" x14ac:dyDescent="0.25">
      <c r="A689" s="33">
        <v>13</v>
      </c>
      <c r="B689" s="34" t="s">
        <v>3609</v>
      </c>
      <c r="C689" s="35" t="s">
        <v>2593</v>
      </c>
      <c r="D689" s="35" t="s">
        <v>1062</v>
      </c>
      <c r="E689" s="35">
        <v>38</v>
      </c>
      <c r="F689" s="37"/>
      <c r="G689" s="35">
        <v>16200</v>
      </c>
      <c r="H689" s="37">
        <v>0</v>
      </c>
      <c r="I689" s="37">
        <f t="shared" si="13"/>
        <v>16200</v>
      </c>
      <c r="J689" s="35" t="s">
        <v>430</v>
      </c>
      <c r="K689" s="37"/>
      <c r="L689" s="38" t="s">
        <v>9</v>
      </c>
    </row>
    <row r="690" spans="1:12" x14ac:dyDescent="0.25">
      <c r="A690" s="27">
        <v>13</v>
      </c>
      <c r="B690" s="28" t="s">
        <v>3609</v>
      </c>
      <c r="C690" s="39" t="s">
        <v>2594</v>
      </c>
      <c r="D690" s="39" t="s">
        <v>1396</v>
      </c>
      <c r="E690" s="39">
        <v>35</v>
      </c>
      <c r="F690" s="40"/>
      <c r="G690" s="39">
        <v>5940</v>
      </c>
      <c r="H690" s="40">
        <v>0</v>
      </c>
      <c r="I690" s="40">
        <f t="shared" si="13"/>
        <v>5940</v>
      </c>
      <c r="J690" s="39" t="s">
        <v>2077</v>
      </c>
      <c r="K690" s="31"/>
      <c r="L690" s="32" t="s">
        <v>9</v>
      </c>
    </row>
    <row r="691" spans="1:12" x14ac:dyDescent="0.25">
      <c r="A691" s="33">
        <v>13</v>
      </c>
      <c r="B691" s="34" t="s">
        <v>3609</v>
      </c>
      <c r="C691" s="39" t="s">
        <v>2594</v>
      </c>
      <c r="D691" s="39" t="s">
        <v>1396</v>
      </c>
      <c r="E691" s="39">
        <v>34</v>
      </c>
      <c r="F691" s="40"/>
      <c r="G691" s="39">
        <v>5940</v>
      </c>
      <c r="H691" s="40">
        <v>0</v>
      </c>
      <c r="I691" s="40">
        <f t="shared" si="13"/>
        <v>5940</v>
      </c>
      <c r="J691" s="39" t="s">
        <v>2077</v>
      </c>
      <c r="K691" s="37"/>
      <c r="L691" s="38" t="s">
        <v>9</v>
      </c>
    </row>
    <row r="692" spans="1:12" x14ac:dyDescent="0.25">
      <c r="A692" s="27">
        <v>13</v>
      </c>
      <c r="B692" s="28" t="s">
        <v>3609</v>
      </c>
      <c r="C692" s="29" t="s">
        <v>2595</v>
      </c>
      <c r="D692" s="29" t="s">
        <v>954</v>
      </c>
      <c r="E692" s="31"/>
      <c r="F692" s="29" t="s">
        <v>455</v>
      </c>
      <c r="G692" s="29">
        <v>4950</v>
      </c>
      <c r="H692" s="31">
        <v>0</v>
      </c>
      <c r="I692" s="31">
        <f t="shared" si="13"/>
        <v>4950</v>
      </c>
      <c r="J692" s="29" t="s">
        <v>2077</v>
      </c>
      <c r="K692" s="31"/>
      <c r="L692" s="32" t="s">
        <v>8</v>
      </c>
    </row>
    <row r="693" spans="1:12" x14ac:dyDescent="0.25">
      <c r="A693" s="33">
        <v>13</v>
      </c>
      <c r="B693" s="34" t="s">
        <v>3609</v>
      </c>
      <c r="C693" s="43" t="s">
        <v>1337</v>
      </c>
      <c r="D693" s="43" t="s">
        <v>1089</v>
      </c>
      <c r="E693" s="43">
        <v>37.5</v>
      </c>
      <c r="F693" s="44"/>
      <c r="G693" s="43">
        <v>11490</v>
      </c>
      <c r="H693" s="44">
        <v>0</v>
      </c>
      <c r="I693" s="44">
        <f t="shared" si="13"/>
        <v>11490</v>
      </c>
      <c r="J693" s="43" t="s">
        <v>2077</v>
      </c>
      <c r="K693" s="37"/>
      <c r="L693" s="38" t="s">
        <v>9</v>
      </c>
    </row>
    <row r="694" spans="1:12" x14ac:dyDescent="0.25">
      <c r="A694" s="27">
        <v>13</v>
      </c>
      <c r="B694" s="28" t="s">
        <v>3609</v>
      </c>
      <c r="C694" s="43" t="s">
        <v>2481</v>
      </c>
      <c r="D694" s="43" t="s">
        <v>1080</v>
      </c>
      <c r="E694" s="44"/>
      <c r="F694" s="44"/>
      <c r="G694" s="43">
        <v>500</v>
      </c>
      <c r="H694" s="44">
        <v>0</v>
      </c>
      <c r="I694" s="44">
        <f t="shared" si="13"/>
        <v>500</v>
      </c>
      <c r="J694" s="43" t="s">
        <v>2077</v>
      </c>
      <c r="K694" s="31"/>
      <c r="L694" s="32" t="s">
        <v>11</v>
      </c>
    </row>
    <row r="695" spans="1:12" x14ac:dyDescent="0.25">
      <c r="A695" s="33">
        <v>13</v>
      </c>
      <c r="B695" s="34" t="s">
        <v>3609</v>
      </c>
      <c r="C695" s="35" t="s">
        <v>661</v>
      </c>
      <c r="D695" s="35" t="s">
        <v>954</v>
      </c>
      <c r="E695" s="37"/>
      <c r="F695" s="35" t="s">
        <v>489</v>
      </c>
      <c r="G695" s="35">
        <v>2990</v>
      </c>
      <c r="H695" s="37">
        <v>0</v>
      </c>
      <c r="I695" s="37">
        <f t="shared" si="13"/>
        <v>2990</v>
      </c>
      <c r="J695" s="35" t="s">
        <v>2077</v>
      </c>
      <c r="K695" s="35" t="s">
        <v>107</v>
      </c>
      <c r="L695" s="38" t="s">
        <v>8</v>
      </c>
    </row>
    <row r="696" spans="1:12" x14ac:dyDescent="0.25">
      <c r="A696" s="27">
        <v>13</v>
      </c>
      <c r="B696" s="28" t="s">
        <v>3609</v>
      </c>
      <c r="C696" s="29" t="s">
        <v>2468</v>
      </c>
      <c r="D696" s="29" t="s">
        <v>954</v>
      </c>
      <c r="E696" s="29">
        <v>43</v>
      </c>
      <c r="F696" s="31"/>
      <c r="G696" s="29">
        <v>9540</v>
      </c>
      <c r="H696" s="31">
        <v>0</v>
      </c>
      <c r="I696" s="31">
        <f t="shared" si="13"/>
        <v>9540</v>
      </c>
      <c r="J696" s="29" t="s">
        <v>2077</v>
      </c>
      <c r="K696" s="31"/>
      <c r="L696" s="32" t="s">
        <v>9</v>
      </c>
    </row>
    <row r="697" spans="1:12" x14ac:dyDescent="0.25">
      <c r="A697" s="33">
        <v>13</v>
      </c>
      <c r="B697" s="34" t="s">
        <v>3609</v>
      </c>
      <c r="C697" s="37" t="s">
        <v>2367</v>
      </c>
      <c r="D697" s="37" t="s">
        <v>1887</v>
      </c>
      <c r="E697" s="35">
        <v>42</v>
      </c>
      <c r="F697" s="37"/>
      <c r="G697" s="35">
        <v>11590</v>
      </c>
      <c r="H697" s="37">
        <v>0</v>
      </c>
      <c r="I697" s="37">
        <f t="shared" si="13"/>
        <v>11590</v>
      </c>
      <c r="J697" s="35" t="s">
        <v>2077</v>
      </c>
      <c r="K697" s="37"/>
      <c r="L697" s="38" t="s">
        <v>9</v>
      </c>
    </row>
    <row r="698" spans="1:12" x14ac:dyDescent="0.25">
      <c r="A698" s="27">
        <v>13</v>
      </c>
      <c r="B698" s="28" t="s">
        <v>3609</v>
      </c>
      <c r="C698" s="29" t="s">
        <v>1407</v>
      </c>
      <c r="D698" s="31" t="s">
        <v>2372</v>
      </c>
      <c r="E698" s="29">
        <v>42</v>
      </c>
      <c r="F698" s="31"/>
      <c r="G698" s="29">
        <v>14100</v>
      </c>
      <c r="H698" s="31">
        <v>0</v>
      </c>
      <c r="I698" s="31">
        <f t="shared" si="13"/>
        <v>14100</v>
      </c>
      <c r="J698" s="29" t="s">
        <v>2077</v>
      </c>
      <c r="K698" s="29" t="s">
        <v>107</v>
      </c>
      <c r="L698" s="32" t="s">
        <v>9</v>
      </c>
    </row>
    <row r="699" spans="1:12" x14ac:dyDescent="0.25">
      <c r="A699" s="33">
        <v>13</v>
      </c>
      <c r="B699" s="34" t="s">
        <v>3609</v>
      </c>
      <c r="C699" s="35" t="s">
        <v>592</v>
      </c>
      <c r="D699" s="35" t="s">
        <v>954</v>
      </c>
      <c r="E699" s="35">
        <v>42</v>
      </c>
      <c r="F699" s="37"/>
      <c r="G699" s="35">
        <v>13500</v>
      </c>
      <c r="H699" s="37">
        <v>0</v>
      </c>
      <c r="I699" s="37">
        <f t="shared" si="13"/>
        <v>13500</v>
      </c>
      <c r="J699" s="35" t="s">
        <v>2077</v>
      </c>
      <c r="K699" s="37"/>
      <c r="L699" s="38" t="s">
        <v>9</v>
      </c>
    </row>
    <row r="700" spans="1:12" x14ac:dyDescent="0.25">
      <c r="A700" s="27">
        <v>14</v>
      </c>
      <c r="B700" s="28" t="s">
        <v>3609</v>
      </c>
      <c r="C700" s="29" t="s">
        <v>1175</v>
      </c>
      <c r="D700" s="29" t="s">
        <v>1080</v>
      </c>
      <c r="E700" s="29">
        <v>38</v>
      </c>
      <c r="F700" s="31"/>
      <c r="G700" s="29">
        <v>18500</v>
      </c>
      <c r="H700" s="31">
        <v>0</v>
      </c>
      <c r="I700" s="31">
        <f t="shared" ref="I700:I726" si="14">G700-(G700*H700/100)</f>
        <v>18500</v>
      </c>
      <c r="J700" s="29" t="s">
        <v>431</v>
      </c>
      <c r="K700" s="29" t="s">
        <v>240</v>
      </c>
      <c r="L700" s="32" t="s">
        <v>9</v>
      </c>
    </row>
    <row r="701" spans="1:12" x14ac:dyDescent="0.25">
      <c r="A701" s="33">
        <v>14</v>
      </c>
      <c r="B701" s="34" t="s">
        <v>3609</v>
      </c>
      <c r="C701" s="35" t="s">
        <v>2223</v>
      </c>
      <c r="D701" s="35" t="s">
        <v>2277</v>
      </c>
      <c r="E701" s="35">
        <v>37</v>
      </c>
      <c r="F701" s="37"/>
      <c r="G701" s="35">
        <v>14990</v>
      </c>
      <c r="H701" s="37">
        <v>0</v>
      </c>
      <c r="I701" s="37">
        <f t="shared" si="14"/>
        <v>14990</v>
      </c>
      <c r="J701" s="35" t="s">
        <v>429</v>
      </c>
      <c r="K701" s="37"/>
      <c r="L701" s="38" t="s">
        <v>9</v>
      </c>
    </row>
    <row r="702" spans="1:12" x14ac:dyDescent="0.25">
      <c r="A702" s="27">
        <v>14</v>
      </c>
      <c r="B702" s="28" t="s">
        <v>3609</v>
      </c>
      <c r="C702" s="29" t="s">
        <v>1259</v>
      </c>
      <c r="D702" s="29" t="s">
        <v>1183</v>
      </c>
      <c r="E702" s="29">
        <v>42</v>
      </c>
      <c r="F702" s="31"/>
      <c r="G702" s="29">
        <v>13000</v>
      </c>
      <c r="H702" s="31">
        <v>0</v>
      </c>
      <c r="I702" s="31">
        <f t="shared" si="14"/>
        <v>13000</v>
      </c>
      <c r="J702" s="29" t="s">
        <v>429</v>
      </c>
      <c r="K702" s="31"/>
      <c r="L702" s="32" t="s">
        <v>9</v>
      </c>
    </row>
    <row r="703" spans="1:12" x14ac:dyDescent="0.25">
      <c r="A703" s="33">
        <v>14</v>
      </c>
      <c r="B703" s="34" t="s">
        <v>3609</v>
      </c>
      <c r="C703" s="35" t="s">
        <v>1259</v>
      </c>
      <c r="D703" s="35" t="s">
        <v>1183</v>
      </c>
      <c r="E703" s="35">
        <v>42</v>
      </c>
      <c r="F703" s="37"/>
      <c r="G703" s="35">
        <v>13000</v>
      </c>
      <c r="H703" s="37">
        <v>0</v>
      </c>
      <c r="I703" s="37">
        <f t="shared" si="14"/>
        <v>13000</v>
      </c>
      <c r="J703" s="35" t="s">
        <v>429</v>
      </c>
      <c r="K703" s="37"/>
      <c r="L703" s="38" t="s">
        <v>9</v>
      </c>
    </row>
    <row r="704" spans="1:12" x14ac:dyDescent="0.25">
      <c r="A704" s="27">
        <v>14</v>
      </c>
      <c r="B704" s="28" t="s">
        <v>3609</v>
      </c>
      <c r="C704" s="29" t="s">
        <v>1259</v>
      </c>
      <c r="D704" s="29" t="s">
        <v>2195</v>
      </c>
      <c r="E704" s="29">
        <v>42</v>
      </c>
      <c r="F704" s="31"/>
      <c r="G704" s="29">
        <v>9590</v>
      </c>
      <c r="H704" s="31">
        <v>0</v>
      </c>
      <c r="I704" s="31">
        <f t="shared" si="14"/>
        <v>9590</v>
      </c>
      <c r="J704" s="29" t="s">
        <v>429</v>
      </c>
      <c r="K704" s="31"/>
      <c r="L704" s="32" t="s">
        <v>9</v>
      </c>
    </row>
    <row r="705" spans="1:12" x14ac:dyDescent="0.25">
      <c r="A705" s="33">
        <v>14</v>
      </c>
      <c r="B705" s="34" t="s">
        <v>3609</v>
      </c>
      <c r="C705" s="35" t="s">
        <v>1259</v>
      </c>
      <c r="D705" s="35" t="s">
        <v>1183</v>
      </c>
      <c r="E705" s="35">
        <v>41</v>
      </c>
      <c r="F705" s="37"/>
      <c r="G705" s="35">
        <v>13000</v>
      </c>
      <c r="H705" s="37">
        <v>0</v>
      </c>
      <c r="I705" s="37">
        <f t="shared" si="14"/>
        <v>13000</v>
      </c>
      <c r="J705" s="35" t="s">
        <v>429</v>
      </c>
      <c r="K705" s="37"/>
      <c r="L705" s="38" t="s">
        <v>9</v>
      </c>
    </row>
    <row r="706" spans="1:12" x14ac:dyDescent="0.25">
      <c r="A706" s="27">
        <v>14</v>
      </c>
      <c r="B706" s="28" t="s">
        <v>3609</v>
      </c>
      <c r="C706" s="29" t="s">
        <v>2596</v>
      </c>
      <c r="D706" s="29" t="s">
        <v>1470</v>
      </c>
      <c r="E706" s="31"/>
      <c r="F706" s="29">
        <v>34</v>
      </c>
      <c r="G706" s="29">
        <v>9900</v>
      </c>
      <c r="H706" s="31">
        <v>0</v>
      </c>
      <c r="I706" s="31">
        <f t="shared" si="14"/>
        <v>9900</v>
      </c>
      <c r="J706" s="29" t="s">
        <v>429</v>
      </c>
      <c r="K706" s="31"/>
      <c r="L706" s="32" t="s">
        <v>8</v>
      </c>
    </row>
    <row r="707" spans="1:12" x14ac:dyDescent="0.25">
      <c r="A707" s="33">
        <v>14</v>
      </c>
      <c r="B707" s="34" t="s">
        <v>3609</v>
      </c>
      <c r="C707" s="35" t="s">
        <v>2597</v>
      </c>
      <c r="D707" s="35" t="s">
        <v>1091</v>
      </c>
      <c r="E707" s="35">
        <v>40</v>
      </c>
      <c r="F707" s="37"/>
      <c r="G707" s="35">
        <v>5940</v>
      </c>
      <c r="H707" s="37">
        <v>0</v>
      </c>
      <c r="I707" s="37">
        <f t="shared" si="14"/>
        <v>5940</v>
      </c>
      <c r="J707" s="35" t="s">
        <v>429</v>
      </c>
      <c r="K707" s="37"/>
      <c r="L707" s="38" t="s">
        <v>9</v>
      </c>
    </row>
    <row r="708" spans="1:12" x14ac:dyDescent="0.25">
      <c r="A708" s="27">
        <v>14</v>
      </c>
      <c r="B708" s="28" t="s">
        <v>3609</v>
      </c>
      <c r="C708" s="29" t="s">
        <v>971</v>
      </c>
      <c r="D708" s="29" t="s">
        <v>2598</v>
      </c>
      <c r="E708" s="29">
        <v>44</v>
      </c>
      <c r="F708" s="31"/>
      <c r="G708" s="29">
        <v>13950</v>
      </c>
      <c r="H708" s="31">
        <v>0</v>
      </c>
      <c r="I708" s="31">
        <f t="shared" si="14"/>
        <v>13950</v>
      </c>
      <c r="J708" s="29" t="s">
        <v>430</v>
      </c>
      <c r="K708" s="31"/>
      <c r="L708" s="32" t="s">
        <v>9</v>
      </c>
    </row>
    <row r="709" spans="1:12" x14ac:dyDescent="0.25">
      <c r="A709" s="33">
        <v>14</v>
      </c>
      <c r="B709" s="34" t="s">
        <v>3609</v>
      </c>
      <c r="C709" s="39" t="s">
        <v>2438</v>
      </c>
      <c r="D709" s="39" t="s">
        <v>2599</v>
      </c>
      <c r="E709" s="39">
        <v>44</v>
      </c>
      <c r="F709" s="40"/>
      <c r="G709" s="39">
        <v>14500</v>
      </c>
      <c r="H709" s="40">
        <v>0</v>
      </c>
      <c r="I709" s="40">
        <f t="shared" si="14"/>
        <v>14500</v>
      </c>
      <c r="J709" s="35" t="s">
        <v>430</v>
      </c>
      <c r="K709" s="37"/>
      <c r="L709" s="38" t="s">
        <v>9</v>
      </c>
    </row>
    <row r="710" spans="1:12" x14ac:dyDescent="0.25">
      <c r="A710" s="27">
        <v>14</v>
      </c>
      <c r="B710" s="28" t="s">
        <v>3609</v>
      </c>
      <c r="C710" s="39" t="s">
        <v>2560</v>
      </c>
      <c r="D710" s="39" t="s">
        <v>2010</v>
      </c>
      <c r="E710" s="40"/>
      <c r="F710" s="39">
        <v>36</v>
      </c>
      <c r="G710" s="39">
        <v>4500</v>
      </c>
      <c r="H710" s="40">
        <v>0</v>
      </c>
      <c r="I710" s="40">
        <f t="shared" si="14"/>
        <v>4500</v>
      </c>
      <c r="J710" s="29" t="s">
        <v>430</v>
      </c>
      <c r="K710" s="31"/>
      <c r="L710" s="32" t="s">
        <v>8</v>
      </c>
    </row>
    <row r="711" spans="1:12" x14ac:dyDescent="0.25">
      <c r="A711" s="33">
        <v>14</v>
      </c>
      <c r="B711" s="34" t="s">
        <v>3609</v>
      </c>
      <c r="C711" s="35" t="s">
        <v>940</v>
      </c>
      <c r="D711" s="37"/>
      <c r="E711" s="37"/>
      <c r="F711" s="37"/>
      <c r="G711" s="35">
        <v>1500</v>
      </c>
      <c r="H711" s="37">
        <v>0</v>
      </c>
      <c r="I711" s="37">
        <f t="shared" si="14"/>
        <v>1500</v>
      </c>
      <c r="J711" s="35" t="s">
        <v>429</v>
      </c>
      <c r="K711" s="37"/>
      <c r="L711" s="38" t="s">
        <v>8</v>
      </c>
    </row>
    <row r="712" spans="1:12" x14ac:dyDescent="0.25">
      <c r="A712" s="27">
        <v>14</v>
      </c>
      <c r="B712" s="28" t="s">
        <v>3609</v>
      </c>
      <c r="C712" s="29" t="s">
        <v>1259</v>
      </c>
      <c r="D712" s="29" t="s">
        <v>2600</v>
      </c>
      <c r="E712" s="29">
        <v>39</v>
      </c>
      <c r="F712" s="31"/>
      <c r="G712" s="29">
        <v>13000</v>
      </c>
      <c r="H712" s="31">
        <v>0</v>
      </c>
      <c r="I712" s="31">
        <f t="shared" si="14"/>
        <v>13000</v>
      </c>
      <c r="J712" s="29" t="s">
        <v>429</v>
      </c>
      <c r="K712" s="31"/>
      <c r="L712" s="32" t="s">
        <v>9</v>
      </c>
    </row>
    <row r="713" spans="1:12" x14ac:dyDescent="0.25">
      <c r="A713" s="33">
        <v>14</v>
      </c>
      <c r="B713" s="34" t="s">
        <v>3609</v>
      </c>
      <c r="C713" s="35" t="s">
        <v>2083</v>
      </c>
      <c r="D713" s="35" t="s">
        <v>2601</v>
      </c>
      <c r="E713" s="35">
        <v>40.5</v>
      </c>
      <c r="F713" s="37"/>
      <c r="G713" s="35">
        <v>13500</v>
      </c>
      <c r="H713" s="37">
        <v>0</v>
      </c>
      <c r="I713" s="37">
        <f t="shared" si="14"/>
        <v>13500</v>
      </c>
      <c r="J713" s="35" t="s">
        <v>429</v>
      </c>
      <c r="K713" s="37"/>
      <c r="L713" s="38" t="s">
        <v>9</v>
      </c>
    </row>
    <row r="714" spans="1:12" x14ac:dyDescent="0.25">
      <c r="A714" s="27">
        <v>14</v>
      </c>
      <c r="B714" s="28" t="s">
        <v>3609</v>
      </c>
      <c r="C714" s="29" t="s">
        <v>394</v>
      </c>
      <c r="D714" s="29" t="s">
        <v>1690</v>
      </c>
      <c r="E714" s="29">
        <v>42</v>
      </c>
      <c r="F714" s="31"/>
      <c r="G714" s="29">
        <v>16500</v>
      </c>
      <c r="H714" s="31">
        <v>0</v>
      </c>
      <c r="I714" s="31">
        <f t="shared" si="14"/>
        <v>16500</v>
      </c>
      <c r="J714" s="29" t="s">
        <v>429</v>
      </c>
      <c r="K714" s="31"/>
      <c r="L714" s="32" t="s">
        <v>9</v>
      </c>
    </row>
    <row r="715" spans="1:12" x14ac:dyDescent="0.25">
      <c r="A715" s="33">
        <v>14</v>
      </c>
      <c r="B715" s="34" t="s">
        <v>3609</v>
      </c>
      <c r="C715" s="43" t="s">
        <v>2602</v>
      </c>
      <c r="D715" s="43" t="s">
        <v>1245</v>
      </c>
      <c r="E715" s="44"/>
      <c r="F715" s="44"/>
      <c r="G715" s="43">
        <v>14950</v>
      </c>
      <c r="H715" s="44">
        <v>0</v>
      </c>
      <c r="I715" s="44">
        <f t="shared" si="14"/>
        <v>14950</v>
      </c>
      <c r="J715" s="35" t="s">
        <v>429</v>
      </c>
      <c r="K715" s="37"/>
      <c r="L715" s="38" t="s">
        <v>7</v>
      </c>
    </row>
    <row r="716" spans="1:12" x14ac:dyDescent="0.25">
      <c r="A716" s="27">
        <v>14</v>
      </c>
      <c r="B716" s="28" t="s">
        <v>3609</v>
      </c>
      <c r="C716" s="43" t="s">
        <v>690</v>
      </c>
      <c r="D716" s="43" t="s">
        <v>2063</v>
      </c>
      <c r="E716" s="43">
        <v>39</v>
      </c>
      <c r="F716" s="44"/>
      <c r="G716" s="43">
        <v>18900</v>
      </c>
      <c r="H716" s="44">
        <v>0</v>
      </c>
      <c r="I716" s="44">
        <f t="shared" si="14"/>
        <v>18900</v>
      </c>
      <c r="J716" s="29" t="s">
        <v>429</v>
      </c>
      <c r="K716" s="31"/>
      <c r="L716" s="32" t="s">
        <v>9</v>
      </c>
    </row>
    <row r="717" spans="1:12" x14ac:dyDescent="0.25">
      <c r="A717" s="33">
        <v>14</v>
      </c>
      <c r="B717" s="34" t="s">
        <v>3609</v>
      </c>
      <c r="C717" s="35" t="s">
        <v>2603</v>
      </c>
      <c r="D717" s="35" t="s">
        <v>2188</v>
      </c>
      <c r="E717" s="37"/>
      <c r="F717" s="35">
        <v>27</v>
      </c>
      <c r="G717" s="35">
        <v>6950</v>
      </c>
      <c r="H717" s="37">
        <v>0</v>
      </c>
      <c r="I717" s="37">
        <f t="shared" si="14"/>
        <v>6950</v>
      </c>
      <c r="J717" s="35" t="s">
        <v>430</v>
      </c>
      <c r="K717" s="37"/>
      <c r="L717" s="38" t="s">
        <v>8</v>
      </c>
    </row>
    <row r="718" spans="1:12" x14ac:dyDescent="0.25">
      <c r="A718" s="27">
        <v>14</v>
      </c>
      <c r="B718" s="28" t="s">
        <v>3609</v>
      </c>
      <c r="C718" s="39" t="s">
        <v>1765</v>
      </c>
      <c r="D718" s="39" t="s">
        <v>954</v>
      </c>
      <c r="E718" s="40"/>
      <c r="F718" s="40"/>
      <c r="G718" s="39">
        <v>2199</v>
      </c>
      <c r="H718" s="40">
        <v>0</v>
      </c>
      <c r="I718" s="40">
        <f t="shared" si="14"/>
        <v>2199</v>
      </c>
      <c r="J718" s="29" t="s">
        <v>429</v>
      </c>
      <c r="K718" s="31"/>
      <c r="L718" s="32" t="s">
        <v>8</v>
      </c>
    </row>
    <row r="719" spans="1:12" x14ac:dyDescent="0.25">
      <c r="A719" s="33">
        <v>14</v>
      </c>
      <c r="B719" s="34" t="s">
        <v>3609</v>
      </c>
      <c r="C719" s="39" t="s">
        <v>2468</v>
      </c>
      <c r="D719" s="39" t="s">
        <v>1396</v>
      </c>
      <c r="E719" s="39">
        <v>37</v>
      </c>
      <c r="F719" s="40"/>
      <c r="G719" s="39">
        <v>5490</v>
      </c>
      <c r="H719" s="40">
        <v>0</v>
      </c>
      <c r="I719" s="40">
        <f t="shared" si="14"/>
        <v>5490</v>
      </c>
      <c r="J719" s="35" t="s">
        <v>429</v>
      </c>
      <c r="K719" s="37"/>
      <c r="L719" s="38" t="s">
        <v>9</v>
      </c>
    </row>
    <row r="720" spans="1:12" x14ac:dyDescent="0.25">
      <c r="A720" s="27">
        <v>14</v>
      </c>
      <c r="B720" s="28" t="s">
        <v>3609</v>
      </c>
      <c r="C720" s="29" t="s">
        <v>1984</v>
      </c>
      <c r="D720" s="29" t="s">
        <v>1544</v>
      </c>
      <c r="E720" s="31"/>
      <c r="F720" s="31"/>
      <c r="G720" s="29">
        <v>2950</v>
      </c>
      <c r="H720" s="31">
        <v>0</v>
      </c>
      <c r="I720" s="31">
        <f t="shared" si="14"/>
        <v>2950</v>
      </c>
      <c r="J720" s="29" t="s">
        <v>430</v>
      </c>
      <c r="K720" s="31"/>
      <c r="L720" s="32" t="s">
        <v>10</v>
      </c>
    </row>
    <row r="721" spans="1:12" x14ac:dyDescent="0.25">
      <c r="A721" s="33">
        <v>14</v>
      </c>
      <c r="B721" s="34" t="s">
        <v>3609</v>
      </c>
      <c r="C721" s="35" t="s">
        <v>1145</v>
      </c>
      <c r="D721" s="35" t="s">
        <v>1559</v>
      </c>
      <c r="E721" s="35">
        <v>44</v>
      </c>
      <c r="F721" s="37"/>
      <c r="G721" s="35">
        <v>15500</v>
      </c>
      <c r="H721" s="35">
        <v>50</v>
      </c>
      <c r="I721" s="37">
        <f t="shared" si="14"/>
        <v>7750</v>
      </c>
      <c r="J721" s="35" t="s">
        <v>429</v>
      </c>
      <c r="K721" s="35" t="s">
        <v>496</v>
      </c>
      <c r="L721" s="38" t="s">
        <v>9</v>
      </c>
    </row>
    <row r="722" spans="1:12" x14ac:dyDescent="0.25">
      <c r="A722" s="27">
        <v>14</v>
      </c>
      <c r="B722" s="28" t="s">
        <v>3609</v>
      </c>
      <c r="C722" s="29" t="s">
        <v>341</v>
      </c>
      <c r="D722" s="29" t="s">
        <v>2015</v>
      </c>
      <c r="E722" s="29">
        <v>42</v>
      </c>
      <c r="F722" s="31"/>
      <c r="G722" s="29">
        <v>9540</v>
      </c>
      <c r="H722" s="31">
        <v>0</v>
      </c>
      <c r="I722" s="31">
        <f t="shared" si="14"/>
        <v>9540</v>
      </c>
      <c r="J722" s="29" t="s">
        <v>429</v>
      </c>
      <c r="K722" s="31"/>
      <c r="L722" s="32" t="s">
        <v>9</v>
      </c>
    </row>
    <row r="723" spans="1:12" x14ac:dyDescent="0.25">
      <c r="A723" s="33">
        <v>14</v>
      </c>
      <c r="B723" s="34" t="s">
        <v>3609</v>
      </c>
      <c r="C723" s="35" t="s">
        <v>341</v>
      </c>
      <c r="D723" s="35" t="s">
        <v>954</v>
      </c>
      <c r="E723" s="35">
        <v>36</v>
      </c>
      <c r="F723" s="37"/>
      <c r="G723" s="35">
        <v>9540</v>
      </c>
      <c r="H723" s="37">
        <v>0</v>
      </c>
      <c r="I723" s="37">
        <f t="shared" si="14"/>
        <v>9540</v>
      </c>
      <c r="J723" s="35" t="s">
        <v>429</v>
      </c>
      <c r="K723" s="37"/>
      <c r="L723" s="38" t="s">
        <v>9</v>
      </c>
    </row>
    <row r="724" spans="1:12" x14ac:dyDescent="0.25">
      <c r="A724" s="27">
        <v>14</v>
      </c>
      <c r="B724" s="28" t="s">
        <v>3609</v>
      </c>
      <c r="C724" s="29" t="s">
        <v>2074</v>
      </c>
      <c r="D724" s="29" t="s">
        <v>1062</v>
      </c>
      <c r="E724" s="29">
        <v>41</v>
      </c>
      <c r="F724" s="31"/>
      <c r="G724" s="29">
        <v>15700</v>
      </c>
      <c r="H724" s="31">
        <v>0</v>
      </c>
      <c r="I724" s="31">
        <f t="shared" si="14"/>
        <v>15700</v>
      </c>
      <c r="J724" s="29" t="s">
        <v>429</v>
      </c>
      <c r="K724" s="31"/>
      <c r="L724" s="32" t="s">
        <v>9</v>
      </c>
    </row>
    <row r="725" spans="1:12" x14ac:dyDescent="0.25">
      <c r="A725" s="33">
        <v>14</v>
      </c>
      <c r="B725" s="34" t="s">
        <v>3609</v>
      </c>
      <c r="C725" s="35" t="s">
        <v>2367</v>
      </c>
      <c r="D725" s="35" t="s">
        <v>1887</v>
      </c>
      <c r="E725" s="35">
        <v>42</v>
      </c>
      <c r="F725" s="37"/>
      <c r="G725" s="35">
        <v>11590</v>
      </c>
      <c r="H725" s="37">
        <v>0</v>
      </c>
      <c r="I725" s="37">
        <f t="shared" si="14"/>
        <v>11590</v>
      </c>
      <c r="J725" s="35" t="s">
        <v>429</v>
      </c>
      <c r="K725" s="37"/>
      <c r="L725" s="38" t="s">
        <v>9</v>
      </c>
    </row>
    <row r="726" spans="1:12" x14ac:dyDescent="0.25">
      <c r="A726" s="27">
        <v>14</v>
      </c>
      <c r="B726" s="28" t="s">
        <v>3609</v>
      </c>
      <c r="C726" s="29" t="s">
        <v>2604</v>
      </c>
      <c r="D726" s="29" t="s">
        <v>1396</v>
      </c>
      <c r="E726" s="31"/>
      <c r="F726" s="29" t="s">
        <v>426</v>
      </c>
      <c r="G726" s="29">
        <v>5200</v>
      </c>
      <c r="H726" s="31">
        <v>0</v>
      </c>
      <c r="I726" s="31">
        <f t="shared" si="14"/>
        <v>5200</v>
      </c>
      <c r="J726" s="29" t="s">
        <v>430</v>
      </c>
      <c r="K726" s="31"/>
      <c r="L726" s="32" t="s">
        <v>8</v>
      </c>
    </row>
    <row r="727" spans="1:12" x14ac:dyDescent="0.25">
      <c r="A727" s="33">
        <v>15</v>
      </c>
      <c r="B727" s="34" t="s">
        <v>3609</v>
      </c>
      <c r="C727" s="35" t="s">
        <v>1508</v>
      </c>
      <c r="D727" s="35" t="s">
        <v>2605</v>
      </c>
      <c r="E727" s="35">
        <v>41</v>
      </c>
      <c r="F727" s="37"/>
      <c r="G727" s="35">
        <v>13000</v>
      </c>
      <c r="H727" s="37">
        <v>0</v>
      </c>
      <c r="I727" s="37">
        <f t="shared" ref="I727:I766" si="15">G727-(G727*H727/100)</f>
        <v>13000</v>
      </c>
      <c r="J727" s="35" t="s">
        <v>429</v>
      </c>
      <c r="K727" s="37"/>
      <c r="L727" s="38" t="s">
        <v>9</v>
      </c>
    </row>
    <row r="728" spans="1:12" x14ac:dyDescent="0.25">
      <c r="A728" s="27">
        <v>15</v>
      </c>
      <c r="B728" s="28" t="s">
        <v>3609</v>
      </c>
      <c r="C728" s="29" t="s">
        <v>1508</v>
      </c>
      <c r="D728" s="29" t="s">
        <v>2372</v>
      </c>
      <c r="E728" s="29">
        <v>44</v>
      </c>
      <c r="F728" s="31"/>
      <c r="G728" s="29">
        <v>14100</v>
      </c>
      <c r="H728" s="31">
        <v>0</v>
      </c>
      <c r="I728" s="31">
        <f t="shared" si="15"/>
        <v>14100</v>
      </c>
      <c r="J728" s="29" t="s">
        <v>1150</v>
      </c>
      <c r="K728" s="31"/>
      <c r="L728" s="32" t="s">
        <v>9</v>
      </c>
    </row>
    <row r="729" spans="1:12" x14ac:dyDescent="0.25">
      <c r="A729" s="33">
        <v>15</v>
      </c>
      <c r="B729" s="34" t="s">
        <v>3609</v>
      </c>
      <c r="C729" s="35" t="s">
        <v>1551</v>
      </c>
      <c r="D729" s="35" t="s">
        <v>1533</v>
      </c>
      <c r="E729" s="35">
        <v>38</v>
      </c>
      <c r="F729" s="37"/>
      <c r="G729" s="35">
        <v>15200</v>
      </c>
      <c r="H729" s="37">
        <v>0</v>
      </c>
      <c r="I729" s="37">
        <f t="shared" si="15"/>
        <v>15200</v>
      </c>
      <c r="J729" s="35" t="s">
        <v>1150</v>
      </c>
      <c r="K729" s="37"/>
      <c r="L729" s="38" t="s">
        <v>9</v>
      </c>
    </row>
    <row r="730" spans="1:12" x14ac:dyDescent="0.25">
      <c r="A730" s="27">
        <v>15</v>
      </c>
      <c r="B730" s="28" t="s">
        <v>3609</v>
      </c>
      <c r="C730" s="39" t="s">
        <v>2606</v>
      </c>
      <c r="D730" s="39" t="s">
        <v>1535</v>
      </c>
      <c r="E730" s="40"/>
      <c r="F730" s="40"/>
      <c r="G730" s="39">
        <v>500</v>
      </c>
      <c r="H730" s="40">
        <v>0</v>
      </c>
      <c r="I730" s="40">
        <f t="shared" si="15"/>
        <v>500</v>
      </c>
      <c r="J730" s="29" t="s">
        <v>1150</v>
      </c>
      <c r="K730" s="31"/>
      <c r="L730" s="32" t="s">
        <v>8</v>
      </c>
    </row>
    <row r="731" spans="1:12" x14ac:dyDescent="0.25">
      <c r="A731" s="33">
        <v>15</v>
      </c>
      <c r="B731" s="34" t="s">
        <v>3609</v>
      </c>
      <c r="C731" s="39" t="s">
        <v>1508</v>
      </c>
      <c r="D731" s="39" t="s">
        <v>2607</v>
      </c>
      <c r="E731" s="39">
        <v>37</v>
      </c>
      <c r="F731" s="40"/>
      <c r="G731" s="39">
        <v>13000</v>
      </c>
      <c r="H731" s="40">
        <v>0</v>
      </c>
      <c r="I731" s="40">
        <f t="shared" si="15"/>
        <v>13000</v>
      </c>
      <c r="J731" s="35" t="s">
        <v>1150</v>
      </c>
      <c r="K731" s="37"/>
      <c r="L731" s="38" t="s">
        <v>9</v>
      </c>
    </row>
    <row r="732" spans="1:12" x14ac:dyDescent="0.25">
      <c r="A732" s="27">
        <v>15</v>
      </c>
      <c r="B732" s="28" t="s">
        <v>3609</v>
      </c>
      <c r="C732" s="43" t="s">
        <v>2608</v>
      </c>
      <c r="D732" s="43" t="s">
        <v>2590</v>
      </c>
      <c r="E732" s="44"/>
      <c r="F732" s="43" t="s">
        <v>472</v>
      </c>
      <c r="G732" s="43">
        <v>4500</v>
      </c>
      <c r="H732" s="44">
        <v>0</v>
      </c>
      <c r="I732" s="44">
        <f t="shared" si="15"/>
        <v>4500</v>
      </c>
      <c r="J732" s="29" t="s">
        <v>1150</v>
      </c>
      <c r="K732" s="31"/>
      <c r="L732" s="32" t="s">
        <v>8</v>
      </c>
    </row>
    <row r="733" spans="1:12" x14ac:dyDescent="0.25">
      <c r="A733" s="33">
        <v>15</v>
      </c>
      <c r="B733" s="34" t="s">
        <v>3609</v>
      </c>
      <c r="C733" s="43" t="s">
        <v>2609</v>
      </c>
      <c r="D733" s="43" t="s">
        <v>1353</v>
      </c>
      <c r="E733" s="44"/>
      <c r="F733" s="44"/>
      <c r="G733" s="43">
        <v>500</v>
      </c>
      <c r="H733" s="44">
        <v>0</v>
      </c>
      <c r="I733" s="44">
        <f t="shared" si="15"/>
        <v>500</v>
      </c>
      <c r="J733" s="35" t="s">
        <v>1150</v>
      </c>
      <c r="K733" s="37"/>
      <c r="L733" s="38" t="s">
        <v>11</v>
      </c>
    </row>
    <row r="734" spans="1:12" x14ac:dyDescent="0.25">
      <c r="A734" s="27">
        <v>15</v>
      </c>
      <c r="B734" s="28" t="s">
        <v>3609</v>
      </c>
      <c r="C734" s="43" t="s">
        <v>2610</v>
      </c>
      <c r="D734" s="44"/>
      <c r="E734" s="44"/>
      <c r="F734" s="44"/>
      <c r="G734" s="43">
        <v>500</v>
      </c>
      <c r="H734" s="44">
        <v>0</v>
      </c>
      <c r="I734" s="44">
        <f t="shared" si="15"/>
        <v>500</v>
      </c>
      <c r="J734" s="29" t="s">
        <v>1150</v>
      </c>
      <c r="K734" s="31"/>
      <c r="L734" s="32" t="s">
        <v>11</v>
      </c>
    </row>
    <row r="735" spans="1:12" x14ac:dyDescent="0.25">
      <c r="A735" s="33">
        <v>15</v>
      </c>
      <c r="B735" s="34" t="s">
        <v>3609</v>
      </c>
      <c r="C735" s="35" t="s">
        <v>501</v>
      </c>
      <c r="D735" s="37"/>
      <c r="E735" s="37"/>
      <c r="F735" s="37"/>
      <c r="G735" s="35">
        <v>9500</v>
      </c>
      <c r="H735" s="37">
        <v>0</v>
      </c>
      <c r="I735" s="37">
        <f t="shared" si="15"/>
        <v>9500</v>
      </c>
      <c r="J735" s="35" t="s">
        <v>429</v>
      </c>
      <c r="K735" s="37"/>
      <c r="L735" s="38" t="s">
        <v>8</v>
      </c>
    </row>
    <row r="736" spans="1:12" x14ac:dyDescent="0.25">
      <c r="A736" s="27">
        <v>15</v>
      </c>
      <c r="B736" s="28" t="s">
        <v>3609</v>
      </c>
      <c r="C736" s="29" t="s">
        <v>1529</v>
      </c>
      <c r="D736" s="29" t="s">
        <v>1448</v>
      </c>
      <c r="E736" s="29">
        <v>44</v>
      </c>
      <c r="F736" s="31"/>
      <c r="G736" s="29">
        <v>15500</v>
      </c>
      <c r="H736" s="31">
        <v>0</v>
      </c>
      <c r="I736" s="31">
        <f t="shared" si="15"/>
        <v>15500</v>
      </c>
      <c r="J736" s="29" t="s">
        <v>1150</v>
      </c>
      <c r="K736" s="31"/>
      <c r="L736" s="32" t="s">
        <v>9</v>
      </c>
    </row>
    <row r="737" spans="1:12" x14ac:dyDescent="0.25">
      <c r="A737" s="33">
        <v>15</v>
      </c>
      <c r="B737" s="34" t="s">
        <v>3609</v>
      </c>
      <c r="C737" s="35" t="s">
        <v>1529</v>
      </c>
      <c r="D737" s="35" t="s">
        <v>2611</v>
      </c>
      <c r="E737" s="35">
        <v>45</v>
      </c>
      <c r="F737" s="37"/>
      <c r="G737" s="35">
        <v>16500</v>
      </c>
      <c r="H737" s="37">
        <v>0</v>
      </c>
      <c r="I737" s="37">
        <f t="shared" si="15"/>
        <v>16500</v>
      </c>
      <c r="J737" s="35" t="s">
        <v>429</v>
      </c>
      <c r="K737" s="37"/>
      <c r="L737" s="38" t="s">
        <v>9</v>
      </c>
    </row>
    <row r="738" spans="1:12" x14ac:dyDescent="0.25">
      <c r="A738" s="27">
        <v>15</v>
      </c>
      <c r="B738" s="28" t="s">
        <v>3609</v>
      </c>
      <c r="C738" s="29" t="s">
        <v>1508</v>
      </c>
      <c r="D738" s="29" t="s">
        <v>1487</v>
      </c>
      <c r="E738" s="29">
        <v>43</v>
      </c>
      <c r="F738" s="31"/>
      <c r="G738" s="29">
        <v>13000</v>
      </c>
      <c r="H738" s="31">
        <v>0</v>
      </c>
      <c r="I738" s="31">
        <f t="shared" si="15"/>
        <v>13000</v>
      </c>
      <c r="J738" s="29" t="s">
        <v>431</v>
      </c>
      <c r="K738" s="31"/>
      <c r="L738" s="32" t="s">
        <v>9</v>
      </c>
    </row>
    <row r="739" spans="1:12" x14ac:dyDescent="0.25">
      <c r="A739" s="33">
        <v>15</v>
      </c>
      <c r="B739" s="34" t="s">
        <v>3609</v>
      </c>
      <c r="C739" s="35" t="s">
        <v>1508</v>
      </c>
      <c r="D739" s="35" t="s">
        <v>1183</v>
      </c>
      <c r="E739" s="35">
        <v>39</v>
      </c>
      <c r="F739" s="37"/>
      <c r="G739" s="35">
        <v>13000</v>
      </c>
      <c r="H739" s="37">
        <v>0</v>
      </c>
      <c r="I739" s="37">
        <f t="shared" si="15"/>
        <v>13000</v>
      </c>
      <c r="J739" s="35" t="s">
        <v>429</v>
      </c>
      <c r="K739" s="37"/>
      <c r="L739" s="38" t="s">
        <v>9</v>
      </c>
    </row>
    <row r="740" spans="1:12" x14ac:dyDescent="0.25">
      <c r="A740" s="27">
        <v>15</v>
      </c>
      <c r="B740" s="28" t="s">
        <v>3609</v>
      </c>
      <c r="C740" s="39" t="s">
        <v>394</v>
      </c>
      <c r="D740" s="39" t="s">
        <v>1073</v>
      </c>
      <c r="E740" s="39">
        <v>43</v>
      </c>
      <c r="F740" s="40"/>
      <c r="G740" s="39">
        <v>16500</v>
      </c>
      <c r="H740" s="40">
        <v>0</v>
      </c>
      <c r="I740" s="40">
        <f t="shared" si="15"/>
        <v>16500</v>
      </c>
      <c r="J740" s="29" t="s">
        <v>429</v>
      </c>
      <c r="K740" s="31"/>
      <c r="L740" s="32" t="s">
        <v>9</v>
      </c>
    </row>
    <row r="741" spans="1:12" x14ac:dyDescent="0.25">
      <c r="A741" s="33">
        <v>15</v>
      </c>
      <c r="B741" s="34" t="s">
        <v>3609</v>
      </c>
      <c r="C741" s="39" t="s">
        <v>2612</v>
      </c>
      <c r="D741" s="39" t="s">
        <v>954</v>
      </c>
      <c r="E741" s="40"/>
      <c r="F741" s="40"/>
      <c r="G741" s="39">
        <v>1000</v>
      </c>
      <c r="H741" s="40">
        <v>0</v>
      </c>
      <c r="I741" s="40">
        <f t="shared" si="15"/>
        <v>1000</v>
      </c>
      <c r="J741" s="35" t="s">
        <v>429</v>
      </c>
      <c r="K741" s="37"/>
      <c r="L741" s="38" t="s">
        <v>8</v>
      </c>
    </row>
    <row r="742" spans="1:12" x14ac:dyDescent="0.25">
      <c r="A742" s="27">
        <v>15</v>
      </c>
      <c r="B742" s="28" t="s">
        <v>3609</v>
      </c>
      <c r="C742" s="29" t="s">
        <v>1088</v>
      </c>
      <c r="D742" s="29" t="s">
        <v>1245</v>
      </c>
      <c r="E742" s="29">
        <v>39</v>
      </c>
      <c r="F742" s="31"/>
      <c r="G742" s="29">
        <v>11490</v>
      </c>
      <c r="H742" s="31">
        <v>0</v>
      </c>
      <c r="I742" s="31">
        <f t="shared" si="15"/>
        <v>11490</v>
      </c>
      <c r="J742" s="29" t="s">
        <v>429</v>
      </c>
      <c r="K742" s="31"/>
      <c r="L742" s="32" t="s">
        <v>9</v>
      </c>
    </row>
    <row r="743" spans="1:12" x14ac:dyDescent="0.25">
      <c r="A743" s="33">
        <v>15</v>
      </c>
      <c r="B743" s="34" t="s">
        <v>3609</v>
      </c>
      <c r="C743" s="35" t="s">
        <v>1508</v>
      </c>
      <c r="D743" s="35" t="s">
        <v>2372</v>
      </c>
      <c r="E743" s="35">
        <v>37</v>
      </c>
      <c r="F743" s="37"/>
      <c r="G743" s="35">
        <v>14100</v>
      </c>
      <c r="H743" s="37">
        <v>0</v>
      </c>
      <c r="I743" s="37">
        <f t="shared" si="15"/>
        <v>14100</v>
      </c>
      <c r="J743" s="35" t="s">
        <v>429</v>
      </c>
      <c r="K743" s="37"/>
      <c r="L743" s="38" t="s">
        <v>9</v>
      </c>
    </row>
    <row r="744" spans="1:12" x14ac:dyDescent="0.25">
      <c r="A744" s="27">
        <v>15</v>
      </c>
      <c r="B744" s="28" t="s">
        <v>3609</v>
      </c>
      <c r="C744" s="29" t="s">
        <v>1463</v>
      </c>
      <c r="D744" s="29" t="s">
        <v>2568</v>
      </c>
      <c r="E744" s="29">
        <v>43</v>
      </c>
      <c r="F744" s="31"/>
      <c r="G744" s="29">
        <v>10990</v>
      </c>
      <c r="H744" s="31">
        <v>0</v>
      </c>
      <c r="I744" s="31">
        <f t="shared" si="15"/>
        <v>10990</v>
      </c>
      <c r="J744" s="29" t="s">
        <v>429</v>
      </c>
      <c r="K744" s="31"/>
      <c r="L744" s="32" t="s">
        <v>9</v>
      </c>
    </row>
    <row r="745" spans="1:12" x14ac:dyDescent="0.25">
      <c r="A745" s="33">
        <v>15</v>
      </c>
      <c r="B745" s="34" t="s">
        <v>3609</v>
      </c>
      <c r="C745" s="35" t="s">
        <v>592</v>
      </c>
      <c r="D745" s="35" t="s">
        <v>2613</v>
      </c>
      <c r="E745" s="35">
        <v>39</v>
      </c>
      <c r="F745" s="37"/>
      <c r="G745" s="35">
        <v>14990</v>
      </c>
      <c r="H745" s="37">
        <v>0</v>
      </c>
      <c r="I745" s="37">
        <f t="shared" si="15"/>
        <v>14990</v>
      </c>
      <c r="J745" s="35" t="s">
        <v>429</v>
      </c>
      <c r="K745" s="37"/>
      <c r="L745" s="38" t="s">
        <v>9</v>
      </c>
    </row>
    <row r="746" spans="1:12" x14ac:dyDescent="0.25">
      <c r="A746" s="27">
        <v>15</v>
      </c>
      <c r="B746" s="28" t="s">
        <v>3609</v>
      </c>
      <c r="C746" s="43" t="s">
        <v>1414</v>
      </c>
      <c r="D746" s="43" t="s">
        <v>1080</v>
      </c>
      <c r="E746" s="44"/>
      <c r="F746" s="43" t="s">
        <v>472</v>
      </c>
      <c r="G746" s="43">
        <v>5950</v>
      </c>
      <c r="H746" s="44">
        <v>0</v>
      </c>
      <c r="I746" s="44">
        <f t="shared" si="15"/>
        <v>5950</v>
      </c>
      <c r="J746" s="29" t="s">
        <v>1150</v>
      </c>
      <c r="K746" s="31"/>
      <c r="L746" s="32" t="s">
        <v>8</v>
      </c>
    </row>
    <row r="747" spans="1:12" x14ac:dyDescent="0.25">
      <c r="A747" s="33">
        <v>15</v>
      </c>
      <c r="B747" s="34" t="s">
        <v>3609</v>
      </c>
      <c r="C747" s="43" t="s">
        <v>2614</v>
      </c>
      <c r="D747" s="43" t="s">
        <v>954</v>
      </c>
      <c r="E747" s="44"/>
      <c r="F747" s="44"/>
      <c r="G747" s="43">
        <v>5200</v>
      </c>
      <c r="H747" s="44">
        <v>0</v>
      </c>
      <c r="I747" s="44">
        <f t="shared" si="15"/>
        <v>5200</v>
      </c>
      <c r="J747" s="35" t="s">
        <v>1150</v>
      </c>
      <c r="K747" s="37"/>
      <c r="L747" s="38" t="s">
        <v>11</v>
      </c>
    </row>
    <row r="748" spans="1:12" x14ac:dyDescent="0.25">
      <c r="A748" s="27">
        <v>15</v>
      </c>
      <c r="B748" s="28" t="s">
        <v>3609</v>
      </c>
      <c r="C748" s="43" t="s">
        <v>568</v>
      </c>
      <c r="D748" s="44"/>
      <c r="E748" s="44"/>
      <c r="F748" s="44"/>
      <c r="G748" s="43">
        <v>1500</v>
      </c>
      <c r="H748" s="44">
        <v>0</v>
      </c>
      <c r="I748" s="44">
        <f t="shared" si="15"/>
        <v>1500</v>
      </c>
      <c r="J748" s="29" t="s">
        <v>1150</v>
      </c>
      <c r="K748" s="31"/>
      <c r="L748" s="32" t="s">
        <v>11</v>
      </c>
    </row>
    <row r="749" spans="1:12" x14ac:dyDescent="0.25">
      <c r="A749" s="33">
        <v>15</v>
      </c>
      <c r="B749" s="34" t="s">
        <v>3609</v>
      </c>
      <c r="C749" s="35" t="s">
        <v>2062</v>
      </c>
      <c r="D749" s="37"/>
      <c r="E749" s="37"/>
      <c r="F749" s="37"/>
      <c r="G749" s="35">
        <v>200</v>
      </c>
      <c r="H749" s="37">
        <v>0</v>
      </c>
      <c r="I749" s="37">
        <f t="shared" si="15"/>
        <v>200</v>
      </c>
      <c r="J749" s="35" t="s">
        <v>431</v>
      </c>
      <c r="K749" s="35" t="s">
        <v>107</v>
      </c>
      <c r="L749" s="38" t="s">
        <v>15</v>
      </c>
    </row>
    <row r="750" spans="1:12" x14ac:dyDescent="0.25">
      <c r="A750" s="27">
        <v>15</v>
      </c>
      <c r="B750" s="28" t="s">
        <v>3609</v>
      </c>
      <c r="C750" s="39" t="s">
        <v>1508</v>
      </c>
      <c r="D750" s="39" t="s">
        <v>2195</v>
      </c>
      <c r="E750" s="39">
        <v>40</v>
      </c>
      <c r="F750" s="40"/>
      <c r="G750" s="39">
        <v>9590</v>
      </c>
      <c r="H750" s="40">
        <v>0</v>
      </c>
      <c r="I750" s="40">
        <f t="shared" si="15"/>
        <v>9590</v>
      </c>
      <c r="J750" s="29" t="s">
        <v>1150</v>
      </c>
      <c r="K750" s="31"/>
      <c r="L750" s="32" t="s">
        <v>9</v>
      </c>
    </row>
    <row r="751" spans="1:12" x14ac:dyDescent="0.25">
      <c r="A751" s="33">
        <v>15</v>
      </c>
      <c r="B751" s="34" t="s">
        <v>3609</v>
      </c>
      <c r="C751" s="39" t="s">
        <v>2615</v>
      </c>
      <c r="D751" s="40"/>
      <c r="E751" s="40"/>
      <c r="F751" s="40"/>
      <c r="G751" s="39">
        <v>200</v>
      </c>
      <c r="H751" s="40">
        <v>0</v>
      </c>
      <c r="I751" s="40">
        <f t="shared" si="15"/>
        <v>200</v>
      </c>
      <c r="J751" s="35" t="s">
        <v>1150</v>
      </c>
      <c r="K751" s="37"/>
      <c r="L751" s="38" t="s">
        <v>11</v>
      </c>
    </row>
    <row r="752" spans="1:12" x14ac:dyDescent="0.25">
      <c r="A752" s="27">
        <v>15</v>
      </c>
      <c r="B752" s="28" t="s">
        <v>3609</v>
      </c>
      <c r="C752" s="39" t="s">
        <v>2616</v>
      </c>
      <c r="D752" s="39" t="s">
        <v>2617</v>
      </c>
      <c r="E752" s="40"/>
      <c r="F752" s="40"/>
      <c r="G752" s="39">
        <v>5200</v>
      </c>
      <c r="H752" s="40">
        <v>0</v>
      </c>
      <c r="I752" s="40">
        <f t="shared" si="15"/>
        <v>5200</v>
      </c>
      <c r="J752" s="29" t="s">
        <v>1150</v>
      </c>
      <c r="K752" s="31"/>
      <c r="L752" s="32" t="s">
        <v>11</v>
      </c>
    </row>
    <row r="753" spans="1:12" x14ac:dyDescent="0.25">
      <c r="A753" s="33">
        <v>15</v>
      </c>
      <c r="B753" s="34" t="s">
        <v>3609</v>
      </c>
      <c r="C753" s="35" t="s">
        <v>2223</v>
      </c>
      <c r="D753" s="35" t="s">
        <v>2277</v>
      </c>
      <c r="E753" s="35">
        <v>38</v>
      </c>
      <c r="F753" s="37"/>
      <c r="G753" s="35">
        <v>14990</v>
      </c>
      <c r="H753" s="37">
        <v>0</v>
      </c>
      <c r="I753" s="37">
        <f t="shared" si="15"/>
        <v>14990</v>
      </c>
      <c r="J753" s="35" t="s">
        <v>429</v>
      </c>
      <c r="K753" s="37"/>
      <c r="L753" s="38" t="s">
        <v>9</v>
      </c>
    </row>
    <row r="754" spans="1:12" x14ac:dyDescent="0.25">
      <c r="A754" s="27">
        <v>15</v>
      </c>
      <c r="B754" s="28" t="s">
        <v>3609</v>
      </c>
      <c r="C754" s="29" t="s">
        <v>2618</v>
      </c>
      <c r="D754" s="29" t="s">
        <v>1771</v>
      </c>
      <c r="E754" s="29">
        <v>41</v>
      </c>
      <c r="F754" s="31"/>
      <c r="G754" s="29">
        <v>15200</v>
      </c>
      <c r="H754" s="31">
        <v>0</v>
      </c>
      <c r="I754" s="31">
        <f t="shared" si="15"/>
        <v>15200</v>
      </c>
      <c r="J754" s="29" t="s">
        <v>1150</v>
      </c>
      <c r="K754" s="31"/>
      <c r="L754" s="32" t="s">
        <v>9</v>
      </c>
    </row>
    <row r="755" spans="1:12" x14ac:dyDescent="0.25">
      <c r="A755" s="33">
        <v>15</v>
      </c>
      <c r="B755" s="34" t="s">
        <v>3609</v>
      </c>
      <c r="C755" s="43" t="s">
        <v>2618</v>
      </c>
      <c r="D755" s="43" t="s">
        <v>1771</v>
      </c>
      <c r="E755" s="43">
        <v>38</v>
      </c>
      <c r="F755" s="44"/>
      <c r="G755" s="43">
        <v>15200</v>
      </c>
      <c r="H755" s="44">
        <v>0</v>
      </c>
      <c r="I755" s="44">
        <f t="shared" si="15"/>
        <v>15200</v>
      </c>
      <c r="J755" s="35" t="s">
        <v>1150</v>
      </c>
      <c r="K755" s="37"/>
      <c r="L755" s="38" t="s">
        <v>9</v>
      </c>
    </row>
    <row r="756" spans="1:12" x14ac:dyDescent="0.25">
      <c r="A756" s="27">
        <v>15</v>
      </c>
      <c r="B756" s="28" t="s">
        <v>3609</v>
      </c>
      <c r="C756" s="43" t="s">
        <v>2374</v>
      </c>
      <c r="D756" s="43" t="s">
        <v>1093</v>
      </c>
      <c r="E756" s="44"/>
      <c r="F756" s="44"/>
      <c r="G756" s="43">
        <v>500</v>
      </c>
      <c r="H756" s="44">
        <v>0</v>
      </c>
      <c r="I756" s="44">
        <f t="shared" si="15"/>
        <v>500</v>
      </c>
      <c r="J756" s="29" t="s">
        <v>1150</v>
      </c>
      <c r="K756" s="31"/>
      <c r="L756" s="32" t="s">
        <v>8</v>
      </c>
    </row>
    <row r="757" spans="1:12" x14ac:dyDescent="0.25">
      <c r="A757" s="33">
        <v>15</v>
      </c>
      <c r="B757" s="34" t="s">
        <v>3609</v>
      </c>
      <c r="C757" s="35" t="s">
        <v>1171</v>
      </c>
      <c r="D757" s="35" t="s">
        <v>1725</v>
      </c>
      <c r="E757" s="35">
        <v>41</v>
      </c>
      <c r="F757" s="37"/>
      <c r="G757" s="35">
        <v>16200</v>
      </c>
      <c r="H757" s="37">
        <v>0</v>
      </c>
      <c r="I757" s="37">
        <f t="shared" si="15"/>
        <v>16200</v>
      </c>
      <c r="J757" s="35" t="s">
        <v>1150</v>
      </c>
      <c r="K757" s="37"/>
      <c r="L757" s="38" t="s">
        <v>9</v>
      </c>
    </row>
    <row r="758" spans="1:12" x14ac:dyDescent="0.25">
      <c r="A758" s="27">
        <v>15</v>
      </c>
      <c r="B758" s="28" t="s">
        <v>3609</v>
      </c>
      <c r="C758" s="29" t="s">
        <v>1088</v>
      </c>
      <c r="D758" s="29" t="s">
        <v>1592</v>
      </c>
      <c r="E758" s="29">
        <v>39</v>
      </c>
      <c r="F758" s="31"/>
      <c r="G758" s="29">
        <v>11990</v>
      </c>
      <c r="H758" s="31">
        <v>0</v>
      </c>
      <c r="I758" s="31">
        <f t="shared" si="15"/>
        <v>11990</v>
      </c>
      <c r="J758" s="29" t="s">
        <v>429</v>
      </c>
      <c r="K758" s="31"/>
      <c r="L758" s="32" t="s">
        <v>9</v>
      </c>
    </row>
    <row r="759" spans="1:12" x14ac:dyDescent="0.25">
      <c r="A759" s="33">
        <v>15</v>
      </c>
      <c r="B759" s="34" t="s">
        <v>3609</v>
      </c>
      <c r="C759" s="35" t="s">
        <v>2438</v>
      </c>
      <c r="D759" s="35" t="s">
        <v>954</v>
      </c>
      <c r="E759" s="35">
        <v>39</v>
      </c>
      <c r="F759" s="37"/>
      <c r="G759" s="35">
        <v>13500</v>
      </c>
      <c r="H759" s="37">
        <v>0</v>
      </c>
      <c r="I759" s="37">
        <f t="shared" si="15"/>
        <v>13500</v>
      </c>
      <c r="J759" s="35" t="s">
        <v>429</v>
      </c>
      <c r="K759" s="37"/>
      <c r="L759" s="38" t="s">
        <v>9</v>
      </c>
    </row>
    <row r="760" spans="1:12" x14ac:dyDescent="0.25">
      <c r="A760" s="27">
        <v>15</v>
      </c>
      <c r="B760" s="28" t="s">
        <v>3609</v>
      </c>
      <c r="C760" s="29" t="s">
        <v>2619</v>
      </c>
      <c r="D760" s="29" t="s">
        <v>1429</v>
      </c>
      <c r="E760" s="31"/>
      <c r="F760" s="29">
        <v>32</v>
      </c>
      <c r="G760" s="29">
        <v>9950</v>
      </c>
      <c r="H760" s="31">
        <v>0</v>
      </c>
      <c r="I760" s="31">
        <f t="shared" si="15"/>
        <v>9950</v>
      </c>
      <c r="J760" s="29" t="s">
        <v>429</v>
      </c>
      <c r="K760" s="31"/>
      <c r="L760" s="32" t="s">
        <v>8</v>
      </c>
    </row>
    <row r="761" spans="1:12" x14ac:dyDescent="0.25">
      <c r="A761" s="33">
        <v>15</v>
      </c>
      <c r="B761" s="34" t="s">
        <v>3609</v>
      </c>
      <c r="C761" s="35" t="s">
        <v>971</v>
      </c>
      <c r="D761" s="35" t="s">
        <v>2620</v>
      </c>
      <c r="E761" s="35">
        <v>38</v>
      </c>
      <c r="F761" s="37"/>
      <c r="G761" s="35">
        <v>12990</v>
      </c>
      <c r="H761" s="37">
        <v>0</v>
      </c>
      <c r="I761" s="37">
        <f t="shared" si="15"/>
        <v>12990</v>
      </c>
      <c r="J761" s="35" t="s">
        <v>1150</v>
      </c>
      <c r="K761" s="37"/>
      <c r="L761" s="38" t="s">
        <v>9</v>
      </c>
    </row>
    <row r="762" spans="1:12" x14ac:dyDescent="0.25">
      <c r="A762" s="27">
        <v>15</v>
      </c>
      <c r="B762" s="28" t="s">
        <v>3609</v>
      </c>
      <c r="C762" s="29" t="s">
        <v>520</v>
      </c>
      <c r="D762" s="29" t="s">
        <v>2010</v>
      </c>
      <c r="E762" s="29">
        <v>36</v>
      </c>
      <c r="F762" s="31"/>
      <c r="G762" s="29">
        <v>16490</v>
      </c>
      <c r="H762" s="31">
        <v>0</v>
      </c>
      <c r="I762" s="31">
        <f t="shared" si="15"/>
        <v>16490</v>
      </c>
      <c r="J762" s="29" t="s">
        <v>1150</v>
      </c>
      <c r="K762" s="31"/>
      <c r="L762" s="32" t="s">
        <v>9</v>
      </c>
    </row>
    <row r="763" spans="1:12" x14ac:dyDescent="0.25">
      <c r="A763" s="33">
        <v>15</v>
      </c>
      <c r="B763" s="34" t="s">
        <v>3609</v>
      </c>
      <c r="C763" s="35" t="s">
        <v>1508</v>
      </c>
      <c r="D763" s="35" t="s">
        <v>1183</v>
      </c>
      <c r="E763" s="35">
        <v>42</v>
      </c>
      <c r="F763" s="37"/>
      <c r="G763" s="35">
        <v>13000</v>
      </c>
      <c r="H763" s="35">
        <v>50</v>
      </c>
      <c r="I763" s="37">
        <f t="shared" si="15"/>
        <v>6500</v>
      </c>
      <c r="J763" s="35" t="s">
        <v>430</v>
      </c>
      <c r="K763" s="35" t="s">
        <v>283</v>
      </c>
      <c r="L763" s="38" t="s">
        <v>9</v>
      </c>
    </row>
    <row r="764" spans="1:12" x14ac:dyDescent="0.25">
      <c r="A764" s="27">
        <v>15</v>
      </c>
      <c r="B764" s="28" t="s">
        <v>3609</v>
      </c>
      <c r="C764" s="29" t="s">
        <v>2621</v>
      </c>
      <c r="D764" s="31"/>
      <c r="E764" s="31"/>
      <c r="F764" s="29">
        <v>36</v>
      </c>
      <c r="G764" s="29">
        <v>3950</v>
      </c>
      <c r="H764" s="31">
        <v>0</v>
      </c>
      <c r="I764" s="31">
        <f t="shared" si="15"/>
        <v>3950</v>
      </c>
      <c r="J764" s="29" t="s">
        <v>429</v>
      </c>
      <c r="K764" s="31"/>
      <c r="L764" s="32" t="s">
        <v>8</v>
      </c>
    </row>
    <row r="765" spans="1:12" x14ac:dyDescent="0.25">
      <c r="A765" s="33">
        <v>15</v>
      </c>
      <c r="B765" s="34" t="s">
        <v>3609</v>
      </c>
      <c r="C765" s="35" t="s">
        <v>1112</v>
      </c>
      <c r="D765" s="35" t="s">
        <v>1444</v>
      </c>
      <c r="E765" s="35">
        <v>42</v>
      </c>
      <c r="F765" s="37"/>
      <c r="G765" s="35">
        <v>13760</v>
      </c>
      <c r="H765" s="37">
        <v>0</v>
      </c>
      <c r="I765" s="37">
        <f t="shared" si="15"/>
        <v>13760</v>
      </c>
      <c r="J765" s="35" t="s">
        <v>1150</v>
      </c>
      <c r="K765" s="37"/>
      <c r="L765" s="38" t="s">
        <v>9</v>
      </c>
    </row>
    <row r="766" spans="1:12" x14ac:dyDescent="0.25">
      <c r="A766" s="27">
        <v>15</v>
      </c>
      <c r="B766" s="28" t="s">
        <v>3609</v>
      </c>
      <c r="C766" s="29" t="s">
        <v>2622</v>
      </c>
      <c r="D766" s="29" t="s">
        <v>1396</v>
      </c>
      <c r="E766" s="29">
        <v>41</v>
      </c>
      <c r="F766" s="31"/>
      <c r="G766" s="29">
        <v>12490</v>
      </c>
      <c r="H766" s="31">
        <v>0</v>
      </c>
      <c r="I766" s="31">
        <f t="shared" si="15"/>
        <v>12490</v>
      </c>
      <c r="J766" s="29"/>
      <c r="K766" s="29" t="s">
        <v>2623</v>
      </c>
      <c r="L766" s="32" t="s">
        <v>9</v>
      </c>
    </row>
    <row r="767" spans="1:12" x14ac:dyDescent="0.25">
      <c r="A767" s="33">
        <v>16</v>
      </c>
      <c r="B767" s="34" t="s">
        <v>3609</v>
      </c>
      <c r="C767" s="35" t="s">
        <v>967</v>
      </c>
      <c r="D767" s="35" t="s">
        <v>1080</v>
      </c>
      <c r="E767" s="35">
        <v>37.5</v>
      </c>
      <c r="F767" s="37"/>
      <c r="G767" s="35">
        <v>18500</v>
      </c>
      <c r="H767" s="37">
        <v>0</v>
      </c>
      <c r="I767" s="37">
        <f t="shared" ref="I767:I813" si="16">G767-(G767*H767/100)</f>
        <v>18500</v>
      </c>
      <c r="J767" s="35" t="s">
        <v>431</v>
      </c>
      <c r="K767" s="35" t="s">
        <v>95</v>
      </c>
      <c r="L767" s="38" t="s">
        <v>9</v>
      </c>
    </row>
    <row r="768" spans="1:12" x14ac:dyDescent="0.25">
      <c r="A768" s="27">
        <v>16</v>
      </c>
      <c r="B768" s="28" t="s">
        <v>3609</v>
      </c>
      <c r="C768" s="29" t="s">
        <v>718</v>
      </c>
      <c r="D768" s="29" t="s">
        <v>1499</v>
      </c>
      <c r="E768" s="29">
        <v>41</v>
      </c>
      <c r="F768" s="31"/>
      <c r="G768" s="29">
        <v>16500</v>
      </c>
      <c r="H768" s="31">
        <v>0</v>
      </c>
      <c r="I768" s="31">
        <f t="shared" si="16"/>
        <v>16500</v>
      </c>
      <c r="J768" s="29" t="s">
        <v>2077</v>
      </c>
      <c r="K768" s="31"/>
      <c r="L768" s="32" t="s">
        <v>9</v>
      </c>
    </row>
    <row r="769" spans="1:12" x14ac:dyDescent="0.25">
      <c r="A769" s="33">
        <v>16</v>
      </c>
      <c r="B769" s="34" t="s">
        <v>3609</v>
      </c>
      <c r="C769" s="39" t="s">
        <v>2624</v>
      </c>
      <c r="D769" s="39" t="s">
        <v>100</v>
      </c>
      <c r="E769" s="40"/>
      <c r="F769" s="39" t="s">
        <v>455</v>
      </c>
      <c r="G769" s="39">
        <v>5500</v>
      </c>
      <c r="H769" s="40">
        <v>0</v>
      </c>
      <c r="I769" s="40">
        <f t="shared" si="16"/>
        <v>5500</v>
      </c>
      <c r="J769" s="39" t="s">
        <v>1150</v>
      </c>
      <c r="K769" s="37"/>
      <c r="L769" s="38" t="s">
        <v>8</v>
      </c>
    </row>
    <row r="770" spans="1:12" x14ac:dyDescent="0.25">
      <c r="A770" s="27">
        <v>16</v>
      </c>
      <c r="B770" s="28" t="s">
        <v>3609</v>
      </c>
      <c r="C770" s="39" t="s">
        <v>2093</v>
      </c>
      <c r="D770" s="39" t="s">
        <v>954</v>
      </c>
      <c r="E770" s="40"/>
      <c r="F770" s="39">
        <v>30</v>
      </c>
      <c r="G770" s="39">
        <v>9900</v>
      </c>
      <c r="H770" s="40">
        <v>0</v>
      </c>
      <c r="I770" s="40">
        <f t="shared" si="16"/>
        <v>9900</v>
      </c>
      <c r="J770" s="39" t="s">
        <v>1150</v>
      </c>
      <c r="K770" s="31"/>
      <c r="L770" s="32" t="s">
        <v>8</v>
      </c>
    </row>
    <row r="771" spans="1:12" x14ac:dyDescent="0.25">
      <c r="A771" s="33">
        <v>16</v>
      </c>
      <c r="B771" s="34" t="s">
        <v>3609</v>
      </c>
      <c r="C771" s="43" t="s">
        <v>2594</v>
      </c>
      <c r="D771" s="43" t="s">
        <v>2625</v>
      </c>
      <c r="E771" s="43">
        <v>35</v>
      </c>
      <c r="F771" s="44"/>
      <c r="G771" s="43">
        <v>10540</v>
      </c>
      <c r="H771" s="44">
        <v>0</v>
      </c>
      <c r="I771" s="44">
        <f t="shared" si="16"/>
        <v>10540</v>
      </c>
      <c r="J771" s="43" t="s">
        <v>2077</v>
      </c>
      <c r="K771" s="37"/>
      <c r="L771" s="38" t="s">
        <v>9</v>
      </c>
    </row>
    <row r="772" spans="1:12" x14ac:dyDescent="0.25">
      <c r="A772" s="27">
        <v>16</v>
      </c>
      <c r="B772" s="28" t="s">
        <v>3609</v>
      </c>
      <c r="C772" s="43" t="s">
        <v>2626</v>
      </c>
      <c r="D772" s="43" t="s">
        <v>954</v>
      </c>
      <c r="E772" s="44"/>
      <c r="F772" s="44"/>
      <c r="G772" s="43">
        <v>500</v>
      </c>
      <c r="H772" s="44">
        <v>0</v>
      </c>
      <c r="I772" s="44">
        <f t="shared" si="16"/>
        <v>500</v>
      </c>
      <c r="J772" s="43" t="s">
        <v>2077</v>
      </c>
      <c r="K772" s="31"/>
      <c r="L772" s="32" t="s">
        <v>11</v>
      </c>
    </row>
    <row r="773" spans="1:12" x14ac:dyDescent="0.25">
      <c r="A773" s="33">
        <v>16</v>
      </c>
      <c r="B773" s="34" t="s">
        <v>3609</v>
      </c>
      <c r="C773" s="35" t="s">
        <v>1561</v>
      </c>
      <c r="D773" s="35" t="s">
        <v>2535</v>
      </c>
      <c r="E773" s="37"/>
      <c r="F773" s="37"/>
      <c r="G773" s="35">
        <v>3990</v>
      </c>
      <c r="H773" s="37">
        <v>0</v>
      </c>
      <c r="I773" s="37">
        <f t="shared" si="16"/>
        <v>3990</v>
      </c>
      <c r="J773" s="35" t="s">
        <v>1150</v>
      </c>
      <c r="K773" s="37"/>
      <c r="L773" s="38" t="s">
        <v>10</v>
      </c>
    </row>
    <row r="774" spans="1:12" x14ac:dyDescent="0.25">
      <c r="A774" s="27">
        <v>16</v>
      </c>
      <c r="B774" s="28" t="s">
        <v>3609</v>
      </c>
      <c r="C774" s="31" t="s">
        <v>1112</v>
      </c>
      <c r="D774" s="31" t="s">
        <v>1113</v>
      </c>
      <c r="E774" s="29">
        <v>41.5</v>
      </c>
      <c r="F774" s="31"/>
      <c r="G774" s="29">
        <v>13760</v>
      </c>
      <c r="H774" s="31">
        <v>0</v>
      </c>
      <c r="I774" s="31">
        <f t="shared" si="16"/>
        <v>13760</v>
      </c>
      <c r="J774" s="29" t="s">
        <v>1150</v>
      </c>
      <c r="K774" s="31"/>
      <c r="L774" s="32" t="s">
        <v>9</v>
      </c>
    </row>
    <row r="775" spans="1:12" x14ac:dyDescent="0.25">
      <c r="A775" s="33">
        <v>16</v>
      </c>
      <c r="B775" s="34" t="s">
        <v>3609</v>
      </c>
      <c r="C775" s="39" t="s">
        <v>137</v>
      </c>
      <c r="D775" s="40"/>
      <c r="E775" s="40"/>
      <c r="F775" s="40"/>
      <c r="G775" s="39">
        <v>2200</v>
      </c>
      <c r="H775" s="40">
        <v>0</v>
      </c>
      <c r="I775" s="40">
        <f t="shared" si="16"/>
        <v>2200</v>
      </c>
      <c r="J775" s="39" t="s">
        <v>1150</v>
      </c>
      <c r="K775" s="37"/>
      <c r="L775" s="38" t="s">
        <v>11</v>
      </c>
    </row>
    <row r="776" spans="1:12" x14ac:dyDescent="0.25">
      <c r="A776" s="27">
        <v>16</v>
      </c>
      <c r="B776" s="28" t="s">
        <v>3609</v>
      </c>
      <c r="C776" s="39" t="s">
        <v>137</v>
      </c>
      <c r="D776" s="40"/>
      <c r="E776" s="40"/>
      <c r="F776" s="40"/>
      <c r="G776" s="39">
        <v>2200</v>
      </c>
      <c r="H776" s="40">
        <v>0</v>
      </c>
      <c r="I776" s="40">
        <f t="shared" si="16"/>
        <v>2200</v>
      </c>
      <c r="J776" s="39" t="s">
        <v>1150</v>
      </c>
      <c r="K776" s="31"/>
      <c r="L776" s="32" t="s">
        <v>11</v>
      </c>
    </row>
    <row r="777" spans="1:12" x14ac:dyDescent="0.25">
      <c r="A777" s="33">
        <v>16</v>
      </c>
      <c r="B777" s="34" t="s">
        <v>3609</v>
      </c>
      <c r="C777" s="35" t="s">
        <v>878</v>
      </c>
      <c r="D777" s="35" t="s">
        <v>1269</v>
      </c>
      <c r="E777" s="35">
        <v>43</v>
      </c>
      <c r="F777" s="37"/>
      <c r="G777" s="35">
        <v>15500</v>
      </c>
      <c r="H777" s="37">
        <v>0</v>
      </c>
      <c r="I777" s="37">
        <f t="shared" si="16"/>
        <v>15500</v>
      </c>
      <c r="J777" s="35" t="s">
        <v>2077</v>
      </c>
      <c r="K777" s="37"/>
      <c r="L777" s="38" t="s">
        <v>9</v>
      </c>
    </row>
    <row r="778" spans="1:12" x14ac:dyDescent="0.25">
      <c r="A778" s="27">
        <v>16</v>
      </c>
      <c r="B778" s="28" t="s">
        <v>3609</v>
      </c>
      <c r="C778" s="29" t="s">
        <v>1026</v>
      </c>
      <c r="D778" s="29" t="s">
        <v>2627</v>
      </c>
      <c r="E778" s="29">
        <v>39</v>
      </c>
      <c r="F778" s="31"/>
      <c r="G778" s="29">
        <v>15950</v>
      </c>
      <c r="H778" s="31">
        <v>0</v>
      </c>
      <c r="I778" s="31">
        <f t="shared" si="16"/>
        <v>15950</v>
      </c>
      <c r="J778" s="29" t="s">
        <v>2077</v>
      </c>
      <c r="K778" s="31"/>
      <c r="L778" s="32" t="s">
        <v>9</v>
      </c>
    </row>
    <row r="779" spans="1:12" x14ac:dyDescent="0.25">
      <c r="A779" s="33">
        <v>16</v>
      </c>
      <c r="B779" s="34" t="s">
        <v>3609</v>
      </c>
      <c r="C779" s="43" t="s">
        <v>2628</v>
      </c>
      <c r="D779" s="43" t="s">
        <v>954</v>
      </c>
      <c r="E779" s="43">
        <v>38</v>
      </c>
      <c r="F779" s="44"/>
      <c r="G779" s="43">
        <v>9450</v>
      </c>
      <c r="H779" s="44">
        <v>0</v>
      </c>
      <c r="I779" s="44">
        <f t="shared" si="16"/>
        <v>9450</v>
      </c>
      <c r="J779" s="43" t="s">
        <v>2077</v>
      </c>
      <c r="K779" s="37"/>
      <c r="L779" s="38" t="s">
        <v>9</v>
      </c>
    </row>
    <row r="780" spans="1:12" x14ac:dyDescent="0.25">
      <c r="A780" s="27">
        <v>16</v>
      </c>
      <c r="B780" s="28" t="s">
        <v>3609</v>
      </c>
      <c r="C780" s="43" t="s">
        <v>408</v>
      </c>
      <c r="D780" s="43" t="s">
        <v>2629</v>
      </c>
      <c r="E780" s="43">
        <v>38</v>
      </c>
      <c r="F780" s="44"/>
      <c r="G780" s="43">
        <v>7500</v>
      </c>
      <c r="H780" s="44">
        <v>0</v>
      </c>
      <c r="I780" s="44">
        <f t="shared" si="16"/>
        <v>7500</v>
      </c>
      <c r="J780" s="43" t="s">
        <v>2077</v>
      </c>
      <c r="K780" s="31"/>
      <c r="L780" s="32" t="s">
        <v>9</v>
      </c>
    </row>
    <row r="781" spans="1:12" x14ac:dyDescent="0.25">
      <c r="A781" s="33">
        <v>16</v>
      </c>
      <c r="B781" s="34" t="s">
        <v>3609</v>
      </c>
      <c r="C781" s="39" t="s">
        <v>2630</v>
      </c>
      <c r="D781" s="39" t="s">
        <v>2163</v>
      </c>
      <c r="E781" s="40"/>
      <c r="F781" s="40"/>
      <c r="G781" s="39">
        <v>8990</v>
      </c>
      <c r="H781" s="39">
        <v>50</v>
      </c>
      <c r="I781" s="40">
        <f t="shared" si="16"/>
        <v>4495</v>
      </c>
      <c r="J781" s="39" t="s">
        <v>2077</v>
      </c>
      <c r="K781" s="37"/>
      <c r="L781" s="38" t="s">
        <v>7</v>
      </c>
    </row>
    <row r="782" spans="1:12" x14ac:dyDescent="0.25">
      <c r="A782" s="27">
        <v>16</v>
      </c>
      <c r="B782" s="28" t="s">
        <v>3609</v>
      </c>
      <c r="C782" s="39" t="s">
        <v>2002</v>
      </c>
      <c r="D782" s="40"/>
      <c r="E782" s="40"/>
      <c r="F782" s="40"/>
      <c r="G782" s="39">
        <v>700</v>
      </c>
      <c r="H782" s="40">
        <v>0</v>
      </c>
      <c r="I782" s="40">
        <f t="shared" si="16"/>
        <v>700</v>
      </c>
      <c r="J782" s="39" t="s">
        <v>2077</v>
      </c>
      <c r="K782" s="31"/>
      <c r="L782" s="32" t="s">
        <v>7</v>
      </c>
    </row>
    <row r="783" spans="1:12" x14ac:dyDescent="0.25">
      <c r="A783" s="33">
        <v>16</v>
      </c>
      <c r="B783" s="34" t="s">
        <v>3609</v>
      </c>
      <c r="C783" s="35" t="s">
        <v>1463</v>
      </c>
      <c r="D783" s="37" t="s">
        <v>2547</v>
      </c>
      <c r="E783" s="35">
        <v>43.5</v>
      </c>
      <c r="F783" s="37"/>
      <c r="G783" s="35">
        <v>13390</v>
      </c>
      <c r="H783" s="37">
        <v>0</v>
      </c>
      <c r="I783" s="37">
        <f t="shared" si="16"/>
        <v>13390</v>
      </c>
      <c r="J783" s="35" t="s">
        <v>1150</v>
      </c>
      <c r="K783" s="37"/>
      <c r="L783" s="38" t="s">
        <v>9</v>
      </c>
    </row>
    <row r="784" spans="1:12" x14ac:dyDescent="0.25">
      <c r="A784" s="27">
        <v>16</v>
      </c>
      <c r="B784" s="28" t="s">
        <v>3609</v>
      </c>
      <c r="C784" s="29" t="s">
        <v>2631</v>
      </c>
      <c r="D784" s="29" t="s">
        <v>2632</v>
      </c>
      <c r="E784" s="29">
        <v>43</v>
      </c>
      <c r="F784" s="31"/>
      <c r="G784" s="29">
        <v>12940</v>
      </c>
      <c r="H784" s="31">
        <v>0</v>
      </c>
      <c r="I784" s="31">
        <f t="shared" si="16"/>
        <v>12940</v>
      </c>
      <c r="J784" s="29" t="s">
        <v>1150</v>
      </c>
      <c r="K784" s="31"/>
      <c r="L784" s="32" t="s">
        <v>9</v>
      </c>
    </row>
    <row r="785" spans="1:12" x14ac:dyDescent="0.25">
      <c r="A785" s="33">
        <v>16</v>
      </c>
      <c r="B785" s="34" t="s">
        <v>3609</v>
      </c>
      <c r="C785" s="43" t="s">
        <v>757</v>
      </c>
      <c r="D785" s="44"/>
      <c r="E785" s="44"/>
      <c r="F785" s="44"/>
      <c r="G785" s="43">
        <v>200</v>
      </c>
      <c r="H785" s="44">
        <v>0</v>
      </c>
      <c r="I785" s="44">
        <f t="shared" si="16"/>
        <v>200</v>
      </c>
      <c r="J785" s="43" t="s">
        <v>1150</v>
      </c>
      <c r="K785" s="37"/>
      <c r="L785" s="38" t="s">
        <v>15</v>
      </c>
    </row>
    <row r="786" spans="1:12" x14ac:dyDescent="0.25">
      <c r="A786" s="27">
        <v>16</v>
      </c>
      <c r="B786" s="28" t="s">
        <v>3609</v>
      </c>
      <c r="C786" s="43" t="s">
        <v>759</v>
      </c>
      <c r="D786" s="44"/>
      <c r="E786" s="44"/>
      <c r="F786" s="44"/>
      <c r="G786" s="43">
        <v>200</v>
      </c>
      <c r="H786" s="44">
        <v>0</v>
      </c>
      <c r="I786" s="44">
        <f t="shared" si="16"/>
        <v>200</v>
      </c>
      <c r="J786" s="43" t="s">
        <v>1150</v>
      </c>
      <c r="K786" s="31"/>
      <c r="L786" s="32" t="s">
        <v>15</v>
      </c>
    </row>
    <row r="787" spans="1:12" x14ac:dyDescent="0.25">
      <c r="A787" s="33">
        <v>16</v>
      </c>
      <c r="B787" s="34" t="s">
        <v>3609</v>
      </c>
      <c r="C787" s="39" t="s">
        <v>1762</v>
      </c>
      <c r="D787" s="40"/>
      <c r="E787" s="40"/>
      <c r="F787" s="40"/>
      <c r="G787" s="39">
        <v>200</v>
      </c>
      <c r="H787" s="40">
        <v>0</v>
      </c>
      <c r="I787" s="40">
        <f t="shared" si="16"/>
        <v>200</v>
      </c>
      <c r="J787" s="39" t="s">
        <v>1150</v>
      </c>
      <c r="K787" s="37"/>
      <c r="L787" s="38" t="s">
        <v>15</v>
      </c>
    </row>
    <row r="788" spans="1:12" x14ac:dyDescent="0.25">
      <c r="A788" s="27">
        <v>16</v>
      </c>
      <c r="B788" s="28" t="s">
        <v>3609</v>
      </c>
      <c r="C788" s="39" t="s">
        <v>2396</v>
      </c>
      <c r="D788" s="39" t="s">
        <v>2633</v>
      </c>
      <c r="E788" s="40"/>
      <c r="F788" s="40"/>
      <c r="G788" s="39">
        <v>500</v>
      </c>
      <c r="H788" s="40">
        <v>0</v>
      </c>
      <c r="I788" s="40">
        <f t="shared" si="16"/>
        <v>500</v>
      </c>
      <c r="J788" s="39" t="s">
        <v>1150</v>
      </c>
      <c r="K788" s="31"/>
      <c r="L788" s="32" t="s">
        <v>11</v>
      </c>
    </row>
    <row r="789" spans="1:12" x14ac:dyDescent="0.25">
      <c r="A789" s="33">
        <v>16</v>
      </c>
      <c r="B789" s="34" t="s">
        <v>3609</v>
      </c>
      <c r="C789" s="43" t="s">
        <v>1810</v>
      </c>
      <c r="D789" s="44"/>
      <c r="E789" s="44"/>
      <c r="F789" s="43">
        <v>32</v>
      </c>
      <c r="G789" s="43">
        <v>7500</v>
      </c>
      <c r="H789" s="44">
        <v>0</v>
      </c>
      <c r="I789" s="44">
        <f t="shared" si="16"/>
        <v>7500</v>
      </c>
      <c r="J789" s="43" t="s">
        <v>2077</v>
      </c>
      <c r="K789" s="37"/>
      <c r="L789" s="38" t="s">
        <v>8</v>
      </c>
    </row>
    <row r="790" spans="1:12" x14ac:dyDescent="0.25">
      <c r="A790" s="27">
        <v>16</v>
      </c>
      <c r="B790" s="28" t="s">
        <v>3609</v>
      </c>
      <c r="C790" s="43" t="s">
        <v>2594</v>
      </c>
      <c r="D790" s="43" t="s">
        <v>1396</v>
      </c>
      <c r="E790" s="43">
        <v>42</v>
      </c>
      <c r="F790" s="44"/>
      <c r="G790" s="43">
        <v>12950</v>
      </c>
      <c r="H790" s="44">
        <v>0</v>
      </c>
      <c r="I790" s="44">
        <f t="shared" si="16"/>
        <v>12950</v>
      </c>
      <c r="J790" s="43" t="s">
        <v>2077</v>
      </c>
      <c r="K790" s="31"/>
      <c r="L790" s="32" t="s">
        <v>9</v>
      </c>
    </row>
    <row r="791" spans="1:12" x14ac:dyDescent="0.25">
      <c r="A791" s="33">
        <v>16</v>
      </c>
      <c r="B791" s="34" t="s">
        <v>3609</v>
      </c>
      <c r="C791" s="35" t="s">
        <v>2634</v>
      </c>
      <c r="D791" s="35" t="s">
        <v>1080</v>
      </c>
      <c r="E791" s="37"/>
      <c r="F791" s="35" t="s">
        <v>455</v>
      </c>
      <c r="G791" s="35">
        <v>2990</v>
      </c>
      <c r="H791" s="37">
        <v>0</v>
      </c>
      <c r="I791" s="37">
        <f t="shared" si="16"/>
        <v>2990</v>
      </c>
      <c r="J791" s="35" t="s">
        <v>2077</v>
      </c>
      <c r="K791" s="37"/>
      <c r="L791" s="38" t="s">
        <v>8</v>
      </c>
    </row>
    <row r="792" spans="1:12" x14ac:dyDescent="0.25">
      <c r="A792" s="27">
        <v>16</v>
      </c>
      <c r="B792" s="28" t="s">
        <v>3609</v>
      </c>
      <c r="C792" s="29" t="s">
        <v>2635</v>
      </c>
      <c r="D792" s="29" t="s">
        <v>1421</v>
      </c>
      <c r="E792" s="29">
        <v>42</v>
      </c>
      <c r="F792" s="31"/>
      <c r="G792" s="29">
        <v>17950</v>
      </c>
      <c r="H792" s="31">
        <v>0</v>
      </c>
      <c r="I792" s="31">
        <v>0</v>
      </c>
      <c r="J792" s="31"/>
      <c r="K792" s="29" t="s">
        <v>2636</v>
      </c>
      <c r="L792" s="32" t="s">
        <v>9</v>
      </c>
    </row>
    <row r="793" spans="1:12" x14ac:dyDescent="0.25">
      <c r="A793" s="33">
        <v>16</v>
      </c>
      <c r="B793" s="34" t="s">
        <v>3609</v>
      </c>
      <c r="C793" s="35" t="s">
        <v>1573</v>
      </c>
      <c r="D793" s="35" t="s">
        <v>2637</v>
      </c>
      <c r="E793" s="35">
        <v>44</v>
      </c>
      <c r="F793" s="37"/>
      <c r="G793" s="35">
        <v>13000</v>
      </c>
      <c r="H793" s="37">
        <v>0</v>
      </c>
      <c r="I793" s="37">
        <f t="shared" si="16"/>
        <v>13000</v>
      </c>
      <c r="J793" s="35" t="s">
        <v>1150</v>
      </c>
      <c r="K793" s="37"/>
      <c r="L793" s="38" t="s">
        <v>9</v>
      </c>
    </row>
    <row r="794" spans="1:12" x14ac:dyDescent="0.25">
      <c r="A794" s="27">
        <v>16</v>
      </c>
      <c r="B794" s="28" t="s">
        <v>3609</v>
      </c>
      <c r="C794" s="29" t="s">
        <v>2083</v>
      </c>
      <c r="D794" s="29" t="s">
        <v>1396</v>
      </c>
      <c r="E794" s="29">
        <v>41</v>
      </c>
      <c r="F794" s="31"/>
      <c r="G794" s="29">
        <v>13500</v>
      </c>
      <c r="H794" s="31">
        <v>0</v>
      </c>
      <c r="I794" s="31">
        <f t="shared" si="16"/>
        <v>13500</v>
      </c>
      <c r="J794" s="29" t="s">
        <v>2077</v>
      </c>
      <c r="K794" s="31"/>
      <c r="L794" s="32" t="s">
        <v>9</v>
      </c>
    </row>
    <row r="795" spans="1:12" x14ac:dyDescent="0.25">
      <c r="A795" s="33">
        <v>16</v>
      </c>
      <c r="B795" s="34" t="s">
        <v>3609</v>
      </c>
      <c r="C795" s="49" t="s">
        <v>2638</v>
      </c>
      <c r="D795" s="37"/>
      <c r="E795" s="37"/>
      <c r="F795" s="37"/>
      <c r="G795" s="35">
        <v>13950</v>
      </c>
      <c r="H795" s="37">
        <v>0</v>
      </c>
      <c r="I795" s="37">
        <f t="shared" si="16"/>
        <v>13950</v>
      </c>
      <c r="J795" s="35" t="s">
        <v>1150</v>
      </c>
      <c r="K795" s="37"/>
      <c r="L795" s="38" t="s">
        <v>7</v>
      </c>
    </row>
    <row r="796" spans="1:12" x14ac:dyDescent="0.25">
      <c r="A796" s="27">
        <v>16</v>
      </c>
      <c r="B796" s="28" t="s">
        <v>3609</v>
      </c>
      <c r="C796" s="29" t="s">
        <v>1483</v>
      </c>
      <c r="D796" s="29" t="s">
        <v>1242</v>
      </c>
      <c r="E796" s="29">
        <v>42</v>
      </c>
      <c r="F796" s="31"/>
      <c r="G796" s="29">
        <v>12490</v>
      </c>
      <c r="H796" s="31">
        <v>0</v>
      </c>
      <c r="I796" s="31">
        <f t="shared" si="16"/>
        <v>12490</v>
      </c>
      <c r="J796" s="29" t="s">
        <v>2077</v>
      </c>
      <c r="K796" s="31"/>
      <c r="L796" s="32" t="s">
        <v>9</v>
      </c>
    </row>
    <row r="797" spans="1:12" x14ac:dyDescent="0.25">
      <c r="A797" s="33">
        <v>16</v>
      </c>
      <c r="B797" s="34" t="s">
        <v>3609</v>
      </c>
      <c r="C797" s="35" t="s">
        <v>2639</v>
      </c>
      <c r="D797" s="35" t="s">
        <v>1917</v>
      </c>
      <c r="E797" s="35">
        <v>38</v>
      </c>
      <c r="F797" s="37"/>
      <c r="G797" s="35">
        <v>8990</v>
      </c>
      <c r="H797" s="37">
        <v>0</v>
      </c>
      <c r="I797" s="37">
        <f t="shared" si="16"/>
        <v>8990</v>
      </c>
      <c r="J797" s="35" t="s">
        <v>2077</v>
      </c>
      <c r="K797" s="37"/>
      <c r="L797" s="38" t="s">
        <v>9</v>
      </c>
    </row>
    <row r="798" spans="1:12" x14ac:dyDescent="0.25">
      <c r="A798" s="27">
        <v>16</v>
      </c>
      <c r="B798" s="28" t="s">
        <v>3609</v>
      </c>
      <c r="C798" s="29" t="s">
        <v>1026</v>
      </c>
      <c r="D798" s="29" t="s">
        <v>2640</v>
      </c>
      <c r="E798" s="29">
        <v>42</v>
      </c>
      <c r="F798" s="31"/>
      <c r="G798" s="29">
        <v>14900</v>
      </c>
      <c r="H798" s="31">
        <v>0</v>
      </c>
      <c r="I798" s="31">
        <f t="shared" si="16"/>
        <v>14900</v>
      </c>
      <c r="J798" s="29" t="s">
        <v>1150</v>
      </c>
      <c r="K798" s="31"/>
      <c r="L798" s="32" t="s">
        <v>9</v>
      </c>
    </row>
    <row r="799" spans="1:12" x14ac:dyDescent="0.25">
      <c r="A799" s="33">
        <v>16</v>
      </c>
      <c r="B799" s="34" t="s">
        <v>3609</v>
      </c>
      <c r="C799" s="35" t="s">
        <v>1561</v>
      </c>
      <c r="D799" s="35" t="s">
        <v>2641</v>
      </c>
      <c r="E799" s="37"/>
      <c r="F799" s="37"/>
      <c r="G799" s="35">
        <v>3990</v>
      </c>
      <c r="H799" s="37">
        <v>0</v>
      </c>
      <c r="I799" s="37">
        <f t="shared" si="16"/>
        <v>3990</v>
      </c>
      <c r="J799" s="35" t="s">
        <v>1150</v>
      </c>
      <c r="K799" s="37"/>
      <c r="L799" s="38" t="s">
        <v>9</v>
      </c>
    </row>
    <row r="800" spans="1:12" x14ac:dyDescent="0.25">
      <c r="A800" s="27">
        <v>16</v>
      </c>
      <c r="B800" s="28" t="s">
        <v>3609</v>
      </c>
      <c r="C800" s="29" t="s">
        <v>1573</v>
      </c>
      <c r="D800" s="29" t="s">
        <v>1608</v>
      </c>
      <c r="E800" s="29">
        <v>44</v>
      </c>
      <c r="F800" s="31"/>
      <c r="G800" s="29">
        <v>13000</v>
      </c>
      <c r="H800" s="31">
        <v>0</v>
      </c>
      <c r="I800" s="31">
        <f t="shared" si="16"/>
        <v>13000</v>
      </c>
      <c r="J800" s="29" t="s">
        <v>1150</v>
      </c>
      <c r="K800" s="31"/>
      <c r="L800" s="32" t="s">
        <v>9</v>
      </c>
    </row>
    <row r="801" spans="1:12" x14ac:dyDescent="0.25">
      <c r="A801" s="33">
        <v>16</v>
      </c>
      <c r="B801" s="34" t="s">
        <v>3609</v>
      </c>
      <c r="C801" s="35" t="s">
        <v>967</v>
      </c>
      <c r="D801" s="35" t="s">
        <v>1080</v>
      </c>
      <c r="E801" s="35">
        <v>37</v>
      </c>
      <c r="F801" s="37"/>
      <c r="G801" s="35">
        <v>18500</v>
      </c>
      <c r="H801" s="37">
        <v>0</v>
      </c>
      <c r="I801" s="37">
        <f t="shared" si="16"/>
        <v>18500</v>
      </c>
      <c r="J801" s="35" t="s">
        <v>1150</v>
      </c>
      <c r="K801" s="37"/>
      <c r="L801" s="38" t="s">
        <v>9</v>
      </c>
    </row>
    <row r="802" spans="1:12" x14ac:dyDescent="0.25">
      <c r="A802" s="27">
        <v>16</v>
      </c>
      <c r="B802" s="28" t="s">
        <v>3609</v>
      </c>
      <c r="C802" s="39" t="s">
        <v>757</v>
      </c>
      <c r="D802" s="40"/>
      <c r="E802" s="40"/>
      <c r="F802" s="40"/>
      <c r="G802" s="39">
        <v>200</v>
      </c>
      <c r="H802" s="40">
        <v>0</v>
      </c>
      <c r="I802" s="40">
        <f t="shared" si="16"/>
        <v>200</v>
      </c>
      <c r="J802" s="39" t="s">
        <v>1150</v>
      </c>
      <c r="K802" s="31"/>
      <c r="L802" s="32" t="s">
        <v>15</v>
      </c>
    </row>
    <row r="803" spans="1:12" x14ac:dyDescent="0.25">
      <c r="A803" s="33">
        <v>16</v>
      </c>
      <c r="B803" s="34" t="s">
        <v>3609</v>
      </c>
      <c r="C803" s="39" t="s">
        <v>759</v>
      </c>
      <c r="D803" s="40"/>
      <c r="E803" s="40"/>
      <c r="F803" s="40"/>
      <c r="G803" s="39">
        <v>200</v>
      </c>
      <c r="H803" s="40">
        <v>0</v>
      </c>
      <c r="I803" s="40">
        <f t="shared" si="16"/>
        <v>200</v>
      </c>
      <c r="J803" s="39" t="s">
        <v>1150</v>
      </c>
      <c r="K803" s="37"/>
      <c r="L803" s="38" t="s">
        <v>15</v>
      </c>
    </row>
    <row r="804" spans="1:12" x14ac:dyDescent="0.25">
      <c r="A804" s="27">
        <v>16</v>
      </c>
      <c r="B804" s="28" t="s">
        <v>3609</v>
      </c>
      <c r="C804" s="39" t="s">
        <v>1762</v>
      </c>
      <c r="D804" s="40"/>
      <c r="E804" s="40"/>
      <c r="F804" s="40"/>
      <c r="G804" s="39">
        <v>200</v>
      </c>
      <c r="H804" s="40">
        <v>0</v>
      </c>
      <c r="I804" s="40">
        <f t="shared" si="16"/>
        <v>200</v>
      </c>
      <c r="J804" s="39" t="s">
        <v>1150</v>
      </c>
      <c r="K804" s="31"/>
      <c r="L804" s="32" t="s">
        <v>15</v>
      </c>
    </row>
    <row r="805" spans="1:12" x14ac:dyDescent="0.25">
      <c r="A805" s="33">
        <v>16</v>
      </c>
      <c r="B805" s="34" t="s">
        <v>3609</v>
      </c>
      <c r="C805" s="39" t="s">
        <v>1317</v>
      </c>
      <c r="D805" s="40"/>
      <c r="E805" s="40"/>
      <c r="F805" s="40"/>
      <c r="G805" s="39">
        <v>200</v>
      </c>
      <c r="H805" s="40">
        <v>0</v>
      </c>
      <c r="I805" s="40">
        <f t="shared" si="16"/>
        <v>200</v>
      </c>
      <c r="J805" s="39" t="s">
        <v>1150</v>
      </c>
      <c r="K805" s="37"/>
      <c r="L805" s="38" t="s">
        <v>15</v>
      </c>
    </row>
    <row r="806" spans="1:12" x14ac:dyDescent="0.25">
      <c r="A806" s="27">
        <v>16</v>
      </c>
      <c r="B806" s="28" t="s">
        <v>3609</v>
      </c>
      <c r="C806" s="39" t="s">
        <v>1355</v>
      </c>
      <c r="D806" s="40"/>
      <c r="E806" s="40"/>
      <c r="F806" s="40"/>
      <c r="G806" s="39">
        <v>200</v>
      </c>
      <c r="H806" s="40">
        <v>0</v>
      </c>
      <c r="I806" s="40">
        <f t="shared" si="16"/>
        <v>200</v>
      </c>
      <c r="J806" s="39" t="s">
        <v>1150</v>
      </c>
      <c r="K806" s="31"/>
      <c r="L806" s="32" t="s">
        <v>15</v>
      </c>
    </row>
    <row r="807" spans="1:12" x14ac:dyDescent="0.25">
      <c r="A807" s="33">
        <v>16</v>
      </c>
      <c r="B807" s="34" t="s">
        <v>3609</v>
      </c>
      <c r="C807" s="35" t="s">
        <v>1427</v>
      </c>
      <c r="D807" s="35" t="s">
        <v>1533</v>
      </c>
      <c r="E807" s="35">
        <v>37</v>
      </c>
      <c r="F807" s="37"/>
      <c r="G807" s="35">
        <v>15200</v>
      </c>
      <c r="H807" s="37">
        <v>0</v>
      </c>
      <c r="I807" s="37">
        <f t="shared" si="16"/>
        <v>15200</v>
      </c>
      <c r="J807" s="35" t="s">
        <v>1150</v>
      </c>
      <c r="K807" s="37"/>
      <c r="L807" s="38" t="s">
        <v>9</v>
      </c>
    </row>
    <row r="808" spans="1:12" x14ac:dyDescent="0.25">
      <c r="A808" s="27">
        <v>16</v>
      </c>
      <c r="B808" s="28" t="s">
        <v>3609</v>
      </c>
      <c r="C808" s="43" t="s">
        <v>1026</v>
      </c>
      <c r="D808" s="43" t="s">
        <v>1173</v>
      </c>
      <c r="E808" s="43">
        <v>43</v>
      </c>
      <c r="F808" s="44"/>
      <c r="G808" s="43">
        <v>15200</v>
      </c>
      <c r="H808" s="44">
        <v>0</v>
      </c>
      <c r="I808" s="44">
        <f t="shared" si="16"/>
        <v>15200</v>
      </c>
      <c r="J808" s="43" t="s">
        <v>1150</v>
      </c>
      <c r="K808" s="31"/>
      <c r="L808" s="32" t="s">
        <v>9</v>
      </c>
    </row>
    <row r="809" spans="1:12" x14ac:dyDescent="0.25">
      <c r="A809" s="33">
        <v>16</v>
      </c>
      <c r="B809" s="34" t="s">
        <v>3609</v>
      </c>
      <c r="C809" s="43" t="s">
        <v>2642</v>
      </c>
      <c r="D809" s="44"/>
      <c r="E809" s="44"/>
      <c r="F809" s="44"/>
      <c r="G809" s="43">
        <v>650</v>
      </c>
      <c r="H809" s="44">
        <v>0</v>
      </c>
      <c r="I809" s="44">
        <f t="shared" si="16"/>
        <v>650</v>
      </c>
      <c r="J809" s="43" t="s">
        <v>1150</v>
      </c>
      <c r="K809" s="37"/>
      <c r="L809" s="38" t="s">
        <v>14</v>
      </c>
    </row>
    <row r="810" spans="1:12" x14ac:dyDescent="0.25">
      <c r="A810" s="27">
        <v>16</v>
      </c>
      <c r="B810" s="28" t="s">
        <v>3609</v>
      </c>
      <c r="C810" s="29" t="s">
        <v>2639</v>
      </c>
      <c r="D810" s="29" t="s">
        <v>1917</v>
      </c>
      <c r="E810" s="29">
        <v>38</v>
      </c>
      <c r="F810" s="31"/>
      <c r="G810" s="29">
        <v>8990</v>
      </c>
      <c r="H810" s="31">
        <v>0</v>
      </c>
      <c r="I810" s="31">
        <f t="shared" si="16"/>
        <v>8990</v>
      </c>
      <c r="J810" s="29" t="s">
        <v>1150</v>
      </c>
      <c r="K810" s="31"/>
      <c r="L810" s="32" t="s">
        <v>9</v>
      </c>
    </row>
    <row r="811" spans="1:12" x14ac:dyDescent="0.25">
      <c r="A811" s="33">
        <v>16</v>
      </c>
      <c r="B811" s="34" t="s">
        <v>3609</v>
      </c>
      <c r="C811" s="35" t="s">
        <v>2643</v>
      </c>
      <c r="D811" s="35" t="s">
        <v>1559</v>
      </c>
      <c r="E811" s="35">
        <v>41</v>
      </c>
      <c r="F811" s="37"/>
      <c r="G811" s="35">
        <v>18250</v>
      </c>
      <c r="H811" s="37">
        <v>0</v>
      </c>
      <c r="I811" s="37">
        <f t="shared" si="16"/>
        <v>18250</v>
      </c>
      <c r="J811" s="35" t="s">
        <v>1150</v>
      </c>
      <c r="K811" s="37"/>
      <c r="L811" s="38" t="s">
        <v>9</v>
      </c>
    </row>
    <row r="812" spans="1:12" x14ac:dyDescent="0.25">
      <c r="A812" s="27">
        <v>16</v>
      </c>
      <c r="B812" s="28" t="s">
        <v>3609</v>
      </c>
      <c r="C812" s="29" t="s">
        <v>1103</v>
      </c>
      <c r="D812" s="29" t="s">
        <v>1137</v>
      </c>
      <c r="E812" s="29">
        <v>36</v>
      </c>
      <c r="F812" s="31"/>
      <c r="G812" s="29">
        <v>16500</v>
      </c>
      <c r="H812" s="31">
        <v>0</v>
      </c>
      <c r="I812" s="31">
        <f t="shared" si="16"/>
        <v>16500</v>
      </c>
      <c r="J812" s="29" t="s">
        <v>1150</v>
      </c>
      <c r="K812" s="31"/>
      <c r="L812" s="32" t="s">
        <v>9</v>
      </c>
    </row>
    <row r="813" spans="1:12" x14ac:dyDescent="0.25">
      <c r="A813" s="33">
        <v>16</v>
      </c>
      <c r="B813" s="34" t="s">
        <v>3609</v>
      </c>
      <c r="C813" s="35" t="s">
        <v>1483</v>
      </c>
      <c r="D813" s="35" t="s">
        <v>2644</v>
      </c>
      <c r="E813" s="35">
        <v>41</v>
      </c>
      <c r="F813" s="37"/>
      <c r="G813" s="35">
        <v>12490</v>
      </c>
      <c r="H813" s="37">
        <v>0</v>
      </c>
      <c r="I813" s="37">
        <f t="shared" si="16"/>
        <v>12490</v>
      </c>
      <c r="J813" s="35" t="s">
        <v>2077</v>
      </c>
      <c r="K813" s="37"/>
      <c r="L813" s="38" t="s">
        <v>9</v>
      </c>
    </row>
    <row r="814" spans="1:12" x14ac:dyDescent="0.25">
      <c r="A814" s="27">
        <v>16</v>
      </c>
      <c r="B814" s="28" t="s">
        <v>3609</v>
      </c>
      <c r="C814" s="29" t="s">
        <v>1573</v>
      </c>
      <c r="D814" s="29" t="s">
        <v>1173</v>
      </c>
      <c r="E814" s="29">
        <v>40</v>
      </c>
      <c r="F814" s="31"/>
      <c r="G814" s="29">
        <v>13000</v>
      </c>
      <c r="H814" s="31">
        <v>0</v>
      </c>
      <c r="I814" s="31">
        <v>0</v>
      </c>
      <c r="J814" s="31"/>
      <c r="K814" s="29" t="s">
        <v>2645</v>
      </c>
      <c r="L814" s="32" t="s">
        <v>9</v>
      </c>
    </row>
    <row r="815" spans="1:12" x14ac:dyDescent="0.25">
      <c r="A815" s="33">
        <v>17</v>
      </c>
      <c r="B815" s="34" t="s">
        <v>3609</v>
      </c>
      <c r="C815" s="35" t="s">
        <v>1103</v>
      </c>
      <c r="D815" s="35" t="s">
        <v>1073</v>
      </c>
      <c r="E815" s="35">
        <v>46</v>
      </c>
      <c r="F815" s="37"/>
      <c r="G815" s="35">
        <v>16500</v>
      </c>
      <c r="H815" s="37">
        <v>0</v>
      </c>
      <c r="I815" s="37">
        <f t="shared" ref="I815:I842" si="17">G815-(G815*H815/100)</f>
        <v>16500</v>
      </c>
      <c r="J815" s="35" t="s">
        <v>1150</v>
      </c>
      <c r="K815" s="37"/>
      <c r="L815" s="38" t="s">
        <v>9</v>
      </c>
    </row>
    <row r="816" spans="1:12" x14ac:dyDescent="0.25">
      <c r="A816" s="27">
        <v>17</v>
      </c>
      <c r="B816" s="28" t="s">
        <v>3609</v>
      </c>
      <c r="C816" s="29" t="s">
        <v>1573</v>
      </c>
      <c r="D816" s="29" t="s">
        <v>2646</v>
      </c>
      <c r="E816" s="29">
        <v>37</v>
      </c>
      <c r="F816" s="31"/>
      <c r="G816" s="29">
        <v>13000</v>
      </c>
      <c r="H816" s="31">
        <v>0</v>
      </c>
      <c r="I816" s="31">
        <f t="shared" si="17"/>
        <v>13000</v>
      </c>
      <c r="J816" s="29" t="s">
        <v>1150</v>
      </c>
      <c r="K816" s="31"/>
      <c r="L816" s="32" t="s">
        <v>9</v>
      </c>
    </row>
    <row r="817" spans="1:12" x14ac:dyDescent="0.25">
      <c r="A817" s="33">
        <v>17</v>
      </c>
      <c r="B817" s="34" t="s">
        <v>3609</v>
      </c>
      <c r="C817" s="35" t="s">
        <v>1573</v>
      </c>
      <c r="D817" s="35" t="s">
        <v>1173</v>
      </c>
      <c r="E817" s="35">
        <v>40</v>
      </c>
      <c r="F817" s="37"/>
      <c r="G817" s="35">
        <v>13000</v>
      </c>
      <c r="H817" s="37">
        <v>0</v>
      </c>
      <c r="I817" s="37">
        <f t="shared" si="17"/>
        <v>13000</v>
      </c>
      <c r="J817" s="35" t="s">
        <v>431</v>
      </c>
      <c r="K817" s="35" t="s">
        <v>240</v>
      </c>
      <c r="L817" s="38" t="s">
        <v>9</v>
      </c>
    </row>
    <row r="818" spans="1:12" x14ac:dyDescent="0.25">
      <c r="A818" s="27">
        <v>17</v>
      </c>
      <c r="B818" s="28" t="s">
        <v>3609</v>
      </c>
      <c r="C818" s="29" t="s">
        <v>2635</v>
      </c>
      <c r="D818" s="29" t="s">
        <v>954</v>
      </c>
      <c r="E818" s="29">
        <v>43</v>
      </c>
      <c r="F818" s="31"/>
      <c r="G818" s="29">
        <v>17950</v>
      </c>
      <c r="H818" s="31">
        <v>0</v>
      </c>
      <c r="I818" s="31">
        <f t="shared" si="17"/>
        <v>17950</v>
      </c>
      <c r="J818" s="29" t="s">
        <v>1150</v>
      </c>
      <c r="K818" s="31"/>
      <c r="L818" s="32" t="s">
        <v>9</v>
      </c>
    </row>
    <row r="819" spans="1:12" ht="15.75" thickBot="1" x14ac:dyDescent="0.3">
      <c r="A819" s="33">
        <v>17</v>
      </c>
      <c r="B819" s="34" t="s">
        <v>3609</v>
      </c>
      <c r="C819" s="35" t="s">
        <v>1553</v>
      </c>
      <c r="D819" s="35" t="s">
        <v>1338</v>
      </c>
      <c r="E819" s="35">
        <v>40</v>
      </c>
      <c r="F819" s="37"/>
      <c r="G819" s="35">
        <v>11490</v>
      </c>
      <c r="H819" s="37">
        <v>0</v>
      </c>
      <c r="I819" s="37">
        <v>0</v>
      </c>
      <c r="J819" s="37"/>
      <c r="K819" s="35" t="s">
        <v>2647</v>
      </c>
      <c r="L819" s="38" t="s">
        <v>9</v>
      </c>
    </row>
    <row r="820" spans="1:12" x14ac:dyDescent="0.25">
      <c r="A820" s="27">
        <v>17</v>
      </c>
      <c r="B820" s="28" t="s">
        <v>3609</v>
      </c>
      <c r="C820" s="126" t="s">
        <v>2648</v>
      </c>
      <c r="D820" s="126" t="s">
        <v>2649</v>
      </c>
      <c r="E820" s="39">
        <v>43</v>
      </c>
      <c r="F820" s="40"/>
      <c r="G820" s="39">
        <v>13500</v>
      </c>
      <c r="H820" s="40">
        <v>0</v>
      </c>
      <c r="I820" s="40">
        <f t="shared" si="17"/>
        <v>13500</v>
      </c>
      <c r="J820" s="39" t="s">
        <v>2077</v>
      </c>
      <c r="K820" s="29" t="s">
        <v>107</v>
      </c>
      <c r="L820" s="32" t="s">
        <v>9</v>
      </c>
    </row>
    <row r="821" spans="1:12" x14ac:dyDescent="0.25">
      <c r="A821" s="33">
        <v>17</v>
      </c>
      <c r="B821" s="34" t="s">
        <v>3609</v>
      </c>
      <c r="C821" s="39" t="s">
        <v>718</v>
      </c>
      <c r="D821" s="39" t="s">
        <v>2215</v>
      </c>
      <c r="E821" s="39">
        <v>43</v>
      </c>
      <c r="F821" s="40"/>
      <c r="G821" s="39">
        <v>15500</v>
      </c>
      <c r="H821" s="40">
        <v>0</v>
      </c>
      <c r="I821" s="40">
        <f t="shared" si="17"/>
        <v>15500</v>
      </c>
      <c r="J821" s="39" t="s">
        <v>2077</v>
      </c>
      <c r="K821" s="37"/>
      <c r="L821" s="38" t="s">
        <v>9</v>
      </c>
    </row>
    <row r="822" spans="1:12" x14ac:dyDescent="0.25">
      <c r="A822" s="27">
        <v>17</v>
      </c>
      <c r="B822" s="28" t="s">
        <v>3609</v>
      </c>
      <c r="C822" s="43" t="s">
        <v>967</v>
      </c>
      <c r="D822" s="43" t="s">
        <v>1080</v>
      </c>
      <c r="E822" s="43">
        <v>43</v>
      </c>
      <c r="F822" s="44"/>
      <c r="G822" s="43">
        <v>18500</v>
      </c>
      <c r="H822" s="43">
        <v>20</v>
      </c>
      <c r="I822" s="44">
        <f t="shared" si="17"/>
        <v>14800</v>
      </c>
      <c r="J822" s="43" t="s">
        <v>430</v>
      </c>
      <c r="K822" s="29" t="s">
        <v>2314</v>
      </c>
      <c r="L822" s="32" t="s">
        <v>9</v>
      </c>
    </row>
    <row r="823" spans="1:12" x14ac:dyDescent="0.25">
      <c r="A823" s="33">
        <v>17</v>
      </c>
      <c r="B823" s="34" t="s">
        <v>3609</v>
      </c>
      <c r="C823" s="43" t="s">
        <v>423</v>
      </c>
      <c r="D823" s="43" t="s">
        <v>1080</v>
      </c>
      <c r="E823" s="44"/>
      <c r="F823" s="43" t="s">
        <v>1291</v>
      </c>
      <c r="G823" s="43">
        <v>6250</v>
      </c>
      <c r="H823" s="43">
        <v>20</v>
      </c>
      <c r="I823" s="44">
        <f t="shared" si="17"/>
        <v>5000</v>
      </c>
      <c r="J823" s="43" t="s">
        <v>430</v>
      </c>
      <c r="K823" s="37"/>
      <c r="L823" s="38" t="s">
        <v>8</v>
      </c>
    </row>
    <row r="824" spans="1:12" x14ac:dyDescent="0.25">
      <c r="A824" s="27">
        <v>17</v>
      </c>
      <c r="B824" s="28" t="s">
        <v>3609</v>
      </c>
      <c r="C824" s="43" t="s">
        <v>2650</v>
      </c>
      <c r="D824" s="43" t="s">
        <v>1080</v>
      </c>
      <c r="E824" s="44"/>
      <c r="F824" s="44"/>
      <c r="G824" s="43">
        <v>500</v>
      </c>
      <c r="H824" s="43">
        <v>20</v>
      </c>
      <c r="I824" s="44">
        <f t="shared" si="17"/>
        <v>400</v>
      </c>
      <c r="J824" s="43" t="s">
        <v>430</v>
      </c>
      <c r="K824" s="31"/>
      <c r="L824" s="32" t="s">
        <v>11</v>
      </c>
    </row>
    <row r="825" spans="1:12" x14ac:dyDescent="0.25">
      <c r="A825" s="33">
        <v>17</v>
      </c>
      <c r="B825" s="34" t="s">
        <v>3609</v>
      </c>
      <c r="C825" s="35" t="s">
        <v>967</v>
      </c>
      <c r="D825" s="35" t="s">
        <v>1080</v>
      </c>
      <c r="E825" s="35">
        <v>42</v>
      </c>
      <c r="F825" s="37"/>
      <c r="G825" s="35">
        <v>18500</v>
      </c>
      <c r="H825" s="37">
        <v>0</v>
      </c>
      <c r="I825" s="37">
        <f t="shared" si="17"/>
        <v>18500</v>
      </c>
      <c r="J825" s="35" t="s">
        <v>2077</v>
      </c>
      <c r="K825" s="37"/>
      <c r="L825" s="38" t="s">
        <v>9</v>
      </c>
    </row>
    <row r="826" spans="1:12" x14ac:dyDescent="0.25">
      <c r="A826" s="27">
        <v>17</v>
      </c>
      <c r="B826" s="28" t="s">
        <v>3609</v>
      </c>
      <c r="C826" s="29" t="s">
        <v>1573</v>
      </c>
      <c r="D826" s="29" t="s">
        <v>1183</v>
      </c>
      <c r="E826" s="29">
        <v>41</v>
      </c>
      <c r="F826" s="31"/>
      <c r="G826" s="29">
        <v>13000</v>
      </c>
      <c r="H826" s="31">
        <v>0</v>
      </c>
      <c r="I826" s="31">
        <f t="shared" si="17"/>
        <v>13000</v>
      </c>
      <c r="J826" s="29" t="s">
        <v>429</v>
      </c>
      <c r="K826" s="31"/>
      <c r="L826" s="32" t="s">
        <v>9</v>
      </c>
    </row>
    <row r="827" spans="1:12" x14ac:dyDescent="0.25">
      <c r="A827" s="33">
        <v>17</v>
      </c>
      <c r="B827" s="34" t="s">
        <v>3609</v>
      </c>
      <c r="C827" s="35" t="s">
        <v>2651</v>
      </c>
      <c r="D827" s="37"/>
      <c r="E827" s="35">
        <v>38</v>
      </c>
      <c r="F827" s="37"/>
      <c r="G827" s="35">
        <v>12490</v>
      </c>
      <c r="H827" s="37">
        <v>0</v>
      </c>
      <c r="I827" s="37">
        <f t="shared" si="17"/>
        <v>12490</v>
      </c>
      <c r="J827" s="35" t="s">
        <v>430</v>
      </c>
      <c r="K827" s="37"/>
      <c r="L827" s="38" t="s">
        <v>9</v>
      </c>
    </row>
    <row r="828" spans="1:12" x14ac:dyDescent="0.25">
      <c r="A828" s="27">
        <v>17</v>
      </c>
      <c r="B828" s="28" t="s">
        <v>3609</v>
      </c>
      <c r="C828" s="29" t="s">
        <v>900</v>
      </c>
      <c r="D828" s="29" t="s">
        <v>2564</v>
      </c>
      <c r="E828" s="29">
        <v>44</v>
      </c>
      <c r="F828" s="31"/>
      <c r="G828" s="29">
        <v>13390</v>
      </c>
      <c r="H828" s="31">
        <v>0</v>
      </c>
      <c r="I828" s="31">
        <f t="shared" si="17"/>
        <v>13390</v>
      </c>
      <c r="J828" s="29" t="s">
        <v>1150</v>
      </c>
      <c r="K828" s="31"/>
      <c r="L828" s="32" t="s">
        <v>9</v>
      </c>
    </row>
    <row r="829" spans="1:12" x14ac:dyDescent="0.25">
      <c r="A829" s="33">
        <v>17</v>
      </c>
      <c r="B829" s="34" t="s">
        <v>3609</v>
      </c>
      <c r="C829" s="35" t="s">
        <v>2652</v>
      </c>
      <c r="D829" s="35" t="s">
        <v>2653</v>
      </c>
      <c r="E829" s="37"/>
      <c r="F829" s="37"/>
      <c r="G829" s="35">
        <v>2950</v>
      </c>
      <c r="H829" s="37">
        <v>0</v>
      </c>
      <c r="I829" s="37">
        <f t="shared" si="17"/>
        <v>2950</v>
      </c>
      <c r="J829" s="35" t="s">
        <v>2077</v>
      </c>
      <c r="K829" s="37"/>
      <c r="L829" s="38" t="s">
        <v>10</v>
      </c>
    </row>
    <row r="830" spans="1:12" x14ac:dyDescent="0.25">
      <c r="A830" s="27">
        <v>17</v>
      </c>
      <c r="B830" s="28" t="s">
        <v>3609</v>
      </c>
      <c r="C830" s="57" t="s">
        <v>1414</v>
      </c>
      <c r="D830" s="31"/>
      <c r="E830" s="31"/>
      <c r="F830" s="29" t="s">
        <v>1202</v>
      </c>
      <c r="G830" s="29">
        <v>5950</v>
      </c>
      <c r="H830" s="31">
        <v>0</v>
      </c>
      <c r="I830" s="31">
        <f t="shared" si="17"/>
        <v>5950</v>
      </c>
      <c r="J830" s="29" t="s">
        <v>1150</v>
      </c>
      <c r="K830" s="31"/>
      <c r="L830" s="32" t="s">
        <v>8</v>
      </c>
    </row>
    <row r="831" spans="1:12" x14ac:dyDescent="0.25">
      <c r="A831" s="33">
        <v>17</v>
      </c>
      <c r="B831" s="34" t="s">
        <v>3609</v>
      </c>
      <c r="C831" s="35" t="s">
        <v>967</v>
      </c>
      <c r="D831" s="35" t="s">
        <v>1108</v>
      </c>
      <c r="E831" s="35">
        <v>37.5</v>
      </c>
      <c r="F831" s="37"/>
      <c r="G831" s="35">
        <v>18500</v>
      </c>
      <c r="H831" s="37">
        <v>0</v>
      </c>
      <c r="I831" s="37">
        <f t="shared" si="17"/>
        <v>18500</v>
      </c>
      <c r="J831" s="35" t="s">
        <v>429</v>
      </c>
      <c r="K831" s="35" t="s">
        <v>107</v>
      </c>
      <c r="L831" s="38" t="s">
        <v>9</v>
      </c>
    </row>
    <row r="832" spans="1:12" x14ac:dyDescent="0.25">
      <c r="A832" s="27">
        <v>17</v>
      </c>
      <c r="B832" s="28" t="s">
        <v>3609</v>
      </c>
      <c r="C832" s="39" t="s">
        <v>1505</v>
      </c>
      <c r="D832" s="39" t="s">
        <v>2654</v>
      </c>
      <c r="E832" s="40"/>
      <c r="F832" s="39" t="s">
        <v>455</v>
      </c>
      <c r="G832" s="39">
        <v>6950</v>
      </c>
      <c r="H832" s="40">
        <v>0</v>
      </c>
      <c r="I832" s="40">
        <f t="shared" si="17"/>
        <v>6950</v>
      </c>
      <c r="J832" s="39" t="s">
        <v>1150</v>
      </c>
      <c r="K832" s="31"/>
      <c r="L832" s="32" t="s">
        <v>8</v>
      </c>
    </row>
    <row r="833" spans="1:12" x14ac:dyDescent="0.25">
      <c r="A833" s="33">
        <v>17</v>
      </c>
      <c r="B833" s="34" t="s">
        <v>3609</v>
      </c>
      <c r="C833" s="39" t="s">
        <v>2655</v>
      </c>
      <c r="D833" s="39" t="s">
        <v>2656</v>
      </c>
      <c r="E833" s="40"/>
      <c r="F833" s="40"/>
      <c r="G833" s="39">
        <v>2950</v>
      </c>
      <c r="H833" s="40">
        <v>0</v>
      </c>
      <c r="I833" s="40">
        <f t="shared" si="17"/>
        <v>2950</v>
      </c>
      <c r="J833" s="39" t="s">
        <v>1150</v>
      </c>
      <c r="K833" s="37"/>
      <c r="L833" s="38" t="s">
        <v>10</v>
      </c>
    </row>
    <row r="834" spans="1:12" x14ac:dyDescent="0.25">
      <c r="A834" s="27">
        <v>17</v>
      </c>
      <c r="B834" s="28" t="s">
        <v>3609</v>
      </c>
      <c r="C834" s="29" t="s">
        <v>2657</v>
      </c>
      <c r="D834" s="29" t="s">
        <v>1470</v>
      </c>
      <c r="E834" s="29">
        <v>42</v>
      </c>
      <c r="F834" s="31"/>
      <c r="G834" s="29">
        <v>12940</v>
      </c>
      <c r="H834" s="31">
        <v>0</v>
      </c>
      <c r="I834" s="31">
        <f t="shared" si="17"/>
        <v>12940</v>
      </c>
      <c r="J834" s="29" t="s">
        <v>430</v>
      </c>
      <c r="K834" s="31"/>
      <c r="L834" s="32" t="s">
        <v>9</v>
      </c>
    </row>
    <row r="835" spans="1:12" x14ac:dyDescent="0.25">
      <c r="A835" s="33">
        <v>17</v>
      </c>
      <c r="B835" s="34" t="s">
        <v>3609</v>
      </c>
      <c r="C835" s="35" t="s">
        <v>2658</v>
      </c>
      <c r="D835" s="35" t="s">
        <v>2659</v>
      </c>
      <c r="E835" s="35">
        <v>41</v>
      </c>
      <c r="F835" s="37"/>
      <c r="G835" s="35">
        <v>13950</v>
      </c>
      <c r="H835" s="37">
        <v>0</v>
      </c>
      <c r="I835" s="37">
        <f t="shared" si="17"/>
        <v>13950</v>
      </c>
      <c r="J835" s="35" t="s">
        <v>2077</v>
      </c>
      <c r="K835" s="37"/>
      <c r="L835" s="38" t="s">
        <v>9</v>
      </c>
    </row>
    <row r="836" spans="1:12" x14ac:dyDescent="0.25">
      <c r="A836" s="27">
        <v>17</v>
      </c>
      <c r="B836" s="28" t="s">
        <v>3609</v>
      </c>
      <c r="C836" s="29" t="s">
        <v>1026</v>
      </c>
      <c r="D836" s="29" t="s">
        <v>1421</v>
      </c>
      <c r="E836" s="29">
        <v>44</v>
      </c>
      <c r="F836" s="31"/>
      <c r="G836" s="29">
        <v>15500</v>
      </c>
      <c r="H836" s="31">
        <v>0</v>
      </c>
      <c r="I836" s="31">
        <f t="shared" si="17"/>
        <v>15500</v>
      </c>
      <c r="J836" s="29" t="s">
        <v>429</v>
      </c>
      <c r="K836" s="31"/>
      <c r="L836" s="32" t="s">
        <v>9</v>
      </c>
    </row>
    <row r="837" spans="1:12" x14ac:dyDescent="0.25">
      <c r="A837" s="33">
        <v>17</v>
      </c>
      <c r="B837" s="34" t="s">
        <v>3609</v>
      </c>
      <c r="C837" s="35" t="s">
        <v>1573</v>
      </c>
      <c r="D837" s="35" t="s">
        <v>2660</v>
      </c>
      <c r="E837" s="35">
        <v>41</v>
      </c>
      <c r="F837" s="37"/>
      <c r="G837" s="35">
        <v>14100</v>
      </c>
      <c r="H837" s="37">
        <v>0</v>
      </c>
      <c r="I837" s="37">
        <f t="shared" si="17"/>
        <v>14100</v>
      </c>
      <c r="J837" s="35" t="s">
        <v>429</v>
      </c>
      <c r="K837" s="37"/>
      <c r="L837" s="38" t="s">
        <v>9</v>
      </c>
    </row>
    <row r="838" spans="1:12" x14ac:dyDescent="0.25">
      <c r="A838" s="27">
        <v>17</v>
      </c>
      <c r="B838" s="28" t="s">
        <v>3609</v>
      </c>
      <c r="C838" s="29" t="s">
        <v>1573</v>
      </c>
      <c r="D838" s="29" t="s">
        <v>1183</v>
      </c>
      <c r="E838" s="29">
        <v>39</v>
      </c>
      <c r="F838" s="31"/>
      <c r="G838" s="29">
        <v>13000</v>
      </c>
      <c r="H838" s="31">
        <v>0</v>
      </c>
      <c r="I838" s="31">
        <f t="shared" si="17"/>
        <v>13000</v>
      </c>
      <c r="J838" s="29" t="s">
        <v>1150</v>
      </c>
      <c r="K838" s="31"/>
      <c r="L838" s="32" t="s">
        <v>9</v>
      </c>
    </row>
    <row r="839" spans="1:12" x14ac:dyDescent="0.25">
      <c r="A839" s="33">
        <v>17</v>
      </c>
      <c r="B839" s="34" t="s">
        <v>3609</v>
      </c>
      <c r="C839" s="35" t="s">
        <v>1064</v>
      </c>
      <c r="D839" s="35" t="s">
        <v>1173</v>
      </c>
      <c r="E839" s="35">
        <v>37.5</v>
      </c>
      <c r="F839" s="37"/>
      <c r="G839" s="35">
        <v>12750</v>
      </c>
      <c r="H839" s="37">
        <v>0</v>
      </c>
      <c r="I839" s="37">
        <f t="shared" si="17"/>
        <v>12750</v>
      </c>
      <c r="J839" s="35" t="s">
        <v>429</v>
      </c>
      <c r="K839" s="37"/>
      <c r="L839" s="38" t="s">
        <v>9</v>
      </c>
    </row>
    <row r="840" spans="1:12" x14ac:dyDescent="0.25">
      <c r="A840" s="27">
        <v>17</v>
      </c>
      <c r="B840" s="28" t="s">
        <v>3609</v>
      </c>
      <c r="C840" s="29" t="s">
        <v>1103</v>
      </c>
      <c r="D840" s="29" t="s">
        <v>1073</v>
      </c>
      <c r="E840" s="29">
        <v>44</v>
      </c>
      <c r="F840" s="31"/>
      <c r="G840" s="29">
        <v>16500</v>
      </c>
      <c r="H840" s="31">
        <v>0</v>
      </c>
      <c r="I840" s="31">
        <f t="shared" si="17"/>
        <v>16500</v>
      </c>
      <c r="J840" s="29" t="s">
        <v>429</v>
      </c>
      <c r="K840" s="31"/>
      <c r="L840" s="32" t="s">
        <v>9</v>
      </c>
    </row>
    <row r="841" spans="1:12" x14ac:dyDescent="0.25">
      <c r="A841" s="33">
        <v>17</v>
      </c>
      <c r="B841" s="34" t="s">
        <v>3609</v>
      </c>
      <c r="C841" s="35" t="s">
        <v>1064</v>
      </c>
      <c r="D841" s="35" t="s">
        <v>2661</v>
      </c>
      <c r="E841" s="35">
        <v>38</v>
      </c>
      <c r="F841" s="37"/>
      <c r="G841" s="35">
        <v>12990</v>
      </c>
      <c r="H841" s="37">
        <v>0</v>
      </c>
      <c r="I841" s="37">
        <f t="shared" si="17"/>
        <v>12990</v>
      </c>
      <c r="J841" s="35" t="s">
        <v>1150</v>
      </c>
      <c r="K841" s="37"/>
      <c r="L841" s="38" t="s">
        <v>9</v>
      </c>
    </row>
    <row r="842" spans="1:12" x14ac:dyDescent="0.25">
      <c r="A842" s="27">
        <v>17</v>
      </c>
      <c r="B842" s="28" t="s">
        <v>3609</v>
      </c>
      <c r="C842" s="57" t="s">
        <v>2355</v>
      </c>
      <c r="D842" s="31"/>
      <c r="E842" s="31"/>
      <c r="F842" s="31"/>
      <c r="G842" s="29">
        <v>17950</v>
      </c>
      <c r="H842" s="31">
        <v>0</v>
      </c>
      <c r="I842" s="31">
        <f t="shared" si="17"/>
        <v>17950</v>
      </c>
      <c r="J842" s="29" t="s">
        <v>429</v>
      </c>
      <c r="K842" s="31"/>
      <c r="L842" s="32" t="s">
        <v>7</v>
      </c>
    </row>
    <row r="843" spans="1:12" x14ac:dyDescent="0.25">
      <c r="A843" s="33">
        <v>18</v>
      </c>
      <c r="B843" s="34" t="s">
        <v>3609</v>
      </c>
      <c r="C843" s="39" t="s">
        <v>2662</v>
      </c>
      <c r="D843" s="39" t="s">
        <v>954</v>
      </c>
      <c r="E843" s="39"/>
      <c r="F843" s="39" t="s">
        <v>472</v>
      </c>
      <c r="G843" s="39">
        <v>4900</v>
      </c>
      <c r="H843" s="40">
        <v>0</v>
      </c>
      <c r="I843" s="40">
        <f t="shared" ref="I843:I942" si="18">G843-(G843*H843/100)</f>
        <v>4900</v>
      </c>
      <c r="J843" s="39" t="s">
        <v>1150</v>
      </c>
      <c r="K843" s="37"/>
      <c r="L843" s="38" t="s">
        <v>8</v>
      </c>
    </row>
    <row r="844" spans="1:12" x14ac:dyDescent="0.25">
      <c r="A844" s="27">
        <v>18</v>
      </c>
      <c r="B844" s="28" t="s">
        <v>3609</v>
      </c>
      <c r="C844" s="39" t="s">
        <v>2663</v>
      </c>
      <c r="D844" s="39" t="s">
        <v>954</v>
      </c>
      <c r="E844" s="39"/>
      <c r="F844" s="39" t="s">
        <v>472</v>
      </c>
      <c r="G844" s="39">
        <v>2790</v>
      </c>
      <c r="H844" s="40">
        <v>0</v>
      </c>
      <c r="I844" s="40">
        <f t="shared" si="18"/>
        <v>2790</v>
      </c>
      <c r="J844" s="39" t="s">
        <v>1150</v>
      </c>
      <c r="K844" s="31"/>
      <c r="L844" s="32" t="s">
        <v>8</v>
      </c>
    </row>
    <row r="845" spans="1:12" x14ac:dyDescent="0.25">
      <c r="A845" s="33">
        <v>18</v>
      </c>
      <c r="B845" s="34" t="s">
        <v>3609</v>
      </c>
      <c r="C845" s="39" t="s">
        <v>1739</v>
      </c>
      <c r="D845" s="39" t="s">
        <v>1470</v>
      </c>
      <c r="E845" s="39"/>
      <c r="F845" s="40"/>
      <c r="G845" s="39">
        <v>200</v>
      </c>
      <c r="H845" s="40">
        <v>0</v>
      </c>
      <c r="I845" s="40">
        <f t="shared" si="18"/>
        <v>200</v>
      </c>
      <c r="J845" s="39" t="s">
        <v>1150</v>
      </c>
      <c r="K845" s="35"/>
      <c r="L845" s="38" t="s">
        <v>11</v>
      </c>
    </row>
    <row r="846" spans="1:12" x14ac:dyDescent="0.25">
      <c r="A846" s="27">
        <v>18</v>
      </c>
      <c r="B846" s="28" t="s">
        <v>3609</v>
      </c>
      <c r="C846" s="39" t="s">
        <v>2664</v>
      </c>
      <c r="D846" s="39"/>
      <c r="E846" s="39"/>
      <c r="F846" s="40"/>
      <c r="G846" s="39">
        <v>200</v>
      </c>
      <c r="H846" s="40">
        <v>0</v>
      </c>
      <c r="I846" s="40">
        <f t="shared" si="18"/>
        <v>200</v>
      </c>
      <c r="J846" s="39" t="s">
        <v>1150</v>
      </c>
      <c r="K846" s="31"/>
      <c r="L846" s="32" t="s">
        <v>15</v>
      </c>
    </row>
    <row r="847" spans="1:12" ht="15.75" thickBot="1" x14ac:dyDescent="0.3">
      <c r="A847" s="33">
        <v>18</v>
      </c>
      <c r="B847" s="34" t="s">
        <v>3609</v>
      </c>
      <c r="C847" s="43" t="s">
        <v>889</v>
      </c>
      <c r="D847" s="43" t="s">
        <v>1945</v>
      </c>
      <c r="E847" s="43">
        <v>43</v>
      </c>
      <c r="F847" s="44"/>
      <c r="G847" s="43">
        <v>15700</v>
      </c>
      <c r="H847" s="44">
        <v>0</v>
      </c>
      <c r="I847" s="44">
        <f t="shared" si="18"/>
        <v>15700</v>
      </c>
      <c r="J847" s="43" t="s">
        <v>429</v>
      </c>
      <c r="K847" s="35"/>
      <c r="L847" s="38" t="s">
        <v>9</v>
      </c>
    </row>
    <row r="848" spans="1:12" x14ac:dyDescent="0.25">
      <c r="A848" s="27">
        <v>18</v>
      </c>
      <c r="B848" s="28" t="s">
        <v>3609</v>
      </c>
      <c r="C848" s="128" t="s">
        <v>2665</v>
      </c>
      <c r="D848" s="128" t="s">
        <v>1137</v>
      </c>
      <c r="E848" s="43">
        <v>45</v>
      </c>
      <c r="F848" s="44"/>
      <c r="G848" s="43">
        <v>16500</v>
      </c>
      <c r="H848" s="43">
        <v>50</v>
      </c>
      <c r="I848" s="44">
        <f t="shared" si="18"/>
        <v>8250</v>
      </c>
      <c r="J848" s="43" t="s">
        <v>429</v>
      </c>
      <c r="K848" s="29"/>
      <c r="L848" s="32" t="s">
        <v>9</v>
      </c>
    </row>
    <row r="849" spans="1:12" x14ac:dyDescent="0.25">
      <c r="A849" s="33">
        <v>18</v>
      </c>
      <c r="B849" s="34" t="s">
        <v>3609</v>
      </c>
      <c r="C849" s="58" t="s">
        <v>1747</v>
      </c>
      <c r="D849" s="58" t="s">
        <v>1533</v>
      </c>
      <c r="E849" s="58">
        <v>39</v>
      </c>
      <c r="F849" s="59"/>
      <c r="G849" s="58">
        <v>15200</v>
      </c>
      <c r="H849" s="59">
        <v>0</v>
      </c>
      <c r="I849" s="59">
        <f t="shared" si="18"/>
        <v>15200</v>
      </c>
      <c r="J849" s="58" t="s">
        <v>429</v>
      </c>
      <c r="K849" s="37"/>
      <c r="L849" s="38" t="s">
        <v>9</v>
      </c>
    </row>
    <row r="850" spans="1:12" x14ac:dyDescent="0.25">
      <c r="A850" s="27">
        <v>18</v>
      </c>
      <c r="B850" s="28" t="s">
        <v>3609</v>
      </c>
      <c r="C850" s="96" t="s">
        <v>2666</v>
      </c>
      <c r="D850" s="96" t="s">
        <v>2667</v>
      </c>
      <c r="E850" s="96"/>
      <c r="F850" s="96" t="s">
        <v>455</v>
      </c>
      <c r="G850" s="96">
        <v>6450</v>
      </c>
      <c r="H850" s="96">
        <v>0</v>
      </c>
      <c r="I850" s="97">
        <f t="shared" si="18"/>
        <v>6450</v>
      </c>
      <c r="J850" s="96" t="s">
        <v>1150</v>
      </c>
      <c r="K850" s="29"/>
      <c r="L850" s="32" t="s">
        <v>8</v>
      </c>
    </row>
    <row r="851" spans="1:12" x14ac:dyDescent="0.25">
      <c r="A851" s="33">
        <v>18</v>
      </c>
      <c r="B851" s="34" t="s">
        <v>3609</v>
      </c>
      <c r="C851" s="96" t="s">
        <v>2228</v>
      </c>
      <c r="D851" s="96" t="s">
        <v>1614</v>
      </c>
      <c r="E851" s="97"/>
      <c r="F851" s="96"/>
      <c r="G851" s="96">
        <v>3990</v>
      </c>
      <c r="H851" s="96">
        <v>0</v>
      </c>
      <c r="I851" s="97">
        <f t="shared" si="18"/>
        <v>3990</v>
      </c>
      <c r="J851" s="96" t="s">
        <v>1150</v>
      </c>
      <c r="K851" s="37"/>
      <c r="L851" s="38" t="s">
        <v>10</v>
      </c>
    </row>
    <row r="852" spans="1:12" x14ac:dyDescent="0.25">
      <c r="A852" s="27">
        <v>18</v>
      </c>
      <c r="B852" s="28" t="s">
        <v>3609</v>
      </c>
      <c r="C852" s="58" t="s">
        <v>1584</v>
      </c>
      <c r="D852" s="58" t="s">
        <v>1071</v>
      </c>
      <c r="E852" s="58">
        <v>36</v>
      </c>
      <c r="F852" s="59"/>
      <c r="G852" s="58">
        <v>18800</v>
      </c>
      <c r="H852" s="58">
        <v>0</v>
      </c>
      <c r="I852" s="59">
        <f t="shared" si="18"/>
        <v>18800</v>
      </c>
      <c r="J852" s="58" t="s">
        <v>429</v>
      </c>
      <c r="K852" s="31"/>
      <c r="L852" s="32" t="s">
        <v>9</v>
      </c>
    </row>
    <row r="853" spans="1:12" x14ac:dyDescent="0.25">
      <c r="A853" s="33">
        <v>18</v>
      </c>
      <c r="B853" s="34" t="s">
        <v>3609</v>
      </c>
      <c r="C853" s="58" t="s">
        <v>2668</v>
      </c>
      <c r="D853" s="58" t="s">
        <v>1470</v>
      </c>
      <c r="E853" s="58"/>
      <c r="F853" s="58">
        <v>28</v>
      </c>
      <c r="G853" s="58">
        <v>6950</v>
      </c>
      <c r="H853" s="59">
        <v>0</v>
      </c>
      <c r="I853" s="59">
        <f t="shared" si="18"/>
        <v>6950</v>
      </c>
      <c r="J853" s="58" t="s">
        <v>1150</v>
      </c>
      <c r="K853" s="37"/>
      <c r="L853" s="38" t="s">
        <v>8</v>
      </c>
    </row>
    <row r="854" spans="1:12" x14ac:dyDescent="0.25">
      <c r="A854" s="27">
        <v>18</v>
      </c>
      <c r="B854" s="28" t="s">
        <v>3609</v>
      </c>
      <c r="C854" s="39" t="s">
        <v>1747</v>
      </c>
      <c r="D854" s="39" t="s">
        <v>2129</v>
      </c>
      <c r="E854" s="39">
        <v>41</v>
      </c>
      <c r="F854" s="40"/>
      <c r="G854" s="39">
        <v>17900</v>
      </c>
      <c r="H854" s="40">
        <v>0</v>
      </c>
      <c r="I854" s="40">
        <f t="shared" si="18"/>
        <v>17900</v>
      </c>
      <c r="J854" s="39" t="s">
        <v>429</v>
      </c>
      <c r="K854" s="31"/>
      <c r="L854" s="32" t="s">
        <v>9</v>
      </c>
    </row>
    <row r="855" spans="1:12" x14ac:dyDescent="0.25">
      <c r="A855" s="33">
        <v>18</v>
      </c>
      <c r="B855" s="34" t="s">
        <v>3609</v>
      </c>
      <c r="C855" s="39" t="s">
        <v>1747</v>
      </c>
      <c r="D855" s="39" t="s">
        <v>1589</v>
      </c>
      <c r="E855" s="39">
        <v>41</v>
      </c>
      <c r="F855" s="40"/>
      <c r="G855" s="39">
        <v>15000</v>
      </c>
      <c r="H855" s="40">
        <v>0</v>
      </c>
      <c r="I855" s="40">
        <f t="shared" si="18"/>
        <v>15000</v>
      </c>
      <c r="J855" s="39" t="s">
        <v>429</v>
      </c>
      <c r="K855" s="37"/>
      <c r="L855" s="38" t="s">
        <v>9</v>
      </c>
    </row>
    <row r="856" spans="1:12" x14ac:dyDescent="0.25">
      <c r="A856" s="27">
        <v>18</v>
      </c>
      <c r="B856" s="28" t="s">
        <v>3609</v>
      </c>
      <c r="C856" s="43" t="s">
        <v>962</v>
      </c>
      <c r="D856" s="43" t="s">
        <v>1269</v>
      </c>
      <c r="E856" s="43">
        <v>37</v>
      </c>
      <c r="F856" s="44"/>
      <c r="G856" s="43">
        <v>7970</v>
      </c>
      <c r="H856" s="44">
        <v>0</v>
      </c>
      <c r="I856" s="44">
        <f t="shared" si="18"/>
        <v>7970</v>
      </c>
      <c r="J856" s="43" t="s">
        <v>2077</v>
      </c>
      <c r="K856" s="31"/>
      <c r="L856" s="32" t="s">
        <v>9</v>
      </c>
    </row>
    <row r="857" spans="1:12" x14ac:dyDescent="0.25">
      <c r="A857" s="33">
        <v>18</v>
      </c>
      <c r="B857" s="34" t="s">
        <v>3609</v>
      </c>
      <c r="C857" s="43" t="s">
        <v>1337</v>
      </c>
      <c r="D857" s="43" t="s">
        <v>1822</v>
      </c>
      <c r="E857" s="43">
        <v>37</v>
      </c>
      <c r="F857" s="44"/>
      <c r="G857" s="43">
        <v>8990</v>
      </c>
      <c r="H857" s="44">
        <v>0</v>
      </c>
      <c r="I857" s="44">
        <f t="shared" si="18"/>
        <v>8990</v>
      </c>
      <c r="J857" s="43" t="s">
        <v>2077</v>
      </c>
      <c r="K857" s="37"/>
      <c r="L857" s="38" t="s">
        <v>9</v>
      </c>
    </row>
    <row r="858" spans="1:12" x14ac:dyDescent="0.25">
      <c r="A858" s="27">
        <v>18</v>
      </c>
      <c r="B858" s="28" t="s">
        <v>3609</v>
      </c>
      <c r="C858" s="47" t="s">
        <v>2669</v>
      </c>
      <c r="D858" s="39" t="s">
        <v>2670</v>
      </c>
      <c r="E858" s="39">
        <v>42.5</v>
      </c>
      <c r="F858" s="39"/>
      <c r="G858" s="39">
        <v>11490</v>
      </c>
      <c r="H858" s="40">
        <v>0</v>
      </c>
      <c r="I858" s="40">
        <f t="shared" si="18"/>
        <v>11490</v>
      </c>
      <c r="J858" s="39" t="s">
        <v>429</v>
      </c>
      <c r="K858" s="31"/>
      <c r="L858" s="32" t="s">
        <v>9</v>
      </c>
    </row>
    <row r="859" spans="1:12" x14ac:dyDescent="0.25">
      <c r="A859" s="33">
        <v>18</v>
      </c>
      <c r="B859" s="34" t="s">
        <v>3609</v>
      </c>
      <c r="C859" s="39" t="s">
        <v>2374</v>
      </c>
      <c r="D859" s="39"/>
      <c r="E859" s="39"/>
      <c r="F859" s="40"/>
      <c r="G859" s="39">
        <v>500</v>
      </c>
      <c r="H859" s="40">
        <v>0</v>
      </c>
      <c r="I859" s="40">
        <f t="shared" si="18"/>
        <v>500</v>
      </c>
      <c r="J859" s="39" t="s">
        <v>429</v>
      </c>
      <c r="K859" s="35"/>
      <c r="L859" s="38" t="s">
        <v>11</v>
      </c>
    </row>
    <row r="860" spans="1:12" x14ac:dyDescent="0.25">
      <c r="A860" s="27">
        <v>18</v>
      </c>
      <c r="B860" s="28" t="s">
        <v>3609</v>
      </c>
      <c r="C860" s="39" t="s">
        <v>2374</v>
      </c>
      <c r="D860" s="39"/>
      <c r="E860" s="40"/>
      <c r="F860" s="39"/>
      <c r="G860" s="39">
        <v>500</v>
      </c>
      <c r="H860" s="40">
        <v>0</v>
      </c>
      <c r="I860" s="40">
        <f t="shared" si="18"/>
        <v>500</v>
      </c>
      <c r="J860" s="39" t="s">
        <v>429</v>
      </c>
      <c r="K860" s="31"/>
      <c r="L860" s="32" t="s">
        <v>11</v>
      </c>
    </row>
    <row r="861" spans="1:12" x14ac:dyDescent="0.25">
      <c r="A861" s="33">
        <v>18</v>
      </c>
      <c r="B861" s="34" t="s">
        <v>3609</v>
      </c>
      <c r="C861" s="43" t="s">
        <v>889</v>
      </c>
      <c r="D861" s="43" t="s">
        <v>1945</v>
      </c>
      <c r="E861" s="43">
        <v>44</v>
      </c>
      <c r="F861" s="44"/>
      <c r="G861" s="43">
        <v>15700</v>
      </c>
      <c r="H861" s="44">
        <v>0</v>
      </c>
      <c r="I861" s="44">
        <f t="shared" si="18"/>
        <v>15700</v>
      </c>
      <c r="J861" s="43" t="s">
        <v>430</v>
      </c>
      <c r="K861" s="37"/>
      <c r="L861" s="38" t="s">
        <v>9</v>
      </c>
    </row>
    <row r="862" spans="1:12" x14ac:dyDescent="0.25">
      <c r="A862" s="27">
        <v>18</v>
      </c>
      <c r="B862" s="28" t="s">
        <v>3609</v>
      </c>
      <c r="C862" s="43" t="s">
        <v>965</v>
      </c>
      <c r="D862" s="43"/>
      <c r="E862" s="43"/>
      <c r="F862" s="44"/>
      <c r="G862" s="43">
        <v>1500</v>
      </c>
      <c r="H862" s="44">
        <v>0</v>
      </c>
      <c r="I862" s="44">
        <f t="shared" si="18"/>
        <v>1500</v>
      </c>
      <c r="J862" s="43" t="s">
        <v>430</v>
      </c>
      <c r="K862" s="31"/>
      <c r="L862" s="32" t="s">
        <v>11</v>
      </c>
    </row>
    <row r="863" spans="1:12" x14ac:dyDescent="0.25">
      <c r="A863" s="33">
        <v>18</v>
      </c>
      <c r="B863" s="34" t="s">
        <v>3609</v>
      </c>
      <c r="C863" s="35" t="s">
        <v>718</v>
      </c>
      <c r="D863" s="35" t="s">
        <v>1559</v>
      </c>
      <c r="E863" s="35">
        <v>39</v>
      </c>
      <c r="F863" s="37"/>
      <c r="G863" s="35">
        <v>15500</v>
      </c>
      <c r="H863" s="37">
        <v>0</v>
      </c>
      <c r="I863" s="37">
        <f t="shared" si="18"/>
        <v>15500</v>
      </c>
      <c r="J863" s="35" t="s">
        <v>429</v>
      </c>
      <c r="K863" s="35" t="s">
        <v>107</v>
      </c>
      <c r="L863" s="38" t="s">
        <v>9</v>
      </c>
    </row>
    <row r="864" spans="1:12" x14ac:dyDescent="0.25">
      <c r="A864" s="27">
        <v>18</v>
      </c>
      <c r="B864" s="28" t="s">
        <v>3609</v>
      </c>
      <c r="C864" s="39" t="s">
        <v>2671</v>
      </c>
      <c r="D864" s="39" t="s">
        <v>2672</v>
      </c>
      <c r="E864" s="39"/>
      <c r="F864" s="40"/>
      <c r="G864" s="39">
        <v>500</v>
      </c>
      <c r="H864" s="40">
        <v>0</v>
      </c>
      <c r="I864" s="40">
        <f t="shared" si="18"/>
        <v>500</v>
      </c>
      <c r="J864" s="39" t="s">
        <v>1150</v>
      </c>
      <c r="K864" s="31"/>
      <c r="L864" s="32" t="s">
        <v>11</v>
      </c>
    </row>
    <row r="865" spans="1:12" x14ac:dyDescent="0.25">
      <c r="A865" s="33">
        <v>18</v>
      </c>
      <c r="B865" s="34" t="s">
        <v>3609</v>
      </c>
      <c r="C865" s="39" t="s">
        <v>2673</v>
      </c>
      <c r="D865" s="39" t="s">
        <v>1353</v>
      </c>
      <c r="E865" s="39"/>
      <c r="F865" s="40"/>
      <c r="G865" s="39">
        <v>500</v>
      </c>
      <c r="H865" s="40">
        <v>0</v>
      </c>
      <c r="I865" s="40">
        <f t="shared" si="18"/>
        <v>500</v>
      </c>
      <c r="J865" s="39" t="s">
        <v>1150</v>
      </c>
      <c r="K865" s="37"/>
      <c r="L865" s="38" t="s">
        <v>11</v>
      </c>
    </row>
    <row r="866" spans="1:12" x14ac:dyDescent="0.25">
      <c r="A866" s="27">
        <v>18</v>
      </c>
      <c r="B866" s="28" t="s">
        <v>3609</v>
      </c>
      <c r="C866" s="39" t="s">
        <v>2674</v>
      </c>
      <c r="D866" s="39" t="s">
        <v>2010</v>
      </c>
      <c r="E866" s="39"/>
      <c r="F866" s="40"/>
      <c r="G866" s="39">
        <v>500</v>
      </c>
      <c r="H866" s="40">
        <v>0</v>
      </c>
      <c r="I866" s="40">
        <f t="shared" si="18"/>
        <v>500</v>
      </c>
      <c r="J866" s="39" t="s">
        <v>1150</v>
      </c>
      <c r="K866" s="31"/>
      <c r="L866" s="32" t="s">
        <v>11</v>
      </c>
    </row>
    <row r="867" spans="1:12" x14ac:dyDescent="0.25">
      <c r="A867" s="33">
        <v>18</v>
      </c>
      <c r="B867" s="34" t="s">
        <v>3609</v>
      </c>
      <c r="C867" s="39" t="s">
        <v>2674</v>
      </c>
      <c r="D867" s="39" t="s">
        <v>1353</v>
      </c>
      <c r="E867" s="40"/>
      <c r="F867" s="40"/>
      <c r="G867" s="39">
        <v>500</v>
      </c>
      <c r="H867" s="40">
        <v>0</v>
      </c>
      <c r="I867" s="40">
        <f t="shared" si="18"/>
        <v>500</v>
      </c>
      <c r="J867" s="39" t="s">
        <v>1150</v>
      </c>
      <c r="K867" s="37"/>
      <c r="L867" s="38" t="s">
        <v>11</v>
      </c>
    </row>
    <row r="868" spans="1:12" x14ac:dyDescent="0.25">
      <c r="A868" s="27">
        <v>18</v>
      </c>
      <c r="B868" s="28" t="s">
        <v>3609</v>
      </c>
      <c r="C868" s="43" t="s">
        <v>2664</v>
      </c>
      <c r="D868" s="44"/>
      <c r="E868" s="44"/>
      <c r="F868" s="44"/>
      <c r="G868" s="43">
        <v>200</v>
      </c>
      <c r="H868" s="44">
        <v>0</v>
      </c>
      <c r="I868" s="44">
        <f t="shared" si="18"/>
        <v>200</v>
      </c>
      <c r="J868" s="43" t="s">
        <v>430</v>
      </c>
      <c r="K868" s="31"/>
      <c r="L868" s="32" t="s">
        <v>15</v>
      </c>
    </row>
    <row r="869" spans="1:12" x14ac:dyDescent="0.25">
      <c r="A869" s="33">
        <v>18</v>
      </c>
      <c r="B869" s="34" t="s">
        <v>3609</v>
      </c>
      <c r="C869" s="43" t="s">
        <v>1575</v>
      </c>
      <c r="D869" s="44"/>
      <c r="E869" s="44"/>
      <c r="F869" s="44"/>
      <c r="G869" s="43">
        <v>200</v>
      </c>
      <c r="H869" s="44">
        <v>0</v>
      </c>
      <c r="I869" s="44">
        <f t="shared" si="18"/>
        <v>200</v>
      </c>
      <c r="J869" s="43" t="s">
        <v>430</v>
      </c>
      <c r="K869" s="37"/>
      <c r="L869" s="38" t="s">
        <v>15</v>
      </c>
    </row>
    <row r="870" spans="1:12" x14ac:dyDescent="0.25">
      <c r="A870" s="27">
        <v>18</v>
      </c>
      <c r="B870" s="28" t="s">
        <v>3609</v>
      </c>
      <c r="C870" s="43" t="s">
        <v>759</v>
      </c>
      <c r="D870" s="44"/>
      <c r="E870" s="44"/>
      <c r="F870" s="44"/>
      <c r="G870" s="43">
        <v>200</v>
      </c>
      <c r="H870" s="44">
        <v>0</v>
      </c>
      <c r="I870" s="44">
        <f t="shared" si="18"/>
        <v>200</v>
      </c>
      <c r="J870" s="43" t="s">
        <v>430</v>
      </c>
      <c r="K870" s="31"/>
      <c r="L870" s="32" t="s">
        <v>15</v>
      </c>
    </row>
    <row r="871" spans="1:12" x14ac:dyDescent="0.25">
      <c r="A871" s="33">
        <v>18</v>
      </c>
      <c r="B871" s="34" t="s">
        <v>3609</v>
      </c>
      <c r="C871" s="43" t="s">
        <v>1317</v>
      </c>
      <c r="D871" s="44"/>
      <c r="E871" s="44"/>
      <c r="F871" s="44"/>
      <c r="G871" s="43">
        <v>200</v>
      </c>
      <c r="H871" s="44">
        <v>0</v>
      </c>
      <c r="I871" s="44">
        <f t="shared" si="18"/>
        <v>200</v>
      </c>
      <c r="J871" s="43" t="s">
        <v>430</v>
      </c>
      <c r="K871" s="37"/>
      <c r="L871" s="38" t="s">
        <v>15</v>
      </c>
    </row>
    <row r="872" spans="1:12" x14ac:dyDescent="0.25">
      <c r="A872" s="27">
        <v>18</v>
      </c>
      <c r="B872" s="28" t="s">
        <v>3609</v>
      </c>
      <c r="C872" s="43" t="s">
        <v>757</v>
      </c>
      <c r="D872" s="44"/>
      <c r="E872" s="44"/>
      <c r="F872" s="44"/>
      <c r="G872" s="43">
        <v>200</v>
      </c>
      <c r="H872" s="44">
        <v>0</v>
      </c>
      <c r="I872" s="44">
        <f t="shared" si="18"/>
        <v>200</v>
      </c>
      <c r="J872" s="43" t="s">
        <v>430</v>
      </c>
      <c r="K872" s="31"/>
      <c r="L872" s="32" t="s">
        <v>15</v>
      </c>
    </row>
    <row r="873" spans="1:12" x14ac:dyDescent="0.25">
      <c r="A873" s="33">
        <v>18</v>
      </c>
      <c r="B873" s="34" t="s">
        <v>3609</v>
      </c>
      <c r="C873" s="39" t="s">
        <v>2228</v>
      </c>
      <c r="D873" s="39" t="s">
        <v>2535</v>
      </c>
      <c r="E873" s="40"/>
      <c r="F873" s="40"/>
      <c r="G873" s="39">
        <v>3990</v>
      </c>
      <c r="H873" s="40">
        <v>0</v>
      </c>
      <c r="I873" s="40">
        <f t="shared" si="18"/>
        <v>3990</v>
      </c>
      <c r="J873" s="39" t="s">
        <v>2077</v>
      </c>
      <c r="K873" s="37"/>
      <c r="L873" s="38" t="s">
        <v>10</v>
      </c>
    </row>
    <row r="874" spans="1:12" x14ac:dyDescent="0.25">
      <c r="A874" s="27">
        <v>18</v>
      </c>
      <c r="B874" s="28" t="s">
        <v>3609</v>
      </c>
      <c r="C874" s="39" t="s">
        <v>757</v>
      </c>
      <c r="D874" s="40"/>
      <c r="E874" s="40"/>
      <c r="F874" s="40"/>
      <c r="G874" s="39">
        <v>200</v>
      </c>
      <c r="H874" s="40">
        <v>0</v>
      </c>
      <c r="I874" s="40">
        <f t="shared" si="18"/>
        <v>200</v>
      </c>
      <c r="J874" s="39" t="s">
        <v>2077</v>
      </c>
      <c r="K874" s="31"/>
      <c r="L874" s="32" t="s">
        <v>15</v>
      </c>
    </row>
    <row r="875" spans="1:12" x14ac:dyDescent="0.25">
      <c r="A875" s="33">
        <v>18</v>
      </c>
      <c r="B875" s="34" t="s">
        <v>3609</v>
      </c>
      <c r="C875" s="35" t="s">
        <v>1103</v>
      </c>
      <c r="D875" s="35" t="s">
        <v>2146</v>
      </c>
      <c r="E875" s="35">
        <v>41</v>
      </c>
      <c r="F875" s="37"/>
      <c r="G875" s="35">
        <v>16500</v>
      </c>
      <c r="H875" s="37">
        <v>0</v>
      </c>
      <c r="I875" s="37">
        <f t="shared" si="18"/>
        <v>16500</v>
      </c>
      <c r="J875" s="35" t="s">
        <v>2077</v>
      </c>
      <c r="K875" s="37"/>
      <c r="L875" s="38" t="s">
        <v>9</v>
      </c>
    </row>
    <row r="876" spans="1:12" x14ac:dyDescent="0.25">
      <c r="A876" s="27">
        <v>18</v>
      </c>
      <c r="B876" s="28" t="s">
        <v>3609</v>
      </c>
      <c r="C876" s="43" t="s">
        <v>1810</v>
      </c>
      <c r="D876" s="44"/>
      <c r="E876" s="44"/>
      <c r="F876" s="43">
        <v>34</v>
      </c>
      <c r="G876" s="43">
        <v>7500</v>
      </c>
      <c r="H876" s="44">
        <v>0</v>
      </c>
      <c r="I876" s="44">
        <f t="shared" si="18"/>
        <v>7500</v>
      </c>
      <c r="J876" s="43" t="s">
        <v>430</v>
      </c>
      <c r="K876" s="31"/>
      <c r="L876" s="32" t="s">
        <v>8</v>
      </c>
    </row>
    <row r="877" spans="1:12" x14ac:dyDescent="0.25">
      <c r="A877" s="33">
        <v>18</v>
      </c>
      <c r="B877" s="34" t="s">
        <v>3609</v>
      </c>
      <c r="C877" s="43" t="s">
        <v>2544</v>
      </c>
      <c r="D877" s="43" t="s">
        <v>1559</v>
      </c>
      <c r="E877" s="44"/>
      <c r="F877" s="44"/>
      <c r="G877" s="43">
        <v>1000</v>
      </c>
      <c r="H877" s="44">
        <v>0</v>
      </c>
      <c r="I877" s="44">
        <f t="shared" si="18"/>
        <v>1000</v>
      </c>
      <c r="J877" s="43" t="s">
        <v>430</v>
      </c>
      <c r="K877" s="37"/>
      <c r="L877" s="38" t="s">
        <v>11</v>
      </c>
    </row>
    <row r="878" spans="1:12" x14ac:dyDescent="0.25">
      <c r="A878" s="27">
        <v>18</v>
      </c>
      <c r="B878" s="28" t="s">
        <v>3609</v>
      </c>
      <c r="C878" s="43" t="s">
        <v>2544</v>
      </c>
      <c r="D878" s="43" t="s">
        <v>2066</v>
      </c>
      <c r="E878" s="44"/>
      <c r="F878" s="44"/>
      <c r="G878" s="43">
        <v>1000</v>
      </c>
      <c r="H878" s="44">
        <v>0</v>
      </c>
      <c r="I878" s="44">
        <f t="shared" si="18"/>
        <v>1000</v>
      </c>
      <c r="J878" s="43" t="s">
        <v>430</v>
      </c>
      <c r="K878" s="31"/>
      <c r="L878" s="32" t="s">
        <v>11</v>
      </c>
    </row>
    <row r="879" spans="1:12" x14ac:dyDescent="0.25">
      <c r="A879" s="33">
        <v>18</v>
      </c>
      <c r="B879" s="34" t="s">
        <v>3609</v>
      </c>
      <c r="C879" s="35" t="s">
        <v>1337</v>
      </c>
      <c r="D879" s="35" t="s">
        <v>1338</v>
      </c>
      <c r="E879" s="35">
        <v>37</v>
      </c>
      <c r="F879" s="37"/>
      <c r="G879" s="35">
        <v>11490</v>
      </c>
      <c r="H879" s="37">
        <v>0</v>
      </c>
      <c r="I879" s="37">
        <f t="shared" si="18"/>
        <v>11490</v>
      </c>
      <c r="J879" s="35" t="s">
        <v>430</v>
      </c>
      <c r="K879" s="37"/>
      <c r="L879" s="38" t="s">
        <v>9</v>
      </c>
    </row>
    <row r="880" spans="1:12" x14ac:dyDescent="0.25">
      <c r="A880" s="27">
        <v>18</v>
      </c>
      <c r="B880" s="28" t="s">
        <v>3609</v>
      </c>
      <c r="C880" s="29" t="s">
        <v>1026</v>
      </c>
      <c r="D880" s="29" t="s">
        <v>2675</v>
      </c>
      <c r="E880" s="29">
        <v>44</v>
      </c>
      <c r="F880" s="31"/>
      <c r="G880" s="29">
        <v>15990</v>
      </c>
      <c r="H880" s="31">
        <v>0</v>
      </c>
      <c r="I880" s="31">
        <f t="shared" si="18"/>
        <v>15990</v>
      </c>
      <c r="J880" s="29" t="s">
        <v>429</v>
      </c>
      <c r="K880" s="31"/>
      <c r="L880" s="32" t="s">
        <v>9</v>
      </c>
    </row>
    <row r="881" spans="1:12" x14ac:dyDescent="0.25">
      <c r="A881" s="33">
        <v>18</v>
      </c>
      <c r="B881" s="34" t="s">
        <v>3609</v>
      </c>
      <c r="C881" s="35" t="s">
        <v>967</v>
      </c>
      <c r="D881" s="35" t="s">
        <v>1080</v>
      </c>
      <c r="E881" s="35">
        <v>38</v>
      </c>
      <c r="F881" s="37"/>
      <c r="G881" s="35">
        <v>18500</v>
      </c>
      <c r="H881" s="37">
        <v>0</v>
      </c>
      <c r="I881" s="37">
        <f t="shared" si="18"/>
        <v>18500</v>
      </c>
      <c r="J881" s="35" t="s">
        <v>2077</v>
      </c>
      <c r="K881" s="37"/>
      <c r="L881" s="38" t="s">
        <v>9</v>
      </c>
    </row>
    <row r="882" spans="1:12" x14ac:dyDescent="0.25">
      <c r="A882" s="27">
        <v>18</v>
      </c>
      <c r="B882" s="28" t="s">
        <v>3609</v>
      </c>
      <c r="C882" s="39" t="s">
        <v>1259</v>
      </c>
      <c r="D882" s="39" t="s">
        <v>1183</v>
      </c>
      <c r="E882" s="39">
        <v>44</v>
      </c>
      <c r="F882" s="40"/>
      <c r="G882" s="39">
        <v>13000</v>
      </c>
      <c r="H882" s="40">
        <v>0</v>
      </c>
      <c r="I882" s="40">
        <f t="shared" si="18"/>
        <v>13000</v>
      </c>
      <c r="J882" s="39" t="s">
        <v>2077</v>
      </c>
      <c r="K882" s="31"/>
      <c r="L882" s="32" t="s">
        <v>9</v>
      </c>
    </row>
    <row r="883" spans="1:12" x14ac:dyDescent="0.25">
      <c r="A883" s="33">
        <v>18</v>
      </c>
      <c r="B883" s="34" t="s">
        <v>3609</v>
      </c>
      <c r="C883" s="39" t="s">
        <v>1317</v>
      </c>
      <c r="D883" s="40"/>
      <c r="E883" s="40"/>
      <c r="F883" s="40"/>
      <c r="G883" s="39">
        <v>200</v>
      </c>
      <c r="H883" s="40">
        <v>0</v>
      </c>
      <c r="I883" s="40">
        <f t="shared" si="18"/>
        <v>200</v>
      </c>
      <c r="J883" s="39" t="s">
        <v>2077</v>
      </c>
      <c r="K883" s="37"/>
      <c r="L883" s="38" t="s">
        <v>15</v>
      </c>
    </row>
    <row r="884" spans="1:12" x14ac:dyDescent="0.25">
      <c r="A884" s="27">
        <v>18</v>
      </c>
      <c r="B884" s="28" t="s">
        <v>3609</v>
      </c>
      <c r="C884" s="29" t="s">
        <v>718</v>
      </c>
      <c r="D884" s="29" t="s">
        <v>1559</v>
      </c>
      <c r="E884" s="29">
        <v>39</v>
      </c>
      <c r="F884" s="31"/>
      <c r="G884" s="29">
        <v>15500</v>
      </c>
      <c r="H884" s="31">
        <v>0</v>
      </c>
      <c r="I884" s="31">
        <f t="shared" si="18"/>
        <v>15500</v>
      </c>
      <c r="J884" s="29" t="s">
        <v>2077</v>
      </c>
      <c r="K884" s="29" t="s">
        <v>107</v>
      </c>
      <c r="L884" s="32" t="s">
        <v>9</v>
      </c>
    </row>
    <row r="885" spans="1:12" x14ac:dyDescent="0.25">
      <c r="A885" s="33">
        <v>18</v>
      </c>
      <c r="B885" s="34" t="s">
        <v>3609</v>
      </c>
      <c r="C885" s="35" t="s">
        <v>1259</v>
      </c>
      <c r="D885" s="35" t="s">
        <v>1183</v>
      </c>
      <c r="E885" s="35">
        <v>40</v>
      </c>
      <c r="F885" s="37"/>
      <c r="G885" s="35">
        <v>13000</v>
      </c>
      <c r="H885" s="37">
        <v>0</v>
      </c>
      <c r="I885" s="37">
        <f t="shared" si="18"/>
        <v>13000</v>
      </c>
      <c r="J885" s="35" t="s">
        <v>429</v>
      </c>
      <c r="K885" s="37"/>
      <c r="L885" s="38" t="s">
        <v>9</v>
      </c>
    </row>
    <row r="886" spans="1:12" x14ac:dyDescent="0.25">
      <c r="A886" s="27">
        <v>18</v>
      </c>
      <c r="B886" s="28" t="s">
        <v>3609</v>
      </c>
      <c r="C886" s="29" t="s">
        <v>2228</v>
      </c>
      <c r="D886" s="29" t="s">
        <v>1823</v>
      </c>
      <c r="E886" s="31"/>
      <c r="F886" s="31"/>
      <c r="G886" s="29">
        <v>3990</v>
      </c>
      <c r="H886" s="31">
        <v>0</v>
      </c>
      <c r="I886" s="31">
        <f t="shared" si="18"/>
        <v>3990</v>
      </c>
      <c r="J886" s="29" t="s">
        <v>429</v>
      </c>
      <c r="K886" s="31"/>
      <c r="L886" s="32" t="s">
        <v>10</v>
      </c>
    </row>
    <row r="887" spans="1:12" x14ac:dyDescent="0.25">
      <c r="A887" s="33">
        <v>18</v>
      </c>
      <c r="B887" s="34" t="s">
        <v>3609</v>
      </c>
      <c r="C887" s="48" t="s">
        <v>1372</v>
      </c>
      <c r="D887" s="129" t="s">
        <v>2676</v>
      </c>
      <c r="E887" s="44"/>
      <c r="F887" s="43" t="s">
        <v>455</v>
      </c>
      <c r="G887" s="43">
        <v>10900</v>
      </c>
      <c r="H887" s="44">
        <v>0</v>
      </c>
      <c r="I887" s="44">
        <f t="shared" si="18"/>
        <v>10900</v>
      </c>
      <c r="J887" s="43" t="s">
        <v>429</v>
      </c>
      <c r="K887" s="37"/>
      <c r="L887" s="38" t="s">
        <v>8</v>
      </c>
    </row>
    <row r="888" spans="1:12" x14ac:dyDescent="0.25">
      <c r="A888" s="27">
        <v>18</v>
      </c>
      <c r="B888" s="28" t="s">
        <v>3609</v>
      </c>
      <c r="C888" s="43" t="s">
        <v>2677</v>
      </c>
      <c r="D888" s="43" t="s">
        <v>2678</v>
      </c>
      <c r="E888" s="44"/>
      <c r="F888" s="43" t="s">
        <v>426</v>
      </c>
      <c r="G888" s="43">
        <v>6950</v>
      </c>
      <c r="H888" s="44">
        <v>0</v>
      </c>
      <c r="I888" s="44">
        <f t="shared" si="18"/>
        <v>6950</v>
      </c>
      <c r="J888" s="43" t="s">
        <v>429</v>
      </c>
      <c r="K888" s="31"/>
      <c r="L888" s="32" t="s">
        <v>8</v>
      </c>
    </row>
    <row r="889" spans="1:12" x14ac:dyDescent="0.25">
      <c r="A889" s="33">
        <v>18</v>
      </c>
      <c r="B889" s="34" t="s">
        <v>3609</v>
      </c>
      <c r="C889" s="43" t="s">
        <v>509</v>
      </c>
      <c r="D889" s="44"/>
      <c r="E889" s="44"/>
      <c r="F889" s="43">
        <v>36</v>
      </c>
      <c r="G889" s="43">
        <v>8500</v>
      </c>
      <c r="H889" s="44">
        <v>0</v>
      </c>
      <c r="I889" s="44">
        <f t="shared" si="18"/>
        <v>8500</v>
      </c>
      <c r="J889" s="43" t="s">
        <v>429</v>
      </c>
      <c r="K889" s="37"/>
      <c r="L889" s="38" t="s">
        <v>8</v>
      </c>
    </row>
    <row r="890" spans="1:12" x14ac:dyDescent="0.25">
      <c r="A890" s="27">
        <v>18</v>
      </c>
      <c r="B890" s="28" t="s">
        <v>3609</v>
      </c>
      <c r="C890" s="43" t="s">
        <v>1259</v>
      </c>
      <c r="D890" s="43" t="s">
        <v>1536</v>
      </c>
      <c r="E890" s="43">
        <v>43</v>
      </c>
      <c r="F890" s="44"/>
      <c r="G890" s="43">
        <v>13500</v>
      </c>
      <c r="H890" s="44">
        <v>0</v>
      </c>
      <c r="I890" s="44">
        <f t="shared" si="18"/>
        <v>13500</v>
      </c>
      <c r="J890" s="43" t="s">
        <v>429</v>
      </c>
      <c r="K890" s="31"/>
      <c r="L890" s="32" t="s">
        <v>9</v>
      </c>
    </row>
    <row r="891" spans="1:12" x14ac:dyDescent="0.25">
      <c r="A891" s="33">
        <v>18</v>
      </c>
      <c r="B891" s="34" t="s">
        <v>3609</v>
      </c>
      <c r="C891" s="43" t="s">
        <v>1259</v>
      </c>
      <c r="D891" s="43" t="s">
        <v>2500</v>
      </c>
      <c r="E891" s="43">
        <v>43</v>
      </c>
      <c r="F891" s="44"/>
      <c r="G891" s="43">
        <v>9590</v>
      </c>
      <c r="H891" s="44">
        <v>0</v>
      </c>
      <c r="I891" s="44">
        <f t="shared" si="18"/>
        <v>9590</v>
      </c>
      <c r="J891" s="43" t="s">
        <v>429</v>
      </c>
      <c r="K891" s="37"/>
      <c r="L891" s="38" t="s">
        <v>9</v>
      </c>
    </row>
    <row r="892" spans="1:12" x14ac:dyDescent="0.25">
      <c r="A892" s="27">
        <v>18</v>
      </c>
      <c r="B892" s="28" t="s">
        <v>3609</v>
      </c>
      <c r="C892" s="43" t="s">
        <v>2679</v>
      </c>
      <c r="D892" s="43" t="s">
        <v>2680</v>
      </c>
      <c r="E892" s="44"/>
      <c r="F892" s="44"/>
      <c r="G892" s="43">
        <v>2450</v>
      </c>
      <c r="H892" s="44">
        <v>0</v>
      </c>
      <c r="I892" s="44">
        <f t="shared" si="18"/>
        <v>2450</v>
      </c>
      <c r="J892" s="43" t="s">
        <v>429</v>
      </c>
      <c r="K892" s="31"/>
      <c r="L892" s="32" t="s">
        <v>11</v>
      </c>
    </row>
    <row r="893" spans="1:12" x14ac:dyDescent="0.25">
      <c r="A893" s="33">
        <v>18</v>
      </c>
      <c r="B893" s="34" t="s">
        <v>3609</v>
      </c>
      <c r="C893" s="35" t="s">
        <v>1259</v>
      </c>
      <c r="D893" s="35" t="s">
        <v>2389</v>
      </c>
      <c r="E893" s="35">
        <v>39</v>
      </c>
      <c r="F893" s="37"/>
      <c r="G893" s="35">
        <v>14100</v>
      </c>
      <c r="H893" s="37">
        <v>0</v>
      </c>
      <c r="I893" s="37">
        <f t="shared" si="18"/>
        <v>14100</v>
      </c>
      <c r="J893" s="35" t="s">
        <v>2077</v>
      </c>
      <c r="K893" s="37"/>
      <c r="L893" s="38" t="s">
        <v>9</v>
      </c>
    </row>
    <row r="894" spans="1:12" x14ac:dyDescent="0.25">
      <c r="A894" s="27">
        <v>18</v>
      </c>
      <c r="B894" s="28" t="s">
        <v>3609</v>
      </c>
      <c r="C894" s="29" t="s">
        <v>336</v>
      </c>
      <c r="D894" s="29" t="s">
        <v>2681</v>
      </c>
      <c r="E894" s="29">
        <v>37</v>
      </c>
      <c r="F894" s="31"/>
      <c r="G894" s="29">
        <v>11950</v>
      </c>
      <c r="H894" s="31">
        <v>0</v>
      </c>
      <c r="I894" s="31">
        <f t="shared" si="18"/>
        <v>11950</v>
      </c>
      <c r="J894" s="29" t="s">
        <v>430</v>
      </c>
      <c r="K894" s="31"/>
      <c r="L894" s="32" t="s">
        <v>9</v>
      </c>
    </row>
    <row r="895" spans="1:12" x14ac:dyDescent="0.25">
      <c r="A895" s="33">
        <v>18</v>
      </c>
      <c r="B895" s="34" t="s">
        <v>3609</v>
      </c>
      <c r="C895" s="35" t="s">
        <v>1259</v>
      </c>
      <c r="D895" s="35" t="s">
        <v>1183</v>
      </c>
      <c r="E895" s="35">
        <v>40</v>
      </c>
      <c r="F895" s="37"/>
      <c r="G895" s="35">
        <v>13000</v>
      </c>
      <c r="H895" s="37">
        <v>0</v>
      </c>
      <c r="I895" s="37">
        <f t="shared" si="18"/>
        <v>13000</v>
      </c>
      <c r="J895" s="35" t="s">
        <v>1150</v>
      </c>
      <c r="K895" s="37"/>
      <c r="L895" s="38" t="s">
        <v>9</v>
      </c>
    </row>
    <row r="896" spans="1:12" x14ac:dyDescent="0.25">
      <c r="A896" s="27">
        <v>18</v>
      </c>
      <c r="B896" s="28" t="s">
        <v>3609</v>
      </c>
      <c r="C896" s="29" t="s">
        <v>1259</v>
      </c>
      <c r="D896" s="29" t="s">
        <v>1183</v>
      </c>
      <c r="E896" s="29">
        <v>42</v>
      </c>
      <c r="F896" s="31"/>
      <c r="G896" s="29">
        <v>13000</v>
      </c>
      <c r="H896" s="31">
        <v>0</v>
      </c>
      <c r="I896" s="31">
        <f t="shared" si="18"/>
        <v>13000</v>
      </c>
      <c r="J896" s="29" t="s">
        <v>429</v>
      </c>
      <c r="K896" s="31"/>
      <c r="L896" s="32" t="s">
        <v>9</v>
      </c>
    </row>
    <row r="897" spans="1:12" x14ac:dyDescent="0.25">
      <c r="A897" s="33">
        <v>18</v>
      </c>
      <c r="B897" s="34" t="s">
        <v>3609</v>
      </c>
      <c r="C897" s="35" t="s">
        <v>1064</v>
      </c>
      <c r="D897" s="35" t="s">
        <v>2682</v>
      </c>
      <c r="E897" s="35">
        <v>40</v>
      </c>
      <c r="F897" s="37"/>
      <c r="G897" s="35">
        <v>12750</v>
      </c>
      <c r="H897" s="37">
        <v>0</v>
      </c>
      <c r="I897" s="37">
        <f t="shared" si="18"/>
        <v>12750</v>
      </c>
      <c r="J897" s="35" t="s">
        <v>2077</v>
      </c>
      <c r="K897" s="35" t="s">
        <v>107</v>
      </c>
      <c r="L897" s="38" t="s">
        <v>9</v>
      </c>
    </row>
    <row r="898" spans="1:12" x14ac:dyDescent="0.25">
      <c r="A898" s="27">
        <v>18</v>
      </c>
      <c r="B898" s="28" t="s">
        <v>3609</v>
      </c>
      <c r="C898" s="40" t="s">
        <v>2367</v>
      </c>
      <c r="D898" s="39" t="s">
        <v>1887</v>
      </c>
      <c r="E898" s="39">
        <v>42</v>
      </c>
      <c r="F898" s="40"/>
      <c r="G898" s="39">
        <v>11590</v>
      </c>
      <c r="H898" s="40">
        <v>0</v>
      </c>
      <c r="I898" s="40">
        <f t="shared" si="18"/>
        <v>11590</v>
      </c>
      <c r="J898" s="39" t="s">
        <v>2077</v>
      </c>
      <c r="K898" s="31"/>
      <c r="L898" s="32" t="s">
        <v>9</v>
      </c>
    </row>
    <row r="899" spans="1:12" x14ac:dyDescent="0.25">
      <c r="A899" s="33">
        <v>18</v>
      </c>
      <c r="B899" s="34" t="s">
        <v>3609</v>
      </c>
      <c r="C899" s="39" t="s">
        <v>2606</v>
      </c>
      <c r="D899" s="39" t="s">
        <v>1080</v>
      </c>
      <c r="E899" s="40"/>
      <c r="F899" s="40"/>
      <c r="G899" s="39">
        <v>500</v>
      </c>
      <c r="H899" s="40">
        <v>0</v>
      </c>
      <c r="I899" s="40">
        <f t="shared" si="18"/>
        <v>500</v>
      </c>
      <c r="J899" s="39" t="s">
        <v>2077</v>
      </c>
      <c r="K899" s="37"/>
      <c r="L899" s="38" t="s">
        <v>11</v>
      </c>
    </row>
    <row r="900" spans="1:12" x14ac:dyDescent="0.25">
      <c r="A900" s="27">
        <v>18</v>
      </c>
      <c r="B900" s="28" t="s">
        <v>3609</v>
      </c>
      <c r="C900" s="57" t="s">
        <v>2683</v>
      </c>
      <c r="D900" s="31"/>
      <c r="E900" s="31"/>
      <c r="F900" s="31"/>
      <c r="G900" s="29">
        <v>15950</v>
      </c>
      <c r="H900" s="31">
        <v>0</v>
      </c>
      <c r="I900" s="31">
        <f t="shared" si="18"/>
        <v>15950</v>
      </c>
      <c r="J900" s="29" t="s">
        <v>1150</v>
      </c>
      <c r="K900" s="31"/>
      <c r="L900" s="32" t="s">
        <v>7</v>
      </c>
    </row>
    <row r="901" spans="1:12" x14ac:dyDescent="0.25">
      <c r="A901" s="33">
        <v>18</v>
      </c>
      <c r="B901" s="34" t="s">
        <v>3609</v>
      </c>
      <c r="C901" s="43" t="s">
        <v>1026</v>
      </c>
      <c r="D901" s="43" t="s">
        <v>2684</v>
      </c>
      <c r="E901" s="43">
        <v>41</v>
      </c>
      <c r="F901" s="44"/>
      <c r="G901" s="43">
        <v>14500</v>
      </c>
      <c r="H901" s="44">
        <v>0</v>
      </c>
      <c r="I901" s="44">
        <f t="shared" si="18"/>
        <v>14500</v>
      </c>
      <c r="J901" s="43" t="s">
        <v>429</v>
      </c>
      <c r="K901" s="37"/>
      <c r="L901" s="38" t="s">
        <v>9</v>
      </c>
    </row>
    <row r="902" spans="1:12" x14ac:dyDescent="0.25">
      <c r="A902" s="27">
        <v>18</v>
      </c>
      <c r="B902" s="28" t="s">
        <v>3609</v>
      </c>
      <c r="C902" s="43" t="s">
        <v>1739</v>
      </c>
      <c r="D902" s="43" t="s">
        <v>1535</v>
      </c>
      <c r="E902" s="44"/>
      <c r="F902" s="44"/>
      <c r="G902" s="43">
        <v>200</v>
      </c>
      <c r="H902" s="44">
        <v>0</v>
      </c>
      <c r="I902" s="44">
        <f t="shared" si="18"/>
        <v>200</v>
      </c>
      <c r="J902" s="43" t="s">
        <v>429</v>
      </c>
      <c r="K902" s="31"/>
      <c r="L902" s="32" t="s">
        <v>11</v>
      </c>
    </row>
    <row r="903" spans="1:12" x14ac:dyDescent="0.25">
      <c r="A903" s="33">
        <v>18</v>
      </c>
      <c r="B903" s="34" t="s">
        <v>3609</v>
      </c>
      <c r="C903" s="43" t="s">
        <v>1739</v>
      </c>
      <c r="D903" s="43" t="s">
        <v>2010</v>
      </c>
      <c r="E903" s="44"/>
      <c r="F903" s="44"/>
      <c r="G903" s="43">
        <v>200</v>
      </c>
      <c r="H903" s="44">
        <v>0</v>
      </c>
      <c r="I903" s="44">
        <f t="shared" si="18"/>
        <v>200</v>
      </c>
      <c r="J903" s="43" t="s">
        <v>429</v>
      </c>
      <c r="K903" s="37"/>
      <c r="L903" s="38" t="s">
        <v>11</v>
      </c>
    </row>
    <row r="904" spans="1:12" x14ac:dyDescent="0.25">
      <c r="A904" s="27">
        <v>18</v>
      </c>
      <c r="B904" s="28" t="s">
        <v>3609</v>
      </c>
      <c r="C904" s="39" t="s">
        <v>1986</v>
      </c>
      <c r="D904" s="39" t="s">
        <v>1994</v>
      </c>
      <c r="E904" s="39">
        <v>40.5</v>
      </c>
      <c r="F904" s="40"/>
      <c r="G904" s="39">
        <v>12940</v>
      </c>
      <c r="H904" s="40">
        <v>0</v>
      </c>
      <c r="I904" s="40">
        <f t="shared" si="18"/>
        <v>12940</v>
      </c>
      <c r="J904" s="39" t="s">
        <v>1150</v>
      </c>
      <c r="K904" s="31"/>
      <c r="L904" s="32" t="s">
        <v>9</v>
      </c>
    </row>
    <row r="905" spans="1:12" x14ac:dyDescent="0.25">
      <c r="A905" s="33">
        <v>18</v>
      </c>
      <c r="B905" s="34" t="s">
        <v>3609</v>
      </c>
      <c r="C905" s="39" t="s">
        <v>1986</v>
      </c>
      <c r="D905" s="39" t="s">
        <v>1470</v>
      </c>
      <c r="E905" s="39">
        <v>41</v>
      </c>
      <c r="F905" s="40"/>
      <c r="G905" s="39">
        <v>12940</v>
      </c>
      <c r="H905" s="40">
        <v>0</v>
      </c>
      <c r="I905" s="40">
        <f t="shared" si="18"/>
        <v>12940</v>
      </c>
      <c r="J905" s="39" t="s">
        <v>1150</v>
      </c>
      <c r="K905" s="37"/>
      <c r="L905" s="38" t="s">
        <v>9</v>
      </c>
    </row>
    <row r="906" spans="1:12" x14ac:dyDescent="0.25">
      <c r="A906" s="27">
        <v>18</v>
      </c>
      <c r="B906" s="28" t="s">
        <v>3609</v>
      </c>
      <c r="C906" s="39" t="s">
        <v>2685</v>
      </c>
      <c r="D906" s="39" t="s">
        <v>1137</v>
      </c>
      <c r="E906" s="40"/>
      <c r="F906" s="39" t="s">
        <v>472</v>
      </c>
      <c r="G906" s="39">
        <v>6450</v>
      </c>
      <c r="H906" s="40">
        <v>0</v>
      </c>
      <c r="I906" s="40">
        <f t="shared" si="18"/>
        <v>6450</v>
      </c>
      <c r="J906" s="39" t="s">
        <v>1150</v>
      </c>
      <c r="K906" s="31"/>
      <c r="L906" s="32" t="s">
        <v>8</v>
      </c>
    </row>
    <row r="907" spans="1:12" x14ac:dyDescent="0.25">
      <c r="A907" s="33">
        <v>18</v>
      </c>
      <c r="B907" s="34" t="s">
        <v>3609</v>
      </c>
      <c r="C907" s="43" t="s">
        <v>1317</v>
      </c>
      <c r="D907" s="44"/>
      <c r="E907" s="44"/>
      <c r="F907" s="44"/>
      <c r="G907" s="43">
        <v>200</v>
      </c>
      <c r="H907" s="44">
        <v>0</v>
      </c>
      <c r="I907" s="44">
        <f t="shared" si="18"/>
        <v>200</v>
      </c>
      <c r="J907" s="43" t="s">
        <v>429</v>
      </c>
      <c r="K907" s="37"/>
      <c r="L907" s="38" t="s">
        <v>15</v>
      </c>
    </row>
    <row r="908" spans="1:12" x14ac:dyDescent="0.25">
      <c r="A908" s="27">
        <v>18</v>
      </c>
      <c r="B908" s="28" t="s">
        <v>3609</v>
      </c>
      <c r="C908" s="43" t="s">
        <v>759</v>
      </c>
      <c r="D908" s="44"/>
      <c r="E908" s="44"/>
      <c r="F908" s="44"/>
      <c r="G908" s="43">
        <v>200</v>
      </c>
      <c r="H908" s="44">
        <v>0</v>
      </c>
      <c r="I908" s="44">
        <f t="shared" si="18"/>
        <v>200</v>
      </c>
      <c r="J908" s="43" t="s">
        <v>429</v>
      </c>
      <c r="K908" s="31"/>
      <c r="L908" s="32" t="s">
        <v>15</v>
      </c>
    </row>
    <row r="909" spans="1:12" x14ac:dyDescent="0.25">
      <c r="A909" s="33">
        <v>18</v>
      </c>
      <c r="B909" s="34" t="s">
        <v>3609</v>
      </c>
      <c r="C909" s="43" t="s">
        <v>1575</v>
      </c>
      <c r="D909" s="44"/>
      <c r="E909" s="44"/>
      <c r="F909" s="44"/>
      <c r="G909" s="43">
        <v>200</v>
      </c>
      <c r="H909" s="44">
        <v>0</v>
      </c>
      <c r="I909" s="44">
        <f t="shared" si="18"/>
        <v>200</v>
      </c>
      <c r="J909" s="43" t="s">
        <v>429</v>
      </c>
      <c r="K909" s="37"/>
      <c r="L909" s="38" t="s">
        <v>15</v>
      </c>
    </row>
    <row r="910" spans="1:12" x14ac:dyDescent="0.25">
      <c r="A910" s="27">
        <v>18</v>
      </c>
      <c r="B910" s="28" t="s">
        <v>3609</v>
      </c>
      <c r="C910" s="29" t="s">
        <v>889</v>
      </c>
      <c r="D910" s="29" t="s">
        <v>1257</v>
      </c>
      <c r="E910" s="29">
        <v>41</v>
      </c>
      <c r="F910" s="31"/>
      <c r="G910" s="29">
        <v>15700</v>
      </c>
      <c r="H910" s="31">
        <v>0</v>
      </c>
      <c r="I910" s="31">
        <f t="shared" si="18"/>
        <v>15700</v>
      </c>
      <c r="J910" s="29" t="s">
        <v>429</v>
      </c>
      <c r="K910" s="31"/>
      <c r="L910" s="32" t="s">
        <v>9</v>
      </c>
    </row>
    <row r="911" spans="1:12" x14ac:dyDescent="0.25">
      <c r="A911" s="33">
        <v>18</v>
      </c>
      <c r="B911" s="34" t="s">
        <v>3609</v>
      </c>
      <c r="C911" s="39" t="s">
        <v>962</v>
      </c>
      <c r="D911" s="39" t="s">
        <v>2568</v>
      </c>
      <c r="E911" s="39">
        <v>37</v>
      </c>
      <c r="F911" s="40"/>
      <c r="G911" s="39">
        <v>10950</v>
      </c>
      <c r="H911" s="40">
        <v>0</v>
      </c>
      <c r="I911" s="40">
        <f t="shared" si="18"/>
        <v>10950</v>
      </c>
      <c r="J911" s="39" t="s">
        <v>2077</v>
      </c>
      <c r="K911" s="37"/>
      <c r="L911" s="38" t="s">
        <v>9</v>
      </c>
    </row>
    <row r="912" spans="1:12" x14ac:dyDescent="0.25">
      <c r="A912" s="27">
        <v>18</v>
      </c>
      <c r="B912" s="28" t="s">
        <v>3609</v>
      </c>
      <c r="C912" s="39" t="s">
        <v>2532</v>
      </c>
      <c r="D912" s="39" t="s">
        <v>2476</v>
      </c>
      <c r="E912" s="40"/>
      <c r="F912" s="40"/>
      <c r="G912" s="39">
        <v>500</v>
      </c>
      <c r="H912" s="40">
        <v>0</v>
      </c>
      <c r="I912" s="40">
        <f t="shared" si="18"/>
        <v>500</v>
      </c>
      <c r="J912" s="39" t="s">
        <v>2077</v>
      </c>
      <c r="K912" s="31"/>
      <c r="L912" s="32" t="s">
        <v>11</v>
      </c>
    </row>
    <row r="913" spans="1:12" x14ac:dyDescent="0.25">
      <c r="A913" s="33">
        <v>18</v>
      </c>
      <c r="B913" s="34" t="s">
        <v>3609</v>
      </c>
      <c r="C913" s="39" t="s">
        <v>2532</v>
      </c>
      <c r="D913" s="39" t="s">
        <v>2010</v>
      </c>
      <c r="E913" s="40"/>
      <c r="F913" s="40"/>
      <c r="G913" s="39">
        <v>500</v>
      </c>
      <c r="H913" s="40">
        <v>0</v>
      </c>
      <c r="I913" s="40">
        <f t="shared" si="18"/>
        <v>500</v>
      </c>
      <c r="J913" s="39" t="s">
        <v>2077</v>
      </c>
      <c r="K913" s="37"/>
      <c r="L913" s="38" t="s">
        <v>11</v>
      </c>
    </row>
    <row r="914" spans="1:12" x14ac:dyDescent="0.25">
      <c r="A914" s="27">
        <v>18</v>
      </c>
      <c r="B914" s="28" t="s">
        <v>3609</v>
      </c>
      <c r="C914" s="29" t="s">
        <v>1259</v>
      </c>
      <c r="D914" s="29" t="s">
        <v>1574</v>
      </c>
      <c r="E914" s="29">
        <v>45</v>
      </c>
      <c r="F914" s="31"/>
      <c r="G914" s="29">
        <v>13000</v>
      </c>
      <c r="H914" s="31">
        <v>0</v>
      </c>
      <c r="I914" s="31">
        <f t="shared" si="18"/>
        <v>13000</v>
      </c>
      <c r="J914" s="29" t="s">
        <v>430</v>
      </c>
      <c r="K914" s="31"/>
      <c r="L914" s="32" t="s">
        <v>9</v>
      </c>
    </row>
    <row r="915" spans="1:12" ht="15.75" thickBot="1" x14ac:dyDescent="0.3">
      <c r="A915" s="33">
        <v>18</v>
      </c>
      <c r="B915" s="34" t="s">
        <v>3609</v>
      </c>
      <c r="C915" s="35" t="s">
        <v>967</v>
      </c>
      <c r="D915" s="35" t="s">
        <v>1341</v>
      </c>
      <c r="E915" s="35">
        <v>44</v>
      </c>
      <c r="F915" s="37"/>
      <c r="G915" s="35">
        <v>15200</v>
      </c>
      <c r="H915" s="37">
        <v>0</v>
      </c>
      <c r="I915" s="37">
        <f t="shared" si="18"/>
        <v>15200</v>
      </c>
      <c r="J915" s="35" t="s">
        <v>429</v>
      </c>
      <c r="K915" s="37"/>
      <c r="L915" s="38" t="s">
        <v>9</v>
      </c>
    </row>
    <row r="916" spans="1:12" x14ac:dyDescent="0.25">
      <c r="A916" s="27">
        <v>18</v>
      </c>
      <c r="B916" s="28" t="s">
        <v>3609</v>
      </c>
      <c r="C916" s="29" t="s">
        <v>1026</v>
      </c>
      <c r="D916" s="130" t="s">
        <v>2627</v>
      </c>
      <c r="E916" s="29">
        <v>39</v>
      </c>
      <c r="F916" s="31"/>
      <c r="G916" s="29">
        <v>15950</v>
      </c>
      <c r="H916" s="31">
        <v>0</v>
      </c>
      <c r="I916" s="31">
        <f t="shared" si="18"/>
        <v>15950</v>
      </c>
      <c r="J916" s="29" t="s">
        <v>430</v>
      </c>
      <c r="K916" s="31"/>
      <c r="L916" s="32" t="s">
        <v>9</v>
      </c>
    </row>
    <row r="917" spans="1:12" x14ac:dyDescent="0.25">
      <c r="A917" s="33">
        <v>18</v>
      </c>
      <c r="B917" s="34" t="s">
        <v>3609</v>
      </c>
      <c r="C917" s="43" t="s">
        <v>2686</v>
      </c>
      <c r="D917" s="43" t="s">
        <v>2687</v>
      </c>
      <c r="E917" s="44"/>
      <c r="F917" s="44"/>
      <c r="G917" s="43">
        <v>1000</v>
      </c>
      <c r="H917" s="43">
        <v>30</v>
      </c>
      <c r="I917" s="44">
        <f t="shared" si="18"/>
        <v>700</v>
      </c>
      <c r="J917" s="43" t="s">
        <v>1150</v>
      </c>
      <c r="K917" s="37"/>
      <c r="L917" s="38" t="s">
        <v>11</v>
      </c>
    </row>
    <row r="918" spans="1:12" x14ac:dyDescent="0.25">
      <c r="A918" s="27">
        <v>18</v>
      </c>
      <c r="B918" s="28" t="s">
        <v>3609</v>
      </c>
      <c r="C918" s="43" t="s">
        <v>2688</v>
      </c>
      <c r="D918" s="43" t="s">
        <v>2689</v>
      </c>
      <c r="E918" s="44"/>
      <c r="F918" s="44"/>
      <c r="G918" s="43">
        <v>1000</v>
      </c>
      <c r="H918" s="43">
        <v>30</v>
      </c>
      <c r="I918" s="44">
        <f t="shared" si="18"/>
        <v>700</v>
      </c>
      <c r="J918" s="43" t="s">
        <v>1150</v>
      </c>
      <c r="K918" s="31"/>
      <c r="L918" s="32" t="s">
        <v>11</v>
      </c>
    </row>
    <row r="919" spans="1:12" x14ac:dyDescent="0.25">
      <c r="A919" s="33">
        <v>18</v>
      </c>
      <c r="B919" s="34" t="s">
        <v>3609</v>
      </c>
      <c r="C919" s="43" t="s">
        <v>2690</v>
      </c>
      <c r="D919" s="43" t="s">
        <v>954</v>
      </c>
      <c r="E919" s="44"/>
      <c r="F919" s="44"/>
      <c r="G919" s="43">
        <v>1000</v>
      </c>
      <c r="H919" s="43">
        <v>30</v>
      </c>
      <c r="I919" s="44">
        <f t="shared" si="18"/>
        <v>700</v>
      </c>
      <c r="J919" s="43" t="s">
        <v>1150</v>
      </c>
      <c r="K919" s="37"/>
      <c r="L919" s="38" t="s">
        <v>11</v>
      </c>
    </row>
    <row r="920" spans="1:12" x14ac:dyDescent="0.25">
      <c r="A920" s="27">
        <v>18</v>
      </c>
      <c r="B920" s="28" t="s">
        <v>3609</v>
      </c>
      <c r="C920" s="29" t="s">
        <v>2691</v>
      </c>
      <c r="D920" s="29" t="s">
        <v>2188</v>
      </c>
      <c r="E920" s="31"/>
      <c r="F920" s="29">
        <v>28</v>
      </c>
      <c r="G920" s="29">
        <v>6950</v>
      </c>
      <c r="H920" s="31">
        <v>0</v>
      </c>
      <c r="I920" s="31">
        <f t="shared" si="18"/>
        <v>6950</v>
      </c>
      <c r="J920" s="29" t="s">
        <v>1150</v>
      </c>
      <c r="K920" s="31"/>
      <c r="L920" s="32" t="s">
        <v>8</v>
      </c>
    </row>
    <row r="921" spans="1:12" x14ac:dyDescent="0.25">
      <c r="A921" s="33">
        <v>18</v>
      </c>
      <c r="B921" s="34" t="s">
        <v>3609</v>
      </c>
      <c r="C921" s="39" t="s">
        <v>2692</v>
      </c>
      <c r="D921" s="39" t="s">
        <v>1470</v>
      </c>
      <c r="E921" s="40"/>
      <c r="F921" s="40"/>
      <c r="G921" s="39">
        <v>2000</v>
      </c>
      <c r="H921" s="40">
        <v>0</v>
      </c>
      <c r="I921" s="40">
        <f t="shared" si="18"/>
        <v>2000</v>
      </c>
      <c r="J921" s="39" t="s">
        <v>1150</v>
      </c>
      <c r="K921" s="37"/>
      <c r="L921" s="38" t="s">
        <v>11</v>
      </c>
    </row>
    <row r="922" spans="1:12" x14ac:dyDescent="0.25">
      <c r="A922" s="27">
        <v>18</v>
      </c>
      <c r="B922" s="28" t="s">
        <v>3609</v>
      </c>
      <c r="C922" s="39" t="s">
        <v>1543</v>
      </c>
      <c r="D922" s="39" t="s">
        <v>1985</v>
      </c>
      <c r="E922" s="40"/>
      <c r="F922" s="40"/>
      <c r="G922" s="39">
        <v>2950</v>
      </c>
      <c r="H922" s="40">
        <v>0</v>
      </c>
      <c r="I922" s="40">
        <f t="shared" si="18"/>
        <v>2950</v>
      </c>
      <c r="J922" s="39" t="s">
        <v>1150</v>
      </c>
      <c r="K922" s="31"/>
      <c r="L922" s="32" t="s">
        <v>10</v>
      </c>
    </row>
    <row r="923" spans="1:12" x14ac:dyDescent="0.25">
      <c r="A923" s="33">
        <v>18</v>
      </c>
      <c r="B923" s="34" t="s">
        <v>3609</v>
      </c>
      <c r="C923" s="35" t="s">
        <v>718</v>
      </c>
      <c r="D923" s="35" t="s">
        <v>1386</v>
      </c>
      <c r="E923" s="35">
        <v>40</v>
      </c>
      <c r="F923" s="37"/>
      <c r="G923" s="35">
        <v>15500</v>
      </c>
      <c r="H923" s="37">
        <v>0</v>
      </c>
      <c r="I923" s="37">
        <f t="shared" si="18"/>
        <v>15500</v>
      </c>
      <c r="J923" s="35" t="s">
        <v>2077</v>
      </c>
      <c r="K923" s="37"/>
      <c r="L923" s="38" t="s">
        <v>9</v>
      </c>
    </row>
    <row r="924" spans="1:12" x14ac:dyDescent="0.25">
      <c r="A924" s="27">
        <v>18</v>
      </c>
      <c r="B924" s="28" t="s">
        <v>3609</v>
      </c>
      <c r="C924" s="43" t="s">
        <v>2693</v>
      </c>
      <c r="D924" s="43" t="s">
        <v>2694</v>
      </c>
      <c r="E924" s="43">
        <v>37</v>
      </c>
      <c r="F924" s="44"/>
      <c r="G924" s="43">
        <v>6990</v>
      </c>
      <c r="H924" s="44">
        <v>0</v>
      </c>
      <c r="I924" s="44">
        <f t="shared" si="18"/>
        <v>6990</v>
      </c>
      <c r="J924" s="43" t="s">
        <v>429</v>
      </c>
      <c r="K924" s="29" t="s">
        <v>107</v>
      </c>
      <c r="L924" s="32" t="s">
        <v>9</v>
      </c>
    </row>
    <row r="925" spans="1:12" x14ac:dyDescent="0.25">
      <c r="A925" s="33">
        <v>18</v>
      </c>
      <c r="B925" s="34" t="s">
        <v>3609</v>
      </c>
      <c r="C925" s="43" t="s">
        <v>1317</v>
      </c>
      <c r="D925" s="44"/>
      <c r="E925" s="44"/>
      <c r="F925" s="44"/>
      <c r="G925" s="43">
        <v>200</v>
      </c>
      <c r="H925" s="44">
        <v>0</v>
      </c>
      <c r="I925" s="44">
        <f t="shared" si="18"/>
        <v>200</v>
      </c>
      <c r="J925" s="43" t="s">
        <v>429</v>
      </c>
      <c r="K925" s="37"/>
      <c r="L925" s="38" t="s">
        <v>15</v>
      </c>
    </row>
    <row r="926" spans="1:12" x14ac:dyDescent="0.25">
      <c r="A926" s="27">
        <v>18</v>
      </c>
      <c r="B926" s="28" t="s">
        <v>3609</v>
      </c>
      <c r="C926" s="43" t="s">
        <v>1575</v>
      </c>
      <c r="D926" s="44"/>
      <c r="E926" s="44"/>
      <c r="F926" s="44"/>
      <c r="G926" s="43">
        <v>200</v>
      </c>
      <c r="H926" s="44">
        <v>0</v>
      </c>
      <c r="I926" s="44">
        <f t="shared" si="18"/>
        <v>200</v>
      </c>
      <c r="J926" s="43" t="s">
        <v>429</v>
      </c>
      <c r="K926" s="31"/>
      <c r="L926" s="32" t="s">
        <v>15</v>
      </c>
    </row>
    <row r="927" spans="1:12" x14ac:dyDescent="0.25">
      <c r="A927" s="33">
        <v>18</v>
      </c>
      <c r="B927" s="34" t="s">
        <v>3609</v>
      </c>
      <c r="C927" s="35" t="s">
        <v>1259</v>
      </c>
      <c r="D927" s="35" t="s">
        <v>1183</v>
      </c>
      <c r="E927" s="35">
        <v>42</v>
      </c>
      <c r="F927" s="37"/>
      <c r="G927" s="35">
        <v>13000</v>
      </c>
      <c r="H927" s="37">
        <v>0</v>
      </c>
      <c r="I927" s="37">
        <f t="shared" si="18"/>
        <v>13000</v>
      </c>
      <c r="J927" s="35" t="s">
        <v>430</v>
      </c>
      <c r="K927" s="37"/>
      <c r="L927" s="38" t="s">
        <v>9</v>
      </c>
    </row>
    <row r="928" spans="1:12" x14ac:dyDescent="0.25">
      <c r="A928" s="27">
        <v>18</v>
      </c>
      <c r="B928" s="28" t="s">
        <v>3609</v>
      </c>
      <c r="C928" s="29" t="s">
        <v>1747</v>
      </c>
      <c r="D928" s="29" t="s">
        <v>1552</v>
      </c>
      <c r="E928" s="29">
        <v>40</v>
      </c>
      <c r="F928" s="31"/>
      <c r="G928" s="29">
        <v>17400</v>
      </c>
      <c r="H928" s="31">
        <v>0</v>
      </c>
      <c r="I928" s="31">
        <f t="shared" si="18"/>
        <v>17400</v>
      </c>
      <c r="J928" s="29" t="s">
        <v>430</v>
      </c>
      <c r="K928" s="31"/>
      <c r="L928" s="32" t="s">
        <v>9</v>
      </c>
    </row>
    <row r="929" spans="1:12" x14ac:dyDescent="0.25">
      <c r="A929" s="33">
        <v>18</v>
      </c>
      <c r="B929" s="34" t="s">
        <v>3609</v>
      </c>
      <c r="C929" s="39" t="s">
        <v>2630</v>
      </c>
      <c r="D929" s="39" t="s">
        <v>1654</v>
      </c>
      <c r="E929" s="40"/>
      <c r="F929" s="40"/>
      <c r="G929" s="39">
        <v>8990</v>
      </c>
      <c r="H929" s="39">
        <v>50</v>
      </c>
      <c r="I929" s="40">
        <f t="shared" si="18"/>
        <v>4495</v>
      </c>
      <c r="J929" s="39" t="s">
        <v>2077</v>
      </c>
      <c r="K929" s="37"/>
      <c r="L929" s="38" t="s">
        <v>7</v>
      </c>
    </row>
    <row r="930" spans="1:12" x14ac:dyDescent="0.25">
      <c r="A930" s="27">
        <v>18</v>
      </c>
      <c r="B930" s="28" t="s">
        <v>3609</v>
      </c>
      <c r="C930" s="39" t="s">
        <v>2695</v>
      </c>
      <c r="D930" s="40"/>
      <c r="E930" s="40"/>
      <c r="F930" s="40"/>
      <c r="G930" s="39">
        <v>15950</v>
      </c>
      <c r="H930" s="40">
        <v>0</v>
      </c>
      <c r="I930" s="40">
        <f t="shared" si="18"/>
        <v>15950</v>
      </c>
      <c r="J930" s="39" t="s">
        <v>2077</v>
      </c>
      <c r="K930" s="31"/>
      <c r="L930" s="32" t="s">
        <v>7</v>
      </c>
    </row>
    <row r="931" spans="1:12" x14ac:dyDescent="0.25">
      <c r="A931" s="33">
        <v>18</v>
      </c>
      <c r="B931" s="34" t="s">
        <v>3609</v>
      </c>
      <c r="C931" s="39" t="s">
        <v>2002</v>
      </c>
      <c r="D931" s="40"/>
      <c r="E931" s="40"/>
      <c r="F931" s="40"/>
      <c r="G931" s="39">
        <v>700</v>
      </c>
      <c r="H931" s="40">
        <v>0</v>
      </c>
      <c r="I931" s="40">
        <f t="shared" si="18"/>
        <v>700</v>
      </c>
      <c r="J931" s="39" t="s">
        <v>2077</v>
      </c>
      <c r="K931" s="37"/>
      <c r="L931" s="38" t="s">
        <v>7</v>
      </c>
    </row>
    <row r="932" spans="1:12" x14ac:dyDescent="0.25">
      <c r="A932" s="27">
        <v>18</v>
      </c>
      <c r="B932" s="28" t="s">
        <v>3609</v>
      </c>
      <c r="C932" s="43" t="s">
        <v>520</v>
      </c>
      <c r="D932" s="43" t="s">
        <v>1535</v>
      </c>
      <c r="E932" s="43">
        <v>39</v>
      </c>
      <c r="F932" s="44"/>
      <c r="G932" s="43">
        <v>16490</v>
      </c>
      <c r="H932" s="44">
        <v>0</v>
      </c>
      <c r="I932" s="44">
        <f t="shared" si="18"/>
        <v>16490</v>
      </c>
      <c r="J932" s="43" t="s">
        <v>2077</v>
      </c>
      <c r="K932" s="31"/>
      <c r="L932" s="32" t="s">
        <v>9</v>
      </c>
    </row>
    <row r="933" spans="1:12" x14ac:dyDescent="0.25">
      <c r="A933" s="33">
        <v>18</v>
      </c>
      <c r="B933" s="34" t="s">
        <v>3609</v>
      </c>
      <c r="C933" s="43" t="s">
        <v>1026</v>
      </c>
      <c r="D933" s="43" t="s">
        <v>2684</v>
      </c>
      <c r="E933" s="43">
        <v>40</v>
      </c>
      <c r="F933" s="44"/>
      <c r="G933" s="43">
        <v>14500</v>
      </c>
      <c r="H933" s="44">
        <v>0</v>
      </c>
      <c r="I933" s="44">
        <f t="shared" si="18"/>
        <v>14500</v>
      </c>
      <c r="J933" s="43" t="s">
        <v>2077</v>
      </c>
      <c r="K933" s="37"/>
      <c r="L933" s="38" t="s">
        <v>9</v>
      </c>
    </row>
    <row r="934" spans="1:12" x14ac:dyDescent="0.25">
      <c r="A934" s="27">
        <v>18</v>
      </c>
      <c r="B934" s="28" t="s">
        <v>3609</v>
      </c>
      <c r="C934" s="39" t="s">
        <v>1482</v>
      </c>
      <c r="D934" s="39" t="s">
        <v>1193</v>
      </c>
      <c r="E934" s="39">
        <v>39</v>
      </c>
      <c r="F934" s="40"/>
      <c r="G934" s="39">
        <v>14770</v>
      </c>
      <c r="H934" s="40">
        <v>0</v>
      </c>
      <c r="I934" s="40">
        <f t="shared" si="18"/>
        <v>14770</v>
      </c>
      <c r="J934" s="39" t="s">
        <v>430</v>
      </c>
      <c r="K934" s="31"/>
      <c r="L934" s="32" t="s">
        <v>9</v>
      </c>
    </row>
    <row r="935" spans="1:12" x14ac:dyDescent="0.25">
      <c r="A935" s="33">
        <v>18</v>
      </c>
      <c r="B935" s="34" t="s">
        <v>3609</v>
      </c>
      <c r="C935" s="39" t="s">
        <v>2606</v>
      </c>
      <c r="D935" s="39" t="s">
        <v>954</v>
      </c>
      <c r="E935" s="40"/>
      <c r="F935" s="40"/>
      <c r="G935" s="39">
        <v>500</v>
      </c>
      <c r="H935" s="40">
        <v>0</v>
      </c>
      <c r="I935" s="40">
        <f t="shared" si="18"/>
        <v>500</v>
      </c>
      <c r="J935" s="39" t="s">
        <v>430</v>
      </c>
      <c r="K935" s="37"/>
      <c r="L935" s="38" t="s">
        <v>9</v>
      </c>
    </row>
    <row r="936" spans="1:12" x14ac:dyDescent="0.25">
      <c r="A936" s="27">
        <v>18</v>
      </c>
      <c r="B936" s="28" t="s">
        <v>3609</v>
      </c>
      <c r="C936" s="58" t="s">
        <v>1259</v>
      </c>
      <c r="D936" s="58" t="s">
        <v>2696</v>
      </c>
      <c r="E936" s="58">
        <v>40</v>
      </c>
      <c r="F936" s="59"/>
      <c r="G936" s="58">
        <v>13000</v>
      </c>
      <c r="H936" s="58">
        <v>50</v>
      </c>
      <c r="I936" s="59">
        <f t="shared" si="18"/>
        <v>6500</v>
      </c>
      <c r="J936" s="58" t="s">
        <v>1150</v>
      </c>
      <c r="K936" s="29" t="s">
        <v>209</v>
      </c>
      <c r="L936" s="32" t="s">
        <v>9</v>
      </c>
    </row>
    <row r="937" spans="1:12" x14ac:dyDescent="0.25">
      <c r="A937" s="33">
        <v>18</v>
      </c>
      <c r="B937" s="34" t="s">
        <v>3609</v>
      </c>
      <c r="C937" s="35" t="s">
        <v>520</v>
      </c>
      <c r="D937" s="35" t="s">
        <v>1835</v>
      </c>
      <c r="E937" s="58">
        <v>42</v>
      </c>
      <c r="F937" s="58"/>
      <c r="G937" s="58">
        <v>18400</v>
      </c>
      <c r="H937" s="58"/>
      <c r="I937" s="59">
        <f t="shared" si="18"/>
        <v>18400</v>
      </c>
      <c r="J937" s="58" t="s">
        <v>429</v>
      </c>
      <c r="K937" s="37"/>
      <c r="L937" s="38" t="s">
        <v>9</v>
      </c>
    </row>
    <row r="938" spans="1:12" x14ac:dyDescent="0.25">
      <c r="A938" s="27">
        <v>18</v>
      </c>
      <c r="B938" s="28" t="s">
        <v>3609</v>
      </c>
      <c r="C938" s="57" t="s">
        <v>1789</v>
      </c>
      <c r="D938" s="29" t="s">
        <v>954</v>
      </c>
      <c r="E938" s="31"/>
      <c r="F938" s="29" t="s">
        <v>1202</v>
      </c>
      <c r="G938" s="29">
        <v>10450</v>
      </c>
      <c r="H938" s="31">
        <v>0</v>
      </c>
      <c r="I938" s="31">
        <f t="shared" si="18"/>
        <v>10450</v>
      </c>
      <c r="J938" s="29" t="s">
        <v>429</v>
      </c>
      <c r="K938" s="31"/>
      <c r="L938" s="32" t="s">
        <v>8</v>
      </c>
    </row>
    <row r="939" spans="1:12" x14ac:dyDescent="0.25">
      <c r="A939" s="33">
        <v>18</v>
      </c>
      <c r="B939" s="34" t="s">
        <v>3609</v>
      </c>
      <c r="C939" s="35" t="s">
        <v>1259</v>
      </c>
      <c r="D939" s="35" t="s">
        <v>1635</v>
      </c>
      <c r="E939" s="35">
        <v>42</v>
      </c>
      <c r="F939" s="37"/>
      <c r="G939" s="35">
        <v>13000</v>
      </c>
      <c r="H939" s="37">
        <v>0</v>
      </c>
      <c r="I939" s="37">
        <f t="shared" si="18"/>
        <v>13000</v>
      </c>
      <c r="J939" s="35" t="s">
        <v>430</v>
      </c>
      <c r="K939" s="37"/>
      <c r="L939" s="38" t="s">
        <v>9</v>
      </c>
    </row>
    <row r="940" spans="1:12" x14ac:dyDescent="0.25">
      <c r="A940" s="27">
        <v>18</v>
      </c>
      <c r="B940" s="28" t="s">
        <v>3609</v>
      </c>
      <c r="C940" s="29" t="s">
        <v>718</v>
      </c>
      <c r="D940" s="29" t="s">
        <v>1499</v>
      </c>
      <c r="E940" s="29">
        <v>40</v>
      </c>
      <c r="F940" s="31"/>
      <c r="G940" s="29">
        <v>16500</v>
      </c>
      <c r="H940" s="31">
        <v>0</v>
      </c>
      <c r="I940" s="31">
        <f t="shared" si="18"/>
        <v>16500</v>
      </c>
      <c r="J940" s="29" t="s">
        <v>430</v>
      </c>
      <c r="K940" s="31"/>
      <c r="L940" s="32" t="s">
        <v>9</v>
      </c>
    </row>
    <row r="941" spans="1:12" x14ac:dyDescent="0.25">
      <c r="A941" s="33">
        <v>18</v>
      </c>
      <c r="B941" s="34" t="s">
        <v>3609</v>
      </c>
      <c r="C941" s="51" t="s">
        <v>2697</v>
      </c>
      <c r="D941" s="52" t="s">
        <v>2698</v>
      </c>
      <c r="E941" s="35"/>
      <c r="F941" s="37"/>
      <c r="G941" s="35">
        <v>2950</v>
      </c>
      <c r="H941" s="37">
        <v>0</v>
      </c>
      <c r="I941" s="37">
        <f t="shared" si="18"/>
        <v>2950</v>
      </c>
      <c r="J941" s="35" t="s">
        <v>429</v>
      </c>
      <c r="K941" s="37"/>
      <c r="L941" s="38" t="s">
        <v>10</v>
      </c>
    </row>
    <row r="942" spans="1:12" x14ac:dyDescent="0.25">
      <c r="A942" s="27">
        <v>18</v>
      </c>
      <c r="B942" s="28" t="s">
        <v>3609</v>
      </c>
      <c r="C942" s="29" t="s">
        <v>1877</v>
      </c>
      <c r="D942" s="29" t="s">
        <v>1946</v>
      </c>
      <c r="E942" s="31"/>
      <c r="F942" s="31"/>
      <c r="G942" s="29">
        <v>2950</v>
      </c>
      <c r="H942" s="31">
        <v>0</v>
      </c>
      <c r="I942" s="59">
        <f t="shared" si="18"/>
        <v>2950</v>
      </c>
      <c r="J942" s="58" t="s">
        <v>429</v>
      </c>
      <c r="K942" s="31"/>
      <c r="L942" s="32" t="s">
        <v>10</v>
      </c>
    </row>
    <row r="943" spans="1:12" x14ac:dyDescent="0.25">
      <c r="A943" s="33">
        <v>19</v>
      </c>
      <c r="B943" s="34" t="s">
        <v>3609</v>
      </c>
      <c r="C943" s="35" t="s">
        <v>718</v>
      </c>
      <c r="D943" s="35" t="s">
        <v>1421</v>
      </c>
      <c r="E943" s="35">
        <v>37.5</v>
      </c>
      <c r="F943" s="37"/>
      <c r="G943" s="35">
        <v>15500</v>
      </c>
      <c r="H943" s="37">
        <v>0</v>
      </c>
      <c r="I943" s="37">
        <f t="shared" ref="I943:I1026" si="19">G943-(G943*H943/100)</f>
        <v>15500</v>
      </c>
      <c r="J943" s="35" t="s">
        <v>2077</v>
      </c>
      <c r="K943" s="37"/>
      <c r="L943" s="38" t="s">
        <v>9</v>
      </c>
    </row>
    <row r="944" spans="1:12" x14ac:dyDescent="0.25">
      <c r="A944" s="27">
        <v>19</v>
      </c>
      <c r="B944" s="28" t="s">
        <v>3609</v>
      </c>
      <c r="C944" s="57" t="s">
        <v>2473</v>
      </c>
      <c r="D944" s="31"/>
      <c r="E944" s="31"/>
      <c r="F944" s="31"/>
      <c r="G944" s="29">
        <v>19950</v>
      </c>
      <c r="H944" s="31">
        <v>0</v>
      </c>
      <c r="I944" s="31">
        <f t="shared" si="19"/>
        <v>19950</v>
      </c>
      <c r="J944" s="29" t="s">
        <v>1150</v>
      </c>
      <c r="K944" s="31"/>
      <c r="L944" s="32" t="s">
        <v>7</v>
      </c>
    </row>
    <row r="945" spans="1:12" x14ac:dyDescent="0.25">
      <c r="A945" s="33">
        <v>19</v>
      </c>
      <c r="B945" s="34" t="s">
        <v>3609</v>
      </c>
      <c r="C945" s="35" t="s">
        <v>2699</v>
      </c>
      <c r="D945" s="35" t="s">
        <v>1269</v>
      </c>
      <c r="E945" s="37"/>
      <c r="F945" s="35" t="s">
        <v>455</v>
      </c>
      <c r="G945" s="35">
        <v>11250</v>
      </c>
      <c r="H945" s="37">
        <v>0</v>
      </c>
      <c r="I945" s="37">
        <f t="shared" si="19"/>
        <v>11250</v>
      </c>
      <c r="J945" s="35" t="s">
        <v>1150</v>
      </c>
      <c r="K945" s="37"/>
      <c r="L945" s="38" t="s">
        <v>8</v>
      </c>
    </row>
    <row r="946" spans="1:12" x14ac:dyDescent="0.25">
      <c r="A946" s="27">
        <v>19</v>
      </c>
      <c r="B946" s="28" t="s">
        <v>3609</v>
      </c>
      <c r="C946" s="39" t="s">
        <v>1337</v>
      </c>
      <c r="D946" s="39" t="s">
        <v>1338</v>
      </c>
      <c r="E946" s="39">
        <v>40</v>
      </c>
      <c r="F946" s="40"/>
      <c r="G946" s="39">
        <v>11490</v>
      </c>
      <c r="H946" s="40">
        <v>0</v>
      </c>
      <c r="I946" s="40">
        <f t="shared" si="19"/>
        <v>11490</v>
      </c>
      <c r="J946" s="39" t="s">
        <v>2077</v>
      </c>
      <c r="K946" s="31"/>
      <c r="L946" s="32" t="s">
        <v>9</v>
      </c>
    </row>
    <row r="947" spans="1:12" x14ac:dyDescent="0.25">
      <c r="A947" s="33">
        <v>19</v>
      </c>
      <c r="B947" s="34" t="s">
        <v>3609</v>
      </c>
      <c r="C947" s="39" t="s">
        <v>2700</v>
      </c>
      <c r="D947" s="39" t="s">
        <v>2568</v>
      </c>
      <c r="E947" s="40"/>
      <c r="F947" s="40"/>
      <c r="G947" s="39">
        <v>3500</v>
      </c>
      <c r="H947" s="39">
        <v>30</v>
      </c>
      <c r="I947" s="40">
        <f t="shared" si="19"/>
        <v>2450</v>
      </c>
      <c r="J947" s="39" t="s">
        <v>2077</v>
      </c>
      <c r="K947" s="37"/>
      <c r="L947" s="38" t="s">
        <v>10</v>
      </c>
    </row>
    <row r="948" spans="1:12" x14ac:dyDescent="0.25">
      <c r="A948" s="27">
        <v>19</v>
      </c>
      <c r="B948" s="28" t="s">
        <v>3609</v>
      </c>
      <c r="C948" s="29" t="s">
        <v>2701</v>
      </c>
      <c r="D948" s="31"/>
      <c r="E948" s="29">
        <v>44</v>
      </c>
      <c r="F948" s="31"/>
      <c r="G948" s="29">
        <v>13500</v>
      </c>
      <c r="H948" s="31">
        <v>0</v>
      </c>
      <c r="I948" s="31">
        <f t="shared" si="19"/>
        <v>13500</v>
      </c>
      <c r="J948" s="29" t="s">
        <v>430</v>
      </c>
      <c r="K948" s="31"/>
      <c r="L948" s="32" t="s">
        <v>9</v>
      </c>
    </row>
    <row r="949" spans="1:12" x14ac:dyDescent="0.25">
      <c r="A949" s="33">
        <v>19</v>
      </c>
      <c r="B949" s="34" t="s">
        <v>3609</v>
      </c>
      <c r="C949" s="35" t="s">
        <v>967</v>
      </c>
      <c r="D949" s="35" t="s">
        <v>1080</v>
      </c>
      <c r="E949" s="35">
        <v>44</v>
      </c>
      <c r="F949" s="37"/>
      <c r="G949" s="35">
        <v>18500</v>
      </c>
      <c r="H949" s="37">
        <v>0</v>
      </c>
      <c r="I949" s="37">
        <f t="shared" si="19"/>
        <v>18500</v>
      </c>
      <c r="J949" s="35" t="s">
        <v>429</v>
      </c>
      <c r="K949" s="37"/>
      <c r="L949" s="38" t="s">
        <v>9</v>
      </c>
    </row>
    <row r="950" spans="1:12" x14ac:dyDescent="0.25">
      <c r="A950" s="27">
        <v>19</v>
      </c>
      <c r="B950" s="28" t="s">
        <v>3609</v>
      </c>
      <c r="C950" s="29" t="s">
        <v>2702</v>
      </c>
      <c r="D950" s="29" t="s">
        <v>2703</v>
      </c>
      <c r="E950" s="31"/>
      <c r="F950" s="31"/>
      <c r="G950" s="29">
        <v>1950</v>
      </c>
      <c r="H950" s="29">
        <v>50</v>
      </c>
      <c r="I950" s="31">
        <f t="shared" si="19"/>
        <v>975</v>
      </c>
      <c r="J950" s="29" t="s">
        <v>1150</v>
      </c>
      <c r="K950" s="29" t="s">
        <v>1630</v>
      </c>
      <c r="L950" s="32" t="s">
        <v>11</v>
      </c>
    </row>
    <row r="951" spans="1:12" x14ac:dyDescent="0.25">
      <c r="A951" s="33">
        <v>19</v>
      </c>
      <c r="B951" s="34" t="s">
        <v>3609</v>
      </c>
      <c r="C951" s="43" t="s">
        <v>2255</v>
      </c>
      <c r="D951" s="43" t="s">
        <v>1535</v>
      </c>
      <c r="E951" s="44"/>
      <c r="F951" s="43">
        <v>32</v>
      </c>
      <c r="G951" s="43">
        <v>8500</v>
      </c>
      <c r="H951" s="44">
        <v>0</v>
      </c>
      <c r="I951" s="44">
        <f t="shared" si="19"/>
        <v>8500</v>
      </c>
      <c r="J951" s="43" t="s">
        <v>2077</v>
      </c>
      <c r="K951" s="37"/>
      <c r="L951" s="38" t="s">
        <v>8</v>
      </c>
    </row>
    <row r="952" spans="1:12" x14ac:dyDescent="0.25">
      <c r="A952" s="27">
        <v>19</v>
      </c>
      <c r="B952" s="28" t="s">
        <v>3609</v>
      </c>
      <c r="C952" s="43" t="s">
        <v>2704</v>
      </c>
      <c r="D952" s="43" t="s">
        <v>1137</v>
      </c>
      <c r="E952" s="44"/>
      <c r="F952" s="43" t="s">
        <v>455</v>
      </c>
      <c r="G952" s="43">
        <v>7950</v>
      </c>
      <c r="H952" s="44">
        <v>0</v>
      </c>
      <c r="I952" s="44">
        <f t="shared" si="19"/>
        <v>7950</v>
      </c>
      <c r="J952" s="43" t="s">
        <v>2077</v>
      </c>
      <c r="K952" s="31"/>
      <c r="L952" s="32" t="s">
        <v>8</v>
      </c>
    </row>
    <row r="953" spans="1:12" x14ac:dyDescent="0.25">
      <c r="A953" s="33">
        <v>19</v>
      </c>
      <c r="B953" s="34" t="s">
        <v>3609</v>
      </c>
      <c r="C953" s="35" t="s">
        <v>2705</v>
      </c>
      <c r="D953" s="35" t="s">
        <v>1396</v>
      </c>
      <c r="E953" s="35">
        <v>42</v>
      </c>
      <c r="F953" s="37"/>
      <c r="G953" s="35">
        <v>17950</v>
      </c>
      <c r="H953" s="37">
        <v>0</v>
      </c>
      <c r="I953" s="37">
        <f t="shared" si="19"/>
        <v>17950</v>
      </c>
      <c r="J953" s="35" t="s">
        <v>2077</v>
      </c>
      <c r="K953" s="37"/>
      <c r="L953" s="38" t="s">
        <v>9</v>
      </c>
    </row>
    <row r="954" spans="1:12" x14ac:dyDescent="0.25">
      <c r="A954" s="27">
        <v>19</v>
      </c>
      <c r="B954" s="28" t="s">
        <v>3609</v>
      </c>
      <c r="C954" s="29" t="s">
        <v>1891</v>
      </c>
      <c r="D954" s="31"/>
      <c r="E954" s="29">
        <v>38</v>
      </c>
      <c r="F954" s="31"/>
      <c r="G954" s="29">
        <v>16500</v>
      </c>
      <c r="H954" s="31">
        <v>0</v>
      </c>
      <c r="I954" s="31">
        <f t="shared" si="19"/>
        <v>16500</v>
      </c>
      <c r="J954" s="29" t="s">
        <v>429</v>
      </c>
      <c r="K954" s="29" t="s">
        <v>107</v>
      </c>
      <c r="L954" s="32" t="s">
        <v>9</v>
      </c>
    </row>
    <row r="955" spans="1:12" x14ac:dyDescent="0.25">
      <c r="A955" s="33">
        <v>19</v>
      </c>
      <c r="B955" s="34" t="s">
        <v>3609</v>
      </c>
      <c r="C955" s="39" t="s">
        <v>2706</v>
      </c>
      <c r="D955" s="39" t="s">
        <v>1429</v>
      </c>
      <c r="E955" s="40"/>
      <c r="F955" s="39">
        <v>30</v>
      </c>
      <c r="G955" s="39">
        <v>9950</v>
      </c>
      <c r="H955" s="40">
        <v>0</v>
      </c>
      <c r="I955" s="40">
        <f t="shared" si="19"/>
        <v>9950</v>
      </c>
      <c r="J955" s="39" t="s">
        <v>430</v>
      </c>
      <c r="K955" s="35" t="s">
        <v>107</v>
      </c>
      <c r="L955" s="38" t="s">
        <v>8</v>
      </c>
    </row>
    <row r="956" spans="1:12" x14ac:dyDescent="0.25">
      <c r="A956" s="27">
        <v>19</v>
      </c>
      <c r="B956" s="28" t="s">
        <v>3609</v>
      </c>
      <c r="C956" s="39" t="s">
        <v>2707</v>
      </c>
      <c r="D956" s="39" t="s">
        <v>2708</v>
      </c>
      <c r="E956" s="40"/>
      <c r="F956" s="39">
        <v>30</v>
      </c>
      <c r="G956" s="39">
        <v>3800</v>
      </c>
      <c r="H956" s="40">
        <v>0</v>
      </c>
      <c r="I956" s="40">
        <f t="shared" si="19"/>
        <v>3800</v>
      </c>
      <c r="J956" s="39" t="s">
        <v>430</v>
      </c>
      <c r="K956" s="31"/>
      <c r="L956" s="32" t="s">
        <v>8</v>
      </c>
    </row>
    <row r="957" spans="1:12" x14ac:dyDescent="0.25">
      <c r="A957" s="33">
        <v>19</v>
      </c>
      <c r="B957" s="34" t="s">
        <v>3609</v>
      </c>
      <c r="C957" s="39" t="s">
        <v>2533</v>
      </c>
      <c r="D957" s="39" t="s">
        <v>954</v>
      </c>
      <c r="E957" s="40"/>
      <c r="F957" s="39" t="s">
        <v>489</v>
      </c>
      <c r="G957" s="39">
        <v>10450</v>
      </c>
      <c r="H957" s="40">
        <v>0</v>
      </c>
      <c r="I957" s="40">
        <f t="shared" si="19"/>
        <v>10450</v>
      </c>
      <c r="J957" s="39" t="s">
        <v>430</v>
      </c>
      <c r="K957" s="37"/>
      <c r="L957" s="38" t="s">
        <v>8</v>
      </c>
    </row>
    <row r="958" spans="1:12" x14ac:dyDescent="0.25">
      <c r="A958" s="27">
        <v>19</v>
      </c>
      <c r="B958" s="28" t="s">
        <v>3609</v>
      </c>
      <c r="C958" s="39" t="s">
        <v>2709</v>
      </c>
      <c r="D958" s="39" t="s">
        <v>954</v>
      </c>
      <c r="E958" s="40"/>
      <c r="F958" s="39">
        <v>32</v>
      </c>
      <c r="G958" s="39">
        <v>8500</v>
      </c>
      <c r="H958" s="40">
        <v>0</v>
      </c>
      <c r="I958" s="40">
        <f t="shared" si="19"/>
        <v>8500</v>
      </c>
      <c r="J958" s="39" t="s">
        <v>430</v>
      </c>
      <c r="K958" s="31"/>
      <c r="L958" s="32" t="s">
        <v>8</v>
      </c>
    </row>
    <row r="959" spans="1:12" x14ac:dyDescent="0.25">
      <c r="A959" s="33">
        <v>19</v>
      </c>
      <c r="B959" s="34" t="s">
        <v>3609</v>
      </c>
      <c r="C959" s="35" t="s">
        <v>1573</v>
      </c>
      <c r="D959" s="35" t="s">
        <v>1183</v>
      </c>
      <c r="E959" s="35">
        <v>44</v>
      </c>
      <c r="F959" s="37"/>
      <c r="G959" s="35">
        <v>13000</v>
      </c>
      <c r="H959" s="37">
        <v>0</v>
      </c>
      <c r="I959" s="37">
        <f t="shared" si="19"/>
        <v>13000</v>
      </c>
      <c r="J959" s="35" t="s">
        <v>429</v>
      </c>
      <c r="K959" s="37"/>
      <c r="L959" s="38" t="s">
        <v>9</v>
      </c>
    </row>
    <row r="960" spans="1:12" x14ac:dyDescent="0.25">
      <c r="A960" s="27">
        <v>19</v>
      </c>
      <c r="B960" s="28" t="s">
        <v>3609</v>
      </c>
      <c r="C960" s="43" t="s">
        <v>1586</v>
      </c>
      <c r="D960" s="43" t="s">
        <v>954</v>
      </c>
      <c r="E960" s="44"/>
      <c r="F960" s="43" t="s">
        <v>1202</v>
      </c>
      <c r="G960" s="43">
        <v>8950</v>
      </c>
      <c r="H960" s="44">
        <v>0</v>
      </c>
      <c r="I960" s="44">
        <f t="shared" si="19"/>
        <v>8950</v>
      </c>
      <c r="J960" s="43" t="s">
        <v>430</v>
      </c>
      <c r="K960" s="31"/>
      <c r="L960" s="32" t="s">
        <v>8</v>
      </c>
    </row>
    <row r="961" spans="1:12" x14ac:dyDescent="0.25">
      <c r="A961" s="33">
        <v>19</v>
      </c>
      <c r="B961" s="34" t="s">
        <v>3609</v>
      </c>
      <c r="C961" s="43" t="s">
        <v>2710</v>
      </c>
      <c r="D961" s="43" t="s">
        <v>2711</v>
      </c>
      <c r="E961" s="44"/>
      <c r="F961" s="43" t="s">
        <v>426</v>
      </c>
      <c r="G961" s="43">
        <v>5400</v>
      </c>
      <c r="H961" s="44">
        <v>0</v>
      </c>
      <c r="I961" s="44">
        <f t="shared" si="19"/>
        <v>5400</v>
      </c>
      <c r="J961" s="43" t="s">
        <v>430</v>
      </c>
      <c r="K961" s="37"/>
      <c r="L961" s="38" t="s">
        <v>8</v>
      </c>
    </row>
    <row r="962" spans="1:12" x14ac:dyDescent="0.25">
      <c r="A962" s="27">
        <v>19</v>
      </c>
      <c r="B962" s="28" t="s">
        <v>3609</v>
      </c>
      <c r="C962" s="43" t="s">
        <v>2539</v>
      </c>
      <c r="D962" s="43" t="s">
        <v>1080</v>
      </c>
      <c r="E962" s="44"/>
      <c r="F962" s="43" t="s">
        <v>426</v>
      </c>
      <c r="G962" s="43">
        <v>2990</v>
      </c>
      <c r="H962" s="44">
        <v>0</v>
      </c>
      <c r="I962" s="44">
        <f t="shared" si="19"/>
        <v>2990</v>
      </c>
      <c r="J962" s="43" t="s">
        <v>430</v>
      </c>
      <c r="K962" s="31"/>
      <c r="L962" s="32" t="s">
        <v>8</v>
      </c>
    </row>
    <row r="963" spans="1:12" x14ac:dyDescent="0.25">
      <c r="A963" s="33">
        <v>19</v>
      </c>
      <c r="B963" s="34" t="s">
        <v>3609</v>
      </c>
      <c r="C963" s="39" t="s">
        <v>1573</v>
      </c>
      <c r="D963" s="39" t="s">
        <v>1183</v>
      </c>
      <c r="E963" s="39">
        <v>43</v>
      </c>
      <c r="F963" s="40"/>
      <c r="G963" s="39">
        <v>13000</v>
      </c>
      <c r="H963" s="40">
        <v>0</v>
      </c>
      <c r="I963" s="40">
        <f t="shared" si="19"/>
        <v>13000</v>
      </c>
      <c r="J963" s="39" t="s">
        <v>2077</v>
      </c>
      <c r="K963" s="37"/>
      <c r="L963" s="38" t="s">
        <v>9</v>
      </c>
    </row>
    <row r="964" spans="1:12" x14ac:dyDescent="0.25">
      <c r="A964" s="27">
        <v>19</v>
      </c>
      <c r="B964" s="28" t="s">
        <v>3609</v>
      </c>
      <c r="C964" s="39" t="s">
        <v>2712</v>
      </c>
      <c r="D964" s="39" t="s">
        <v>2713</v>
      </c>
      <c r="E964" s="40"/>
      <c r="F964" s="40"/>
      <c r="G964" s="39">
        <v>9990</v>
      </c>
      <c r="H964" s="40">
        <v>0</v>
      </c>
      <c r="I964" s="40">
        <f t="shared" si="19"/>
        <v>9990</v>
      </c>
      <c r="J964" s="39" t="s">
        <v>2077</v>
      </c>
      <c r="K964" s="31"/>
      <c r="L964" s="32" t="s">
        <v>12</v>
      </c>
    </row>
    <row r="965" spans="1:12" x14ac:dyDescent="0.25">
      <c r="A965" s="33">
        <v>19</v>
      </c>
      <c r="B965" s="34" t="s">
        <v>3609</v>
      </c>
      <c r="C965" s="35" t="s">
        <v>2714</v>
      </c>
      <c r="D965" s="35" t="s">
        <v>2383</v>
      </c>
      <c r="E965" s="35">
        <v>41.5</v>
      </c>
      <c r="F965" s="37"/>
      <c r="G965" s="35">
        <v>17900</v>
      </c>
      <c r="H965" s="37">
        <v>0</v>
      </c>
      <c r="I965" s="37">
        <f t="shared" si="19"/>
        <v>17900</v>
      </c>
      <c r="J965" s="35" t="s">
        <v>430</v>
      </c>
      <c r="K965" s="37"/>
      <c r="L965" s="38" t="s">
        <v>9</v>
      </c>
    </row>
    <row r="966" spans="1:12" x14ac:dyDescent="0.25">
      <c r="A966" s="27">
        <v>19</v>
      </c>
      <c r="B966" s="28" t="s">
        <v>3609</v>
      </c>
      <c r="C966" s="29" t="s">
        <v>1573</v>
      </c>
      <c r="D966" s="29" t="s">
        <v>1245</v>
      </c>
      <c r="E966" s="29">
        <v>37</v>
      </c>
      <c r="F966" s="31"/>
      <c r="G966" s="29">
        <v>13000</v>
      </c>
      <c r="H966" s="31">
        <v>0</v>
      </c>
      <c r="I966" s="31">
        <f t="shared" si="19"/>
        <v>13000</v>
      </c>
      <c r="J966" s="29" t="s">
        <v>1150</v>
      </c>
      <c r="K966" s="31"/>
      <c r="L966" s="32" t="s">
        <v>9</v>
      </c>
    </row>
    <row r="967" spans="1:12" x14ac:dyDescent="0.25">
      <c r="A967" s="33">
        <v>19</v>
      </c>
      <c r="B967" s="34" t="s">
        <v>3609</v>
      </c>
      <c r="C967" s="37" t="s">
        <v>1112</v>
      </c>
      <c r="D967" s="37" t="s">
        <v>1444</v>
      </c>
      <c r="E967" s="35">
        <v>43</v>
      </c>
      <c r="F967" s="37"/>
      <c r="G967" s="35">
        <v>13760</v>
      </c>
      <c r="H967" s="37">
        <v>0</v>
      </c>
      <c r="I967" s="37">
        <f t="shared" si="19"/>
        <v>13760</v>
      </c>
      <c r="J967" s="35" t="s">
        <v>1150</v>
      </c>
      <c r="K967" s="37"/>
      <c r="L967" s="38" t="s">
        <v>9</v>
      </c>
    </row>
    <row r="968" spans="1:12" x14ac:dyDescent="0.25">
      <c r="A968" s="27">
        <v>19</v>
      </c>
      <c r="B968" s="28" t="s">
        <v>3609</v>
      </c>
      <c r="C968" s="43" t="s">
        <v>718</v>
      </c>
      <c r="D968" s="43" t="s">
        <v>1559</v>
      </c>
      <c r="E968" s="43">
        <v>41</v>
      </c>
      <c r="F968" s="44"/>
      <c r="G968" s="43">
        <v>15500</v>
      </c>
      <c r="H968" s="44">
        <v>0</v>
      </c>
      <c r="I968" s="44">
        <f t="shared" si="19"/>
        <v>15500</v>
      </c>
      <c r="J968" s="43" t="s">
        <v>1150</v>
      </c>
      <c r="K968" s="31"/>
      <c r="L968" s="32" t="s">
        <v>9</v>
      </c>
    </row>
    <row r="969" spans="1:12" x14ac:dyDescent="0.25">
      <c r="A969" s="33">
        <v>19</v>
      </c>
      <c r="B969" s="34" t="s">
        <v>3609</v>
      </c>
      <c r="C969" s="43" t="s">
        <v>1337</v>
      </c>
      <c r="D969" s="43" t="s">
        <v>1580</v>
      </c>
      <c r="E969" s="43">
        <v>41</v>
      </c>
      <c r="F969" s="44"/>
      <c r="G969" s="43">
        <v>11990</v>
      </c>
      <c r="H969" s="44">
        <v>0</v>
      </c>
      <c r="I969" s="44">
        <f t="shared" si="19"/>
        <v>11990</v>
      </c>
      <c r="J969" s="43" t="s">
        <v>1150</v>
      </c>
      <c r="K969" s="37"/>
      <c r="L969" s="38" t="s">
        <v>9</v>
      </c>
    </row>
    <row r="970" spans="1:12" x14ac:dyDescent="0.25">
      <c r="A970" s="27">
        <v>19</v>
      </c>
      <c r="B970" s="28" t="s">
        <v>3609</v>
      </c>
      <c r="C970" s="29" t="s">
        <v>2715</v>
      </c>
      <c r="D970" s="29" t="s">
        <v>954</v>
      </c>
      <c r="E970" s="29">
        <v>40</v>
      </c>
      <c r="F970" s="31"/>
      <c r="G970" s="29">
        <v>14940</v>
      </c>
      <c r="H970" s="31">
        <v>0</v>
      </c>
      <c r="I970" s="31">
        <f t="shared" si="19"/>
        <v>14940</v>
      </c>
      <c r="J970" s="29" t="s">
        <v>430</v>
      </c>
      <c r="K970" s="31"/>
      <c r="L970" s="32" t="s">
        <v>9</v>
      </c>
    </row>
    <row r="971" spans="1:12" x14ac:dyDescent="0.25">
      <c r="A971" s="33">
        <v>19</v>
      </c>
      <c r="B971" s="34" t="s">
        <v>3609</v>
      </c>
      <c r="C971" s="35" t="s">
        <v>2716</v>
      </c>
      <c r="D971" s="35" t="s">
        <v>1245</v>
      </c>
      <c r="E971" s="37"/>
      <c r="F971" s="37"/>
      <c r="G971" s="35">
        <v>1950</v>
      </c>
      <c r="H971" s="37">
        <v>0</v>
      </c>
      <c r="I971" s="37">
        <f t="shared" si="19"/>
        <v>1950</v>
      </c>
      <c r="J971" s="35" t="s">
        <v>430</v>
      </c>
      <c r="K971" s="37"/>
      <c r="L971" s="38" t="s">
        <v>11</v>
      </c>
    </row>
    <row r="972" spans="1:12" x14ac:dyDescent="0.25">
      <c r="A972" s="27">
        <v>19</v>
      </c>
      <c r="B972" s="28" t="s">
        <v>3609</v>
      </c>
      <c r="C972" s="29" t="s">
        <v>2717</v>
      </c>
      <c r="D972" s="31"/>
      <c r="E972" s="29">
        <v>41</v>
      </c>
      <c r="F972" s="31"/>
      <c r="G972" s="29">
        <v>15500</v>
      </c>
      <c r="H972" s="31">
        <v>0</v>
      </c>
      <c r="I972" s="31">
        <f t="shared" si="19"/>
        <v>15500</v>
      </c>
      <c r="J972" s="29" t="s">
        <v>1150</v>
      </c>
      <c r="K972" s="31"/>
      <c r="L972" s="32" t="s">
        <v>9</v>
      </c>
    </row>
    <row r="973" spans="1:12" x14ac:dyDescent="0.25">
      <c r="A973" s="33">
        <v>19</v>
      </c>
      <c r="B973" s="34" t="s">
        <v>3609</v>
      </c>
      <c r="C973" s="35" t="s">
        <v>1483</v>
      </c>
      <c r="D973" s="35" t="s">
        <v>1242</v>
      </c>
      <c r="E973" s="35">
        <v>39</v>
      </c>
      <c r="F973" s="37"/>
      <c r="G973" s="35">
        <v>12490</v>
      </c>
      <c r="H973" s="37">
        <v>0</v>
      </c>
      <c r="I973" s="37">
        <f t="shared" si="19"/>
        <v>12490</v>
      </c>
      <c r="J973" s="35" t="s">
        <v>429</v>
      </c>
      <c r="K973" s="37"/>
      <c r="L973" s="38" t="s">
        <v>9</v>
      </c>
    </row>
    <row r="974" spans="1:12" x14ac:dyDescent="0.25">
      <c r="A974" s="27">
        <v>19</v>
      </c>
      <c r="B974" s="28" t="s">
        <v>3609</v>
      </c>
      <c r="C974" s="39" t="s">
        <v>2718</v>
      </c>
      <c r="D974" s="39" t="s">
        <v>1353</v>
      </c>
      <c r="E974" s="40"/>
      <c r="F974" s="39">
        <v>30</v>
      </c>
      <c r="G974" s="39">
        <v>3800</v>
      </c>
      <c r="H974" s="40">
        <v>0</v>
      </c>
      <c r="I974" s="40">
        <f t="shared" si="19"/>
        <v>3800</v>
      </c>
      <c r="J974" s="39" t="s">
        <v>1150</v>
      </c>
      <c r="K974" s="31"/>
      <c r="L974" s="32" t="s">
        <v>8</v>
      </c>
    </row>
    <row r="975" spans="1:12" x14ac:dyDescent="0.25">
      <c r="A975" s="33">
        <v>19</v>
      </c>
      <c r="B975" s="34" t="s">
        <v>3609</v>
      </c>
      <c r="C975" s="39" t="s">
        <v>2719</v>
      </c>
      <c r="D975" s="39" t="s">
        <v>1078</v>
      </c>
      <c r="E975" s="40"/>
      <c r="F975" s="40"/>
      <c r="G975" s="39">
        <v>1950</v>
      </c>
      <c r="H975" s="40">
        <v>0</v>
      </c>
      <c r="I975" s="40">
        <f t="shared" si="19"/>
        <v>1950</v>
      </c>
      <c r="J975" s="39" t="s">
        <v>1150</v>
      </c>
      <c r="K975" s="37"/>
      <c r="L975" s="38" t="s">
        <v>11</v>
      </c>
    </row>
    <row r="976" spans="1:12" x14ac:dyDescent="0.25">
      <c r="A976" s="27">
        <v>19</v>
      </c>
      <c r="B976" s="28" t="s">
        <v>3609</v>
      </c>
      <c r="C976" s="57" t="s">
        <v>2354</v>
      </c>
      <c r="D976" s="31"/>
      <c r="E976" s="31"/>
      <c r="F976" s="31"/>
      <c r="G976" s="29">
        <v>17950</v>
      </c>
      <c r="H976" s="31">
        <v>0</v>
      </c>
      <c r="I976" s="31">
        <f t="shared" si="19"/>
        <v>17950</v>
      </c>
      <c r="J976" s="29" t="s">
        <v>2077</v>
      </c>
      <c r="K976" s="29" t="s">
        <v>107</v>
      </c>
      <c r="L976" s="32" t="s">
        <v>9</v>
      </c>
    </row>
    <row r="977" spans="1:12" x14ac:dyDescent="0.25">
      <c r="A977" s="33">
        <v>19</v>
      </c>
      <c r="B977" s="34" t="s">
        <v>3609</v>
      </c>
      <c r="C977" s="35" t="s">
        <v>1573</v>
      </c>
      <c r="D977" s="35" t="s">
        <v>1245</v>
      </c>
      <c r="E977" s="35">
        <v>39</v>
      </c>
      <c r="F977" s="37"/>
      <c r="G977" s="35">
        <v>13000</v>
      </c>
      <c r="H977" s="37">
        <v>0</v>
      </c>
      <c r="I977" s="37">
        <f t="shared" si="19"/>
        <v>13000</v>
      </c>
      <c r="J977" s="35" t="s">
        <v>430</v>
      </c>
      <c r="K977" s="37"/>
      <c r="L977" s="38" t="s">
        <v>9</v>
      </c>
    </row>
    <row r="978" spans="1:12" x14ac:dyDescent="0.25">
      <c r="A978" s="27">
        <v>19</v>
      </c>
      <c r="B978" s="28" t="s">
        <v>3609</v>
      </c>
      <c r="C978" s="29" t="s">
        <v>336</v>
      </c>
      <c r="D978" s="29" t="s">
        <v>2066</v>
      </c>
      <c r="E978" s="29">
        <v>42</v>
      </c>
      <c r="F978" s="31"/>
      <c r="G978" s="29">
        <v>11950</v>
      </c>
      <c r="H978" s="31">
        <v>0</v>
      </c>
      <c r="I978" s="31">
        <f t="shared" si="19"/>
        <v>11950</v>
      </c>
      <c r="J978" s="29" t="s">
        <v>429</v>
      </c>
      <c r="K978" s="29" t="s">
        <v>107</v>
      </c>
      <c r="L978" s="32" t="s">
        <v>9</v>
      </c>
    </row>
    <row r="979" spans="1:12" x14ac:dyDescent="0.25">
      <c r="A979" s="33">
        <v>19</v>
      </c>
      <c r="B979" s="34" t="s">
        <v>3609</v>
      </c>
      <c r="C979" s="35" t="s">
        <v>1573</v>
      </c>
      <c r="D979" s="35" t="s">
        <v>1574</v>
      </c>
      <c r="E979" s="35">
        <v>40</v>
      </c>
      <c r="F979" s="37"/>
      <c r="G979" s="35">
        <v>13000</v>
      </c>
      <c r="H979" s="37">
        <v>0</v>
      </c>
      <c r="I979" s="37">
        <f t="shared" si="19"/>
        <v>13000</v>
      </c>
      <c r="J979" s="35" t="s">
        <v>430</v>
      </c>
      <c r="K979" s="37"/>
      <c r="L979" s="38" t="s">
        <v>9</v>
      </c>
    </row>
    <row r="980" spans="1:12" x14ac:dyDescent="0.25">
      <c r="A980" s="27">
        <v>19</v>
      </c>
      <c r="B980" s="28" t="s">
        <v>3609</v>
      </c>
      <c r="C980" s="29" t="s">
        <v>2720</v>
      </c>
      <c r="D980" s="31"/>
      <c r="E980" s="29">
        <v>42</v>
      </c>
      <c r="F980" s="31"/>
      <c r="G980" s="29">
        <v>14500</v>
      </c>
      <c r="H980" s="31">
        <v>0</v>
      </c>
      <c r="I980" s="31">
        <f t="shared" si="19"/>
        <v>14500</v>
      </c>
      <c r="J980" s="29" t="s">
        <v>430</v>
      </c>
      <c r="K980" s="29" t="s">
        <v>107</v>
      </c>
      <c r="L980" s="32" t="s">
        <v>9</v>
      </c>
    </row>
    <row r="981" spans="1:12" x14ac:dyDescent="0.25">
      <c r="A981" s="33">
        <v>19</v>
      </c>
      <c r="B981" s="34" t="s">
        <v>3609</v>
      </c>
      <c r="C981" s="43" t="s">
        <v>1064</v>
      </c>
      <c r="D981" s="43" t="s">
        <v>1447</v>
      </c>
      <c r="E981" s="43">
        <v>36</v>
      </c>
      <c r="F981" s="44"/>
      <c r="G981" s="43">
        <v>12750</v>
      </c>
      <c r="H981" s="44">
        <v>0</v>
      </c>
      <c r="I981" s="44">
        <f t="shared" si="19"/>
        <v>12750</v>
      </c>
      <c r="J981" s="43" t="s">
        <v>430</v>
      </c>
      <c r="K981" s="37"/>
      <c r="L981" s="38" t="s">
        <v>9</v>
      </c>
    </row>
    <row r="982" spans="1:12" x14ac:dyDescent="0.25">
      <c r="A982" s="27">
        <v>19</v>
      </c>
      <c r="B982" s="28" t="s">
        <v>3609</v>
      </c>
      <c r="C982" s="43" t="s">
        <v>1064</v>
      </c>
      <c r="D982" s="43" t="s">
        <v>1173</v>
      </c>
      <c r="E982" s="43">
        <v>44</v>
      </c>
      <c r="F982" s="44"/>
      <c r="G982" s="43">
        <v>12750</v>
      </c>
      <c r="H982" s="44">
        <v>0</v>
      </c>
      <c r="I982" s="44">
        <f t="shared" si="19"/>
        <v>12750</v>
      </c>
      <c r="J982" s="43" t="s">
        <v>430</v>
      </c>
      <c r="K982" s="31"/>
      <c r="L982" s="32" t="s">
        <v>9</v>
      </c>
    </row>
    <row r="983" spans="1:12" x14ac:dyDescent="0.25">
      <c r="A983" s="33">
        <v>19</v>
      </c>
      <c r="B983" s="34" t="s">
        <v>3609</v>
      </c>
      <c r="C983" s="43" t="s">
        <v>2532</v>
      </c>
      <c r="D983" s="43" t="s">
        <v>1269</v>
      </c>
      <c r="E983" s="44"/>
      <c r="F983" s="44"/>
      <c r="G983" s="43">
        <v>500</v>
      </c>
      <c r="H983" s="44">
        <v>0</v>
      </c>
      <c r="I983" s="44">
        <f t="shared" si="19"/>
        <v>500</v>
      </c>
      <c r="J983" s="43" t="s">
        <v>430</v>
      </c>
      <c r="K983" s="37"/>
      <c r="L983" s="38" t="s">
        <v>11</v>
      </c>
    </row>
    <row r="984" spans="1:12" x14ac:dyDescent="0.25">
      <c r="A984" s="27">
        <v>19</v>
      </c>
      <c r="B984" s="28" t="s">
        <v>3609</v>
      </c>
      <c r="C984" s="43" t="s">
        <v>940</v>
      </c>
      <c r="D984" s="44"/>
      <c r="E984" s="44"/>
      <c r="F984" s="44"/>
      <c r="G984" s="43">
        <v>1500</v>
      </c>
      <c r="H984" s="44">
        <v>0</v>
      </c>
      <c r="I984" s="44">
        <f t="shared" si="19"/>
        <v>1500</v>
      </c>
      <c r="J984" s="43" t="s">
        <v>430</v>
      </c>
      <c r="K984" s="31"/>
      <c r="L984" s="32" t="s">
        <v>11</v>
      </c>
    </row>
    <row r="985" spans="1:12" x14ac:dyDescent="0.25">
      <c r="A985" s="33">
        <v>19</v>
      </c>
      <c r="B985" s="34" t="s">
        <v>3609</v>
      </c>
      <c r="C985" s="39" t="s">
        <v>2721</v>
      </c>
      <c r="D985" s="39" t="s">
        <v>2722</v>
      </c>
      <c r="E985" s="40"/>
      <c r="F985" s="40"/>
      <c r="G985" s="39">
        <v>2950</v>
      </c>
      <c r="H985" s="40">
        <v>0</v>
      </c>
      <c r="I985" s="40">
        <f t="shared" si="19"/>
        <v>2950</v>
      </c>
      <c r="J985" s="39" t="s">
        <v>2077</v>
      </c>
      <c r="K985" s="37"/>
      <c r="L985" s="38" t="s">
        <v>10</v>
      </c>
    </row>
    <row r="986" spans="1:12" x14ac:dyDescent="0.25">
      <c r="A986" s="27">
        <v>19</v>
      </c>
      <c r="B986" s="28" t="s">
        <v>3609</v>
      </c>
      <c r="C986" s="39" t="s">
        <v>2723</v>
      </c>
      <c r="D986" s="39" t="s">
        <v>2724</v>
      </c>
      <c r="E986" s="40"/>
      <c r="F986" s="39" t="s">
        <v>2725</v>
      </c>
      <c r="G986" s="39">
        <v>3500</v>
      </c>
      <c r="H986" s="40">
        <v>0</v>
      </c>
      <c r="I986" s="40">
        <f t="shared" si="19"/>
        <v>3500</v>
      </c>
      <c r="J986" s="39" t="s">
        <v>2077</v>
      </c>
      <c r="K986" s="31"/>
      <c r="L986" s="32" t="s">
        <v>8</v>
      </c>
    </row>
    <row r="987" spans="1:12" x14ac:dyDescent="0.25">
      <c r="A987" s="33">
        <v>19</v>
      </c>
      <c r="B987" s="34" t="s">
        <v>3609</v>
      </c>
      <c r="C987" s="39" t="s">
        <v>2726</v>
      </c>
      <c r="D987" s="39" t="s">
        <v>2727</v>
      </c>
      <c r="E987" s="40"/>
      <c r="F987" s="39" t="s">
        <v>2725</v>
      </c>
      <c r="G987" s="39">
        <v>7950</v>
      </c>
      <c r="H987" s="40">
        <v>0</v>
      </c>
      <c r="I987" s="40">
        <f t="shared" si="19"/>
        <v>7950</v>
      </c>
      <c r="J987" s="39" t="s">
        <v>2077</v>
      </c>
      <c r="K987" s="37"/>
      <c r="L987" s="38" t="s">
        <v>8</v>
      </c>
    </row>
    <row r="988" spans="1:12" x14ac:dyDescent="0.25">
      <c r="A988" s="27">
        <v>19</v>
      </c>
      <c r="B988" s="28" t="s">
        <v>3609</v>
      </c>
      <c r="C988" s="43" t="s">
        <v>2728</v>
      </c>
      <c r="D988" s="43" t="s">
        <v>1429</v>
      </c>
      <c r="E988" s="44"/>
      <c r="F988" s="44"/>
      <c r="G988" s="43">
        <v>15950</v>
      </c>
      <c r="H988" s="44">
        <v>0</v>
      </c>
      <c r="I988" s="44">
        <f t="shared" si="19"/>
        <v>15950</v>
      </c>
      <c r="J988" s="43" t="s">
        <v>1150</v>
      </c>
      <c r="K988" s="31"/>
      <c r="L988" s="32" t="s">
        <v>7</v>
      </c>
    </row>
    <row r="989" spans="1:12" x14ac:dyDescent="0.25">
      <c r="A989" s="33">
        <v>19</v>
      </c>
      <c r="B989" s="34" t="s">
        <v>3609</v>
      </c>
      <c r="C989" s="43" t="s">
        <v>2728</v>
      </c>
      <c r="D989" s="43" t="s">
        <v>2729</v>
      </c>
      <c r="E989" s="44"/>
      <c r="F989" s="44"/>
      <c r="G989" s="43">
        <v>15950</v>
      </c>
      <c r="H989" s="44">
        <v>0</v>
      </c>
      <c r="I989" s="44">
        <f t="shared" si="19"/>
        <v>15950</v>
      </c>
      <c r="J989" s="43" t="s">
        <v>1150</v>
      </c>
      <c r="K989" s="37"/>
      <c r="L989" s="38" t="s">
        <v>7</v>
      </c>
    </row>
    <row r="990" spans="1:12" x14ac:dyDescent="0.25">
      <c r="A990" s="27">
        <v>19</v>
      </c>
      <c r="B990" s="28" t="s">
        <v>3609</v>
      </c>
      <c r="C990" s="39" t="s">
        <v>2730</v>
      </c>
      <c r="D990" s="39" t="s">
        <v>2731</v>
      </c>
      <c r="E990" s="40"/>
      <c r="F990" s="40"/>
      <c r="G990" s="39">
        <v>1950</v>
      </c>
      <c r="H990" s="40">
        <v>0</v>
      </c>
      <c r="I990" s="40">
        <f t="shared" si="19"/>
        <v>1950</v>
      </c>
      <c r="J990" s="39" t="s">
        <v>1150</v>
      </c>
      <c r="K990" s="31"/>
      <c r="L990" s="32" t="s">
        <v>11</v>
      </c>
    </row>
    <row r="991" spans="1:12" x14ac:dyDescent="0.25">
      <c r="A991" s="33">
        <v>19</v>
      </c>
      <c r="B991" s="34" t="s">
        <v>3609</v>
      </c>
      <c r="C991" s="39" t="s">
        <v>940</v>
      </c>
      <c r="D991" s="40"/>
      <c r="E991" s="40"/>
      <c r="F991" s="40"/>
      <c r="G991" s="39">
        <v>1500</v>
      </c>
      <c r="H991" s="40">
        <v>0</v>
      </c>
      <c r="I991" s="40">
        <f t="shared" si="19"/>
        <v>1500</v>
      </c>
      <c r="J991" s="39" t="s">
        <v>1150</v>
      </c>
      <c r="K991" s="37"/>
      <c r="L991" s="38" t="s">
        <v>11</v>
      </c>
    </row>
    <row r="992" spans="1:12" x14ac:dyDescent="0.25">
      <c r="A992" s="27">
        <v>19</v>
      </c>
      <c r="B992" s="28" t="s">
        <v>3609</v>
      </c>
      <c r="C992" s="43" t="s">
        <v>2732</v>
      </c>
      <c r="D992" s="44"/>
      <c r="E992" s="44"/>
      <c r="F992" s="44"/>
      <c r="G992" s="43">
        <v>1000</v>
      </c>
      <c r="H992" s="43">
        <v>30</v>
      </c>
      <c r="I992" s="44">
        <f t="shared" si="19"/>
        <v>700</v>
      </c>
      <c r="J992" s="43" t="s">
        <v>1150</v>
      </c>
      <c r="K992" s="31"/>
      <c r="L992" s="32" t="s">
        <v>11</v>
      </c>
    </row>
    <row r="993" spans="1:12" x14ac:dyDescent="0.25">
      <c r="A993" s="33">
        <v>19</v>
      </c>
      <c r="B993" s="34" t="s">
        <v>3609</v>
      </c>
      <c r="C993" s="43" t="s">
        <v>785</v>
      </c>
      <c r="D993" s="44"/>
      <c r="E993" s="44"/>
      <c r="F993" s="43">
        <v>28</v>
      </c>
      <c r="G993" s="43">
        <v>4950</v>
      </c>
      <c r="H993" s="44">
        <v>0</v>
      </c>
      <c r="I993" s="44">
        <f t="shared" si="19"/>
        <v>4950</v>
      </c>
      <c r="J993" s="43" t="s">
        <v>1150</v>
      </c>
      <c r="K993" s="37"/>
      <c r="L993" s="38" t="s">
        <v>8</v>
      </c>
    </row>
    <row r="994" spans="1:12" x14ac:dyDescent="0.25">
      <c r="A994" s="27">
        <v>19</v>
      </c>
      <c r="B994" s="28" t="s">
        <v>3609</v>
      </c>
      <c r="C994" s="43" t="s">
        <v>2733</v>
      </c>
      <c r="D994" s="43" t="s">
        <v>1080</v>
      </c>
      <c r="E994" s="44"/>
      <c r="F994" s="43" t="s">
        <v>1376</v>
      </c>
      <c r="G994" s="43">
        <v>2950</v>
      </c>
      <c r="H994" s="44">
        <v>0</v>
      </c>
      <c r="I994" s="44">
        <f t="shared" si="19"/>
        <v>2950</v>
      </c>
      <c r="J994" s="43" t="s">
        <v>1150</v>
      </c>
      <c r="K994" s="31"/>
      <c r="L994" s="32" t="s">
        <v>8</v>
      </c>
    </row>
    <row r="995" spans="1:12" ht="15.75" thickBot="1" x14ac:dyDescent="0.3">
      <c r="A995" s="33">
        <v>19</v>
      </c>
      <c r="B995" s="34" t="s">
        <v>3609</v>
      </c>
      <c r="C995" s="35" t="s">
        <v>1573</v>
      </c>
      <c r="D995" s="35" t="s">
        <v>1183</v>
      </c>
      <c r="E995" s="35">
        <v>40</v>
      </c>
      <c r="F995" s="37"/>
      <c r="G995" s="35">
        <v>13000</v>
      </c>
      <c r="H995" s="37">
        <v>0</v>
      </c>
      <c r="I995" s="37">
        <f t="shared" si="19"/>
        <v>13000</v>
      </c>
      <c r="J995" s="35" t="s">
        <v>2077</v>
      </c>
      <c r="K995" s="37"/>
      <c r="L995" s="38" t="s">
        <v>9</v>
      </c>
    </row>
    <row r="996" spans="1:12" x14ac:dyDescent="0.25">
      <c r="A996" s="27">
        <v>19</v>
      </c>
      <c r="B996" s="28" t="s">
        <v>3609</v>
      </c>
      <c r="C996" s="39" t="s">
        <v>2734</v>
      </c>
      <c r="D996" s="126" t="s">
        <v>2627</v>
      </c>
      <c r="E996" s="39">
        <v>36</v>
      </c>
      <c r="F996" s="40"/>
      <c r="G996" s="39">
        <v>15950</v>
      </c>
      <c r="H996" s="40">
        <v>0</v>
      </c>
      <c r="I996" s="40">
        <f t="shared" si="19"/>
        <v>15950</v>
      </c>
      <c r="J996" s="39" t="s">
        <v>429</v>
      </c>
      <c r="K996" s="31"/>
      <c r="L996" s="32" t="s">
        <v>9</v>
      </c>
    </row>
    <row r="997" spans="1:12" x14ac:dyDescent="0.25">
      <c r="A997" s="33">
        <v>19</v>
      </c>
      <c r="B997" s="34" t="s">
        <v>3609</v>
      </c>
      <c r="C997" s="39" t="s">
        <v>1573</v>
      </c>
      <c r="D997" s="39" t="s">
        <v>1183</v>
      </c>
      <c r="E997" s="39">
        <v>36</v>
      </c>
      <c r="F997" s="40"/>
      <c r="G997" s="39">
        <v>13000</v>
      </c>
      <c r="H997" s="40">
        <v>0</v>
      </c>
      <c r="I997" s="40">
        <f t="shared" si="19"/>
        <v>13000</v>
      </c>
      <c r="J997" s="39" t="s">
        <v>429</v>
      </c>
      <c r="K997" s="37"/>
      <c r="L997" s="38" t="s">
        <v>9</v>
      </c>
    </row>
    <row r="998" spans="1:12" x14ac:dyDescent="0.25">
      <c r="A998" s="27">
        <v>19</v>
      </c>
      <c r="B998" s="28" t="s">
        <v>3609</v>
      </c>
      <c r="C998" s="29" t="s">
        <v>1573</v>
      </c>
      <c r="D998" s="29" t="s">
        <v>1183</v>
      </c>
      <c r="E998" s="29">
        <v>40</v>
      </c>
      <c r="F998" s="31"/>
      <c r="G998" s="29">
        <v>13000</v>
      </c>
      <c r="H998" s="31">
        <v>0</v>
      </c>
      <c r="I998" s="31">
        <f t="shared" si="19"/>
        <v>13000</v>
      </c>
      <c r="J998" s="29" t="s">
        <v>430</v>
      </c>
      <c r="K998" s="31"/>
      <c r="L998" s="32" t="s">
        <v>9</v>
      </c>
    </row>
    <row r="999" spans="1:12" x14ac:dyDescent="0.25">
      <c r="A999" s="33">
        <v>19</v>
      </c>
      <c r="B999" s="34" t="s">
        <v>3609</v>
      </c>
      <c r="C999" s="35" t="s">
        <v>962</v>
      </c>
      <c r="D999" s="35" t="s">
        <v>1269</v>
      </c>
      <c r="E999" s="35">
        <v>38</v>
      </c>
      <c r="F999" s="37"/>
      <c r="G999" s="35">
        <v>7970</v>
      </c>
      <c r="H999" s="37">
        <v>0</v>
      </c>
      <c r="I999" s="37">
        <f t="shared" si="19"/>
        <v>7970</v>
      </c>
      <c r="J999" s="35" t="s">
        <v>2077</v>
      </c>
      <c r="K999" s="37"/>
      <c r="L999" s="38" t="s">
        <v>9</v>
      </c>
    </row>
    <row r="1000" spans="1:12" x14ac:dyDescent="0.25">
      <c r="A1000" s="27">
        <v>19</v>
      </c>
      <c r="B1000" s="28" t="s">
        <v>3609</v>
      </c>
      <c r="C1000" s="29" t="s">
        <v>1064</v>
      </c>
      <c r="D1000" s="31" t="s">
        <v>2274</v>
      </c>
      <c r="E1000" s="29">
        <v>41</v>
      </c>
      <c r="F1000" s="31"/>
      <c r="G1000" s="29">
        <v>13950</v>
      </c>
      <c r="H1000" s="31">
        <v>0</v>
      </c>
      <c r="I1000" s="31">
        <f t="shared" si="19"/>
        <v>13950</v>
      </c>
      <c r="J1000" s="29" t="s">
        <v>2077</v>
      </c>
      <c r="K1000" s="31"/>
      <c r="L1000" s="32" t="s">
        <v>9</v>
      </c>
    </row>
    <row r="1001" spans="1:12" x14ac:dyDescent="0.25">
      <c r="A1001" s="33">
        <v>19</v>
      </c>
      <c r="B1001" s="34" t="s">
        <v>3609</v>
      </c>
      <c r="C1001" s="35" t="s">
        <v>1337</v>
      </c>
      <c r="D1001" s="35" t="s">
        <v>1245</v>
      </c>
      <c r="E1001" s="35">
        <v>38</v>
      </c>
      <c r="F1001" s="37"/>
      <c r="G1001" s="35">
        <v>11490</v>
      </c>
      <c r="H1001" s="37">
        <v>0</v>
      </c>
      <c r="I1001" s="37">
        <f t="shared" si="19"/>
        <v>11490</v>
      </c>
      <c r="J1001" s="35" t="s">
        <v>430</v>
      </c>
      <c r="K1001" s="37"/>
      <c r="L1001" s="38" t="s">
        <v>9</v>
      </c>
    </row>
    <row r="1002" spans="1:12" x14ac:dyDescent="0.25">
      <c r="A1002" s="27">
        <v>19</v>
      </c>
      <c r="B1002" s="28" t="s">
        <v>3609</v>
      </c>
      <c r="C1002" s="48" t="s">
        <v>2638</v>
      </c>
      <c r="D1002" s="44"/>
      <c r="E1002" s="44"/>
      <c r="F1002" s="44"/>
      <c r="G1002" s="43">
        <v>13950</v>
      </c>
      <c r="H1002" s="44">
        <v>0</v>
      </c>
      <c r="I1002" s="44">
        <f t="shared" si="19"/>
        <v>13950</v>
      </c>
      <c r="J1002" s="43" t="s">
        <v>2077</v>
      </c>
      <c r="K1002" s="31"/>
      <c r="L1002" s="32" t="s">
        <v>7</v>
      </c>
    </row>
    <row r="1003" spans="1:12" x14ac:dyDescent="0.25">
      <c r="A1003" s="33">
        <v>19</v>
      </c>
      <c r="B1003" s="34" t="s">
        <v>3609</v>
      </c>
      <c r="C1003" s="43" t="s">
        <v>2735</v>
      </c>
      <c r="D1003" s="43" t="s">
        <v>954</v>
      </c>
      <c r="E1003" s="44"/>
      <c r="F1003" s="43" t="s">
        <v>981</v>
      </c>
      <c r="G1003" s="43">
        <v>15950</v>
      </c>
      <c r="H1003" s="44">
        <v>0</v>
      </c>
      <c r="I1003" s="44">
        <f t="shared" si="19"/>
        <v>15950</v>
      </c>
      <c r="J1003" s="43" t="s">
        <v>2077</v>
      </c>
      <c r="K1003" s="37"/>
      <c r="L1003" s="38" t="s">
        <v>8</v>
      </c>
    </row>
    <row r="1004" spans="1:12" x14ac:dyDescent="0.25">
      <c r="A1004" s="27">
        <v>19</v>
      </c>
      <c r="B1004" s="28" t="s">
        <v>3609</v>
      </c>
      <c r="C1004" s="39" t="s">
        <v>1483</v>
      </c>
      <c r="D1004" s="39" t="s">
        <v>2736</v>
      </c>
      <c r="E1004" s="39">
        <v>43</v>
      </c>
      <c r="F1004" s="40"/>
      <c r="G1004" s="39">
        <v>12490</v>
      </c>
      <c r="H1004" s="40">
        <v>0</v>
      </c>
      <c r="I1004" s="40">
        <f t="shared" si="19"/>
        <v>12490</v>
      </c>
      <c r="J1004" s="39" t="s">
        <v>2077</v>
      </c>
      <c r="K1004" s="31"/>
      <c r="L1004" s="32" t="s">
        <v>9</v>
      </c>
    </row>
    <row r="1005" spans="1:12" x14ac:dyDescent="0.25">
      <c r="A1005" s="33">
        <v>19</v>
      </c>
      <c r="B1005" s="34" t="s">
        <v>3609</v>
      </c>
      <c r="C1005" s="39" t="s">
        <v>2737</v>
      </c>
      <c r="D1005" s="39" t="s">
        <v>2738</v>
      </c>
      <c r="E1005" s="40"/>
      <c r="F1005" s="40"/>
      <c r="G1005" s="39">
        <v>3000</v>
      </c>
      <c r="H1005" s="39">
        <v>30</v>
      </c>
      <c r="I1005" s="40">
        <f t="shared" si="19"/>
        <v>2100</v>
      </c>
      <c r="J1005" s="39" t="s">
        <v>2077</v>
      </c>
      <c r="K1005" s="37"/>
      <c r="L1005" s="38" t="s">
        <v>11</v>
      </c>
    </row>
    <row r="1006" spans="1:12" x14ac:dyDescent="0.25">
      <c r="A1006" s="27">
        <v>19</v>
      </c>
      <c r="B1006" s="28" t="s">
        <v>3609</v>
      </c>
      <c r="C1006" s="29" t="s">
        <v>2739</v>
      </c>
      <c r="D1006" s="31"/>
      <c r="E1006" s="29">
        <v>41</v>
      </c>
      <c r="F1006" s="31"/>
      <c r="G1006" s="29">
        <v>15200</v>
      </c>
      <c r="H1006" s="31">
        <v>0</v>
      </c>
      <c r="I1006" s="31">
        <f t="shared" si="19"/>
        <v>15200</v>
      </c>
      <c r="J1006" s="29" t="s">
        <v>430</v>
      </c>
      <c r="K1006" s="31"/>
      <c r="L1006" s="32" t="s">
        <v>9</v>
      </c>
    </row>
    <row r="1007" spans="1:12" x14ac:dyDescent="0.25">
      <c r="A1007" s="33">
        <v>19</v>
      </c>
      <c r="B1007" s="34" t="s">
        <v>3609</v>
      </c>
      <c r="C1007" s="35" t="s">
        <v>336</v>
      </c>
      <c r="D1007" s="35" t="s">
        <v>2015</v>
      </c>
      <c r="E1007" s="35">
        <v>38</v>
      </c>
      <c r="F1007" s="37"/>
      <c r="G1007" s="35">
        <v>11950</v>
      </c>
      <c r="H1007" s="37">
        <v>0</v>
      </c>
      <c r="I1007" s="37">
        <f t="shared" si="19"/>
        <v>11950</v>
      </c>
      <c r="J1007" s="35" t="s">
        <v>430</v>
      </c>
      <c r="K1007" s="37"/>
      <c r="L1007" s="38" t="s">
        <v>9</v>
      </c>
    </row>
    <row r="1008" spans="1:12" x14ac:dyDescent="0.25">
      <c r="A1008" s="27">
        <v>19</v>
      </c>
      <c r="B1008" s="28" t="s">
        <v>3609</v>
      </c>
      <c r="C1008" s="43" t="s">
        <v>1317</v>
      </c>
      <c r="D1008" s="44"/>
      <c r="E1008" s="44"/>
      <c r="F1008" s="44"/>
      <c r="G1008" s="43">
        <v>200</v>
      </c>
      <c r="H1008" s="44">
        <v>0</v>
      </c>
      <c r="I1008" s="44">
        <f t="shared" si="19"/>
        <v>200</v>
      </c>
      <c r="J1008" s="43" t="s">
        <v>1150</v>
      </c>
      <c r="K1008" s="31"/>
      <c r="L1008" s="32" t="s">
        <v>15</v>
      </c>
    </row>
    <row r="1009" spans="1:12" x14ac:dyDescent="0.25">
      <c r="A1009" s="33">
        <v>19</v>
      </c>
      <c r="B1009" s="34" t="s">
        <v>3609</v>
      </c>
      <c r="C1009" s="43" t="s">
        <v>759</v>
      </c>
      <c r="D1009" s="44"/>
      <c r="E1009" s="44"/>
      <c r="F1009" s="44"/>
      <c r="G1009" s="43">
        <v>200</v>
      </c>
      <c r="H1009" s="44">
        <v>0</v>
      </c>
      <c r="I1009" s="44">
        <f t="shared" si="19"/>
        <v>200</v>
      </c>
      <c r="J1009" s="43" t="s">
        <v>1150</v>
      </c>
      <c r="K1009" s="37"/>
      <c r="L1009" s="38" t="s">
        <v>15</v>
      </c>
    </row>
    <row r="1010" spans="1:12" x14ac:dyDescent="0.25">
      <c r="A1010" s="27">
        <v>19</v>
      </c>
      <c r="B1010" s="28" t="s">
        <v>3609</v>
      </c>
      <c r="C1010" s="43" t="s">
        <v>1575</v>
      </c>
      <c r="D1010" s="44"/>
      <c r="E1010" s="44"/>
      <c r="F1010" s="44"/>
      <c r="G1010" s="43">
        <v>200</v>
      </c>
      <c r="H1010" s="44">
        <v>0</v>
      </c>
      <c r="I1010" s="44">
        <f t="shared" si="19"/>
        <v>200</v>
      </c>
      <c r="J1010" s="43" t="s">
        <v>1150</v>
      </c>
      <c r="K1010" s="31"/>
      <c r="L1010" s="32" t="s">
        <v>15</v>
      </c>
    </row>
    <row r="1011" spans="1:12" x14ac:dyDescent="0.25">
      <c r="A1011" s="33">
        <v>19</v>
      </c>
      <c r="B1011" s="34" t="s">
        <v>3609</v>
      </c>
      <c r="C1011" s="39" t="s">
        <v>1068</v>
      </c>
      <c r="D1011" s="40" t="s">
        <v>1880</v>
      </c>
      <c r="E1011" s="39">
        <v>42</v>
      </c>
      <c r="F1011" s="40"/>
      <c r="G1011" s="39">
        <v>14900</v>
      </c>
      <c r="H1011" s="40">
        <v>0</v>
      </c>
      <c r="I1011" s="40">
        <f t="shared" si="19"/>
        <v>14900</v>
      </c>
      <c r="J1011" s="39" t="s">
        <v>430</v>
      </c>
      <c r="K1011" s="37"/>
      <c r="L1011" s="38" t="s">
        <v>9</v>
      </c>
    </row>
    <row r="1012" spans="1:12" x14ac:dyDescent="0.25">
      <c r="A1012" s="27">
        <v>19</v>
      </c>
      <c r="B1012" s="28" t="s">
        <v>3609</v>
      </c>
      <c r="C1012" s="39" t="s">
        <v>2550</v>
      </c>
      <c r="D1012" s="39" t="s">
        <v>2508</v>
      </c>
      <c r="E1012" s="40"/>
      <c r="F1012" s="40"/>
      <c r="G1012" s="39">
        <v>1000</v>
      </c>
      <c r="H1012" s="40">
        <v>0</v>
      </c>
      <c r="I1012" s="40">
        <f t="shared" si="19"/>
        <v>1000</v>
      </c>
      <c r="J1012" s="39" t="s">
        <v>430</v>
      </c>
      <c r="K1012" s="31"/>
      <c r="L1012" s="32" t="s">
        <v>11</v>
      </c>
    </row>
    <row r="1013" spans="1:12" ht="15.75" thickBot="1" x14ac:dyDescent="0.3">
      <c r="A1013" s="33">
        <v>19</v>
      </c>
      <c r="B1013" s="34" t="s">
        <v>3609</v>
      </c>
      <c r="C1013" s="35" t="s">
        <v>1573</v>
      </c>
      <c r="D1013" s="35" t="s">
        <v>2389</v>
      </c>
      <c r="E1013" s="35">
        <v>40</v>
      </c>
      <c r="F1013" s="37"/>
      <c r="G1013" s="35">
        <v>14100</v>
      </c>
      <c r="H1013" s="37">
        <v>0</v>
      </c>
      <c r="I1013" s="37">
        <f t="shared" si="19"/>
        <v>14100</v>
      </c>
      <c r="J1013" s="35" t="s">
        <v>430</v>
      </c>
      <c r="K1013" s="37"/>
      <c r="L1013" s="38" t="s">
        <v>9</v>
      </c>
    </row>
    <row r="1014" spans="1:12" x14ac:dyDescent="0.25">
      <c r="A1014" s="27">
        <v>19</v>
      </c>
      <c r="B1014" s="28" t="s">
        <v>3609</v>
      </c>
      <c r="C1014" s="130" t="s">
        <v>2648</v>
      </c>
      <c r="D1014" s="29" t="s">
        <v>1173</v>
      </c>
      <c r="E1014" s="29">
        <v>45</v>
      </c>
      <c r="F1014" s="31"/>
      <c r="G1014" s="29">
        <v>13500</v>
      </c>
      <c r="H1014" s="31">
        <v>0</v>
      </c>
      <c r="I1014" s="31">
        <f t="shared" si="19"/>
        <v>13500</v>
      </c>
      <c r="J1014" s="29" t="s">
        <v>430</v>
      </c>
      <c r="K1014" s="31"/>
      <c r="L1014" s="32" t="s">
        <v>9</v>
      </c>
    </row>
    <row r="1015" spans="1:12" x14ac:dyDescent="0.25">
      <c r="A1015" s="33">
        <v>19</v>
      </c>
      <c r="B1015" s="34" t="s">
        <v>3609</v>
      </c>
      <c r="C1015" s="35" t="s">
        <v>1026</v>
      </c>
      <c r="D1015" s="35" t="s">
        <v>1329</v>
      </c>
      <c r="E1015" s="35">
        <v>41</v>
      </c>
      <c r="F1015" s="37"/>
      <c r="G1015" s="35">
        <v>13500</v>
      </c>
      <c r="H1015" s="37">
        <v>0</v>
      </c>
      <c r="I1015" s="37">
        <f t="shared" si="19"/>
        <v>13500</v>
      </c>
      <c r="J1015" s="35" t="s">
        <v>2077</v>
      </c>
      <c r="K1015" s="37"/>
      <c r="L1015" s="38" t="s">
        <v>9</v>
      </c>
    </row>
    <row r="1016" spans="1:12" x14ac:dyDescent="0.25">
      <c r="A1016" s="27">
        <v>19</v>
      </c>
      <c r="B1016" s="28" t="s">
        <v>3609</v>
      </c>
      <c r="C1016" s="43" t="s">
        <v>1573</v>
      </c>
      <c r="D1016" s="43" t="s">
        <v>2740</v>
      </c>
      <c r="E1016" s="43">
        <v>40</v>
      </c>
      <c r="F1016" s="44"/>
      <c r="G1016" s="43">
        <v>13000</v>
      </c>
      <c r="H1016" s="44">
        <v>0</v>
      </c>
      <c r="I1016" s="44">
        <f t="shared" si="19"/>
        <v>13000</v>
      </c>
      <c r="J1016" s="43" t="s">
        <v>1150</v>
      </c>
      <c r="K1016" s="29" t="s">
        <v>107</v>
      </c>
      <c r="L1016" s="32" t="s">
        <v>9</v>
      </c>
    </row>
    <row r="1017" spans="1:12" x14ac:dyDescent="0.25">
      <c r="A1017" s="33">
        <v>19</v>
      </c>
      <c r="B1017" s="34" t="s">
        <v>3609</v>
      </c>
      <c r="C1017" s="43" t="s">
        <v>457</v>
      </c>
      <c r="D1017" s="43" t="s">
        <v>1454</v>
      </c>
      <c r="E1017" s="43">
        <v>40</v>
      </c>
      <c r="F1017" s="44"/>
      <c r="G1017" s="43">
        <v>12450</v>
      </c>
      <c r="H1017" s="44">
        <v>0</v>
      </c>
      <c r="I1017" s="44">
        <f t="shared" si="19"/>
        <v>12450</v>
      </c>
      <c r="J1017" s="43" t="s">
        <v>1150</v>
      </c>
      <c r="K1017" s="37"/>
      <c r="L1017" s="38" t="s">
        <v>9</v>
      </c>
    </row>
    <row r="1018" spans="1:12" x14ac:dyDescent="0.25">
      <c r="A1018" s="27">
        <v>19</v>
      </c>
      <c r="B1018" s="28" t="s">
        <v>3609</v>
      </c>
      <c r="C1018" s="43" t="s">
        <v>2741</v>
      </c>
      <c r="D1018" s="43" t="s">
        <v>1137</v>
      </c>
      <c r="E1018" s="44"/>
      <c r="F1018" s="43">
        <v>31</v>
      </c>
      <c r="G1018" s="43">
        <v>8500</v>
      </c>
      <c r="H1018" s="44">
        <v>0</v>
      </c>
      <c r="I1018" s="44">
        <f t="shared" si="19"/>
        <v>8500</v>
      </c>
      <c r="J1018" s="43" t="s">
        <v>1150</v>
      </c>
      <c r="K1018" s="31"/>
      <c r="L1018" s="32" t="s">
        <v>8</v>
      </c>
    </row>
    <row r="1019" spans="1:12" x14ac:dyDescent="0.25">
      <c r="A1019" s="33">
        <v>19</v>
      </c>
      <c r="B1019" s="34" t="s">
        <v>3609</v>
      </c>
      <c r="C1019" s="43" t="s">
        <v>2699</v>
      </c>
      <c r="D1019" s="43" t="s">
        <v>1062</v>
      </c>
      <c r="E1019" s="44"/>
      <c r="F1019" s="43" t="s">
        <v>489</v>
      </c>
      <c r="G1019" s="43">
        <v>9950</v>
      </c>
      <c r="H1019" s="44">
        <v>0</v>
      </c>
      <c r="I1019" s="44">
        <f t="shared" si="19"/>
        <v>9950</v>
      </c>
      <c r="J1019" s="43" t="s">
        <v>1150</v>
      </c>
      <c r="K1019" s="37"/>
      <c r="L1019" s="38" t="s">
        <v>8</v>
      </c>
    </row>
    <row r="1020" spans="1:12" x14ac:dyDescent="0.25">
      <c r="A1020" s="27">
        <v>19</v>
      </c>
      <c r="B1020" s="28" t="s">
        <v>3609</v>
      </c>
      <c r="C1020" s="43" t="s">
        <v>2742</v>
      </c>
      <c r="D1020" s="43" t="s">
        <v>954</v>
      </c>
      <c r="E1020" s="44"/>
      <c r="F1020" s="43" t="s">
        <v>489</v>
      </c>
      <c r="G1020" s="43">
        <v>2450</v>
      </c>
      <c r="H1020" s="44">
        <v>0</v>
      </c>
      <c r="I1020" s="44">
        <f t="shared" si="19"/>
        <v>2450</v>
      </c>
      <c r="J1020" s="43" t="s">
        <v>1150</v>
      </c>
      <c r="K1020" s="31"/>
      <c r="L1020" s="32" t="s">
        <v>8</v>
      </c>
    </row>
    <row r="1021" spans="1:12" x14ac:dyDescent="0.25">
      <c r="A1021" s="33">
        <v>19</v>
      </c>
      <c r="B1021" s="34" t="s">
        <v>3609</v>
      </c>
      <c r="C1021" s="43" t="s">
        <v>2612</v>
      </c>
      <c r="D1021" s="43" t="s">
        <v>1080</v>
      </c>
      <c r="E1021" s="44"/>
      <c r="F1021" s="44"/>
      <c r="G1021" s="43">
        <v>1000</v>
      </c>
      <c r="H1021" s="44">
        <v>0</v>
      </c>
      <c r="I1021" s="44">
        <f t="shared" si="19"/>
        <v>1000</v>
      </c>
      <c r="J1021" s="43" t="s">
        <v>1150</v>
      </c>
      <c r="K1021" s="37"/>
      <c r="L1021" s="38" t="s">
        <v>11</v>
      </c>
    </row>
    <row r="1022" spans="1:12" x14ac:dyDescent="0.25">
      <c r="A1022" s="27">
        <v>19</v>
      </c>
      <c r="B1022" s="28" t="s">
        <v>3609</v>
      </c>
      <c r="C1022" s="43" t="s">
        <v>2548</v>
      </c>
      <c r="D1022" s="43" t="s">
        <v>1080</v>
      </c>
      <c r="E1022" s="44"/>
      <c r="F1022" s="44"/>
      <c r="G1022" s="43">
        <v>1000</v>
      </c>
      <c r="H1022" s="44">
        <v>0</v>
      </c>
      <c r="I1022" s="44">
        <f t="shared" si="19"/>
        <v>1000</v>
      </c>
      <c r="J1022" s="43" t="s">
        <v>1150</v>
      </c>
      <c r="K1022" s="31"/>
      <c r="L1022" s="32" t="s">
        <v>11</v>
      </c>
    </row>
    <row r="1023" spans="1:12" x14ac:dyDescent="0.25">
      <c r="A1023" s="33">
        <v>19</v>
      </c>
      <c r="B1023" s="34" t="s">
        <v>3609</v>
      </c>
      <c r="C1023" s="43" t="s">
        <v>2481</v>
      </c>
      <c r="D1023" s="43" t="s">
        <v>954</v>
      </c>
      <c r="E1023" s="44"/>
      <c r="F1023" s="44"/>
      <c r="G1023" s="43">
        <v>500</v>
      </c>
      <c r="H1023" s="44">
        <v>0</v>
      </c>
      <c r="I1023" s="44">
        <f t="shared" si="19"/>
        <v>500</v>
      </c>
      <c r="J1023" s="43" t="s">
        <v>1150</v>
      </c>
      <c r="K1023" s="37"/>
      <c r="L1023" s="38" t="s">
        <v>11</v>
      </c>
    </row>
    <row r="1024" spans="1:12" x14ac:dyDescent="0.25">
      <c r="A1024" s="27">
        <v>19</v>
      </c>
      <c r="B1024" s="28" t="s">
        <v>3609</v>
      </c>
      <c r="C1024" s="39" t="s">
        <v>1573</v>
      </c>
      <c r="D1024" s="39" t="s">
        <v>1635</v>
      </c>
      <c r="E1024" s="39">
        <v>37</v>
      </c>
      <c r="F1024" s="40"/>
      <c r="G1024" s="39">
        <v>13000</v>
      </c>
      <c r="H1024" s="40">
        <v>0</v>
      </c>
      <c r="I1024" s="40">
        <f t="shared" si="19"/>
        <v>13000</v>
      </c>
      <c r="J1024" s="39" t="s">
        <v>430</v>
      </c>
      <c r="K1024" s="31"/>
      <c r="L1024" s="32" t="s">
        <v>9</v>
      </c>
    </row>
    <row r="1025" spans="1:12" x14ac:dyDescent="0.25">
      <c r="A1025" s="33">
        <v>19</v>
      </c>
      <c r="B1025" s="34" t="s">
        <v>3609</v>
      </c>
      <c r="C1025" s="39" t="s">
        <v>2595</v>
      </c>
      <c r="D1025" s="39" t="s">
        <v>954</v>
      </c>
      <c r="E1025" s="40"/>
      <c r="F1025" s="39" t="s">
        <v>489</v>
      </c>
      <c r="G1025" s="39">
        <v>4950</v>
      </c>
      <c r="H1025" s="40">
        <v>0</v>
      </c>
      <c r="I1025" s="40">
        <f t="shared" si="19"/>
        <v>4950</v>
      </c>
      <c r="J1025" s="39" t="s">
        <v>430</v>
      </c>
      <c r="K1025" s="37"/>
      <c r="L1025" s="38" t="s">
        <v>8</v>
      </c>
    </row>
    <row r="1026" spans="1:12" x14ac:dyDescent="0.25">
      <c r="A1026" s="27">
        <v>19</v>
      </c>
      <c r="B1026" s="28" t="s">
        <v>3609</v>
      </c>
      <c r="C1026" s="29" t="s">
        <v>1573</v>
      </c>
      <c r="D1026" s="29" t="s">
        <v>1183</v>
      </c>
      <c r="E1026" s="29">
        <v>36</v>
      </c>
      <c r="F1026" s="31"/>
      <c r="G1026" s="29">
        <v>13000</v>
      </c>
      <c r="H1026" s="31">
        <v>0</v>
      </c>
      <c r="I1026" s="31">
        <f t="shared" si="19"/>
        <v>13000</v>
      </c>
      <c r="J1026" s="29" t="s">
        <v>2077</v>
      </c>
      <c r="K1026" s="31"/>
      <c r="L1026" s="32" t="s">
        <v>9</v>
      </c>
    </row>
    <row r="1027" spans="1:12" x14ac:dyDescent="0.25">
      <c r="A1027" s="33">
        <v>20</v>
      </c>
      <c r="B1027" s="34" t="s">
        <v>3609</v>
      </c>
      <c r="C1027" s="35" t="s">
        <v>1573</v>
      </c>
      <c r="D1027" s="35" t="s">
        <v>1183</v>
      </c>
      <c r="E1027" s="35">
        <v>42</v>
      </c>
      <c r="F1027" s="37"/>
      <c r="G1027" s="35">
        <v>13000</v>
      </c>
      <c r="H1027" s="37">
        <v>0</v>
      </c>
      <c r="I1027" s="37">
        <f t="shared" ref="I1027:I1062" si="20">G1027-(G1027*H1027/100)</f>
        <v>13000</v>
      </c>
      <c r="J1027" s="35" t="s">
        <v>431</v>
      </c>
      <c r="K1027" s="35" t="s">
        <v>240</v>
      </c>
      <c r="L1027" s="38" t="s">
        <v>9</v>
      </c>
    </row>
    <row r="1028" spans="1:12" x14ac:dyDescent="0.25">
      <c r="A1028" s="27">
        <v>20</v>
      </c>
      <c r="B1028" s="28" t="s">
        <v>3609</v>
      </c>
      <c r="C1028" s="29" t="s">
        <v>1891</v>
      </c>
      <c r="D1028" s="31"/>
      <c r="E1028" s="29">
        <v>44</v>
      </c>
      <c r="F1028" s="31"/>
      <c r="G1028" s="29">
        <v>16500</v>
      </c>
      <c r="H1028" s="31">
        <v>0</v>
      </c>
      <c r="I1028" s="31">
        <f t="shared" si="20"/>
        <v>16500</v>
      </c>
      <c r="J1028" s="29" t="s">
        <v>431</v>
      </c>
      <c r="K1028" s="29" t="s">
        <v>240</v>
      </c>
      <c r="L1028" s="32" t="s">
        <v>9</v>
      </c>
    </row>
    <row r="1029" spans="1:12" x14ac:dyDescent="0.25">
      <c r="A1029" s="33">
        <v>20</v>
      </c>
      <c r="B1029" s="34" t="s">
        <v>3609</v>
      </c>
      <c r="C1029" s="39" t="s">
        <v>1683</v>
      </c>
      <c r="D1029" s="39" t="s">
        <v>1073</v>
      </c>
      <c r="E1029" s="39">
        <v>42</v>
      </c>
      <c r="F1029" s="40"/>
      <c r="G1029" s="39">
        <v>16500</v>
      </c>
      <c r="H1029" s="40">
        <v>0</v>
      </c>
      <c r="I1029" s="40">
        <f t="shared" si="20"/>
        <v>16500</v>
      </c>
      <c r="J1029" s="39" t="s">
        <v>431</v>
      </c>
      <c r="K1029" s="35" t="s">
        <v>240</v>
      </c>
      <c r="L1029" s="38" t="s">
        <v>9</v>
      </c>
    </row>
    <row r="1030" spans="1:12" x14ac:dyDescent="0.25">
      <c r="A1030" s="27">
        <v>20</v>
      </c>
      <c r="B1030" s="28" t="s">
        <v>3609</v>
      </c>
      <c r="C1030" s="39" t="s">
        <v>940</v>
      </c>
      <c r="D1030" s="40"/>
      <c r="E1030" s="40"/>
      <c r="F1030" s="40"/>
      <c r="G1030" s="39">
        <v>1500</v>
      </c>
      <c r="H1030" s="40">
        <v>0</v>
      </c>
      <c r="I1030" s="40">
        <f t="shared" si="20"/>
        <v>1500</v>
      </c>
      <c r="J1030" s="39" t="s">
        <v>431</v>
      </c>
      <c r="K1030" s="29" t="s">
        <v>240</v>
      </c>
      <c r="L1030" s="32" t="s">
        <v>11</v>
      </c>
    </row>
    <row r="1031" spans="1:12" x14ac:dyDescent="0.25">
      <c r="A1031" s="33">
        <v>20</v>
      </c>
      <c r="B1031" s="34" t="s">
        <v>3609</v>
      </c>
      <c r="C1031" s="43" t="s">
        <v>2743</v>
      </c>
      <c r="D1031" s="43" t="s">
        <v>2535</v>
      </c>
      <c r="E1031" s="44"/>
      <c r="F1031" s="44"/>
      <c r="G1031" s="43">
        <v>3990</v>
      </c>
      <c r="H1031" s="44">
        <v>0</v>
      </c>
      <c r="I1031" s="44">
        <f t="shared" si="20"/>
        <v>3990</v>
      </c>
      <c r="J1031" s="43" t="s">
        <v>431</v>
      </c>
      <c r="K1031" s="35" t="s">
        <v>240</v>
      </c>
      <c r="L1031" s="38" t="s">
        <v>10</v>
      </c>
    </row>
    <row r="1032" spans="1:12" x14ac:dyDescent="0.25">
      <c r="A1032" s="27">
        <v>20</v>
      </c>
      <c r="B1032" s="28" t="s">
        <v>3609</v>
      </c>
      <c r="C1032" s="43" t="s">
        <v>2228</v>
      </c>
      <c r="D1032" s="43" t="s">
        <v>2535</v>
      </c>
      <c r="E1032" s="44"/>
      <c r="F1032" s="44"/>
      <c r="G1032" s="43">
        <v>3990</v>
      </c>
      <c r="H1032" s="44">
        <v>0</v>
      </c>
      <c r="I1032" s="44">
        <f t="shared" si="20"/>
        <v>3990</v>
      </c>
      <c r="J1032" s="43" t="s">
        <v>431</v>
      </c>
      <c r="K1032" s="29" t="s">
        <v>240</v>
      </c>
      <c r="L1032" s="32" t="s">
        <v>10</v>
      </c>
    </row>
    <row r="1033" spans="1:12" x14ac:dyDescent="0.25">
      <c r="A1033" s="33">
        <v>20</v>
      </c>
      <c r="B1033" s="34" t="s">
        <v>3609</v>
      </c>
      <c r="C1033" s="35" t="s">
        <v>2630</v>
      </c>
      <c r="D1033" s="35" t="s">
        <v>1429</v>
      </c>
      <c r="E1033" s="37"/>
      <c r="F1033" s="37"/>
      <c r="G1033" s="35">
        <v>8990</v>
      </c>
      <c r="H1033" s="35">
        <v>50</v>
      </c>
      <c r="I1033" s="37">
        <f t="shared" si="20"/>
        <v>4495</v>
      </c>
      <c r="J1033" s="35" t="s">
        <v>2077</v>
      </c>
      <c r="K1033" s="37"/>
      <c r="L1033" s="38" t="s">
        <v>7</v>
      </c>
    </row>
    <row r="1034" spans="1:12" x14ac:dyDescent="0.25">
      <c r="A1034" s="27">
        <v>20</v>
      </c>
      <c r="B1034" s="28" t="s">
        <v>3609</v>
      </c>
      <c r="C1034" s="29" t="s">
        <v>1573</v>
      </c>
      <c r="D1034" s="29" t="s">
        <v>2456</v>
      </c>
      <c r="E1034" s="29">
        <v>40</v>
      </c>
      <c r="F1034" s="31"/>
      <c r="G1034" s="29">
        <v>14700</v>
      </c>
      <c r="H1034" s="31">
        <v>0</v>
      </c>
      <c r="I1034" s="31">
        <f t="shared" si="20"/>
        <v>14700</v>
      </c>
      <c r="J1034" s="29" t="s">
        <v>2077</v>
      </c>
      <c r="K1034" s="31"/>
      <c r="L1034" s="32" t="s">
        <v>9</v>
      </c>
    </row>
    <row r="1035" spans="1:12" x14ac:dyDescent="0.25">
      <c r="A1035" s="33">
        <v>20</v>
      </c>
      <c r="B1035" s="34" t="s">
        <v>3609</v>
      </c>
      <c r="C1035" s="39" t="s">
        <v>889</v>
      </c>
      <c r="D1035" s="39" t="s">
        <v>2744</v>
      </c>
      <c r="E1035" s="39">
        <v>42</v>
      </c>
      <c r="F1035" s="40"/>
      <c r="G1035" s="39">
        <v>17200</v>
      </c>
      <c r="H1035" s="40">
        <v>0</v>
      </c>
      <c r="I1035" s="40">
        <f t="shared" si="20"/>
        <v>17200</v>
      </c>
      <c r="J1035" s="39" t="s">
        <v>431</v>
      </c>
      <c r="K1035" s="35" t="s">
        <v>240</v>
      </c>
      <c r="L1035" s="38" t="s">
        <v>9</v>
      </c>
    </row>
    <row r="1036" spans="1:12" x14ac:dyDescent="0.25">
      <c r="A1036" s="27">
        <v>20</v>
      </c>
      <c r="B1036" s="28" t="s">
        <v>3609</v>
      </c>
      <c r="C1036" s="39" t="s">
        <v>2745</v>
      </c>
      <c r="D1036" s="39" t="s">
        <v>954</v>
      </c>
      <c r="E1036" s="40"/>
      <c r="F1036" s="40"/>
      <c r="G1036" s="39">
        <v>3500</v>
      </c>
      <c r="H1036" s="39">
        <v>30</v>
      </c>
      <c r="I1036" s="40">
        <f t="shared" si="20"/>
        <v>2450</v>
      </c>
      <c r="J1036" s="39" t="s">
        <v>431</v>
      </c>
      <c r="K1036" s="29" t="s">
        <v>240</v>
      </c>
      <c r="L1036" s="32" t="s">
        <v>10</v>
      </c>
    </row>
    <row r="1037" spans="1:12" x14ac:dyDescent="0.25">
      <c r="A1037" s="33">
        <v>20</v>
      </c>
      <c r="B1037" s="34" t="s">
        <v>3609</v>
      </c>
      <c r="C1037" s="39" t="s">
        <v>2240</v>
      </c>
      <c r="D1037" s="39" t="s">
        <v>2746</v>
      </c>
      <c r="E1037" s="40"/>
      <c r="F1037" s="40"/>
      <c r="G1037" s="39">
        <v>3500</v>
      </c>
      <c r="H1037" s="39">
        <v>30</v>
      </c>
      <c r="I1037" s="40">
        <f t="shared" si="20"/>
        <v>2450</v>
      </c>
      <c r="J1037" s="39" t="s">
        <v>431</v>
      </c>
      <c r="K1037" s="35" t="s">
        <v>240</v>
      </c>
      <c r="L1037" s="38" t="s">
        <v>10</v>
      </c>
    </row>
    <row r="1038" spans="1:12" x14ac:dyDescent="0.25">
      <c r="A1038" s="27">
        <v>20</v>
      </c>
      <c r="B1038" s="28" t="s">
        <v>3609</v>
      </c>
      <c r="C1038" s="29" t="s">
        <v>1573</v>
      </c>
      <c r="D1038" s="29" t="s">
        <v>1183</v>
      </c>
      <c r="E1038" s="29">
        <v>42</v>
      </c>
      <c r="F1038" s="31"/>
      <c r="G1038" s="29">
        <v>13000</v>
      </c>
      <c r="H1038" s="31">
        <v>0</v>
      </c>
      <c r="I1038" s="31">
        <f t="shared" si="20"/>
        <v>13000</v>
      </c>
      <c r="J1038" s="29" t="s">
        <v>431</v>
      </c>
      <c r="K1038" s="29" t="s">
        <v>240</v>
      </c>
      <c r="L1038" s="32" t="s">
        <v>9</v>
      </c>
    </row>
    <row r="1039" spans="1:12" x14ac:dyDescent="0.25">
      <c r="A1039" s="33">
        <v>20</v>
      </c>
      <c r="B1039" s="34" t="s">
        <v>3609</v>
      </c>
      <c r="C1039" s="35" t="s">
        <v>1026</v>
      </c>
      <c r="D1039" s="35" t="s">
        <v>1173</v>
      </c>
      <c r="E1039" s="35">
        <v>40</v>
      </c>
      <c r="F1039" s="37"/>
      <c r="G1039" s="35">
        <v>15200</v>
      </c>
      <c r="H1039" s="37">
        <v>0</v>
      </c>
      <c r="I1039" s="37">
        <f t="shared" si="20"/>
        <v>15200</v>
      </c>
      <c r="J1039" s="35" t="s">
        <v>430</v>
      </c>
      <c r="K1039" s="37"/>
      <c r="L1039" s="38" t="s">
        <v>9</v>
      </c>
    </row>
    <row r="1040" spans="1:12" x14ac:dyDescent="0.25">
      <c r="A1040" s="27">
        <v>20</v>
      </c>
      <c r="B1040" s="28" t="s">
        <v>3609</v>
      </c>
      <c r="C1040" s="43" t="s">
        <v>2416</v>
      </c>
      <c r="D1040" s="43" t="s">
        <v>1269</v>
      </c>
      <c r="E1040" s="44"/>
      <c r="F1040" s="44"/>
      <c r="G1040" s="43">
        <v>500</v>
      </c>
      <c r="H1040" s="44">
        <v>0</v>
      </c>
      <c r="I1040" s="44">
        <f t="shared" si="20"/>
        <v>500</v>
      </c>
      <c r="J1040" s="43" t="s">
        <v>430</v>
      </c>
      <c r="K1040" s="31"/>
      <c r="L1040" s="32" t="s">
        <v>11</v>
      </c>
    </row>
    <row r="1041" spans="1:12" x14ac:dyDescent="0.25">
      <c r="A1041" s="33">
        <v>20</v>
      </c>
      <c r="B1041" s="34" t="s">
        <v>3609</v>
      </c>
      <c r="C1041" s="43" t="s">
        <v>2573</v>
      </c>
      <c r="D1041" s="43" t="s">
        <v>1353</v>
      </c>
      <c r="E1041" s="44"/>
      <c r="F1041" s="44"/>
      <c r="G1041" s="43">
        <v>500</v>
      </c>
      <c r="H1041" s="44">
        <v>0</v>
      </c>
      <c r="I1041" s="44">
        <f t="shared" si="20"/>
        <v>500</v>
      </c>
      <c r="J1041" s="43" t="s">
        <v>430</v>
      </c>
      <c r="K1041" s="37"/>
      <c r="L1041" s="38" t="s">
        <v>11</v>
      </c>
    </row>
    <row r="1042" spans="1:12" x14ac:dyDescent="0.25">
      <c r="A1042" s="27">
        <v>20</v>
      </c>
      <c r="B1042" s="28" t="s">
        <v>3609</v>
      </c>
      <c r="C1042" s="29" t="s">
        <v>1064</v>
      </c>
      <c r="D1042" s="59" t="s">
        <v>2239</v>
      </c>
      <c r="E1042" s="29">
        <v>40</v>
      </c>
      <c r="F1042" s="31"/>
      <c r="G1042" s="29">
        <v>12750</v>
      </c>
      <c r="H1042" s="31">
        <v>0</v>
      </c>
      <c r="I1042" s="31">
        <f t="shared" si="20"/>
        <v>12750</v>
      </c>
      <c r="J1042" s="29" t="s">
        <v>2077</v>
      </c>
      <c r="K1042" s="31"/>
      <c r="L1042" s="32" t="s">
        <v>9</v>
      </c>
    </row>
    <row r="1043" spans="1:12" x14ac:dyDescent="0.25">
      <c r="A1043" s="33">
        <v>20</v>
      </c>
      <c r="B1043" s="34" t="s">
        <v>3609</v>
      </c>
      <c r="C1043" s="39" t="s">
        <v>2747</v>
      </c>
      <c r="D1043" s="39" t="s">
        <v>1878</v>
      </c>
      <c r="E1043" s="40"/>
      <c r="F1043" s="40"/>
      <c r="G1043" s="39">
        <v>2950</v>
      </c>
      <c r="H1043" s="40">
        <v>0</v>
      </c>
      <c r="I1043" s="40">
        <f t="shared" si="20"/>
        <v>2950</v>
      </c>
      <c r="J1043" s="39" t="s">
        <v>430</v>
      </c>
      <c r="K1043" s="37"/>
      <c r="L1043" s="38" t="s">
        <v>10</v>
      </c>
    </row>
    <row r="1044" spans="1:12" x14ac:dyDescent="0.25">
      <c r="A1044" s="27">
        <v>20</v>
      </c>
      <c r="B1044" s="28" t="s">
        <v>3609</v>
      </c>
      <c r="C1044" s="39" t="s">
        <v>2748</v>
      </c>
      <c r="D1044" s="39" t="s">
        <v>1269</v>
      </c>
      <c r="E1044" s="40"/>
      <c r="F1044" s="40"/>
      <c r="G1044" s="39">
        <v>500</v>
      </c>
      <c r="H1044" s="40">
        <v>0</v>
      </c>
      <c r="I1044" s="40">
        <f t="shared" si="20"/>
        <v>500</v>
      </c>
      <c r="J1044" s="39" t="s">
        <v>430</v>
      </c>
      <c r="K1044" s="31"/>
      <c r="L1044" s="32" t="s">
        <v>11</v>
      </c>
    </row>
    <row r="1045" spans="1:12" x14ac:dyDescent="0.25">
      <c r="A1045" s="33">
        <v>20</v>
      </c>
      <c r="B1045" s="34" t="s">
        <v>3609</v>
      </c>
      <c r="C1045" s="39" t="s">
        <v>2414</v>
      </c>
      <c r="D1045" s="39" t="s">
        <v>1269</v>
      </c>
      <c r="E1045" s="40"/>
      <c r="F1045" s="40"/>
      <c r="G1045" s="39">
        <v>500</v>
      </c>
      <c r="H1045" s="40">
        <v>0</v>
      </c>
      <c r="I1045" s="40">
        <f t="shared" si="20"/>
        <v>500</v>
      </c>
      <c r="J1045" s="39" t="s">
        <v>430</v>
      </c>
      <c r="K1045" s="37"/>
      <c r="L1045" s="38" t="s">
        <v>11</v>
      </c>
    </row>
    <row r="1046" spans="1:12" x14ac:dyDescent="0.25">
      <c r="A1046" s="27">
        <v>20</v>
      </c>
      <c r="B1046" s="28" t="s">
        <v>3609</v>
      </c>
      <c r="C1046" s="29" t="s">
        <v>2749</v>
      </c>
      <c r="D1046" s="29" t="s">
        <v>1838</v>
      </c>
      <c r="E1046" s="31"/>
      <c r="F1046" s="31"/>
      <c r="G1046" s="29">
        <v>9990</v>
      </c>
      <c r="H1046" s="29">
        <v>90</v>
      </c>
      <c r="I1046" s="31">
        <v>0</v>
      </c>
      <c r="J1046" s="31"/>
      <c r="K1046" s="29" t="s">
        <v>1933</v>
      </c>
      <c r="L1046" s="32" t="s">
        <v>12</v>
      </c>
    </row>
    <row r="1047" spans="1:12" x14ac:dyDescent="0.25">
      <c r="A1047" s="33">
        <v>20</v>
      </c>
      <c r="B1047" s="34" t="s">
        <v>3609</v>
      </c>
      <c r="C1047" s="35" t="s">
        <v>2750</v>
      </c>
      <c r="D1047" s="35" t="s">
        <v>1137</v>
      </c>
      <c r="E1047" s="37"/>
      <c r="F1047" s="35" t="s">
        <v>472</v>
      </c>
      <c r="G1047" s="35">
        <v>6450</v>
      </c>
      <c r="H1047" s="37">
        <v>0</v>
      </c>
      <c r="I1047" s="37">
        <f t="shared" si="20"/>
        <v>6450</v>
      </c>
      <c r="J1047" s="35" t="s">
        <v>430</v>
      </c>
      <c r="K1047" s="37"/>
      <c r="L1047" s="38" t="s">
        <v>8</v>
      </c>
    </row>
    <row r="1048" spans="1:12" x14ac:dyDescent="0.25">
      <c r="A1048" s="27">
        <v>20</v>
      </c>
      <c r="B1048" s="28" t="s">
        <v>3609</v>
      </c>
      <c r="C1048" s="29" t="s">
        <v>520</v>
      </c>
      <c r="D1048" s="29" t="s">
        <v>1535</v>
      </c>
      <c r="E1048" s="29">
        <v>36</v>
      </c>
      <c r="F1048" s="31"/>
      <c r="G1048" s="29">
        <v>16490</v>
      </c>
      <c r="H1048" s="31">
        <v>0</v>
      </c>
      <c r="I1048" s="31">
        <f t="shared" si="20"/>
        <v>16490</v>
      </c>
      <c r="J1048" s="29" t="s">
        <v>430</v>
      </c>
      <c r="K1048" s="31"/>
      <c r="L1048" s="32" t="s">
        <v>9</v>
      </c>
    </row>
    <row r="1049" spans="1:12" x14ac:dyDescent="0.25">
      <c r="A1049" s="33">
        <v>20</v>
      </c>
      <c r="B1049" s="34" t="s">
        <v>3609</v>
      </c>
      <c r="C1049" s="35" t="s">
        <v>650</v>
      </c>
      <c r="D1049" s="35" t="s">
        <v>954</v>
      </c>
      <c r="E1049" s="37"/>
      <c r="F1049" s="35" t="s">
        <v>981</v>
      </c>
      <c r="G1049" s="35">
        <v>15900</v>
      </c>
      <c r="H1049" s="37">
        <v>0</v>
      </c>
      <c r="I1049" s="37">
        <f t="shared" si="20"/>
        <v>15900</v>
      </c>
      <c r="J1049" s="35" t="s">
        <v>430</v>
      </c>
      <c r="K1049" s="37"/>
      <c r="L1049" s="38" t="s">
        <v>8</v>
      </c>
    </row>
    <row r="1050" spans="1:12" x14ac:dyDescent="0.25">
      <c r="A1050" s="27">
        <v>20</v>
      </c>
      <c r="B1050" s="28" t="s">
        <v>3609</v>
      </c>
      <c r="C1050" s="124" t="s">
        <v>1560</v>
      </c>
      <c r="D1050" s="43" t="s">
        <v>1080</v>
      </c>
      <c r="E1050" s="44"/>
      <c r="F1050" s="43" t="s">
        <v>455</v>
      </c>
      <c r="G1050" s="43">
        <v>4950</v>
      </c>
      <c r="H1050" s="44">
        <v>0</v>
      </c>
      <c r="I1050" s="44">
        <f t="shared" si="20"/>
        <v>4950</v>
      </c>
      <c r="J1050" s="43" t="s">
        <v>430</v>
      </c>
      <c r="K1050" s="31"/>
      <c r="L1050" s="32" t="s">
        <v>8</v>
      </c>
    </row>
    <row r="1051" spans="1:12" x14ac:dyDescent="0.25">
      <c r="A1051" s="33">
        <v>20</v>
      </c>
      <c r="B1051" s="34" t="s">
        <v>3609</v>
      </c>
      <c r="C1051" s="124" t="s">
        <v>1413</v>
      </c>
      <c r="D1051" s="44"/>
      <c r="E1051" s="44"/>
      <c r="F1051" s="44"/>
      <c r="G1051" s="43">
        <v>11450</v>
      </c>
      <c r="H1051" s="44">
        <v>0</v>
      </c>
      <c r="I1051" s="44">
        <f t="shared" si="20"/>
        <v>11450</v>
      </c>
      <c r="J1051" s="43" t="s">
        <v>430</v>
      </c>
      <c r="K1051" s="37"/>
      <c r="L1051" s="38" t="s">
        <v>8</v>
      </c>
    </row>
    <row r="1052" spans="1:12" x14ac:dyDescent="0.25">
      <c r="A1052" s="27">
        <v>20</v>
      </c>
      <c r="B1052" s="28" t="s">
        <v>3609</v>
      </c>
      <c r="C1052" s="29" t="s">
        <v>2714</v>
      </c>
      <c r="D1052" s="29" t="s">
        <v>2383</v>
      </c>
      <c r="E1052" s="29">
        <v>43</v>
      </c>
      <c r="F1052" s="31"/>
      <c r="G1052" s="29">
        <v>17900</v>
      </c>
      <c r="H1052" s="31">
        <v>0</v>
      </c>
      <c r="I1052" s="31">
        <f t="shared" si="20"/>
        <v>17900</v>
      </c>
      <c r="J1052" s="29" t="s">
        <v>2077</v>
      </c>
      <c r="K1052" s="31"/>
      <c r="L1052" s="32" t="s">
        <v>9</v>
      </c>
    </row>
    <row r="1053" spans="1:12" x14ac:dyDescent="0.25">
      <c r="A1053" s="33">
        <v>20</v>
      </c>
      <c r="B1053" s="34" t="s">
        <v>3609</v>
      </c>
      <c r="C1053" s="35" t="s">
        <v>967</v>
      </c>
      <c r="D1053" s="35" t="s">
        <v>1080</v>
      </c>
      <c r="E1053" s="35">
        <v>36</v>
      </c>
      <c r="F1053" s="37"/>
      <c r="G1053" s="35">
        <v>18500</v>
      </c>
      <c r="H1053" s="37">
        <v>0</v>
      </c>
      <c r="I1053" s="37">
        <f t="shared" si="20"/>
        <v>18500</v>
      </c>
      <c r="J1053" s="35" t="s">
        <v>2077</v>
      </c>
      <c r="K1053" s="37"/>
      <c r="L1053" s="38" t="s">
        <v>9</v>
      </c>
    </row>
    <row r="1054" spans="1:12" x14ac:dyDescent="0.25">
      <c r="A1054" s="27">
        <v>20</v>
      </c>
      <c r="B1054" s="28" t="s">
        <v>3609</v>
      </c>
      <c r="C1054" s="39" t="s">
        <v>650</v>
      </c>
      <c r="D1054" s="39" t="s">
        <v>954</v>
      </c>
      <c r="E1054" s="40"/>
      <c r="F1054" s="39" t="s">
        <v>981</v>
      </c>
      <c r="G1054" s="39">
        <v>15900</v>
      </c>
      <c r="H1054" s="40">
        <v>0</v>
      </c>
      <c r="I1054" s="40">
        <f t="shared" si="20"/>
        <v>15900</v>
      </c>
      <c r="J1054" s="39" t="s">
        <v>430</v>
      </c>
      <c r="K1054" s="31"/>
      <c r="L1054" s="32" t="s">
        <v>8</v>
      </c>
    </row>
    <row r="1055" spans="1:12" x14ac:dyDescent="0.25">
      <c r="A1055" s="33">
        <v>20</v>
      </c>
      <c r="B1055" s="34" t="s">
        <v>3609</v>
      </c>
      <c r="C1055" s="39" t="s">
        <v>2751</v>
      </c>
      <c r="D1055" s="39" t="s">
        <v>2142</v>
      </c>
      <c r="E1055" s="40"/>
      <c r="F1055" s="40"/>
      <c r="G1055" s="39">
        <v>500</v>
      </c>
      <c r="H1055" s="40">
        <v>0</v>
      </c>
      <c r="I1055" s="40">
        <f t="shared" si="20"/>
        <v>500</v>
      </c>
      <c r="J1055" s="39" t="s">
        <v>430</v>
      </c>
      <c r="K1055" s="37"/>
      <c r="L1055" s="38" t="s">
        <v>11</v>
      </c>
    </row>
    <row r="1056" spans="1:12" x14ac:dyDescent="0.25">
      <c r="A1056" s="27">
        <v>20</v>
      </c>
      <c r="B1056" s="28" t="s">
        <v>3609</v>
      </c>
      <c r="C1056" s="29" t="s">
        <v>967</v>
      </c>
      <c r="D1056" s="29" t="s">
        <v>954</v>
      </c>
      <c r="E1056" s="29">
        <v>40</v>
      </c>
      <c r="F1056" s="31"/>
      <c r="G1056" s="29">
        <v>16500</v>
      </c>
      <c r="H1056" s="31">
        <v>0</v>
      </c>
      <c r="I1056" s="31">
        <f t="shared" si="20"/>
        <v>16500</v>
      </c>
      <c r="J1056" s="29" t="s">
        <v>430</v>
      </c>
      <c r="K1056" s="31"/>
      <c r="L1056" s="32" t="s">
        <v>9</v>
      </c>
    </row>
    <row r="1057" spans="1:12" x14ac:dyDescent="0.25">
      <c r="A1057" s="33">
        <v>20</v>
      </c>
      <c r="B1057" s="34" t="s">
        <v>3609</v>
      </c>
      <c r="C1057" s="35" t="s">
        <v>2752</v>
      </c>
      <c r="D1057" s="37"/>
      <c r="E1057" s="35">
        <v>42</v>
      </c>
      <c r="F1057" s="37"/>
      <c r="G1057" s="35">
        <v>16500</v>
      </c>
      <c r="H1057" s="37">
        <v>0</v>
      </c>
      <c r="I1057" s="37">
        <f t="shared" si="20"/>
        <v>16500</v>
      </c>
      <c r="J1057" s="35" t="s">
        <v>431</v>
      </c>
      <c r="K1057" s="35" t="s">
        <v>240</v>
      </c>
      <c r="L1057" s="38" t="s">
        <v>9</v>
      </c>
    </row>
    <row r="1058" spans="1:12" x14ac:dyDescent="0.25">
      <c r="A1058" s="27">
        <v>20</v>
      </c>
      <c r="B1058" s="28" t="s">
        <v>3609</v>
      </c>
      <c r="C1058" s="29" t="s">
        <v>2753</v>
      </c>
      <c r="D1058" s="29" t="s">
        <v>1269</v>
      </c>
      <c r="E1058" s="29">
        <v>40</v>
      </c>
      <c r="F1058" s="31"/>
      <c r="G1058" s="29">
        <v>12500</v>
      </c>
      <c r="H1058" s="31">
        <v>0</v>
      </c>
      <c r="I1058" s="31">
        <f t="shared" si="20"/>
        <v>12500</v>
      </c>
      <c r="J1058" s="29" t="s">
        <v>430</v>
      </c>
      <c r="K1058" s="31"/>
      <c r="L1058" s="32" t="s">
        <v>9</v>
      </c>
    </row>
    <row r="1059" spans="1:12" x14ac:dyDescent="0.25">
      <c r="A1059" s="33">
        <v>20</v>
      </c>
      <c r="B1059" s="34" t="s">
        <v>3609</v>
      </c>
      <c r="C1059" s="35" t="s">
        <v>2228</v>
      </c>
      <c r="D1059" s="35" t="s">
        <v>2535</v>
      </c>
      <c r="E1059" s="37"/>
      <c r="F1059" s="37"/>
      <c r="G1059" s="35">
        <v>3990</v>
      </c>
      <c r="H1059" s="37">
        <v>0</v>
      </c>
      <c r="I1059" s="37">
        <f t="shared" si="20"/>
        <v>3990</v>
      </c>
      <c r="J1059" s="35" t="s">
        <v>431</v>
      </c>
      <c r="K1059" s="35" t="s">
        <v>240</v>
      </c>
      <c r="L1059" s="38" t="s">
        <v>10</v>
      </c>
    </row>
    <row r="1060" spans="1:12" x14ac:dyDescent="0.25">
      <c r="A1060" s="27">
        <v>20</v>
      </c>
      <c r="B1060" s="28" t="s">
        <v>3609</v>
      </c>
      <c r="C1060" s="29" t="s">
        <v>1573</v>
      </c>
      <c r="D1060" s="29" t="s">
        <v>2491</v>
      </c>
      <c r="E1060" s="29">
        <v>39</v>
      </c>
      <c r="F1060" s="31"/>
      <c r="G1060" s="29">
        <v>14990</v>
      </c>
      <c r="H1060" s="31">
        <v>0</v>
      </c>
      <c r="I1060" s="31">
        <v>0</v>
      </c>
      <c r="J1060" s="31"/>
      <c r="K1060" s="29" t="s">
        <v>2754</v>
      </c>
      <c r="L1060" s="32" t="s">
        <v>9</v>
      </c>
    </row>
    <row r="1061" spans="1:12" x14ac:dyDescent="0.25">
      <c r="A1061" s="33">
        <v>20</v>
      </c>
      <c r="B1061" s="34" t="s">
        <v>3609</v>
      </c>
      <c r="C1061" s="35" t="s">
        <v>1026</v>
      </c>
      <c r="D1061" s="35" t="s">
        <v>1823</v>
      </c>
      <c r="E1061" s="35">
        <v>38</v>
      </c>
      <c r="F1061" s="37"/>
      <c r="G1061" s="35">
        <v>16200</v>
      </c>
      <c r="H1061" s="37">
        <v>0</v>
      </c>
      <c r="I1061" s="37">
        <f t="shared" si="20"/>
        <v>16200</v>
      </c>
      <c r="J1061" s="35" t="s">
        <v>430</v>
      </c>
      <c r="K1061" s="37"/>
      <c r="L1061" s="38" t="s">
        <v>9</v>
      </c>
    </row>
    <row r="1062" spans="1:12" x14ac:dyDescent="0.25">
      <c r="A1062" s="27">
        <v>20</v>
      </c>
      <c r="B1062" s="28" t="s">
        <v>3609</v>
      </c>
      <c r="C1062" s="29" t="s">
        <v>1573</v>
      </c>
      <c r="D1062" s="29" t="s">
        <v>2500</v>
      </c>
      <c r="E1062" s="29">
        <v>42</v>
      </c>
      <c r="F1062" s="31"/>
      <c r="G1062" s="29">
        <v>9590</v>
      </c>
      <c r="H1062" s="31">
        <v>0</v>
      </c>
      <c r="I1062" s="31">
        <f t="shared" si="20"/>
        <v>9590</v>
      </c>
      <c r="J1062" s="29" t="s">
        <v>2077</v>
      </c>
      <c r="K1062" s="31"/>
      <c r="L1062" s="32" t="s">
        <v>9</v>
      </c>
    </row>
    <row r="1063" spans="1:12" x14ac:dyDescent="0.25">
      <c r="A1063" s="33">
        <v>21</v>
      </c>
      <c r="B1063" s="34" t="s">
        <v>3609</v>
      </c>
      <c r="C1063" s="35" t="s">
        <v>889</v>
      </c>
      <c r="D1063" s="35" t="s">
        <v>1258</v>
      </c>
      <c r="E1063" s="35">
        <v>41</v>
      </c>
      <c r="F1063" s="37"/>
      <c r="G1063" s="35">
        <v>16500</v>
      </c>
      <c r="H1063" s="37">
        <v>0</v>
      </c>
      <c r="I1063" s="37">
        <f t="shared" ref="I1063:I1089" si="21">G1063-(G1063*H1063/100)</f>
        <v>16500</v>
      </c>
      <c r="J1063" s="35" t="s">
        <v>429</v>
      </c>
      <c r="K1063" s="37"/>
      <c r="L1063" s="38" t="s">
        <v>9</v>
      </c>
    </row>
    <row r="1064" spans="1:12" x14ac:dyDescent="0.25">
      <c r="A1064" s="27">
        <v>21</v>
      </c>
      <c r="B1064" s="28" t="s">
        <v>3609</v>
      </c>
      <c r="C1064" s="29" t="s">
        <v>2755</v>
      </c>
      <c r="D1064" s="29" t="s">
        <v>1904</v>
      </c>
      <c r="E1064" s="31"/>
      <c r="F1064" s="29" t="s">
        <v>489</v>
      </c>
      <c r="G1064" s="29">
        <v>2950</v>
      </c>
      <c r="H1064" s="31">
        <v>0</v>
      </c>
      <c r="I1064" s="31">
        <f t="shared" si="21"/>
        <v>2950</v>
      </c>
      <c r="J1064" s="29" t="s">
        <v>430</v>
      </c>
      <c r="K1064" s="31"/>
      <c r="L1064" s="32" t="s">
        <v>8</v>
      </c>
    </row>
    <row r="1065" spans="1:12" x14ac:dyDescent="0.25">
      <c r="A1065" s="33">
        <v>21</v>
      </c>
      <c r="B1065" s="34" t="s">
        <v>3609</v>
      </c>
      <c r="C1065" s="35" t="s">
        <v>2756</v>
      </c>
      <c r="D1065" s="35" t="s">
        <v>1887</v>
      </c>
      <c r="E1065" s="35">
        <v>40</v>
      </c>
      <c r="F1065" s="37"/>
      <c r="G1065" s="35">
        <v>11590</v>
      </c>
      <c r="H1065" s="37">
        <v>0</v>
      </c>
      <c r="I1065" s="37">
        <f t="shared" si="21"/>
        <v>11590</v>
      </c>
      <c r="J1065" s="35" t="s">
        <v>429</v>
      </c>
      <c r="K1065" s="37"/>
      <c r="L1065" s="38" t="s">
        <v>9</v>
      </c>
    </row>
    <row r="1066" spans="1:12" x14ac:dyDescent="0.25">
      <c r="A1066" s="27">
        <v>21</v>
      </c>
      <c r="B1066" s="28" t="s">
        <v>3609</v>
      </c>
      <c r="C1066" s="29" t="s">
        <v>900</v>
      </c>
      <c r="D1066" s="29" t="s">
        <v>2568</v>
      </c>
      <c r="E1066" s="29">
        <v>37</v>
      </c>
      <c r="F1066" s="31"/>
      <c r="G1066" s="29">
        <v>10990</v>
      </c>
      <c r="H1066" s="31">
        <v>0</v>
      </c>
      <c r="I1066" s="31">
        <f t="shared" si="21"/>
        <v>10990</v>
      </c>
      <c r="J1066" s="29" t="s">
        <v>430</v>
      </c>
      <c r="K1066" s="31"/>
      <c r="L1066" s="32" t="s">
        <v>9</v>
      </c>
    </row>
    <row r="1067" spans="1:12" x14ac:dyDescent="0.25">
      <c r="A1067" s="33">
        <v>21</v>
      </c>
      <c r="B1067" s="34" t="s">
        <v>3609</v>
      </c>
      <c r="C1067" s="35" t="s">
        <v>1877</v>
      </c>
      <c r="D1067" s="35" t="s">
        <v>1946</v>
      </c>
      <c r="E1067" s="37"/>
      <c r="F1067" s="37"/>
      <c r="G1067" s="35">
        <v>2950</v>
      </c>
      <c r="H1067" s="37">
        <v>0</v>
      </c>
      <c r="I1067" s="37">
        <f t="shared" si="21"/>
        <v>2950</v>
      </c>
      <c r="J1067" s="35" t="s">
        <v>430</v>
      </c>
      <c r="K1067" s="37"/>
      <c r="L1067" s="38" t="s">
        <v>10</v>
      </c>
    </row>
    <row r="1068" spans="1:12" x14ac:dyDescent="0.25">
      <c r="A1068" s="27">
        <v>21</v>
      </c>
      <c r="B1068" s="28" t="s">
        <v>3609</v>
      </c>
      <c r="C1068" s="29" t="s">
        <v>520</v>
      </c>
      <c r="D1068" s="29" t="s">
        <v>1835</v>
      </c>
      <c r="E1068" s="29">
        <v>42</v>
      </c>
      <c r="F1068" s="31"/>
      <c r="G1068" s="29">
        <v>18400</v>
      </c>
      <c r="H1068" s="31">
        <v>0</v>
      </c>
      <c r="I1068" s="31">
        <f t="shared" si="21"/>
        <v>18400</v>
      </c>
      <c r="J1068" s="29" t="s">
        <v>430</v>
      </c>
      <c r="K1068" s="31"/>
      <c r="L1068" s="32" t="s">
        <v>9</v>
      </c>
    </row>
    <row r="1069" spans="1:12" x14ac:dyDescent="0.25">
      <c r="A1069" s="33">
        <v>21</v>
      </c>
      <c r="B1069" s="34" t="s">
        <v>3609</v>
      </c>
      <c r="C1069" s="35" t="s">
        <v>1337</v>
      </c>
      <c r="D1069" s="35" t="s">
        <v>1245</v>
      </c>
      <c r="E1069" s="35">
        <v>37</v>
      </c>
      <c r="F1069" s="37"/>
      <c r="G1069" s="35">
        <v>11490</v>
      </c>
      <c r="H1069" s="37">
        <v>0</v>
      </c>
      <c r="I1069" s="37">
        <f t="shared" si="21"/>
        <v>11490</v>
      </c>
      <c r="J1069" s="35" t="s">
        <v>430</v>
      </c>
      <c r="K1069" s="37"/>
      <c r="L1069" s="38" t="s">
        <v>9</v>
      </c>
    </row>
    <row r="1070" spans="1:12" x14ac:dyDescent="0.25">
      <c r="A1070" s="27">
        <v>21</v>
      </c>
      <c r="B1070" s="28" t="s">
        <v>3609</v>
      </c>
      <c r="C1070" s="29" t="s">
        <v>1573</v>
      </c>
      <c r="D1070" s="29" t="s">
        <v>2392</v>
      </c>
      <c r="E1070" s="29">
        <v>41</v>
      </c>
      <c r="F1070" s="31"/>
      <c r="G1070" s="29">
        <v>13000</v>
      </c>
      <c r="H1070" s="31">
        <v>0</v>
      </c>
      <c r="I1070" s="31">
        <f t="shared" si="21"/>
        <v>13000</v>
      </c>
      <c r="J1070" s="29" t="s">
        <v>430</v>
      </c>
      <c r="K1070" s="31"/>
      <c r="L1070" s="32" t="s">
        <v>9</v>
      </c>
    </row>
    <row r="1071" spans="1:12" x14ac:dyDescent="0.25">
      <c r="A1071" s="33">
        <v>21</v>
      </c>
      <c r="B1071" s="34" t="s">
        <v>3609</v>
      </c>
      <c r="C1071" s="35" t="s">
        <v>1337</v>
      </c>
      <c r="D1071" s="35" t="s">
        <v>2580</v>
      </c>
      <c r="E1071" s="35">
        <v>37</v>
      </c>
      <c r="F1071" s="37"/>
      <c r="G1071" s="35">
        <v>11490</v>
      </c>
      <c r="H1071" s="37">
        <v>0</v>
      </c>
      <c r="I1071" s="37">
        <f t="shared" si="21"/>
        <v>11490</v>
      </c>
      <c r="J1071" s="35" t="s">
        <v>430</v>
      </c>
      <c r="K1071" s="37"/>
      <c r="L1071" s="38" t="s">
        <v>9</v>
      </c>
    </row>
    <row r="1072" spans="1:12" x14ac:dyDescent="0.25">
      <c r="A1072" s="27">
        <v>21</v>
      </c>
      <c r="B1072" s="28" t="s">
        <v>3609</v>
      </c>
      <c r="C1072" s="29" t="s">
        <v>2757</v>
      </c>
      <c r="D1072" s="29" t="s">
        <v>1535</v>
      </c>
      <c r="E1072" s="31"/>
      <c r="F1072" s="29">
        <v>28</v>
      </c>
      <c r="G1072" s="29">
        <v>9500</v>
      </c>
      <c r="H1072" s="31">
        <v>0</v>
      </c>
      <c r="I1072" s="31">
        <f t="shared" si="21"/>
        <v>9500</v>
      </c>
      <c r="J1072" s="29" t="s">
        <v>429</v>
      </c>
      <c r="K1072" s="31"/>
      <c r="L1072" s="32" t="s">
        <v>8</v>
      </c>
    </row>
    <row r="1073" spans="1:12" x14ac:dyDescent="0.25">
      <c r="A1073" s="33">
        <v>21</v>
      </c>
      <c r="B1073" s="34" t="s">
        <v>3609</v>
      </c>
      <c r="C1073" s="35" t="s">
        <v>1891</v>
      </c>
      <c r="D1073" s="37"/>
      <c r="E1073" s="35">
        <v>42</v>
      </c>
      <c r="F1073" s="37"/>
      <c r="G1073" s="35">
        <v>16500</v>
      </c>
      <c r="H1073" s="37">
        <v>0</v>
      </c>
      <c r="I1073" s="37">
        <f t="shared" si="21"/>
        <v>16500</v>
      </c>
      <c r="J1073" s="35" t="s">
        <v>429</v>
      </c>
      <c r="K1073" s="37"/>
      <c r="L1073" s="38" t="s">
        <v>9</v>
      </c>
    </row>
    <row r="1074" spans="1:12" x14ac:dyDescent="0.25">
      <c r="A1074" s="27">
        <v>21</v>
      </c>
      <c r="B1074" s="28" t="s">
        <v>3609</v>
      </c>
      <c r="C1074" s="29" t="s">
        <v>1337</v>
      </c>
      <c r="D1074" s="29" t="s">
        <v>1904</v>
      </c>
      <c r="E1074" s="29">
        <v>36</v>
      </c>
      <c r="F1074" s="31"/>
      <c r="G1074" s="29">
        <v>11490</v>
      </c>
      <c r="H1074" s="31">
        <v>0</v>
      </c>
      <c r="I1074" s="31">
        <f t="shared" si="21"/>
        <v>11490</v>
      </c>
      <c r="J1074" s="29" t="s">
        <v>429</v>
      </c>
      <c r="K1074" s="31"/>
      <c r="L1074" s="32" t="s">
        <v>9</v>
      </c>
    </row>
    <row r="1075" spans="1:12" ht="15.75" thickBot="1" x14ac:dyDescent="0.3">
      <c r="A1075" s="33">
        <v>21</v>
      </c>
      <c r="B1075" s="34" t="s">
        <v>3609</v>
      </c>
      <c r="C1075" s="35" t="s">
        <v>718</v>
      </c>
      <c r="D1075" s="35" t="s">
        <v>1386</v>
      </c>
      <c r="E1075" s="35">
        <v>42</v>
      </c>
      <c r="F1075" s="37"/>
      <c r="G1075" s="35">
        <v>15500</v>
      </c>
      <c r="H1075" s="37">
        <v>0</v>
      </c>
      <c r="I1075" s="37">
        <f t="shared" si="21"/>
        <v>15500</v>
      </c>
      <c r="J1075" s="35" t="s">
        <v>429</v>
      </c>
      <c r="K1075" s="37"/>
      <c r="L1075" s="38" t="s">
        <v>9</v>
      </c>
    </row>
    <row r="1076" spans="1:12" x14ac:dyDescent="0.25">
      <c r="A1076" s="27">
        <v>21</v>
      </c>
      <c r="B1076" s="28" t="s">
        <v>3609</v>
      </c>
      <c r="C1076" s="130" t="s">
        <v>2714</v>
      </c>
      <c r="D1076" s="29" t="s">
        <v>2383</v>
      </c>
      <c r="E1076" s="29">
        <v>41</v>
      </c>
      <c r="F1076" s="31"/>
      <c r="G1076" s="29">
        <v>17900</v>
      </c>
      <c r="H1076" s="31">
        <v>0</v>
      </c>
      <c r="I1076" s="31">
        <f t="shared" si="21"/>
        <v>17900</v>
      </c>
      <c r="J1076" s="29" t="s">
        <v>429</v>
      </c>
      <c r="K1076" s="31"/>
      <c r="L1076" s="32" t="s">
        <v>9</v>
      </c>
    </row>
    <row r="1077" spans="1:12" x14ac:dyDescent="0.25">
      <c r="A1077" s="33">
        <v>21</v>
      </c>
      <c r="B1077" s="34" t="s">
        <v>3609</v>
      </c>
      <c r="C1077" s="35" t="s">
        <v>1483</v>
      </c>
      <c r="D1077" s="35" t="s">
        <v>1242</v>
      </c>
      <c r="E1077" s="35">
        <v>42</v>
      </c>
      <c r="F1077" s="37"/>
      <c r="G1077" s="35">
        <v>12490</v>
      </c>
      <c r="H1077" s="37">
        <v>0</v>
      </c>
      <c r="I1077" s="37">
        <f t="shared" si="21"/>
        <v>12490</v>
      </c>
      <c r="J1077" s="35" t="s">
        <v>430</v>
      </c>
      <c r="K1077" s="37"/>
      <c r="L1077" s="38" t="s">
        <v>9</v>
      </c>
    </row>
    <row r="1078" spans="1:12" x14ac:dyDescent="0.25">
      <c r="A1078" s="27">
        <v>21</v>
      </c>
      <c r="B1078" s="28" t="s">
        <v>3609</v>
      </c>
      <c r="C1078" s="123" t="s">
        <v>2758</v>
      </c>
      <c r="D1078" s="40"/>
      <c r="E1078" s="40"/>
      <c r="F1078" s="39" t="s">
        <v>455</v>
      </c>
      <c r="G1078" s="39">
        <v>11500</v>
      </c>
      <c r="H1078" s="40">
        <v>0</v>
      </c>
      <c r="I1078" s="40">
        <f t="shared" si="21"/>
        <v>11500</v>
      </c>
      <c r="J1078" s="39" t="s">
        <v>430</v>
      </c>
      <c r="K1078" s="31"/>
      <c r="L1078" s="32" t="s">
        <v>8</v>
      </c>
    </row>
    <row r="1079" spans="1:12" x14ac:dyDescent="0.25">
      <c r="A1079" s="33">
        <v>21</v>
      </c>
      <c r="B1079" s="34" t="s">
        <v>3609</v>
      </c>
      <c r="C1079" s="39" t="s">
        <v>2759</v>
      </c>
      <c r="D1079" s="39" t="s">
        <v>954</v>
      </c>
      <c r="E1079" s="40"/>
      <c r="F1079" s="39">
        <v>26</v>
      </c>
      <c r="G1079" s="39">
        <v>8950</v>
      </c>
      <c r="H1079" s="40">
        <v>0</v>
      </c>
      <c r="I1079" s="40">
        <f t="shared" si="21"/>
        <v>8950</v>
      </c>
      <c r="J1079" s="39" t="s">
        <v>430</v>
      </c>
      <c r="K1079" s="37"/>
      <c r="L1079" s="38" t="s">
        <v>8</v>
      </c>
    </row>
    <row r="1080" spans="1:12" x14ac:dyDescent="0.25">
      <c r="A1080" s="27">
        <v>21</v>
      </c>
      <c r="B1080" s="28" t="s">
        <v>3609</v>
      </c>
      <c r="C1080" s="43" t="s">
        <v>1573</v>
      </c>
      <c r="D1080" s="43" t="s">
        <v>1979</v>
      </c>
      <c r="E1080" s="43">
        <v>40</v>
      </c>
      <c r="F1080" s="44"/>
      <c r="G1080" s="43">
        <v>13000</v>
      </c>
      <c r="H1080" s="43">
        <v>90</v>
      </c>
      <c r="I1080" s="44">
        <v>0</v>
      </c>
      <c r="J1080" s="44"/>
      <c r="K1080" s="29" t="s">
        <v>1933</v>
      </c>
      <c r="L1080" s="32" t="s">
        <v>9</v>
      </c>
    </row>
    <row r="1081" spans="1:12" x14ac:dyDescent="0.25">
      <c r="A1081" s="33">
        <v>21</v>
      </c>
      <c r="B1081" s="34" t="s">
        <v>3609</v>
      </c>
      <c r="C1081" s="43" t="s">
        <v>2481</v>
      </c>
      <c r="D1081" s="43" t="s">
        <v>1535</v>
      </c>
      <c r="E1081" s="44"/>
      <c r="F1081" s="44"/>
      <c r="G1081" s="43">
        <v>500</v>
      </c>
      <c r="H1081" s="43">
        <v>90</v>
      </c>
      <c r="I1081" s="44">
        <v>0</v>
      </c>
      <c r="J1081" s="44"/>
      <c r="K1081" s="37"/>
      <c r="L1081" s="38" t="s">
        <v>11</v>
      </c>
    </row>
    <row r="1082" spans="1:12" x14ac:dyDescent="0.25">
      <c r="A1082" s="27">
        <v>21</v>
      </c>
      <c r="B1082" s="28" t="s">
        <v>3609</v>
      </c>
      <c r="C1082" s="43" t="s">
        <v>2481</v>
      </c>
      <c r="D1082" s="43" t="s">
        <v>1535</v>
      </c>
      <c r="E1082" s="44"/>
      <c r="F1082" s="44"/>
      <c r="G1082" s="43">
        <v>500</v>
      </c>
      <c r="H1082" s="43">
        <v>90</v>
      </c>
      <c r="I1082" s="44">
        <v>0</v>
      </c>
      <c r="J1082" s="44"/>
      <c r="K1082" s="31"/>
      <c r="L1082" s="32" t="s">
        <v>11</v>
      </c>
    </row>
    <row r="1083" spans="1:12" x14ac:dyDescent="0.25">
      <c r="A1083" s="33">
        <v>21</v>
      </c>
      <c r="B1083" s="34" t="s">
        <v>3609</v>
      </c>
      <c r="C1083" s="43" t="s">
        <v>2481</v>
      </c>
      <c r="D1083" s="43" t="s">
        <v>2760</v>
      </c>
      <c r="E1083" s="44"/>
      <c r="F1083" s="44"/>
      <c r="G1083" s="43">
        <v>500</v>
      </c>
      <c r="H1083" s="43">
        <v>90</v>
      </c>
      <c r="I1083" s="44">
        <v>0</v>
      </c>
      <c r="J1083" s="44"/>
      <c r="K1083" s="37"/>
      <c r="L1083" s="38" t="s">
        <v>11</v>
      </c>
    </row>
    <row r="1084" spans="1:12" x14ac:dyDescent="0.25">
      <c r="A1084" s="27">
        <v>21</v>
      </c>
      <c r="B1084" s="28" t="s">
        <v>3609</v>
      </c>
      <c r="C1084" s="43" t="s">
        <v>2481</v>
      </c>
      <c r="D1084" s="43" t="s">
        <v>2010</v>
      </c>
      <c r="E1084" s="44"/>
      <c r="F1084" s="44"/>
      <c r="G1084" s="43">
        <v>500</v>
      </c>
      <c r="H1084" s="43">
        <v>90</v>
      </c>
      <c r="I1084" s="44">
        <v>0</v>
      </c>
      <c r="J1084" s="44"/>
      <c r="K1084" s="31"/>
      <c r="L1084" s="32" t="s">
        <v>11</v>
      </c>
    </row>
    <row r="1085" spans="1:12" x14ac:dyDescent="0.25">
      <c r="A1085" s="33">
        <v>21</v>
      </c>
      <c r="B1085" s="34" t="s">
        <v>3609</v>
      </c>
      <c r="C1085" s="43" t="s">
        <v>2481</v>
      </c>
      <c r="D1085" s="43" t="s">
        <v>2010</v>
      </c>
      <c r="E1085" s="44"/>
      <c r="F1085" s="44"/>
      <c r="G1085" s="43">
        <v>500</v>
      </c>
      <c r="H1085" s="43">
        <v>90</v>
      </c>
      <c r="I1085" s="44">
        <v>0</v>
      </c>
      <c r="J1085" s="44"/>
      <c r="K1085" s="37"/>
      <c r="L1085" s="38" t="s">
        <v>11</v>
      </c>
    </row>
    <row r="1086" spans="1:12" x14ac:dyDescent="0.25">
      <c r="A1086" s="27">
        <v>21</v>
      </c>
      <c r="B1086" s="28" t="s">
        <v>3609</v>
      </c>
      <c r="C1086" s="43" t="s">
        <v>2532</v>
      </c>
      <c r="D1086" s="43" t="s">
        <v>1269</v>
      </c>
      <c r="E1086" s="44"/>
      <c r="F1086" s="44"/>
      <c r="G1086" s="43">
        <v>500</v>
      </c>
      <c r="H1086" s="43">
        <v>90</v>
      </c>
      <c r="I1086" s="44">
        <v>0</v>
      </c>
      <c r="J1086" s="44"/>
      <c r="K1086" s="31"/>
      <c r="L1086" s="32" t="s">
        <v>11</v>
      </c>
    </row>
    <row r="1087" spans="1:12" x14ac:dyDescent="0.25">
      <c r="A1087" s="33">
        <v>21</v>
      </c>
      <c r="B1087" s="34" t="s">
        <v>3609</v>
      </c>
      <c r="C1087" s="35" t="s">
        <v>1551</v>
      </c>
      <c r="D1087" s="35" t="s">
        <v>2129</v>
      </c>
      <c r="E1087" s="35">
        <v>44</v>
      </c>
      <c r="F1087" s="37"/>
      <c r="G1087" s="35">
        <v>17900</v>
      </c>
      <c r="H1087" s="37">
        <v>0</v>
      </c>
      <c r="I1087" s="37">
        <f t="shared" si="21"/>
        <v>17900</v>
      </c>
      <c r="J1087" s="35" t="s">
        <v>430</v>
      </c>
      <c r="K1087" s="37"/>
      <c r="L1087" s="38" t="s">
        <v>9</v>
      </c>
    </row>
    <row r="1088" spans="1:12" x14ac:dyDescent="0.25">
      <c r="A1088" s="27">
        <v>21</v>
      </c>
      <c r="B1088" s="28" t="s">
        <v>3609</v>
      </c>
      <c r="C1088" s="29" t="s">
        <v>598</v>
      </c>
      <c r="D1088" s="29" t="s">
        <v>1470</v>
      </c>
      <c r="E1088" s="31"/>
      <c r="F1088" s="29" t="s">
        <v>455</v>
      </c>
      <c r="G1088" s="29">
        <v>9950</v>
      </c>
      <c r="H1088" s="29">
        <v>50</v>
      </c>
      <c r="I1088" s="31">
        <f t="shared" si="21"/>
        <v>4975</v>
      </c>
      <c r="J1088" s="29" t="s">
        <v>429</v>
      </c>
      <c r="K1088" s="29" t="s">
        <v>496</v>
      </c>
      <c r="L1088" s="32" t="s">
        <v>8</v>
      </c>
    </row>
    <row r="1089" spans="1:12" x14ac:dyDescent="0.25">
      <c r="A1089" s="33">
        <v>21</v>
      </c>
      <c r="B1089" s="34" t="s">
        <v>3609</v>
      </c>
      <c r="C1089" s="35" t="s">
        <v>1551</v>
      </c>
      <c r="D1089" s="35" t="s">
        <v>1533</v>
      </c>
      <c r="E1089" s="35">
        <v>36</v>
      </c>
      <c r="F1089" s="37"/>
      <c r="G1089" s="35">
        <v>15200</v>
      </c>
      <c r="H1089" s="37">
        <v>0</v>
      </c>
      <c r="I1089" s="37">
        <f t="shared" si="21"/>
        <v>15200</v>
      </c>
      <c r="J1089" s="35" t="s">
        <v>430</v>
      </c>
      <c r="K1089" s="35" t="s">
        <v>107</v>
      </c>
      <c r="L1089" s="38" t="s">
        <v>9</v>
      </c>
    </row>
    <row r="1090" spans="1:12" x14ac:dyDescent="0.25">
      <c r="A1090" s="27">
        <v>22</v>
      </c>
      <c r="B1090" s="28" t="s">
        <v>3609</v>
      </c>
      <c r="C1090" s="39" t="s">
        <v>1704</v>
      </c>
      <c r="D1090" s="39" t="s">
        <v>2248</v>
      </c>
      <c r="E1090" s="39">
        <v>40</v>
      </c>
      <c r="F1090" s="40"/>
      <c r="G1090" s="39">
        <v>14100</v>
      </c>
      <c r="H1090" s="40">
        <v>0</v>
      </c>
      <c r="I1090" s="40">
        <f t="shared" ref="I1090:I1128" si="22">G1090-(G1090*H1090/100)</f>
        <v>14100</v>
      </c>
      <c r="J1090" s="39" t="s">
        <v>1150</v>
      </c>
      <c r="K1090" s="31"/>
      <c r="L1090" s="32" t="s">
        <v>9</v>
      </c>
    </row>
    <row r="1091" spans="1:12" x14ac:dyDescent="0.25">
      <c r="A1091" s="33">
        <v>22</v>
      </c>
      <c r="B1091" s="34" t="s">
        <v>3609</v>
      </c>
      <c r="C1091" s="39" t="s">
        <v>2761</v>
      </c>
      <c r="D1091" s="39" t="s">
        <v>2017</v>
      </c>
      <c r="E1091" s="40"/>
      <c r="F1091" s="40"/>
      <c r="G1091" s="39">
        <v>2000</v>
      </c>
      <c r="H1091" s="40">
        <v>0</v>
      </c>
      <c r="I1091" s="40">
        <f t="shared" si="22"/>
        <v>2000</v>
      </c>
      <c r="J1091" s="39" t="s">
        <v>1150</v>
      </c>
      <c r="K1091" s="37"/>
      <c r="L1091" s="38" t="s">
        <v>11</v>
      </c>
    </row>
    <row r="1092" spans="1:12" x14ac:dyDescent="0.25">
      <c r="A1092" s="27">
        <v>22</v>
      </c>
      <c r="B1092" s="28" t="s">
        <v>3609</v>
      </c>
      <c r="C1092" s="39" t="s">
        <v>2619</v>
      </c>
      <c r="D1092" s="39" t="s">
        <v>1429</v>
      </c>
      <c r="E1092" s="40"/>
      <c r="F1092" s="39">
        <v>30</v>
      </c>
      <c r="G1092" s="39">
        <v>9950</v>
      </c>
      <c r="H1092" s="40">
        <v>0</v>
      </c>
      <c r="I1092" s="40">
        <f t="shared" si="22"/>
        <v>9950</v>
      </c>
      <c r="J1092" s="39" t="s">
        <v>1150</v>
      </c>
      <c r="K1092" s="31"/>
      <c r="L1092" s="32" t="s">
        <v>9</v>
      </c>
    </row>
    <row r="1093" spans="1:12" x14ac:dyDescent="0.25">
      <c r="A1093" s="33">
        <v>22</v>
      </c>
      <c r="B1093" s="34" t="s">
        <v>3609</v>
      </c>
      <c r="C1093" s="39" t="s">
        <v>2762</v>
      </c>
      <c r="D1093" s="39" t="s">
        <v>954</v>
      </c>
      <c r="E1093" s="40"/>
      <c r="F1093" s="39" t="s">
        <v>472</v>
      </c>
      <c r="G1093" s="39">
        <v>6450</v>
      </c>
      <c r="H1093" s="40">
        <v>0</v>
      </c>
      <c r="I1093" s="40">
        <f t="shared" si="22"/>
        <v>6450</v>
      </c>
      <c r="J1093" s="39" t="s">
        <v>1150</v>
      </c>
      <c r="K1093" s="37"/>
      <c r="L1093" s="38" t="s">
        <v>8</v>
      </c>
    </row>
    <row r="1094" spans="1:12" x14ac:dyDescent="0.25">
      <c r="A1094" s="27">
        <v>22</v>
      </c>
      <c r="B1094" s="28" t="s">
        <v>3609</v>
      </c>
      <c r="C1094" s="39" t="s">
        <v>2763</v>
      </c>
      <c r="D1094" s="39" t="s">
        <v>2188</v>
      </c>
      <c r="E1094" s="40"/>
      <c r="F1094" s="39">
        <v>27</v>
      </c>
      <c r="G1094" s="39">
        <v>6950</v>
      </c>
      <c r="H1094" s="40">
        <v>0</v>
      </c>
      <c r="I1094" s="40">
        <f t="shared" si="22"/>
        <v>6950</v>
      </c>
      <c r="J1094" s="39" t="s">
        <v>1150</v>
      </c>
      <c r="K1094" s="31"/>
      <c r="L1094" s="32" t="s">
        <v>8</v>
      </c>
    </row>
    <row r="1095" spans="1:12" x14ac:dyDescent="0.25">
      <c r="A1095" s="33">
        <v>22</v>
      </c>
      <c r="B1095" s="34" t="s">
        <v>3609</v>
      </c>
      <c r="C1095" s="39" t="s">
        <v>2764</v>
      </c>
      <c r="D1095" s="39" t="s">
        <v>2765</v>
      </c>
      <c r="E1095" s="40"/>
      <c r="F1095" s="40"/>
      <c r="G1095" s="39">
        <v>500</v>
      </c>
      <c r="H1095" s="40">
        <v>0</v>
      </c>
      <c r="I1095" s="40">
        <f t="shared" si="22"/>
        <v>500</v>
      </c>
      <c r="J1095" s="39" t="s">
        <v>1150</v>
      </c>
      <c r="K1095" s="37"/>
      <c r="L1095" s="38" t="s">
        <v>8</v>
      </c>
    </row>
    <row r="1096" spans="1:12" x14ac:dyDescent="0.25">
      <c r="A1096" s="27">
        <v>22</v>
      </c>
      <c r="B1096" s="28" t="s">
        <v>3609</v>
      </c>
      <c r="C1096" s="39" t="s">
        <v>2764</v>
      </c>
      <c r="D1096" s="39" t="s">
        <v>2765</v>
      </c>
      <c r="E1096" s="40"/>
      <c r="F1096" s="40"/>
      <c r="G1096" s="39">
        <v>500</v>
      </c>
      <c r="H1096" s="40">
        <v>0</v>
      </c>
      <c r="I1096" s="40">
        <f t="shared" si="22"/>
        <v>500</v>
      </c>
      <c r="J1096" s="39" t="s">
        <v>1150</v>
      </c>
      <c r="K1096" s="31"/>
      <c r="L1096" s="32" t="s">
        <v>8</v>
      </c>
    </row>
    <row r="1097" spans="1:12" x14ac:dyDescent="0.25">
      <c r="A1097" s="33">
        <v>22</v>
      </c>
      <c r="B1097" s="34" t="s">
        <v>3609</v>
      </c>
      <c r="C1097" s="39" t="s">
        <v>2396</v>
      </c>
      <c r="D1097" s="39" t="s">
        <v>2397</v>
      </c>
      <c r="E1097" s="40"/>
      <c r="F1097" s="40"/>
      <c r="G1097" s="39">
        <v>500</v>
      </c>
      <c r="H1097" s="40">
        <v>0</v>
      </c>
      <c r="I1097" s="40">
        <f t="shared" si="22"/>
        <v>500</v>
      </c>
      <c r="J1097" s="39" t="s">
        <v>1150</v>
      </c>
      <c r="K1097" s="37"/>
      <c r="L1097" s="38" t="s">
        <v>8</v>
      </c>
    </row>
    <row r="1098" spans="1:12" x14ac:dyDescent="0.25">
      <c r="A1098" s="27">
        <v>22</v>
      </c>
      <c r="B1098" s="28" t="s">
        <v>3609</v>
      </c>
      <c r="C1098" s="39" t="s">
        <v>2396</v>
      </c>
      <c r="D1098" s="39" t="s">
        <v>1535</v>
      </c>
      <c r="E1098" s="40"/>
      <c r="F1098" s="40"/>
      <c r="G1098" s="39">
        <v>500</v>
      </c>
      <c r="H1098" s="40">
        <v>0</v>
      </c>
      <c r="I1098" s="40">
        <f t="shared" si="22"/>
        <v>500</v>
      </c>
      <c r="J1098" s="39" t="s">
        <v>1150</v>
      </c>
      <c r="K1098" s="31"/>
      <c r="L1098" s="32" t="s">
        <v>8</v>
      </c>
    </row>
    <row r="1099" spans="1:12" x14ac:dyDescent="0.25">
      <c r="A1099" s="33">
        <v>22</v>
      </c>
      <c r="B1099" s="34" t="s">
        <v>3609</v>
      </c>
      <c r="C1099" s="35" t="s">
        <v>774</v>
      </c>
      <c r="D1099" s="35" t="s">
        <v>1396</v>
      </c>
      <c r="E1099" s="35">
        <v>42</v>
      </c>
      <c r="F1099" s="37"/>
      <c r="G1099" s="35">
        <v>15200</v>
      </c>
      <c r="H1099" s="37">
        <v>0</v>
      </c>
      <c r="I1099" s="37">
        <f t="shared" si="22"/>
        <v>15200</v>
      </c>
      <c r="J1099" s="35" t="s">
        <v>1150</v>
      </c>
      <c r="K1099" s="37"/>
      <c r="L1099" s="38" t="s">
        <v>9</v>
      </c>
    </row>
    <row r="1100" spans="1:12" x14ac:dyDescent="0.25">
      <c r="A1100" s="27">
        <v>22</v>
      </c>
      <c r="B1100" s="28" t="s">
        <v>3609</v>
      </c>
      <c r="C1100" s="29" t="s">
        <v>2766</v>
      </c>
      <c r="D1100" s="29" t="s">
        <v>1429</v>
      </c>
      <c r="E1100" s="31"/>
      <c r="F1100" s="31"/>
      <c r="G1100" s="29">
        <v>15950</v>
      </c>
      <c r="H1100" s="31">
        <v>0</v>
      </c>
      <c r="I1100" s="31">
        <f t="shared" si="22"/>
        <v>15950</v>
      </c>
      <c r="J1100" s="29" t="s">
        <v>429</v>
      </c>
      <c r="K1100" s="31"/>
      <c r="L1100" s="32" t="s">
        <v>7</v>
      </c>
    </row>
    <row r="1101" spans="1:12" x14ac:dyDescent="0.25">
      <c r="A1101" s="33">
        <v>22</v>
      </c>
      <c r="B1101" s="34" t="s">
        <v>3609</v>
      </c>
      <c r="C1101" s="35" t="s">
        <v>1145</v>
      </c>
      <c r="D1101" s="35" t="s">
        <v>2767</v>
      </c>
      <c r="E1101" s="35">
        <v>45</v>
      </c>
      <c r="F1101" s="37"/>
      <c r="G1101" s="35">
        <v>15500</v>
      </c>
      <c r="H1101" s="37">
        <v>0</v>
      </c>
      <c r="I1101" s="37">
        <f t="shared" si="22"/>
        <v>15500</v>
      </c>
      <c r="J1101" s="35" t="s">
        <v>431</v>
      </c>
      <c r="K1101" s="35" t="s">
        <v>240</v>
      </c>
      <c r="L1101" s="38" t="s">
        <v>9</v>
      </c>
    </row>
    <row r="1102" spans="1:12" x14ac:dyDescent="0.25">
      <c r="A1102" s="27">
        <v>22</v>
      </c>
      <c r="B1102" s="28" t="s">
        <v>3609</v>
      </c>
      <c r="C1102" s="29" t="s">
        <v>2768</v>
      </c>
      <c r="D1102" s="29" t="s">
        <v>2043</v>
      </c>
      <c r="E1102" s="29">
        <v>41</v>
      </c>
      <c r="F1102" s="31"/>
      <c r="G1102" s="29">
        <v>13450</v>
      </c>
      <c r="H1102" s="31">
        <v>0</v>
      </c>
      <c r="I1102" s="31">
        <f t="shared" si="22"/>
        <v>13450</v>
      </c>
      <c r="J1102" s="29" t="s">
        <v>431</v>
      </c>
      <c r="K1102" s="29" t="s">
        <v>240</v>
      </c>
      <c r="L1102" s="32" t="s">
        <v>9</v>
      </c>
    </row>
    <row r="1103" spans="1:12" x14ac:dyDescent="0.25">
      <c r="A1103" s="33">
        <v>22</v>
      </c>
      <c r="B1103" s="34" t="s">
        <v>3609</v>
      </c>
      <c r="C1103" s="35" t="s">
        <v>2769</v>
      </c>
      <c r="D1103" s="35" t="s">
        <v>2770</v>
      </c>
      <c r="E1103" s="37"/>
      <c r="F1103" s="37"/>
      <c r="G1103" s="35">
        <v>2950</v>
      </c>
      <c r="H1103" s="37">
        <v>0</v>
      </c>
      <c r="I1103" s="37">
        <f t="shared" si="22"/>
        <v>2950</v>
      </c>
      <c r="J1103" s="35" t="s">
        <v>431</v>
      </c>
      <c r="K1103" s="37"/>
      <c r="L1103" s="38" t="s">
        <v>10</v>
      </c>
    </row>
    <row r="1104" spans="1:12" x14ac:dyDescent="0.25">
      <c r="A1104" s="27">
        <v>22</v>
      </c>
      <c r="B1104" s="28" t="s">
        <v>3609</v>
      </c>
      <c r="C1104" s="29" t="s">
        <v>1704</v>
      </c>
      <c r="D1104" s="29" t="s">
        <v>1183</v>
      </c>
      <c r="E1104" s="29">
        <v>43</v>
      </c>
      <c r="F1104" s="31"/>
      <c r="G1104" s="29">
        <v>13000</v>
      </c>
      <c r="H1104" s="31">
        <v>0</v>
      </c>
      <c r="I1104" s="31">
        <f t="shared" si="22"/>
        <v>13000</v>
      </c>
      <c r="J1104" s="29" t="s">
        <v>1150</v>
      </c>
      <c r="K1104" s="31"/>
      <c r="L1104" s="32" t="s">
        <v>9</v>
      </c>
    </row>
    <row r="1105" spans="1:12" x14ac:dyDescent="0.25">
      <c r="A1105" s="33">
        <v>22</v>
      </c>
      <c r="B1105" s="34" t="s">
        <v>3609</v>
      </c>
      <c r="C1105" s="35" t="s">
        <v>592</v>
      </c>
      <c r="D1105" s="35" t="s">
        <v>2627</v>
      </c>
      <c r="E1105" s="35">
        <v>38</v>
      </c>
      <c r="F1105" s="37"/>
      <c r="G1105" s="35">
        <v>15950</v>
      </c>
      <c r="H1105" s="37">
        <v>0</v>
      </c>
      <c r="I1105" s="37">
        <f t="shared" si="22"/>
        <v>15950</v>
      </c>
      <c r="J1105" s="35" t="s">
        <v>431</v>
      </c>
      <c r="K1105" s="35" t="s">
        <v>240</v>
      </c>
      <c r="L1105" s="38" t="s">
        <v>9</v>
      </c>
    </row>
    <row r="1106" spans="1:12" x14ac:dyDescent="0.25">
      <c r="A1106" s="27">
        <v>22</v>
      </c>
      <c r="B1106" s="28" t="s">
        <v>3609</v>
      </c>
      <c r="C1106" s="29" t="s">
        <v>1704</v>
      </c>
      <c r="D1106" s="29" t="s">
        <v>1487</v>
      </c>
      <c r="E1106" s="29">
        <v>40</v>
      </c>
      <c r="F1106" s="31"/>
      <c r="G1106" s="29">
        <v>13000</v>
      </c>
      <c r="H1106" s="31">
        <v>0</v>
      </c>
      <c r="I1106" s="31">
        <f t="shared" si="22"/>
        <v>13000</v>
      </c>
      <c r="J1106" s="29" t="s">
        <v>1150</v>
      </c>
      <c r="K1106" s="31"/>
      <c r="L1106" s="32" t="s">
        <v>9</v>
      </c>
    </row>
    <row r="1107" spans="1:12" x14ac:dyDescent="0.25">
      <c r="A1107" s="33">
        <v>22</v>
      </c>
      <c r="B1107" s="34" t="s">
        <v>3609</v>
      </c>
      <c r="C1107" s="35" t="s">
        <v>2457</v>
      </c>
      <c r="D1107" s="35" t="s">
        <v>2401</v>
      </c>
      <c r="E1107" s="35">
        <v>41</v>
      </c>
      <c r="F1107" s="37"/>
      <c r="G1107" s="35">
        <v>12450</v>
      </c>
      <c r="H1107" s="37">
        <v>0</v>
      </c>
      <c r="I1107" s="37">
        <f t="shared" si="22"/>
        <v>12450</v>
      </c>
      <c r="J1107" s="35" t="s">
        <v>1150</v>
      </c>
      <c r="K1107" s="37"/>
      <c r="L1107" s="38" t="s">
        <v>9</v>
      </c>
    </row>
    <row r="1108" spans="1:12" x14ac:dyDescent="0.25">
      <c r="A1108" s="27">
        <v>22</v>
      </c>
      <c r="B1108" s="28" t="s">
        <v>3609</v>
      </c>
      <c r="C1108" s="43" t="s">
        <v>394</v>
      </c>
      <c r="D1108" s="43" t="s">
        <v>1073</v>
      </c>
      <c r="E1108" s="43">
        <v>40</v>
      </c>
      <c r="F1108" s="44"/>
      <c r="G1108" s="43">
        <v>16500</v>
      </c>
      <c r="H1108" s="44">
        <v>0</v>
      </c>
      <c r="I1108" s="44">
        <f t="shared" si="22"/>
        <v>16500</v>
      </c>
      <c r="J1108" s="43" t="s">
        <v>1150</v>
      </c>
      <c r="K1108" s="31"/>
      <c r="L1108" s="32" t="s">
        <v>9</v>
      </c>
    </row>
    <row r="1109" spans="1:12" x14ac:dyDescent="0.25">
      <c r="A1109" s="33">
        <v>22</v>
      </c>
      <c r="B1109" s="34" t="s">
        <v>3609</v>
      </c>
      <c r="C1109" s="43" t="s">
        <v>1561</v>
      </c>
      <c r="D1109" s="43" t="s">
        <v>1137</v>
      </c>
      <c r="E1109" s="44"/>
      <c r="F1109" s="44"/>
      <c r="G1109" s="43">
        <v>3990</v>
      </c>
      <c r="H1109" s="44">
        <v>0</v>
      </c>
      <c r="I1109" s="44">
        <f t="shared" si="22"/>
        <v>3990</v>
      </c>
      <c r="J1109" s="43" t="s">
        <v>1150</v>
      </c>
      <c r="K1109" s="37"/>
      <c r="L1109" s="38" t="s">
        <v>10</v>
      </c>
    </row>
    <row r="1110" spans="1:12" x14ac:dyDescent="0.25">
      <c r="A1110" s="27">
        <v>22</v>
      </c>
      <c r="B1110" s="28" t="s">
        <v>3609</v>
      </c>
      <c r="C1110" s="29" t="s">
        <v>592</v>
      </c>
      <c r="D1110" s="29" t="s">
        <v>2771</v>
      </c>
      <c r="E1110" s="29">
        <v>41</v>
      </c>
      <c r="F1110" s="31"/>
      <c r="G1110" s="29">
        <v>16200</v>
      </c>
      <c r="H1110" s="31">
        <v>0</v>
      </c>
      <c r="I1110" s="31">
        <f t="shared" si="22"/>
        <v>16200</v>
      </c>
      <c r="J1110" s="29" t="s">
        <v>429</v>
      </c>
      <c r="K1110" s="31"/>
      <c r="L1110" s="32" t="s">
        <v>9</v>
      </c>
    </row>
    <row r="1111" spans="1:12" x14ac:dyDescent="0.25">
      <c r="A1111" s="33">
        <v>22</v>
      </c>
      <c r="B1111" s="34" t="s">
        <v>3609</v>
      </c>
      <c r="C1111" s="35" t="s">
        <v>1064</v>
      </c>
      <c r="D1111" s="35" t="s">
        <v>2772</v>
      </c>
      <c r="E1111" s="35">
        <v>43</v>
      </c>
      <c r="F1111" s="37"/>
      <c r="G1111" s="35">
        <v>12450</v>
      </c>
      <c r="H1111" s="37">
        <v>0</v>
      </c>
      <c r="I1111" s="37">
        <f t="shared" si="22"/>
        <v>12450</v>
      </c>
      <c r="J1111" s="35" t="s">
        <v>429</v>
      </c>
      <c r="K1111" s="37"/>
      <c r="L1111" s="38" t="s">
        <v>9</v>
      </c>
    </row>
    <row r="1112" spans="1:12" x14ac:dyDescent="0.25">
      <c r="A1112" s="27">
        <v>22</v>
      </c>
      <c r="B1112" s="28" t="s">
        <v>3609</v>
      </c>
      <c r="C1112" s="29" t="s">
        <v>2773</v>
      </c>
      <c r="D1112" s="29" t="s">
        <v>2774</v>
      </c>
      <c r="E1112" s="31"/>
      <c r="F1112" s="31"/>
      <c r="G1112" s="29">
        <v>2950</v>
      </c>
      <c r="H1112" s="31">
        <v>0</v>
      </c>
      <c r="I1112" s="31">
        <f t="shared" si="22"/>
        <v>2950</v>
      </c>
      <c r="J1112" s="29" t="s">
        <v>429</v>
      </c>
      <c r="K1112" s="31"/>
      <c r="L1112" s="32" t="s">
        <v>10</v>
      </c>
    </row>
    <row r="1113" spans="1:12" x14ac:dyDescent="0.25">
      <c r="A1113" s="33">
        <v>22</v>
      </c>
      <c r="B1113" s="34" t="s">
        <v>3609</v>
      </c>
      <c r="C1113" s="35" t="s">
        <v>1704</v>
      </c>
      <c r="D1113" s="35" t="s">
        <v>1183</v>
      </c>
      <c r="E1113" s="35">
        <v>44</v>
      </c>
      <c r="F1113" s="37"/>
      <c r="G1113" s="35">
        <v>13000</v>
      </c>
      <c r="H1113" s="37">
        <v>0</v>
      </c>
      <c r="I1113" s="37">
        <f t="shared" si="22"/>
        <v>13000</v>
      </c>
      <c r="J1113" s="35" t="s">
        <v>429</v>
      </c>
      <c r="K1113" s="37"/>
      <c r="L1113" s="38" t="s">
        <v>9</v>
      </c>
    </row>
    <row r="1114" spans="1:12" x14ac:dyDescent="0.25">
      <c r="A1114" s="27">
        <v>22</v>
      </c>
      <c r="B1114" s="28" t="s">
        <v>3609</v>
      </c>
      <c r="C1114" s="39" t="s">
        <v>1523</v>
      </c>
      <c r="D1114" s="39" t="s">
        <v>1078</v>
      </c>
      <c r="E1114" s="39">
        <v>45</v>
      </c>
      <c r="F1114" s="40"/>
      <c r="G1114" s="39">
        <v>15000</v>
      </c>
      <c r="H1114" s="40">
        <v>0</v>
      </c>
      <c r="I1114" s="40">
        <f t="shared" si="22"/>
        <v>15000</v>
      </c>
      <c r="J1114" s="39" t="s">
        <v>1150</v>
      </c>
      <c r="K1114" s="31"/>
      <c r="L1114" s="32" t="s">
        <v>9</v>
      </c>
    </row>
    <row r="1115" spans="1:12" x14ac:dyDescent="0.25">
      <c r="A1115" s="33">
        <v>22</v>
      </c>
      <c r="B1115" s="34" t="s">
        <v>3609</v>
      </c>
      <c r="C1115" s="39" t="s">
        <v>1159</v>
      </c>
      <c r="D1115" s="39" t="s">
        <v>1062</v>
      </c>
      <c r="E1115" s="39">
        <v>44</v>
      </c>
      <c r="F1115" s="40"/>
      <c r="G1115" s="39">
        <v>15700</v>
      </c>
      <c r="H1115" s="40">
        <v>0</v>
      </c>
      <c r="I1115" s="40">
        <f t="shared" si="22"/>
        <v>15700</v>
      </c>
      <c r="J1115" s="39" t="s">
        <v>1150</v>
      </c>
      <c r="K1115" s="37"/>
      <c r="L1115" s="38" t="s">
        <v>9</v>
      </c>
    </row>
    <row r="1116" spans="1:12" x14ac:dyDescent="0.25">
      <c r="A1116" s="27">
        <v>22</v>
      </c>
      <c r="B1116" s="28" t="s">
        <v>3609</v>
      </c>
      <c r="C1116" s="43" t="s">
        <v>2775</v>
      </c>
      <c r="D1116" s="43" t="s">
        <v>1470</v>
      </c>
      <c r="E1116" s="44"/>
      <c r="F1116" s="43" t="s">
        <v>489</v>
      </c>
      <c r="G1116" s="43">
        <v>5400</v>
      </c>
      <c r="H1116" s="44">
        <v>0</v>
      </c>
      <c r="I1116" s="44">
        <f t="shared" si="22"/>
        <v>5400</v>
      </c>
      <c r="J1116" s="43" t="s">
        <v>429</v>
      </c>
      <c r="K1116" s="31"/>
      <c r="L1116" s="32" t="s">
        <v>8</v>
      </c>
    </row>
    <row r="1117" spans="1:12" x14ac:dyDescent="0.25">
      <c r="A1117" s="33">
        <v>22</v>
      </c>
      <c r="B1117" s="34" t="s">
        <v>3609</v>
      </c>
      <c r="C1117" s="43" t="s">
        <v>2457</v>
      </c>
      <c r="D1117" s="43" t="s">
        <v>1173</v>
      </c>
      <c r="E1117" s="43">
        <v>40</v>
      </c>
      <c r="F1117" s="44"/>
      <c r="G1117" s="43">
        <v>13500</v>
      </c>
      <c r="H1117" s="44">
        <v>0</v>
      </c>
      <c r="I1117" s="44">
        <f t="shared" si="22"/>
        <v>13500</v>
      </c>
      <c r="J1117" s="43" t="s">
        <v>429</v>
      </c>
      <c r="K1117" s="37"/>
      <c r="L1117" s="38" t="s">
        <v>9</v>
      </c>
    </row>
    <row r="1118" spans="1:12" x14ac:dyDescent="0.25">
      <c r="A1118" s="27">
        <v>22</v>
      </c>
      <c r="B1118" s="28" t="s">
        <v>3609</v>
      </c>
      <c r="C1118" s="29" t="s">
        <v>1573</v>
      </c>
      <c r="D1118" s="29" t="s">
        <v>2248</v>
      </c>
      <c r="E1118" s="29">
        <v>41</v>
      </c>
      <c r="F1118" s="31"/>
      <c r="G1118" s="29">
        <v>14100</v>
      </c>
      <c r="H1118" s="31">
        <v>0</v>
      </c>
      <c r="I1118" s="31">
        <f t="shared" si="22"/>
        <v>14100</v>
      </c>
      <c r="J1118" s="29" t="s">
        <v>1150</v>
      </c>
      <c r="K1118" s="31"/>
      <c r="L1118" s="32" t="s">
        <v>9</v>
      </c>
    </row>
    <row r="1119" spans="1:12" x14ac:dyDescent="0.25">
      <c r="A1119" s="33">
        <v>22</v>
      </c>
      <c r="B1119" s="34" t="s">
        <v>3609</v>
      </c>
      <c r="C1119" s="35" t="s">
        <v>2714</v>
      </c>
      <c r="D1119" s="35" t="s">
        <v>2383</v>
      </c>
      <c r="E1119" s="35">
        <v>40</v>
      </c>
      <c r="F1119" s="37"/>
      <c r="G1119" s="35">
        <v>17900</v>
      </c>
      <c r="H1119" s="37">
        <v>0</v>
      </c>
      <c r="I1119" s="37">
        <f t="shared" si="22"/>
        <v>17900</v>
      </c>
      <c r="J1119" s="35" t="s">
        <v>429</v>
      </c>
      <c r="K1119" s="37"/>
      <c r="L1119" s="38" t="s">
        <v>9</v>
      </c>
    </row>
    <row r="1120" spans="1:12" x14ac:dyDescent="0.25">
      <c r="A1120" s="27">
        <v>22</v>
      </c>
      <c r="B1120" s="28" t="s">
        <v>3609</v>
      </c>
      <c r="C1120" s="29" t="s">
        <v>689</v>
      </c>
      <c r="D1120" s="31"/>
      <c r="E1120" s="31"/>
      <c r="F1120" s="31"/>
      <c r="G1120" s="29">
        <v>500</v>
      </c>
      <c r="H1120" s="31">
        <v>0</v>
      </c>
      <c r="I1120" s="31">
        <f t="shared" si="22"/>
        <v>500</v>
      </c>
      <c r="J1120" s="29" t="s">
        <v>1150</v>
      </c>
      <c r="K1120" s="31"/>
      <c r="L1120" s="32" t="s">
        <v>11</v>
      </c>
    </row>
    <row r="1121" spans="1:12" x14ac:dyDescent="0.25">
      <c r="A1121" s="33">
        <v>22</v>
      </c>
      <c r="B1121" s="34" t="s">
        <v>3609</v>
      </c>
      <c r="C1121" s="35" t="s">
        <v>967</v>
      </c>
      <c r="D1121" s="35" t="s">
        <v>1341</v>
      </c>
      <c r="E1121" s="35">
        <v>38</v>
      </c>
      <c r="F1121" s="37"/>
      <c r="G1121" s="35">
        <v>15200</v>
      </c>
      <c r="H1121" s="37">
        <v>0</v>
      </c>
      <c r="I1121" s="37">
        <f t="shared" si="22"/>
        <v>15200</v>
      </c>
      <c r="J1121" s="35" t="s">
        <v>429</v>
      </c>
      <c r="K1121" s="37"/>
      <c r="L1121" s="38" t="s">
        <v>9</v>
      </c>
    </row>
    <row r="1122" spans="1:12" x14ac:dyDescent="0.25">
      <c r="A1122" s="27">
        <v>22</v>
      </c>
      <c r="B1122" s="28" t="s">
        <v>3609</v>
      </c>
      <c r="C1122" s="29" t="s">
        <v>889</v>
      </c>
      <c r="D1122" s="29" t="s">
        <v>954</v>
      </c>
      <c r="E1122" s="29">
        <v>40</v>
      </c>
      <c r="F1122" s="31"/>
      <c r="G1122" s="29">
        <v>16200</v>
      </c>
      <c r="H1122" s="31">
        <v>0</v>
      </c>
      <c r="I1122" s="31">
        <f t="shared" si="22"/>
        <v>16200</v>
      </c>
      <c r="J1122" s="29" t="s">
        <v>1150</v>
      </c>
      <c r="K1122" s="31"/>
      <c r="L1122" s="32" t="s">
        <v>9</v>
      </c>
    </row>
    <row r="1123" spans="1:12" x14ac:dyDescent="0.25">
      <c r="A1123" s="33">
        <v>22</v>
      </c>
      <c r="B1123" s="34" t="s">
        <v>3609</v>
      </c>
      <c r="C1123" s="35" t="s">
        <v>2457</v>
      </c>
      <c r="D1123" s="35" t="s">
        <v>2776</v>
      </c>
      <c r="E1123" s="35">
        <v>43</v>
      </c>
      <c r="F1123" s="37"/>
      <c r="G1123" s="35">
        <v>12450</v>
      </c>
      <c r="H1123" s="37">
        <v>0</v>
      </c>
      <c r="I1123" s="37">
        <f t="shared" si="22"/>
        <v>12450</v>
      </c>
      <c r="J1123" s="35" t="s">
        <v>1150</v>
      </c>
      <c r="K1123" s="37"/>
      <c r="L1123" s="38" t="s">
        <v>9</v>
      </c>
    </row>
    <row r="1124" spans="1:12" x14ac:dyDescent="0.25">
      <c r="A1124" s="27">
        <v>22</v>
      </c>
      <c r="B1124" s="28" t="s">
        <v>3609</v>
      </c>
      <c r="C1124" s="29" t="s">
        <v>1573</v>
      </c>
      <c r="D1124" s="29" t="s">
        <v>1183</v>
      </c>
      <c r="E1124" s="29">
        <v>36</v>
      </c>
      <c r="F1124" s="31"/>
      <c r="G1124" s="29">
        <v>13000</v>
      </c>
      <c r="H1124" s="31">
        <v>0</v>
      </c>
      <c r="I1124" s="31">
        <f t="shared" si="22"/>
        <v>13000</v>
      </c>
      <c r="J1124" s="29" t="s">
        <v>429</v>
      </c>
      <c r="K1124" s="31"/>
      <c r="L1124" s="32" t="s">
        <v>9</v>
      </c>
    </row>
    <row r="1125" spans="1:12" x14ac:dyDescent="0.25">
      <c r="A1125" s="33">
        <v>22</v>
      </c>
      <c r="B1125" s="34" t="s">
        <v>3609</v>
      </c>
      <c r="C1125" s="35" t="s">
        <v>2777</v>
      </c>
      <c r="D1125" s="35" t="s">
        <v>100</v>
      </c>
      <c r="E1125" s="37"/>
      <c r="F1125" s="35" t="s">
        <v>472</v>
      </c>
      <c r="G1125" s="35">
        <v>7950</v>
      </c>
      <c r="H1125" s="37">
        <v>0</v>
      </c>
      <c r="I1125" s="37">
        <f t="shared" si="22"/>
        <v>7950</v>
      </c>
      <c r="J1125" s="35" t="s">
        <v>429</v>
      </c>
      <c r="K1125" s="37"/>
      <c r="L1125" s="38" t="s">
        <v>8</v>
      </c>
    </row>
    <row r="1126" spans="1:12" x14ac:dyDescent="0.25">
      <c r="A1126" s="27">
        <v>22</v>
      </c>
      <c r="B1126" s="28" t="s">
        <v>3609</v>
      </c>
      <c r="C1126" s="29" t="s">
        <v>1482</v>
      </c>
      <c r="D1126" s="29" t="s">
        <v>1192</v>
      </c>
      <c r="E1126" s="29">
        <v>37.5</v>
      </c>
      <c r="F1126" s="31"/>
      <c r="G1126" s="29">
        <v>15950</v>
      </c>
      <c r="H1126" s="31">
        <v>0</v>
      </c>
      <c r="I1126" s="31">
        <f t="shared" si="22"/>
        <v>15950</v>
      </c>
      <c r="J1126" s="29" t="s">
        <v>1150</v>
      </c>
      <c r="K1126" s="31"/>
      <c r="L1126" s="32" t="s">
        <v>9</v>
      </c>
    </row>
    <row r="1127" spans="1:12" x14ac:dyDescent="0.25">
      <c r="A1127" s="33">
        <v>22</v>
      </c>
      <c r="B1127" s="34" t="s">
        <v>3609</v>
      </c>
      <c r="C1127" s="35" t="s">
        <v>2778</v>
      </c>
      <c r="D1127" s="35" t="s">
        <v>1080</v>
      </c>
      <c r="E1127" s="37"/>
      <c r="F1127" s="35" t="s">
        <v>455</v>
      </c>
      <c r="G1127" s="35">
        <v>2990</v>
      </c>
      <c r="H1127" s="37">
        <v>0</v>
      </c>
      <c r="I1127" s="37">
        <f t="shared" si="22"/>
        <v>2990</v>
      </c>
      <c r="J1127" s="35" t="s">
        <v>1150</v>
      </c>
      <c r="K1127" s="37"/>
      <c r="L1127" s="38" t="s">
        <v>8</v>
      </c>
    </row>
    <row r="1128" spans="1:12" x14ac:dyDescent="0.25">
      <c r="A1128" s="27">
        <v>22</v>
      </c>
      <c r="B1128" s="28" t="s">
        <v>3609</v>
      </c>
      <c r="C1128" s="29" t="s">
        <v>2714</v>
      </c>
      <c r="D1128" s="29" t="s">
        <v>2383</v>
      </c>
      <c r="E1128" s="29">
        <v>42</v>
      </c>
      <c r="F1128" s="31"/>
      <c r="G1128" s="29">
        <v>17900</v>
      </c>
      <c r="H1128" s="31">
        <v>0</v>
      </c>
      <c r="I1128" s="31">
        <f t="shared" si="22"/>
        <v>17900</v>
      </c>
      <c r="J1128" s="29" t="s">
        <v>1150</v>
      </c>
      <c r="K1128" s="31"/>
      <c r="L1128" s="32" t="s">
        <v>9</v>
      </c>
    </row>
    <row r="1129" spans="1:12" x14ac:dyDescent="0.25">
      <c r="A1129" s="33">
        <v>23</v>
      </c>
      <c r="B1129" s="34" t="s">
        <v>3609</v>
      </c>
      <c r="C1129" s="35" t="s">
        <v>856</v>
      </c>
      <c r="D1129" s="35" t="s">
        <v>1062</v>
      </c>
      <c r="E1129" s="35">
        <v>36</v>
      </c>
      <c r="F1129" s="37"/>
      <c r="G1129" s="35">
        <v>15700</v>
      </c>
      <c r="H1129" s="37">
        <v>0</v>
      </c>
      <c r="I1129" s="37">
        <f t="shared" ref="I1129:I1162" si="23">G1129-(G1129*H1129/100)</f>
        <v>15700</v>
      </c>
      <c r="J1129" s="35" t="s">
        <v>431</v>
      </c>
      <c r="K1129" s="35" t="s">
        <v>95</v>
      </c>
      <c r="L1129" s="38" t="s">
        <v>9</v>
      </c>
    </row>
    <row r="1130" spans="1:12" ht="15.75" thickBot="1" x14ac:dyDescent="0.3">
      <c r="A1130" s="27">
        <v>23</v>
      </c>
      <c r="B1130" s="28" t="s">
        <v>3609</v>
      </c>
      <c r="C1130" s="29" t="s">
        <v>1573</v>
      </c>
      <c r="D1130" s="29" t="s">
        <v>1269</v>
      </c>
      <c r="E1130" s="29">
        <v>38</v>
      </c>
      <c r="F1130" s="31"/>
      <c r="G1130" s="29">
        <v>13000</v>
      </c>
      <c r="H1130" s="31">
        <v>0</v>
      </c>
      <c r="I1130" s="31">
        <f t="shared" si="23"/>
        <v>13000</v>
      </c>
      <c r="J1130" s="29" t="s">
        <v>1150</v>
      </c>
      <c r="K1130" s="31"/>
      <c r="L1130" s="32" t="s">
        <v>9</v>
      </c>
    </row>
    <row r="1131" spans="1:12" x14ac:dyDescent="0.25">
      <c r="A1131" s="33">
        <v>23</v>
      </c>
      <c r="B1131" s="34" t="s">
        <v>3609</v>
      </c>
      <c r="C1131" s="35" t="s">
        <v>1064</v>
      </c>
      <c r="D1131" s="131" t="s">
        <v>2274</v>
      </c>
      <c r="E1131" s="35">
        <v>42</v>
      </c>
      <c r="F1131" s="37"/>
      <c r="G1131" s="35">
        <v>13950</v>
      </c>
      <c r="H1131" s="37">
        <v>0</v>
      </c>
      <c r="I1131" s="37">
        <f t="shared" si="23"/>
        <v>13950</v>
      </c>
      <c r="J1131" s="35" t="s">
        <v>1150</v>
      </c>
      <c r="K1131" s="37"/>
      <c r="L1131" s="38" t="s">
        <v>9</v>
      </c>
    </row>
    <row r="1132" spans="1:12" x14ac:dyDescent="0.25">
      <c r="A1132" s="27">
        <v>23</v>
      </c>
      <c r="B1132" s="28" t="s">
        <v>3609</v>
      </c>
      <c r="C1132" s="29" t="s">
        <v>1921</v>
      </c>
      <c r="D1132" s="29" t="s">
        <v>954</v>
      </c>
      <c r="E1132" s="31"/>
      <c r="F1132" s="29" t="s">
        <v>455</v>
      </c>
      <c r="G1132" s="29">
        <v>13950</v>
      </c>
      <c r="H1132" s="31">
        <v>0</v>
      </c>
      <c r="I1132" s="31">
        <f t="shared" si="23"/>
        <v>13950</v>
      </c>
      <c r="J1132" s="29" t="s">
        <v>2077</v>
      </c>
      <c r="K1132" s="31"/>
      <c r="L1132" s="32" t="s">
        <v>8</v>
      </c>
    </row>
    <row r="1133" spans="1:12" x14ac:dyDescent="0.25">
      <c r="A1133" s="33">
        <v>23</v>
      </c>
      <c r="B1133" s="34" t="s">
        <v>3609</v>
      </c>
      <c r="C1133" s="35" t="s">
        <v>520</v>
      </c>
      <c r="D1133" s="35" t="s">
        <v>2779</v>
      </c>
      <c r="E1133" s="35">
        <v>40</v>
      </c>
      <c r="F1133" s="37"/>
      <c r="G1133" s="35">
        <v>17900</v>
      </c>
      <c r="H1133" s="37">
        <v>0</v>
      </c>
      <c r="I1133" s="37">
        <f t="shared" si="23"/>
        <v>17900</v>
      </c>
      <c r="J1133" s="35" t="s">
        <v>2077</v>
      </c>
      <c r="K1133" s="37"/>
      <c r="L1133" s="38" t="s">
        <v>9</v>
      </c>
    </row>
    <row r="1134" spans="1:12" x14ac:dyDescent="0.25">
      <c r="A1134" s="27">
        <v>23</v>
      </c>
      <c r="B1134" s="28" t="s">
        <v>3609</v>
      </c>
      <c r="C1134" s="39" t="s">
        <v>2780</v>
      </c>
      <c r="D1134" s="40"/>
      <c r="E1134" s="39">
        <v>42</v>
      </c>
      <c r="F1134" s="40"/>
      <c r="G1134" s="39">
        <v>13500</v>
      </c>
      <c r="H1134" s="40">
        <v>0</v>
      </c>
      <c r="I1134" s="40">
        <f t="shared" si="23"/>
        <v>13500</v>
      </c>
      <c r="J1134" s="39" t="s">
        <v>1150</v>
      </c>
      <c r="K1134" s="31"/>
      <c r="L1134" s="32" t="s">
        <v>9</v>
      </c>
    </row>
    <row r="1135" spans="1:12" x14ac:dyDescent="0.25">
      <c r="A1135" s="33">
        <v>23</v>
      </c>
      <c r="B1135" s="34" t="s">
        <v>3609</v>
      </c>
      <c r="C1135" s="39" t="s">
        <v>2781</v>
      </c>
      <c r="D1135" s="39" t="s">
        <v>954</v>
      </c>
      <c r="E1135" s="40"/>
      <c r="F1135" s="39" t="s">
        <v>455</v>
      </c>
      <c r="G1135" s="39">
        <v>6450</v>
      </c>
      <c r="H1135" s="40">
        <v>0</v>
      </c>
      <c r="I1135" s="40">
        <f t="shared" si="23"/>
        <v>6450</v>
      </c>
      <c r="J1135" s="39" t="s">
        <v>1150</v>
      </c>
      <c r="K1135" s="37"/>
      <c r="L1135" s="38" t="s">
        <v>8</v>
      </c>
    </row>
    <row r="1136" spans="1:12" x14ac:dyDescent="0.25">
      <c r="A1136" s="27">
        <v>23</v>
      </c>
      <c r="B1136" s="28" t="s">
        <v>3609</v>
      </c>
      <c r="C1136" s="29" t="s">
        <v>2782</v>
      </c>
      <c r="D1136" s="29" t="s">
        <v>1552</v>
      </c>
      <c r="E1136" s="29">
        <v>42</v>
      </c>
      <c r="F1136" s="31"/>
      <c r="G1136" s="29">
        <v>17400</v>
      </c>
      <c r="H1136" s="31">
        <v>0</v>
      </c>
      <c r="I1136" s="31">
        <f t="shared" si="23"/>
        <v>17400</v>
      </c>
      <c r="J1136" s="29" t="s">
        <v>2077</v>
      </c>
      <c r="K1136" s="31"/>
      <c r="L1136" s="32" t="s">
        <v>9</v>
      </c>
    </row>
    <row r="1137" spans="1:12" x14ac:dyDescent="0.25">
      <c r="A1137" s="33">
        <v>23</v>
      </c>
      <c r="B1137" s="34" t="s">
        <v>3609</v>
      </c>
      <c r="C1137" s="35" t="s">
        <v>2414</v>
      </c>
      <c r="D1137" s="35" t="s">
        <v>1080</v>
      </c>
      <c r="E1137" s="37"/>
      <c r="F1137" s="37"/>
      <c r="G1137" s="35">
        <v>500</v>
      </c>
      <c r="H1137" s="37">
        <v>0</v>
      </c>
      <c r="I1137" s="37">
        <f t="shared" si="23"/>
        <v>500</v>
      </c>
      <c r="J1137" s="35" t="s">
        <v>1150</v>
      </c>
      <c r="K1137" s="37"/>
      <c r="L1137" s="38" t="s">
        <v>11</v>
      </c>
    </row>
    <row r="1138" spans="1:12" x14ac:dyDescent="0.25">
      <c r="A1138" s="27">
        <v>23</v>
      </c>
      <c r="B1138" s="28" t="s">
        <v>3609</v>
      </c>
      <c r="C1138" s="29" t="s">
        <v>889</v>
      </c>
      <c r="D1138" s="29" t="s">
        <v>1258</v>
      </c>
      <c r="E1138" s="29">
        <v>46</v>
      </c>
      <c r="F1138" s="31"/>
      <c r="G1138" s="29">
        <v>16500</v>
      </c>
      <c r="H1138" s="31">
        <v>0</v>
      </c>
      <c r="I1138" s="31">
        <f t="shared" si="23"/>
        <v>16500</v>
      </c>
      <c r="J1138" s="29" t="s">
        <v>2077</v>
      </c>
      <c r="K1138" s="31"/>
      <c r="L1138" s="32" t="s">
        <v>9</v>
      </c>
    </row>
    <row r="1139" spans="1:12" x14ac:dyDescent="0.25">
      <c r="A1139" s="33">
        <v>23</v>
      </c>
      <c r="B1139" s="34" t="s">
        <v>3609</v>
      </c>
      <c r="C1139" s="35" t="s">
        <v>1573</v>
      </c>
      <c r="D1139" s="35" t="s">
        <v>1183</v>
      </c>
      <c r="E1139" s="35">
        <v>41</v>
      </c>
      <c r="F1139" s="37"/>
      <c r="G1139" s="35">
        <v>13000</v>
      </c>
      <c r="H1139" s="37">
        <v>0</v>
      </c>
      <c r="I1139" s="37">
        <f t="shared" si="23"/>
        <v>13000</v>
      </c>
      <c r="J1139" s="35" t="s">
        <v>2077</v>
      </c>
      <c r="K1139" s="37"/>
      <c r="L1139" s="38" t="s">
        <v>9</v>
      </c>
    </row>
    <row r="1140" spans="1:12" x14ac:dyDescent="0.25">
      <c r="A1140" s="27">
        <v>23</v>
      </c>
      <c r="B1140" s="28" t="s">
        <v>3609</v>
      </c>
      <c r="C1140" s="29" t="s">
        <v>2074</v>
      </c>
      <c r="D1140" s="29" t="s">
        <v>1062</v>
      </c>
      <c r="E1140" s="29">
        <v>43</v>
      </c>
      <c r="F1140" s="31"/>
      <c r="G1140" s="29">
        <v>15700</v>
      </c>
      <c r="H1140" s="31">
        <v>0</v>
      </c>
      <c r="I1140" s="31">
        <f t="shared" si="23"/>
        <v>15700</v>
      </c>
      <c r="J1140" s="29" t="s">
        <v>1150</v>
      </c>
      <c r="K1140" s="31"/>
      <c r="L1140" s="32" t="s">
        <v>9</v>
      </c>
    </row>
    <row r="1141" spans="1:12" x14ac:dyDescent="0.25">
      <c r="A1141" s="33">
        <v>23</v>
      </c>
      <c r="B1141" s="34" t="s">
        <v>3609</v>
      </c>
      <c r="C1141" s="35" t="s">
        <v>1573</v>
      </c>
      <c r="D1141" s="35" t="s">
        <v>2783</v>
      </c>
      <c r="E1141" s="35">
        <v>42</v>
      </c>
      <c r="F1141" s="37"/>
      <c r="G1141" s="35">
        <v>13000</v>
      </c>
      <c r="H1141" s="37">
        <v>0</v>
      </c>
      <c r="I1141" s="37">
        <f t="shared" si="23"/>
        <v>13000</v>
      </c>
      <c r="J1141" s="35" t="s">
        <v>1150</v>
      </c>
      <c r="K1141" s="37"/>
      <c r="L1141" s="38" t="s">
        <v>9</v>
      </c>
    </row>
    <row r="1142" spans="1:12" x14ac:dyDescent="0.25">
      <c r="A1142" s="27">
        <v>23</v>
      </c>
      <c r="B1142" s="28" t="s">
        <v>3609</v>
      </c>
      <c r="C1142" s="43" t="s">
        <v>2784</v>
      </c>
      <c r="D1142" s="43" t="s">
        <v>2188</v>
      </c>
      <c r="E1142" s="44"/>
      <c r="F1142" s="43">
        <v>26</v>
      </c>
      <c r="G1142" s="43">
        <v>6950</v>
      </c>
      <c r="H1142" s="43">
        <v>90</v>
      </c>
      <c r="I1142" s="44">
        <v>0</v>
      </c>
      <c r="J1142" s="44"/>
      <c r="K1142" s="29" t="s">
        <v>1933</v>
      </c>
      <c r="L1142" s="32" t="s">
        <v>8</v>
      </c>
    </row>
    <row r="1143" spans="1:12" x14ac:dyDescent="0.25">
      <c r="A1143" s="33">
        <v>23</v>
      </c>
      <c r="B1143" s="34" t="s">
        <v>3609</v>
      </c>
      <c r="C1143" s="43" t="s">
        <v>2785</v>
      </c>
      <c r="D1143" s="43" t="s">
        <v>2786</v>
      </c>
      <c r="E1143" s="44"/>
      <c r="F1143" s="43" t="s">
        <v>472</v>
      </c>
      <c r="G1143" s="43">
        <v>3950</v>
      </c>
      <c r="H1143" s="43">
        <v>90</v>
      </c>
      <c r="I1143" s="44">
        <v>0</v>
      </c>
      <c r="J1143" s="44"/>
      <c r="K1143" s="37"/>
      <c r="L1143" s="38" t="s">
        <v>8</v>
      </c>
    </row>
    <row r="1144" spans="1:12" x14ac:dyDescent="0.25">
      <c r="A1144" s="27">
        <v>23</v>
      </c>
      <c r="B1144" s="28" t="s">
        <v>3609</v>
      </c>
      <c r="C1144" s="43" t="s">
        <v>2481</v>
      </c>
      <c r="D1144" s="43" t="s">
        <v>1535</v>
      </c>
      <c r="E1144" s="44"/>
      <c r="F1144" s="44"/>
      <c r="G1144" s="43">
        <v>500</v>
      </c>
      <c r="H1144" s="43">
        <v>90</v>
      </c>
      <c r="I1144" s="44">
        <v>0</v>
      </c>
      <c r="J1144" s="44"/>
      <c r="K1144" s="31"/>
      <c r="L1144" s="32" t="s">
        <v>11</v>
      </c>
    </row>
    <row r="1145" spans="1:12" x14ac:dyDescent="0.25">
      <c r="A1145" s="33">
        <v>23</v>
      </c>
      <c r="B1145" s="34" t="s">
        <v>3609</v>
      </c>
      <c r="C1145" s="35" t="s">
        <v>1337</v>
      </c>
      <c r="D1145" s="35" t="s">
        <v>2476</v>
      </c>
      <c r="E1145" s="35">
        <v>37</v>
      </c>
      <c r="F1145" s="37"/>
      <c r="G1145" s="35">
        <v>11490</v>
      </c>
      <c r="H1145" s="37">
        <v>0</v>
      </c>
      <c r="I1145" s="37">
        <f t="shared" si="23"/>
        <v>11490</v>
      </c>
      <c r="J1145" s="35" t="s">
        <v>2077</v>
      </c>
      <c r="K1145" s="37"/>
      <c r="L1145" s="38" t="s">
        <v>9</v>
      </c>
    </row>
    <row r="1146" spans="1:12" x14ac:dyDescent="0.25">
      <c r="A1146" s="27">
        <v>23</v>
      </c>
      <c r="B1146" s="28" t="s">
        <v>3609</v>
      </c>
      <c r="C1146" s="29" t="s">
        <v>2108</v>
      </c>
      <c r="D1146" s="29" t="s">
        <v>1396</v>
      </c>
      <c r="E1146" s="29">
        <v>42</v>
      </c>
      <c r="F1146" s="31"/>
      <c r="G1146" s="29">
        <v>15200</v>
      </c>
      <c r="H1146" s="31">
        <v>0</v>
      </c>
      <c r="I1146" s="31">
        <f t="shared" si="23"/>
        <v>15200</v>
      </c>
      <c r="J1146" s="29" t="s">
        <v>2077</v>
      </c>
      <c r="K1146" s="31"/>
      <c r="L1146" s="32" t="s">
        <v>9</v>
      </c>
    </row>
    <row r="1147" spans="1:12" x14ac:dyDescent="0.25">
      <c r="A1147" s="33">
        <v>23</v>
      </c>
      <c r="B1147" s="34" t="s">
        <v>3609</v>
      </c>
      <c r="C1147" s="35" t="s">
        <v>1026</v>
      </c>
      <c r="D1147" s="35" t="s">
        <v>2787</v>
      </c>
      <c r="E1147" s="35">
        <v>42</v>
      </c>
      <c r="F1147" s="37"/>
      <c r="G1147" s="35">
        <v>14500</v>
      </c>
      <c r="H1147" s="37">
        <v>0</v>
      </c>
      <c r="I1147" s="37">
        <f t="shared" si="23"/>
        <v>14500</v>
      </c>
      <c r="J1147" s="35" t="s">
        <v>1150</v>
      </c>
      <c r="K1147" s="37"/>
      <c r="L1147" s="38" t="s">
        <v>9</v>
      </c>
    </row>
    <row r="1148" spans="1:12" x14ac:dyDescent="0.25">
      <c r="A1148" s="27">
        <v>23</v>
      </c>
      <c r="B1148" s="28" t="s">
        <v>3609</v>
      </c>
      <c r="C1148" s="29" t="s">
        <v>2706</v>
      </c>
      <c r="D1148" s="29" t="s">
        <v>1429</v>
      </c>
      <c r="E1148" s="31"/>
      <c r="F1148" s="29">
        <v>32</v>
      </c>
      <c r="G1148" s="29">
        <v>9950</v>
      </c>
      <c r="H1148" s="31">
        <v>0</v>
      </c>
      <c r="I1148" s="31">
        <f t="shared" si="23"/>
        <v>9950</v>
      </c>
      <c r="J1148" s="29" t="s">
        <v>1150</v>
      </c>
      <c r="K1148" s="31"/>
      <c r="L1148" s="32" t="s">
        <v>8</v>
      </c>
    </row>
    <row r="1149" spans="1:12" x14ac:dyDescent="0.25">
      <c r="A1149" s="33">
        <v>23</v>
      </c>
      <c r="B1149" s="34" t="s">
        <v>3609</v>
      </c>
      <c r="C1149" s="35" t="s">
        <v>1337</v>
      </c>
      <c r="D1149" s="35" t="s">
        <v>1574</v>
      </c>
      <c r="E1149" s="35">
        <v>39</v>
      </c>
      <c r="F1149" s="37"/>
      <c r="G1149" s="35">
        <v>11490</v>
      </c>
      <c r="H1149" s="37">
        <v>0</v>
      </c>
      <c r="I1149" s="37">
        <f t="shared" si="23"/>
        <v>11490</v>
      </c>
      <c r="J1149" s="35" t="s">
        <v>2077</v>
      </c>
      <c r="K1149" s="37"/>
      <c r="L1149" s="38" t="s">
        <v>9</v>
      </c>
    </row>
    <row r="1150" spans="1:12" x14ac:dyDescent="0.25">
      <c r="A1150" s="27">
        <v>23</v>
      </c>
      <c r="B1150" s="28" t="s">
        <v>3609</v>
      </c>
      <c r="C1150" s="29" t="s">
        <v>1026</v>
      </c>
      <c r="D1150" s="29" t="s">
        <v>2788</v>
      </c>
      <c r="E1150" s="29">
        <v>41</v>
      </c>
      <c r="F1150" s="31"/>
      <c r="G1150" s="29">
        <v>15990</v>
      </c>
      <c r="H1150" s="31">
        <v>0</v>
      </c>
      <c r="I1150" s="31">
        <f t="shared" si="23"/>
        <v>15990</v>
      </c>
      <c r="J1150" s="29" t="s">
        <v>1150</v>
      </c>
      <c r="K1150" s="31"/>
      <c r="L1150" s="32" t="s">
        <v>9</v>
      </c>
    </row>
    <row r="1151" spans="1:12" x14ac:dyDescent="0.25">
      <c r="A1151" s="33">
        <v>23</v>
      </c>
      <c r="B1151" s="34" t="s">
        <v>3609</v>
      </c>
      <c r="C1151" s="35" t="s">
        <v>2789</v>
      </c>
      <c r="D1151" s="35" t="s">
        <v>2015</v>
      </c>
      <c r="E1151" s="35">
        <v>36</v>
      </c>
      <c r="F1151" s="37"/>
      <c r="G1151" s="35">
        <v>11950</v>
      </c>
      <c r="H1151" s="37">
        <v>0</v>
      </c>
      <c r="I1151" s="37">
        <f t="shared" si="23"/>
        <v>11950</v>
      </c>
      <c r="J1151" s="35" t="s">
        <v>2077</v>
      </c>
      <c r="K1151" s="37"/>
      <c r="L1151" s="38" t="s">
        <v>9</v>
      </c>
    </row>
    <row r="1152" spans="1:12" x14ac:dyDescent="0.25">
      <c r="A1152" s="27">
        <v>23</v>
      </c>
      <c r="B1152" s="28" t="s">
        <v>3609</v>
      </c>
      <c r="C1152" s="39" t="s">
        <v>1026</v>
      </c>
      <c r="D1152" s="39" t="s">
        <v>2521</v>
      </c>
      <c r="E1152" s="39">
        <v>44</v>
      </c>
      <c r="F1152" s="40"/>
      <c r="G1152" s="39">
        <v>14950</v>
      </c>
      <c r="H1152" s="40">
        <v>0</v>
      </c>
      <c r="I1152" s="40">
        <f t="shared" si="23"/>
        <v>14950</v>
      </c>
      <c r="J1152" s="39" t="s">
        <v>2077</v>
      </c>
      <c r="K1152" s="31"/>
      <c r="L1152" s="32" t="s">
        <v>9</v>
      </c>
    </row>
    <row r="1153" spans="1:12" x14ac:dyDescent="0.25">
      <c r="A1153" s="33">
        <v>23</v>
      </c>
      <c r="B1153" s="34" t="s">
        <v>3609</v>
      </c>
      <c r="C1153" s="39" t="s">
        <v>598</v>
      </c>
      <c r="D1153" s="39" t="s">
        <v>954</v>
      </c>
      <c r="E1153" s="40"/>
      <c r="F1153" s="39" t="s">
        <v>455</v>
      </c>
      <c r="G1153" s="39">
        <v>9950</v>
      </c>
      <c r="H1153" s="40">
        <v>0</v>
      </c>
      <c r="I1153" s="40">
        <f t="shared" si="23"/>
        <v>9950</v>
      </c>
      <c r="J1153" s="39" t="s">
        <v>2077</v>
      </c>
      <c r="K1153" s="37"/>
      <c r="L1153" s="38" t="s">
        <v>8</v>
      </c>
    </row>
    <row r="1154" spans="1:12" x14ac:dyDescent="0.25">
      <c r="A1154" s="27">
        <v>23</v>
      </c>
      <c r="B1154" s="28" t="s">
        <v>3609</v>
      </c>
      <c r="C1154" s="39" t="s">
        <v>2790</v>
      </c>
      <c r="D1154" s="39" t="s">
        <v>954</v>
      </c>
      <c r="E1154" s="40"/>
      <c r="F1154" s="40"/>
      <c r="G1154" s="39">
        <v>2000</v>
      </c>
      <c r="H1154" s="40">
        <v>0</v>
      </c>
      <c r="I1154" s="40">
        <f t="shared" si="23"/>
        <v>2000</v>
      </c>
      <c r="J1154" s="39" t="s">
        <v>2077</v>
      </c>
      <c r="K1154" s="31"/>
      <c r="L1154" s="32" t="s">
        <v>11</v>
      </c>
    </row>
    <row r="1155" spans="1:12" x14ac:dyDescent="0.25">
      <c r="A1155" s="33">
        <v>23</v>
      </c>
      <c r="B1155" s="34" t="s">
        <v>3609</v>
      </c>
      <c r="C1155" s="43" t="s">
        <v>940</v>
      </c>
      <c r="D1155" s="44"/>
      <c r="E1155" s="44"/>
      <c r="F1155" s="44"/>
      <c r="G1155" s="43">
        <v>1500</v>
      </c>
      <c r="H1155" s="44">
        <v>0</v>
      </c>
      <c r="I1155" s="44">
        <f t="shared" si="23"/>
        <v>1500</v>
      </c>
      <c r="J1155" s="43" t="s">
        <v>2077</v>
      </c>
      <c r="K1155" s="37"/>
      <c r="L1155" s="38" t="s">
        <v>11</v>
      </c>
    </row>
    <row r="1156" spans="1:12" x14ac:dyDescent="0.25">
      <c r="A1156" s="27">
        <v>23</v>
      </c>
      <c r="B1156" s="28" t="s">
        <v>3609</v>
      </c>
      <c r="C1156" s="43" t="s">
        <v>2791</v>
      </c>
      <c r="D1156" s="43" t="s">
        <v>2227</v>
      </c>
      <c r="E1156" s="44"/>
      <c r="F1156" s="44"/>
      <c r="G1156" s="43">
        <v>2000</v>
      </c>
      <c r="H1156" s="44">
        <v>0</v>
      </c>
      <c r="I1156" s="44">
        <f t="shared" si="23"/>
        <v>2000</v>
      </c>
      <c r="J1156" s="43" t="s">
        <v>2077</v>
      </c>
      <c r="K1156" s="31"/>
      <c r="L1156" s="32" t="s">
        <v>11</v>
      </c>
    </row>
    <row r="1157" spans="1:12" x14ac:dyDescent="0.25">
      <c r="A1157" s="33">
        <v>23</v>
      </c>
      <c r="B1157" s="34" t="s">
        <v>3609</v>
      </c>
      <c r="C1157" s="39" t="s">
        <v>1483</v>
      </c>
      <c r="D1157" s="39" t="s">
        <v>1382</v>
      </c>
      <c r="E1157" s="39">
        <v>40</v>
      </c>
      <c r="F1157" s="40"/>
      <c r="G1157" s="39">
        <v>12490</v>
      </c>
      <c r="H1157" s="40">
        <v>0</v>
      </c>
      <c r="I1157" s="40">
        <f t="shared" si="23"/>
        <v>12490</v>
      </c>
      <c r="J1157" s="39" t="s">
        <v>2077</v>
      </c>
      <c r="K1157" s="37"/>
      <c r="L1157" s="38" t="s">
        <v>9</v>
      </c>
    </row>
    <row r="1158" spans="1:12" x14ac:dyDescent="0.25">
      <c r="A1158" s="27">
        <v>23</v>
      </c>
      <c r="B1158" s="28" t="s">
        <v>3609</v>
      </c>
      <c r="C1158" s="39" t="s">
        <v>2792</v>
      </c>
      <c r="D1158" s="39" t="s">
        <v>1429</v>
      </c>
      <c r="E1158" s="40"/>
      <c r="F1158" s="39" t="s">
        <v>455</v>
      </c>
      <c r="G1158" s="39">
        <v>5150</v>
      </c>
      <c r="H1158" s="40">
        <v>0</v>
      </c>
      <c r="I1158" s="40">
        <f t="shared" si="23"/>
        <v>5150</v>
      </c>
      <c r="J1158" s="39" t="s">
        <v>2077</v>
      </c>
      <c r="K1158" s="31"/>
      <c r="L1158" s="32" t="s">
        <v>8</v>
      </c>
    </row>
    <row r="1159" spans="1:12" x14ac:dyDescent="0.25">
      <c r="A1159" s="33">
        <v>23</v>
      </c>
      <c r="B1159" s="34" t="s">
        <v>3609</v>
      </c>
      <c r="C1159" s="35" t="s">
        <v>1573</v>
      </c>
      <c r="D1159" s="35" t="s">
        <v>1183</v>
      </c>
      <c r="E1159" s="35">
        <v>43</v>
      </c>
      <c r="F1159" s="37"/>
      <c r="G1159" s="35">
        <v>13000</v>
      </c>
      <c r="H1159" s="37">
        <v>0</v>
      </c>
      <c r="I1159" s="37">
        <f t="shared" si="23"/>
        <v>13000</v>
      </c>
      <c r="J1159" s="35" t="s">
        <v>2077</v>
      </c>
      <c r="K1159" s="35" t="s">
        <v>107</v>
      </c>
      <c r="L1159" s="38" t="s">
        <v>9</v>
      </c>
    </row>
    <row r="1160" spans="1:12" x14ac:dyDescent="0.25">
      <c r="A1160" s="27">
        <v>23</v>
      </c>
      <c r="B1160" s="28" t="s">
        <v>3609</v>
      </c>
      <c r="C1160" s="29" t="s">
        <v>940</v>
      </c>
      <c r="D1160" s="31"/>
      <c r="E1160" s="31"/>
      <c r="F1160" s="31"/>
      <c r="G1160" s="29">
        <v>1500</v>
      </c>
      <c r="H1160" s="31">
        <v>0</v>
      </c>
      <c r="I1160" s="31">
        <f t="shared" si="23"/>
        <v>1500</v>
      </c>
      <c r="J1160" s="29" t="s">
        <v>2077</v>
      </c>
      <c r="K1160" s="31"/>
      <c r="L1160" s="32" t="s">
        <v>11</v>
      </c>
    </row>
    <row r="1161" spans="1:12" x14ac:dyDescent="0.25">
      <c r="A1161" s="33">
        <v>23</v>
      </c>
      <c r="B1161" s="34" t="s">
        <v>3609</v>
      </c>
      <c r="C1161" s="35" t="s">
        <v>1573</v>
      </c>
      <c r="D1161" s="35" t="s">
        <v>2793</v>
      </c>
      <c r="E1161" s="35">
        <v>42</v>
      </c>
      <c r="F1161" s="37"/>
      <c r="G1161" s="35">
        <v>13000</v>
      </c>
      <c r="H1161" s="37">
        <v>0</v>
      </c>
      <c r="I1161" s="37">
        <f t="shared" si="23"/>
        <v>13000</v>
      </c>
      <c r="J1161" s="35" t="s">
        <v>1150</v>
      </c>
      <c r="K1161" s="37"/>
      <c r="L1161" s="38" t="s">
        <v>9</v>
      </c>
    </row>
    <row r="1162" spans="1:12" x14ac:dyDescent="0.25">
      <c r="A1162" s="27">
        <v>23</v>
      </c>
      <c r="B1162" s="28" t="s">
        <v>3609</v>
      </c>
      <c r="C1162" s="29" t="s">
        <v>1573</v>
      </c>
      <c r="D1162" s="29" t="s">
        <v>1980</v>
      </c>
      <c r="E1162" s="29">
        <v>38</v>
      </c>
      <c r="F1162" s="31"/>
      <c r="G1162" s="29">
        <v>13000</v>
      </c>
      <c r="H1162" s="31">
        <v>0</v>
      </c>
      <c r="I1162" s="31">
        <f t="shared" si="23"/>
        <v>13000</v>
      </c>
      <c r="J1162" s="29" t="s">
        <v>2077</v>
      </c>
      <c r="K1162" s="31"/>
      <c r="L1162" s="32" t="s">
        <v>9</v>
      </c>
    </row>
    <row r="1163" spans="1:12" x14ac:dyDescent="0.25">
      <c r="A1163" s="33">
        <v>24</v>
      </c>
      <c r="B1163" s="34" t="s">
        <v>3609</v>
      </c>
      <c r="C1163" s="35" t="s">
        <v>967</v>
      </c>
      <c r="D1163" s="35" t="s">
        <v>954</v>
      </c>
      <c r="E1163" s="35">
        <v>45</v>
      </c>
      <c r="F1163" s="37"/>
      <c r="G1163" s="35">
        <v>16500</v>
      </c>
      <c r="H1163" s="35">
        <v>20</v>
      </c>
      <c r="I1163" s="37">
        <f t="shared" ref="I1163:I1200" si="24">G1163-(G1163*H1163/100)</f>
        <v>13200</v>
      </c>
      <c r="J1163" s="35" t="s">
        <v>431</v>
      </c>
      <c r="K1163" s="35" t="s">
        <v>2794</v>
      </c>
      <c r="L1163" s="38" t="s">
        <v>9</v>
      </c>
    </row>
    <row r="1164" spans="1:12" x14ac:dyDescent="0.25">
      <c r="A1164" s="27">
        <v>24</v>
      </c>
      <c r="B1164" s="28" t="s">
        <v>3609</v>
      </c>
      <c r="C1164" s="29" t="s">
        <v>1551</v>
      </c>
      <c r="D1164" s="29" t="s">
        <v>1589</v>
      </c>
      <c r="E1164" s="29">
        <v>43</v>
      </c>
      <c r="F1164" s="31"/>
      <c r="G1164" s="29">
        <v>15000</v>
      </c>
      <c r="H1164" s="31">
        <v>0</v>
      </c>
      <c r="I1164" s="31">
        <f t="shared" si="24"/>
        <v>15000</v>
      </c>
      <c r="J1164" s="29" t="s">
        <v>431</v>
      </c>
      <c r="K1164" s="29" t="s">
        <v>95</v>
      </c>
      <c r="L1164" s="32" t="s">
        <v>9</v>
      </c>
    </row>
    <row r="1165" spans="1:12" x14ac:dyDescent="0.25">
      <c r="A1165" s="33">
        <v>24</v>
      </c>
      <c r="B1165" s="34" t="s">
        <v>3609</v>
      </c>
      <c r="C1165" s="35" t="s">
        <v>1573</v>
      </c>
      <c r="D1165" s="35" t="s">
        <v>1574</v>
      </c>
      <c r="E1165" s="35">
        <v>40</v>
      </c>
      <c r="F1165" s="37"/>
      <c r="G1165" s="35">
        <v>13000</v>
      </c>
      <c r="H1165" s="37">
        <v>0</v>
      </c>
      <c r="I1165" s="37">
        <f t="shared" si="24"/>
        <v>13000</v>
      </c>
      <c r="J1165" s="35" t="s">
        <v>429</v>
      </c>
      <c r="K1165" s="37"/>
      <c r="L1165" s="38" t="s">
        <v>9</v>
      </c>
    </row>
    <row r="1166" spans="1:12" x14ac:dyDescent="0.25">
      <c r="A1166" s="27">
        <v>24</v>
      </c>
      <c r="B1166" s="28" t="s">
        <v>3609</v>
      </c>
      <c r="C1166" s="29" t="s">
        <v>2795</v>
      </c>
      <c r="D1166" s="29" t="s">
        <v>2632</v>
      </c>
      <c r="E1166" s="29">
        <v>43</v>
      </c>
      <c r="F1166" s="31"/>
      <c r="G1166" s="29">
        <v>15500</v>
      </c>
      <c r="H1166" s="31">
        <v>0</v>
      </c>
      <c r="I1166" s="31">
        <f t="shared" si="24"/>
        <v>15500</v>
      </c>
      <c r="J1166" s="29" t="s">
        <v>2077</v>
      </c>
      <c r="K1166" s="29" t="s">
        <v>107</v>
      </c>
      <c r="L1166" s="32" t="s">
        <v>9</v>
      </c>
    </row>
    <row r="1167" spans="1:12" x14ac:dyDescent="0.25">
      <c r="A1167" s="33">
        <v>24</v>
      </c>
      <c r="B1167" s="34" t="s">
        <v>3609</v>
      </c>
      <c r="C1167" s="35" t="s">
        <v>2457</v>
      </c>
      <c r="D1167" s="35" t="s">
        <v>2776</v>
      </c>
      <c r="E1167" s="35">
        <v>40</v>
      </c>
      <c r="F1167" s="37"/>
      <c r="G1167" s="35">
        <v>12450</v>
      </c>
      <c r="H1167" s="35">
        <v>20</v>
      </c>
      <c r="I1167" s="37">
        <f t="shared" si="24"/>
        <v>9960</v>
      </c>
      <c r="J1167" s="35" t="s">
        <v>430</v>
      </c>
      <c r="K1167" s="35" t="s">
        <v>2314</v>
      </c>
      <c r="L1167" s="38" t="s">
        <v>9</v>
      </c>
    </row>
    <row r="1168" spans="1:12" x14ac:dyDescent="0.25">
      <c r="A1168" s="27">
        <v>24</v>
      </c>
      <c r="B1168" s="28" t="s">
        <v>3609</v>
      </c>
      <c r="C1168" s="29" t="s">
        <v>718</v>
      </c>
      <c r="D1168" s="29" t="s">
        <v>1559</v>
      </c>
      <c r="E1168" s="29">
        <v>43</v>
      </c>
      <c r="F1168" s="31"/>
      <c r="G1168" s="29">
        <v>15500</v>
      </c>
      <c r="H1168" s="31">
        <v>0</v>
      </c>
      <c r="I1168" s="31">
        <f t="shared" si="24"/>
        <v>15500</v>
      </c>
      <c r="J1168" s="29" t="s">
        <v>429</v>
      </c>
      <c r="K1168" s="31"/>
      <c r="L1168" s="32" t="s">
        <v>9</v>
      </c>
    </row>
    <row r="1169" spans="1:12" x14ac:dyDescent="0.25">
      <c r="A1169" s="33">
        <v>24</v>
      </c>
      <c r="B1169" s="34" t="s">
        <v>3609</v>
      </c>
      <c r="C1169" s="35" t="s">
        <v>2796</v>
      </c>
      <c r="D1169" s="35" t="s">
        <v>2568</v>
      </c>
      <c r="E1169" s="37"/>
      <c r="F1169" s="37"/>
      <c r="G1169" s="35">
        <v>17950</v>
      </c>
      <c r="H1169" s="37">
        <v>0</v>
      </c>
      <c r="I1169" s="37">
        <f t="shared" si="24"/>
        <v>17950</v>
      </c>
      <c r="J1169" s="35" t="s">
        <v>2077</v>
      </c>
      <c r="K1169" s="35" t="s">
        <v>107</v>
      </c>
      <c r="L1169" s="38" t="s">
        <v>7</v>
      </c>
    </row>
    <row r="1170" spans="1:12" x14ac:dyDescent="0.25">
      <c r="A1170" s="27">
        <v>24</v>
      </c>
      <c r="B1170" s="28" t="s">
        <v>3609</v>
      </c>
      <c r="C1170" s="29" t="s">
        <v>2714</v>
      </c>
      <c r="D1170" s="29" t="s">
        <v>2797</v>
      </c>
      <c r="E1170" s="29">
        <v>43</v>
      </c>
      <c r="F1170" s="31"/>
      <c r="G1170" s="29">
        <v>17900</v>
      </c>
      <c r="H1170" s="31">
        <v>0</v>
      </c>
      <c r="I1170" s="31">
        <f t="shared" si="24"/>
        <v>17900</v>
      </c>
      <c r="J1170" s="29" t="s">
        <v>2077</v>
      </c>
      <c r="K1170" s="31"/>
      <c r="L1170" s="32" t="s">
        <v>9</v>
      </c>
    </row>
    <row r="1171" spans="1:12" x14ac:dyDescent="0.25">
      <c r="A1171" s="33">
        <v>24</v>
      </c>
      <c r="B1171" s="34" t="s">
        <v>3609</v>
      </c>
      <c r="C1171" s="39" t="s">
        <v>2798</v>
      </c>
      <c r="D1171" s="40"/>
      <c r="E1171" s="39">
        <v>43</v>
      </c>
      <c r="F1171" s="40"/>
      <c r="G1171" s="39">
        <v>16200</v>
      </c>
      <c r="H1171" s="40">
        <v>0</v>
      </c>
      <c r="I1171" s="40">
        <f t="shared" si="24"/>
        <v>16200</v>
      </c>
      <c r="J1171" s="39" t="s">
        <v>429</v>
      </c>
      <c r="K1171" s="37"/>
      <c r="L1171" s="38" t="s">
        <v>9</v>
      </c>
    </row>
    <row r="1172" spans="1:12" x14ac:dyDescent="0.25">
      <c r="A1172" s="27">
        <v>24</v>
      </c>
      <c r="B1172" s="28" t="s">
        <v>3609</v>
      </c>
      <c r="C1172" s="39" t="s">
        <v>2255</v>
      </c>
      <c r="D1172" s="39" t="s">
        <v>1137</v>
      </c>
      <c r="E1172" s="40"/>
      <c r="F1172" s="39">
        <v>34</v>
      </c>
      <c r="G1172" s="39">
        <v>8500</v>
      </c>
      <c r="H1172" s="40">
        <v>0</v>
      </c>
      <c r="I1172" s="40">
        <f t="shared" si="24"/>
        <v>8500</v>
      </c>
      <c r="J1172" s="39" t="s">
        <v>429</v>
      </c>
      <c r="K1172" s="31"/>
      <c r="L1172" s="32" t="s">
        <v>8</v>
      </c>
    </row>
    <row r="1173" spans="1:12" x14ac:dyDescent="0.25">
      <c r="A1173" s="33">
        <v>24</v>
      </c>
      <c r="B1173" s="34" t="s">
        <v>3609</v>
      </c>
      <c r="C1173" s="35" t="s">
        <v>1573</v>
      </c>
      <c r="D1173" s="35" t="s">
        <v>1574</v>
      </c>
      <c r="E1173" s="35">
        <v>44</v>
      </c>
      <c r="F1173" s="37"/>
      <c r="G1173" s="35">
        <v>13000</v>
      </c>
      <c r="H1173" s="37">
        <v>0</v>
      </c>
      <c r="I1173" s="37">
        <f t="shared" si="24"/>
        <v>13000</v>
      </c>
      <c r="J1173" s="35" t="s">
        <v>2077</v>
      </c>
      <c r="K1173" s="37"/>
      <c r="L1173" s="38" t="s">
        <v>9</v>
      </c>
    </row>
    <row r="1174" spans="1:12" x14ac:dyDescent="0.25">
      <c r="A1174" s="27">
        <v>24</v>
      </c>
      <c r="B1174" s="28" t="s">
        <v>3609</v>
      </c>
      <c r="C1174" s="29" t="s">
        <v>2002</v>
      </c>
      <c r="D1174" s="31"/>
      <c r="E1174" s="31"/>
      <c r="F1174" s="31"/>
      <c r="G1174" s="29">
        <v>700</v>
      </c>
      <c r="H1174" s="31">
        <v>0</v>
      </c>
      <c r="I1174" s="31">
        <f t="shared" si="24"/>
        <v>700</v>
      </c>
      <c r="J1174" s="29" t="s">
        <v>430</v>
      </c>
      <c r="K1174" s="31"/>
      <c r="L1174" s="32" t="s">
        <v>7</v>
      </c>
    </row>
    <row r="1175" spans="1:12" x14ac:dyDescent="0.25">
      <c r="A1175" s="33">
        <v>24</v>
      </c>
      <c r="B1175" s="34" t="s">
        <v>3609</v>
      </c>
      <c r="C1175" s="35" t="s">
        <v>1573</v>
      </c>
      <c r="D1175" s="35" t="s">
        <v>1183</v>
      </c>
      <c r="E1175" s="35">
        <v>43</v>
      </c>
      <c r="F1175" s="37"/>
      <c r="G1175" s="35">
        <v>13000</v>
      </c>
      <c r="H1175" s="37">
        <v>0</v>
      </c>
      <c r="I1175" s="37">
        <f t="shared" si="24"/>
        <v>13000</v>
      </c>
      <c r="J1175" s="35" t="s">
        <v>2077</v>
      </c>
      <c r="K1175" s="37"/>
      <c r="L1175" s="38" t="s">
        <v>9</v>
      </c>
    </row>
    <row r="1176" spans="1:12" x14ac:dyDescent="0.25">
      <c r="A1176" s="27">
        <v>24</v>
      </c>
      <c r="B1176" s="28" t="s">
        <v>3609</v>
      </c>
      <c r="C1176" s="29" t="s">
        <v>1573</v>
      </c>
      <c r="D1176" s="29" t="s">
        <v>1183</v>
      </c>
      <c r="E1176" s="29">
        <v>37</v>
      </c>
      <c r="F1176" s="31"/>
      <c r="G1176" s="29">
        <v>13000</v>
      </c>
      <c r="H1176" s="31">
        <v>0</v>
      </c>
      <c r="I1176" s="31">
        <f t="shared" si="24"/>
        <v>13000</v>
      </c>
      <c r="J1176" s="29" t="s">
        <v>429</v>
      </c>
      <c r="K1176" s="31"/>
      <c r="L1176" s="32" t="s">
        <v>9</v>
      </c>
    </row>
    <row r="1177" spans="1:12" x14ac:dyDescent="0.25">
      <c r="A1177" s="33">
        <v>24</v>
      </c>
      <c r="B1177" s="34" t="s">
        <v>3609</v>
      </c>
      <c r="C1177" s="35" t="s">
        <v>718</v>
      </c>
      <c r="D1177" s="35" t="s">
        <v>2215</v>
      </c>
      <c r="E1177" s="35">
        <v>41</v>
      </c>
      <c r="F1177" s="37"/>
      <c r="G1177" s="35">
        <v>15500</v>
      </c>
      <c r="H1177" s="37">
        <v>0</v>
      </c>
      <c r="I1177" s="37">
        <f t="shared" si="24"/>
        <v>15500</v>
      </c>
      <c r="J1177" s="35" t="s">
        <v>429</v>
      </c>
      <c r="K1177" s="37"/>
      <c r="L1177" s="38" t="s">
        <v>9</v>
      </c>
    </row>
    <row r="1178" spans="1:12" x14ac:dyDescent="0.25">
      <c r="A1178" s="27">
        <v>24</v>
      </c>
      <c r="B1178" s="28" t="s">
        <v>3609</v>
      </c>
      <c r="C1178" s="29" t="s">
        <v>520</v>
      </c>
      <c r="D1178" s="29" t="s">
        <v>1245</v>
      </c>
      <c r="E1178" s="29">
        <v>39</v>
      </c>
      <c r="F1178" s="31"/>
      <c r="G1178" s="29">
        <v>16490</v>
      </c>
      <c r="H1178" s="31">
        <v>0</v>
      </c>
      <c r="I1178" s="31">
        <v>0</v>
      </c>
      <c r="J1178" s="31"/>
      <c r="K1178" s="29" t="s">
        <v>2799</v>
      </c>
      <c r="L1178" s="32" t="s">
        <v>9</v>
      </c>
    </row>
    <row r="1179" spans="1:12" x14ac:dyDescent="0.25">
      <c r="A1179" s="33">
        <v>24</v>
      </c>
      <c r="B1179" s="34" t="s">
        <v>3609</v>
      </c>
      <c r="C1179" s="35" t="s">
        <v>718</v>
      </c>
      <c r="D1179" s="35" t="s">
        <v>1559</v>
      </c>
      <c r="E1179" s="35">
        <v>40</v>
      </c>
      <c r="F1179" s="37"/>
      <c r="G1179" s="35">
        <v>15500</v>
      </c>
      <c r="H1179" s="37">
        <v>0</v>
      </c>
      <c r="I1179" s="37">
        <f t="shared" si="24"/>
        <v>15500</v>
      </c>
      <c r="J1179" s="35" t="s">
        <v>2077</v>
      </c>
      <c r="K1179" s="37"/>
      <c r="L1179" s="38" t="s">
        <v>9</v>
      </c>
    </row>
    <row r="1180" spans="1:12" ht="15.75" thickBot="1" x14ac:dyDescent="0.3">
      <c r="A1180" s="27">
        <v>24</v>
      </c>
      <c r="B1180" s="28" t="s">
        <v>3609</v>
      </c>
      <c r="C1180" s="29" t="s">
        <v>1573</v>
      </c>
      <c r="D1180" s="29" t="s">
        <v>1183</v>
      </c>
      <c r="E1180" s="29">
        <v>41</v>
      </c>
      <c r="F1180" s="31"/>
      <c r="G1180" s="29">
        <v>13000</v>
      </c>
      <c r="H1180" s="31">
        <v>0</v>
      </c>
      <c r="I1180" s="31">
        <f t="shared" si="24"/>
        <v>13000</v>
      </c>
      <c r="J1180" s="29" t="s">
        <v>430</v>
      </c>
      <c r="K1180" s="29" t="s">
        <v>107</v>
      </c>
      <c r="L1180" s="32" t="s">
        <v>9</v>
      </c>
    </row>
    <row r="1181" spans="1:12" x14ac:dyDescent="0.25">
      <c r="A1181" s="33">
        <v>24</v>
      </c>
      <c r="B1181" s="34" t="s">
        <v>3609</v>
      </c>
      <c r="C1181" s="35" t="s">
        <v>1026</v>
      </c>
      <c r="D1181" s="131" t="s">
        <v>2627</v>
      </c>
      <c r="E1181" s="35">
        <v>38</v>
      </c>
      <c r="F1181" s="37"/>
      <c r="G1181" s="35">
        <v>15950</v>
      </c>
      <c r="H1181" s="37">
        <v>0</v>
      </c>
      <c r="I1181" s="37">
        <f t="shared" si="24"/>
        <v>15950</v>
      </c>
      <c r="J1181" s="35" t="s">
        <v>429</v>
      </c>
      <c r="K1181" s="37"/>
      <c r="L1181" s="38" t="s">
        <v>9</v>
      </c>
    </row>
    <row r="1182" spans="1:12" x14ac:dyDescent="0.25">
      <c r="A1182" s="27">
        <v>24</v>
      </c>
      <c r="B1182" s="28" t="s">
        <v>3609</v>
      </c>
      <c r="C1182" s="29" t="s">
        <v>1573</v>
      </c>
      <c r="D1182" s="29" t="s">
        <v>2121</v>
      </c>
      <c r="E1182" s="29">
        <v>38</v>
      </c>
      <c r="F1182" s="31"/>
      <c r="G1182" s="29">
        <v>13000</v>
      </c>
      <c r="H1182" s="31">
        <v>0</v>
      </c>
      <c r="I1182" s="31">
        <f t="shared" si="24"/>
        <v>13000</v>
      </c>
      <c r="J1182" s="29" t="s">
        <v>429</v>
      </c>
      <c r="K1182" s="31"/>
      <c r="L1182" s="32" t="s">
        <v>9</v>
      </c>
    </row>
    <row r="1183" spans="1:12" x14ac:dyDescent="0.25">
      <c r="A1183" s="33">
        <v>24</v>
      </c>
      <c r="B1183" s="34" t="s">
        <v>3609</v>
      </c>
      <c r="C1183" s="43" t="s">
        <v>2800</v>
      </c>
      <c r="D1183" s="43" t="s">
        <v>1080</v>
      </c>
      <c r="E1183" s="43">
        <v>37</v>
      </c>
      <c r="F1183" s="44"/>
      <c r="G1183" s="43">
        <v>5270</v>
      </c>
      <c r="H1183" s="44">
        <v>0</v>
      </c>
      <c r="I1183" s="44">
        <f t="shared" si="24"/>
        <v>5270</v>
      </c>
      <c r="J1183" s="43" t="s">
        <v>1150</v>
      </c>
      <c r="K1183" s="37"/>
      <c r="L1183" s="38" t="s">
        <v>9</v>
      </c>
    </row>
    <row r="1184" spans="1:12" x14ac:dyDescent="0.25">
      <c r="A1184" s="27">
        <v>24</v>
      </c>
      <c r="B1184" s="28" t="s">
        <v>3609</v>
      </c>
      <c r="C1184" s="43" t="s">
        <v>2801</v>
      </c>
      <c r="D1184" s="43" t="s">
        <v>1137</v>
      </c>
      <c r="E1184" s="44"/>
      <c r="F1184" s="43" t="s">
        <v>455</v>
      </c>
      <c r="G1184" s="43">
        <v>6950</v>
      </c>
      <c r="H1184" s="44">
        <v>0</v>
      </c>
      <c r="I1184" s="44">
        <f t="shared" si="24"/>
        <v>6950</v>
      </c>
      <c r="J1184" s="43" t="s">
        <v>1150</v>
      </c>
      <c r="K1184" s="31"/>
      <c r="L1184" s="32" t="s">
        <v>8</v>
      </c>
    </row>
    <row r="1185" spans="1:12" x14ac:dyDescent="0.25">
      <c r="A1185" s="33">
        <v>24</v>
      </c>
      <c r="B1185" s="34" t="s">
        <v>3609</v>
      </c>
      <c r="C1185" s="43" t="s">
        <v>2802</v>
      </c>
      <c r="D1185" s="43" t="s">
        <v>2803</v>
      </c>
      <c r="E1185" s="44"/>
      <c r="F1185" s="43" t="s">
        <v>472</v>
      </c>
      <c r="G1185" s="43">
        <v>4200</v>
      </c>
      <c r="H1185" s="44">
        <v>0</v>
      </c>
      <c r="I1185" s="44">
        <f t="shared" si="24"/>
        <v>4200</v>
      </c>
      <c r="J1185" s="43" t="s">
        <v>1150</v>
      </c>
      <c r="K1185" s="37"/>
      <c r="L1185" s="38" t="s">
        <v>8</v>
      </c>
    </row>
    <row r="1186" spans="1:12" x14ac:dyDescent="0.25">
      <c r="A1186" s="27">
        <v>24</v>
      </c>
      <c r="B1186" s="28" t="s">
        <v>3609</v>
      </c>
      <c r="C1186" s="39" t="s">
        <v>2704</v>
      </c>
      <c r="D1186" s="39" t="s">
        <v>1535</v>
      </c>
      <c r="E1186" s="40"/>
      <c r="F1186" s="39" t="s">
        <v>472</v>
      </c>
      <c r="G1186" s="39">
        <v>7950</v>
      </c>
      <c r="H1186" s="40">
        <v>0</v>
      </c>
      <c r="I1186" s="40">
        <f t="shared" si="24"/>
        <v>7950</v>
      </c>
      <c r="J1186" s="39" t="s">
        <v>429</v>
      </c>
      <c r="K1186" s="31"/>
      <c r="L1186" s="32" t="s">
        <v>8</v>
      </c>
    </row>
    <row r="1187" spans="1:12" x14ac:dyDescent="0.25">
      <c r="A1187" s="33">
        <v>24</v>
      </c>
      <c r="B1187" s="34" t="s">
        <v>3609</v>
      </c>
      <c r="C1187" s="39" t="s">
        <v>2538</v>
      </c>
      <c r="D1187" s="39" t="s">
        <v>954</v>
      </c>
      <c r="E1187" s="40"/>
      <c r="F1187" s="39" t="s">
        <v>472</v>
      </c>
      <c r="G1187" s="39">
        <v>2990</v>
      </c>
      <c r="H1187" s="40">
        <v>0</v>
      </c>
      <c r="I1187" s="40">
        <f t="shared" si="24"/>
        <v>2990</v>
      </c>
      <c r="J1187" s="39" t="s">
        <v>429</v>
      </c>
      <c r="K1187" s="37"/>
      <c r="L1187" s="38" t="s">
        <v>8</v>
      </c>
    </row>
    <row r="1188" spans="1:12" x14ac:dyDescent="0.25">
      <c r="A1188" s="27">
        <v>24</v>
      </c>
      <c r="B1188" s="28" t="s">
        <v>3609</v>
      </c>
      <c r="C1188" s="29" t="s">
        <v>1573</v>
      </c>
      <c r="D1188" s="29" t="s">
        <v>1183</v>
      </c>
      <c r="E1188" s="29">
        <v>38</v>
      </c>
      <c r="F1188" s="31"/>
      <c r="G1188" s="29">
        <v>13000</v>
      </c>
      <c r="H1188" s="31">
        <v>0</v>
      </c>
      <c r="I1188" s="31">
        <f t="shared" si="24"/>
        <v>13000</v>
      </c>
      <c r="J1188" s="29" t="s">
        <v>430</v>
      </c>
      <c r="K1188" s="31"/>
      <c r="L1188" s="32" t="s">
        <v>9</v>
      </c>
    </row>
    <row r="1189" spans="1:12" x14ac:dyDescent="0.25">
      <c r="A1189" s="33">
        <v>24</v>
      </c>
      <c r="B1189" s="34" t="s">
        <v>3609</v>
      </c>
      <c r="C1189" s="35" t="s">
        <v>1573</v>
      </c>
      <c r="D1189" s="35" t="s">
        <v>1183</v>
      </c>
      <c r="E1189" s="35">
        <v>42</v>
      </c>
      <c r="F1189" s="37"/>
      <c r="G1189" s="35">
        <v>13000</v>
      </c>
      <c r="H1189" s="37">
        <v>0</v>
      </c>
      <c r="I1189" s="37">
        <f t="shared" si="24"/>
        <v>13000</v>
      </c>
      <c r="J1189" s="35" t="s">
        <v>430</v>
      </c>
      <c r="K1189" s="37"/>
      <c r="L1189" s="38" t="s">
        <v>9</v>
      </c>
    </row>
    <row r="1190" spans="1:12" x14ac:dyDescent="0.25">
      <c r="A1190" s="27">
        <v>24</v>
      </c>
      <c r="B1190" s="28" t="s">
        <v>3609</v>
      </c>
      <c r="C1190" s="29" t="s">
        <v>2766</v>
      </c>
      <c r="D1190" s="29" t="s">
        <v>2729</v>
      </c>
      <c r="E1190" s="31"/>
      <c r="F1190" s="31"/>
      <c r="G1190" s="29">
        <v>15950</v>
      </c>
      <c r="H1190" s="31">
        <v>0</v>
      </c>
      <c r="I1190" s="31">
        <f t="shared" si="24"/>
        <v>15950</v>
      </c>
      <c r="J1190" s="29" t="s">
        <v>430</v>
      </c>
      <c r="K1190" s="31"/>
      <c r="L1190" s="32" t="s">
        <v>7</v>
      </c>
    </row>
    <row r="1191" spans="1:12" x14ac:dyDescent="0.25">
      <c r="A1191" s="33">
        <v>24</v>
      </c>
      <c r="B1191" s="34" t="s">
        <v>3609</v>
      </c>
      <c r="C1191" s="35" t="s">
        <v>2804</v>
      </c>
      <c r="D1191" s="35" t="s">
        <v>1640</v>
      </c>
      <c r="E1191" s="35">
        <v>36</v>
      </c>
      <c r="F1191" s="37"/>
      <c r="G1191" s="35">
        <v>14500</v>
      </c>
      <c r="H1191" s="37">
        <v>0</v>
      </c>
      <c r="I1191" s="37">
        <f t="shared" si="24"/>
        <v>14500</v>
      </c>
      <c r="J1191" s="35" t="s">
        <v>429</v>
      </c>
      <c r="K1191" s="37"/>
      <c r="L1191" s="38" t="s">
        <v>9</v>
      </c>
    </row>
    <row r="1192" spans="1:12" x14ac:dyDescent="0.25">
      <c r="A1192" s="27">
        <v>24</v>
      </c>
      <c r="B1192" s="28" t="s">
        <v>3609</v>
      </c>
      <c r="C1192" s="43" t="s">
        <v>2805</v>
      </c>
      <c r="D1192" s="43" t="s">
        <v>2806</v>
      </c>
      <c r="E1192" s="44"/>
      <c r="F1192" s="43" t="s">
        <v>489</v>
      </c>
      <c r="G1192" s="43">
        <v>4950</v>
      </c>
      <c r="H1192" s="44">
        <v>0</v>
      </c>
      <c r="I1192" s="44">
        <f t="shared" si="24"/>
        <v>4950</v>
      </c>
      <c r="J1192" s="43" t="s">
        <v>2077</v>
      </c>
      <c r="K1192" s="31"/>
      <c r="L1192" s="32" t="s">
        <v>8</v>
      </c>
    </row>
    <row r="1193" spans="1:12" x14ac:dyDescent="0.25">
      <c r="A1193" s="33">
        <v>24</v>
      </c>
      <c r="B1193" s="34" t="s">
        <v>3609</v>
      </c>
      <c r="C1193" s="43" t="s">
        <v>2807</v>
      </c>
      <c r="D1193" s="43" t="s">
        <v>2806</v>
      </c>
      <c r="E1193" s="44"/>
      <c r="F1193" s="43" t="s">
        <v>489</v>
      </c>
      <c r="G1193" s="43">
        <v>4700</v>
      </c>
      <c r="H1193" s="44">
        <v>0</v>
      </c>
      <c r="I1193" s="44">
        <f t="shared" si="24"/>
        <v>4700</v>
      </c>
      <c r="J1193" s="43" t="s">
        <v>2077</v>
      </c>
      <c r="K1193" s="37"/>
      <c r="L1193" s="38" t="s">
        <v>8</v>
      </c>
    </row>
    <row r="1194" spans="1:12" x14ac:dyDescent="0.25">
      <c r="A1194" s="27">
        <v>24</v>
      </c>
      <c r="B1194" s="28" t="s">
        <v>3609</v>
      </c>
      <c r="C1194" s="43" t="s">
        <v>2471</v>
      </c>
      <c r="D1194" s="43" t="s">
        <v>2010</v>
      </c>
      <c r="E1194" s="44"/>
      <c r="F1194" s="44"/>
      <c r="G1194" s="43">
        <v>1500</v>
      </c>
      <c r="H1194" s="44">
        <v>0</v>
      </c>
      <c r="I1194" s="44">
        <f t="shared" si="24"/>
        <v>1500</v>
      </c>
      <c r="J1194" s="43" t="s">
        <v>2077</v>
      </c>
      <c r="K1194" s="31"/>
      <c r="L1194" s="32" t="s">
        <v>11</v>
      </c>
    </row>
    <row r="1195" spans="1:12" x14ac:dyDescent="0.25">
      <c r="A1195" s="33">
        <v>24</v>
      </c>
      <c r="B1195" s="34" t="s">
        <v>3609</v>
      </c>
      <c r="C1195" s="43" t="s">
        <v>2808</v>
      </c>
      <c r="D1195" s="43" t="s">
        <v>1269</v>
      </c>
      <c r="E1195" s="44"/>
      <c r="F1195" s="44"/>
      <c r="G1195" s="43">
        <v>1000</v>
      </c>
      <c r="H1195" s="44">
        <v>0</v>
      </c>
      <c r="I1195" s="44">
        <f t="shared" si="24"/>
        <v>1000</v>
      </c>
      <c r="J1195" s="43" t="s">
        <v>2077</v>
      </c>
      <c r="K1195" s="37"/>
      <c r="L1195" s="38" t="s">
        <v>11</v>
      </c>
    </row>
    <row r="1196" spans="1:12" x14ac:dyDescent="0.25">
      <c r="A1196" s="27">
        <v>24</v>
      </c>
      <c r="B1196" s="28" t="s">
        <v>3609</v>
      </c>
      <c r="C1196" s="39" t="s">
        <v>1573</v>
      </c>
      <c r="D1196" s="39" t="s">
        <v>2392</v>
      </c>
      <c r="E1196" s="39">
        <v>40</v>
      </c>
      <c r="F1196" s="40"/>
      <c r="G1196" s="39">
        <v>13000</v>
      </c>
      <c r="H1196" s="40">
        <v>0</v>
      </c>
      <c r="I1196" s="40">
        <f t="shared" si="24"/>
        <v>13000</v>
      </c>
      <c r="J1196" s="39" t="s">
        <v>429</v>
      </c>
      <c r="K1196" s="31"/>
      <c r="L1196" s="32" t="s">
        <v>9</v>
      </c>
    </row>
    <row r="1197" spans="1:12" x14ac:dyDescent="0.25">
      <c r="A1197" s="33">
        <v>24</v>
      </c>
      <c r="B1197" s="34" t="s">
        <v>3609</v>
      </c>
      <c r="C1197" s="39" t="s">
        <v>2809</v>
      </c>
      <c r="D1197" s="39" t="s">
        <v>954</v>
      </c>
      <c r="E1197" s="40"/>
      <c r="F1197" s="40"/>
      <c r="G1197" s="39">
        <v>500</v>
      </c>
      <c r="H1197" s="40">
        <v>0</v>
      </c>
      <c r="I1197" s="40">
        <f t="shared" si="24"/>
        <v>500</v>
      </c>
      <c r="J1197" s="39" t="s">
        <v>429</v>
      </c>
      <c r="K1197" s="37"/>
      <c r="L1197" s="38" t="s">
        <v>11</v>
      </c>
    </row>
    <row r="1198" spans="1:12" x14ac:dyDescent="0.25">
      <c r="A1198" s="27">
        <v>24</v>
      </c>
      <c r="B1198" s="28" t="s">
        <v>3609</v>
      </c>
      <c r="C1198" s="57" t="s">
        <v>2366</v>
      </c>
      <c r="D1198" s="31"/>
      <c r="E1198" s="31"/>
      <c r="F1198" s="29" t="s">
        <v>455</v>
      </c>
      <c r="G1198" s="29">
        <v>8950</v>
      </c>
      <c r="H1198" s="31">
        <v>0</v>
      </c>
      <c r="I1198" s="31">
        <f t="shared" si="24"/>
        <v>8950</v>
      </c>
      <c r="J1198" s="29" t="s">
        <v>1150</v>
      </c>
      <c r="K1198" s="31"/>
      <c r="L1198" s="32" t="s">
        <v>8</v>
      </c>
    </row>
    <row r="1199" spans="1:12" x14ac:dyDescent="0.25">
      <c r="A1199" s="33">
        <v>24</v>
      </c>
      <c r="B1199" s="34" t="s">
        <v>3609</v>
      </c>
      <c r="C1199" s="35" t="s">
        <v>2810</v>
      </c>
      <c r="D1199" s="35" t="s">
        <v>2811</v>
      </c>
      <c r="E1199" s="37"/>
      <c r="F1199" s="37"/>
      <c r="G1199" s="35">
        <v>500</v>
      </c>
      <c r="H1199" s="35">
        <v>50</v>
      </c>
      <c r="I1199" s="37">
        <f t="shared" si="24"/>
        <v>250</v>
      </c>
      <c r="J1199" s="35" t="s">
        <v>1150</v>
      </c>
      <c r="K1199" s="35" t="s">
        <v>1568</v>
      </c>
      <c r="L1199" s="38" t="s">
        <v>11</v>
      </c>
    </row>
    <row r="1200" spans="1:12" x14ac:dyDescent="0.25">
      <c r="A1200" s="27">
        <v>24</v>
      </c>
      <c r="B1200" s="28" t="s">
        <v>3609</v>
      </c>
      <c r="C1200" s="29" t="s">
        <v>542</v>
      </c>
      <c r="D1200" s="29" t="s">
        <v>1062</v>
      </c>
      <c r="E1200" s="29">
        <v>43</v>
      </c>
      <c r="F1200" s="31"/>
      <c r="G1200" s="29">
        <v>15700</v>
      </c>
      <c r="H1200" s="31">
        <v>0</v>
      </c>
      <c r="I1200" s="31">
        <f t="shared" si="24"/>
        <v>15700</v>
      </c>
      <c r="J1200" s="29" t="s">
        <v>429</v>
      </c>
      <c r="K1200" s="31"/>
      <c r="L1200" s="32" t="s">
        <v>9</v>
      </c>
    </row>
    <row r="1201" spans="1:12" x14ac:dyDescent="0.25">
      <c r="A1201" s="33">
        <v>25</v>
      </c>
      <c r="B1201" s="34" t="s">
        <v>3609</v>
      </c>
      <c r="C1201" s="35" t="s">
        <v>718</v>
      </c>
      <c r="D1201" s="35" t="s">
        <v>1386</v>
      </c>
      <c r="E1201" s="35">
        <v>41</v>
      </c>
      <c r="F1201" s="37"/>
      <c r="G1201" s="35">
        <v>15500</v>
      </c>
      <c r="H1201" s="37">
        <v>0</v>
      </c>
      <c r="I1201" s="37">
        <f t="shared" ref="I1201:I1248" si="25">G1201-(G1201*H1201/100)</f>
        <v>15500</v>
      </c>
      <c r="J1201" s="35" t="s">
        <v>429</v>
      </c>
      <c r="K1201" s="37"/>
      <c r="L1201" s="38" t="s">
        <v>9</v>
      </c>
    </row>
    <row r="1202" spans="1:12" x14ac:dyDescent="0.25">
      <c r="A1202" s="27">
        <v>25</v>
      </c>
      <c r="B1202" s="28" t="s">
        <v>3609</v>
      </c>
      <c r="C1202" s="29" t="s">
        <v>2178</v>
      </c>
      <c r="D1202" s="29" t="s">
        <v>954</v>
      </c>
      <c r="E1202" s="29">
        <v>41</v>
      </c>
      <c r="F1202" s="31"/>
      <c r="G1202" s="29">
        <v>15200</v>
      </c>
      <c r="H1202" s="31">
        <v>0</v>
      </c>
      <c r="I1202" s="31">
        <f t="shared" si="25"/>
        <v>15200</v>
      </c>
      <c r="J1202" s="29" t="s">
        <v>430</v>
      </c>
      <c r="K1202" s="31"/>
      <c r="L1202" s="32" t="s">
        <v>9</v>
      </c>
    </row>
    <row r="1203" spans="1:12" x14ac:dyDescent="0.25">
      <c r="A1203" s="33">
        <v>25</v>
      </c>
      <c r="B1203" s="34" t="s">
        <v>3609</v>
      </c>
      <c r="C1203" s="123" t="s">
        <v>2473</v>
      </c>
      <c r="D1203" s="40"/>
      <c r="E1203" s="40"/>
      <c r="F1203" s="40"/>
      <c r="G1203" s="39">
        <v>19950</v>
      </c>
      <c r="H1203" s="40">
        <v>0</v>
      </c>
      <c r="I1203" s="40">
        <f t="shared" si="25"/>
        <v>19950</v>
      </c>
      <c r="J1203" s="39" t="s">
        <v>429</v>
      </c>
      <c r="K1203" s="35" t="s">
        <v>107</v>
      </c>
      <c r="L1203" s="38" t="s">
        <v>7</v>
      </c>
    </row>
    <row r="1204" spans="1:12" x14ac:dyDescent="0.25">
      <c r="A1204" s="27">
        <v>25</v>
      </c>
      <c r="B1204" s="28" t="s">
        <v>3609</v>
      </c>
      <c r="C1204" s="39" t="s">
        <v>962</v>
      </c>
      <c r="D1204" s="39" t="s">
        <v>2812</v>
      </c>
      <c r="E1204" s="39">
        <v>37</v>
      </c>
      <c r="F1204" s="40"/>
      <c r="G1204" s="39">
        <v>10450</v>
      </c>
      <c r="H1204" s="40">
        <v>0</v>
      </c>
      <c r="I1204" s="40">
        <f t="shared" si="25"/>
        <v>10450</v>
      </c>
      <c r="J1204" s="39" t="s">
        <v>429</v>
      </c>
      <c r="K1204" s="31"/>
      <c r="L1204" s="32" t="s">
        <v>9</v>
      </c>
    </row>
    <row r="1205" spans="1:12" x14ac:dyDescent="0.25">
      <c r="A1205" s="33">
        <v>25</v>
      </c>
      <c r="B1205" s="34" t="s">
        <v>3609</v>
      </c>
      <c r="C1205" s="35" t="s">
        <v>1551</v>
      </c>
      <c r="D1205" s="35" t="s">
        <v>1533</v>
      </c>
      <c r="E1205" s="35">
        <v>39</v>
      </c>
      <c r="F1205" s="37"/>
      <c r="G1205" s="35">
        <v>15200</v>
      </c>
      <c r="H1205" s="37">
        <v>0</v>
      </c>
      <c r="I1205" s="37">
        <f t="shared" si="25"/>
        <v>15200</v>
      </c>
      <c r="J1205" s="35" t="s">
        <v>2077</v>
      </c>
      <c r="K1205" s="37"/>
      <c r="L1205" s="38" t="s">
        <v>9</v>
      </c>
    </row>
    <row r="1206" spans="1:12" x14ac:dyDescent="0.25">
      <c r="A1206" s="27">
        <v>25</v>
      </c>
      <c r="B1206" s="28" t="s">
        <v>3609</v>
      </c>
      <c r="C1206" s="29" t="s">
        <v>1561</v>
      </c>
      <c r="D1206" s="29" t="s">
        <v>1823</v>
      </c>
      <c r="E1206" s="31"/>
      <c r="F1206" s="31"/>
      <c r="G1206" s="29">
        <v>3990</v>
      </c>
      <c r="H1206" s="31">
        <v>0</v>
      </c>
      <c r="I1206" s="31">
        <f t="shared" si="25"/>
        <v>3990</v>
      </c>
      <c r="J1206" s="29" t="s">
        <v>429</v>
      </c>
      <c r="K1206" s="31"/>
      <c r="L1206" s="32" t="s">
        <v>10</v>
      </c>
    </row>
    <row r="1207" spans="1:12" x14ac:dyDescent="0.25">
      <c r="A1207" s="33">
        <v>25</v>
      </c>
      <c r="B1207" s="34" t="s">
        <v>3609</v>
      </c>
      <c r="C1207" s="35" t="s">
        <v>2569</v>
      </c>
      <c r="D1207" s="35" t="s">
        <v>954</v>
      </c>
      <c r="E1207" s="35">
        <v>41</v>
      </c>
      <c r="F1207" s="37"/>
      <c r="G1207" s="35">
        <v>14500</v>
      </c>
      <c r="H1207" s="37">
        <v>0</v>
      </c>
      <c r="I1207" s="37">
        <f t="shared" si="25"/>
        <v>14500</v>
      </c>
      <c r="J1207" s="35" t="s">
        <v>2077</v>
      </c>
      <c r="K1207" s="37"/>
      <c r="L1207" s="38" t="s">
        <v>9</v>
      </c>
    </row>
    <row r="1208" spans="1:12" ht="15.75" thickBot="1" x14ac:dyDescent="0.3">
      <c r="A1208" s="27">
        <v>25</v>
      </c>
      <c r="B1208" s="28" t="s">
        <v>3609</v>
      </c>
      <c r="C1208" s="29" t="s">
        <v>967</v>
      </c>
      <c r="D1208" s="59" t="s">
        <v>1341</v>
      </c>
      <c r="E1208" s="29">
        <v>42</v>
      </c>
      <c r="F1208" s="31"/>
      <c r="G1208" s="29">
        <v>15200</v>
      </c>
      <c r="H1208" s="31">
        <v>0</v>
      </c>
      <c r="I1208" s="31">
        <f t="shared" si="25"/>
        <v>15200</v>
      </c>
      <c r="J1208" s="29" t="s">
        <v>1169</v>
      </c>
      <c r="K1208" s="29" t="s">
        <v>2813</v>
      </c>
      <c r="L1208" s="32" t="s">
        <v>9</v>
      </c>
    </row>
    <row r="1209" spans="1:12" x14ac:dyDescent="0.25">
      <c r="A1209" s="33">
        <v>25</v>
      </c>
      <c r="B1209" s="34" t="s">
        <v>3609</v>
      </c>
      <c r="C1209" s="35" t="s">
        <v>1064</v>
      </c>
      <c r="D1209" s="131" t="s">
        <v>2274</v>
      </c>
      <c r="E1209" s="35">
        <v>41</v>
      </c>
      <c r="F1209" s="37"/>
      <c r="G1209" s="35">
        <v>13950</v>
      </c>
      <c r="H1209" s="37">
        <v>0</v>
      </c>
      <c r="I1209" s="37">
        <f t="shared" si="25"/>
        <v>13950</v>
      </c>
      <c r="J1209" s="35" t="s">
        <v>1150</v>
      </c>
      <c r="K1209" s="37"/>
      <c r="L1209" s="38" t="s">
        <v>9</v>
      </c>
    </row>
    <row r="1210" spans="1:12" x14ac:dyDescent="0.25">
      <c r="A1210" s="27">
        <v>25</v>
      </c>
      <c r="B1210" s="28" t="s">
        <v>3609</v>
      </c>
      <c r="C1210" s="57" t="s">
        <v>2814</v>
      </c>
      <c r="D1210" s="31"/>
      <c r="E1210" s="31"/>
      <c r="F1210" s="31"/>
      <c r="G1210" s="29">
        <v>15950</v>
      </c>
      <c r="H1210" s="31">
        <v>0</v>
      </c>
      <c r="I1210" s="31">
        <f t="shared" si="25"/>
        <v>15950</v>
      </c>
      <c r="J1210" s="29" t="s">
        <v>430</v>
      </c>
      <c r="K1210" s="31"/>
      <c r="L1210" s="32" t="s">
        <v>7</v>
      </c>
    </row>
    <row r="1211" spans="1:12" x14ac:dyDescent="0.25">
      <c r="A1211" s="33">
        <v>25</v>
      </c>
      <c r="B1211" s="34" t="s">
        <v>3609</v>
      </c>
      <c r="C1211" s="35" t="s">
        <v>2815</v>
      </c>
      <c r="D1211" s="37"/>
      <c r="E1211" s="37"/>
      <c r="F1211" s="35">
        <v>27</v>
      </c>
      <c r="G1211" s="35">
        <v>8950</v>
      </c>
      <c r="H1211" s="37">
        <v>0</v>
      </c>
      <c r="I1211" s="37">
        <f t="shared" si="25"/>
        <v>8950</v>
      </c>
      <c r="J1211" s="35" t="s">
        <v>430</v>
      </c>
      <c r="K1211" s="37"/>
      <c r="L1211" s="38" t="s">
        <v>8</v>
      </c>
    </row>
    <row r="1212" spans="1:12" x14ac:dyDescent="0.25">
      <c r="A1212" s="27">
        <v>25</v>
      </c>
      <c r="B1212" s="28" t="s">
        <v>3609</v>
      </c>
      <c r="C1212" s="43" t="s">
        <v>967</v>
      </c>
      <c r="D1212" s="43" t="s">
        <v>954</v>
      </c>
      <c r="E1212" s="43">
        <v>43</v>
      </c>
      <c r="F1212" s="44"/>
      <c r="G1212" s="43">
        <v>16500</v>
      </c>
      <c r="H1212" s="44">
        <v>0</v>
      </c>
      <c r="I1212" s="44">
        <f t="shared" si="25"/>
        <v>16500</v>
      </c>
      <c r="J1212" s="43" t="s">
        <v>430</v>
      </c>
      <c r="K1212" s="31"/>
      <c r="L1212" s="32" t="s">
        <v>9</v>
      </c>
    </row>
    <row r="1213" spans="1:12" x14ac:dyDescent="0.25">
      <c r="A1213" s="33">
        <v>25</v>
      </c>
      <c r="B1213" s="34" t="s">
        <v>3609</v>
      </c>
      <c r="C1213" s="43" t="s">
        <v>1575</v>
      </c>
      <c r="D1213" s="44"/>
      <c r="E1213" s="44"/>
      <c r="F1213" s="44"/>
      <c r="G1213" s="43">
        <v>200</v>
      </c>
      <c r="H1213" s="44">
        <v>0</v>
      </c>
      <c r="I1213" s="44">
        <f t="shared" si="25"/>
        <v>200</v>
      </c>
      <c r="J1213" s="43" t="s">
        <v>430</v>
      </c>
      <c r="K1213" s="37"/>
      <c r="L1213" s="38" t="s">
        <v>15</v>
      </c>
    </row>
    <row r="1214" spans="1:12" x14ac:dyDescent="0.25">
      <c r="A1214" s="27">
        <v>25</v>
      </c>
      <c r="B1214" s="28" t="s">
        <v>3609</v>
      </c>
      <c r="C1214" s="43" t="s">
        <v>1317</v>
      </c>
      <c r="D1214" s="44"/>
      <c r="E1214" s="44"/>
      <c r="F1214" s="44"/>
      <c r="G1214" s="43">
        <v>200</v>
      </c>
      <c r="H1214" s="44">
        <v>0</v>
      </c>
      <c r="I1214" s="44">
        <f t="shared" si="25"/>
        <v>200</v>
      </c>
      <c r="J1214" s="43" t="s">
        <v>430</v>
      </c>
      <c r="K1214" s="31"/>
      <c r="L1214" s="32" t="s">
        <v>15</v>
      </c>
    </row>
    <row r="1215" spans="1:12" ht="15.75" thickBot="1" x14ac:dyDescent="0.3">
      <c r="A1215" s="33">
        <v>25</v>
      </c>
      <c r="B1215" s="34" t="s">
        <v>3609</v>
      </c>
      <c r="C1215" s="43" t="s">
        <v>2816</v>
      </c>
      <c r="D1215" s="43" t="s">
        <v>1080</v>
      </c>
      <c r="E1215" s="44"/>
      <c r="F1215" s="44"/>
      <c r="G1215" s="43">
        <v>990</v>
      </c>
      <c r="H1215" s="44">
        <v>0</v>
      </c>
      <c r="I1215" s="44">
        <f t="shared" si="25"/>
        <v>990</v>
      </c>
      <c r="J1215" s="43" t="s">
        <v>430</v>
      </c>
      <c r="K1215" s="37"/>
      <c r="L1215" s="38" t="s">
        <v>11</v>
      </c>
    </row>
    <row r="1216" spans="1:12" x14ac:dyDescent="0.25">
      <c r="A1216" s="27">
        <v>25</v>
      </c>
      <c r="B1216" s="28" t="s">
        <v>3609</v>
      </c>
      <c r="C1216" s="126" t="s">
        <v>2648</v>
      </c>
      <c r="D1216" s="126" t="s">
        <v>2649</v>
      </c>
      <c r="E1216" s="39">
        <v>40</v>
      </c>
      <c r="F1216" s="40"/>
      <c r="G1216" s="39">
        <v>13500</v>
      </c>
      <c r="H1216" s="40">
        <v>0</v>
      </c>
      <c r="I1216" s="40">
        <f t="shared" si="25"/>
        <v>13500</v>
      </c>
      <c r="J1216" s="39" t="s">
        <v>2077</v>
      </c>
      <c r="K1216" s="29" t="s">
        <v>107</v>
      </c>
      <c r="L1216" s="32" t="s">
        <v>9</v>
      </c>
    </row>
    <row r="1217" spans="1:12" x14ac:dyDescent="0.25">
      <c r="A1217" s="33">
        <v>25</v>
      </c>
      <c r="B1217" s="34" t="s">
        <v>3609</v>
      </c>
      <c r="C1217" s="39" t="s">
        <v>965</v>
      </c>
      <c r="D1217" s="40"/>
      <c r="E1217" s="40"/>
      <c r="F1217" s="40"/>
      <c r="G1217" s="39">
        <v>1500</v>
      </c>
      <c r="H1217" s="40">
        <v>0</v>
      </c>
      <c r="I1217" s="40">
        <f t="shared" si="25"/>
        <v>1500</v>
      </c>
      <c r="J1217" s="39" t="s">
        <v>2077</v>
      </c>
      <c r="K1217" s="37"/>
      <c r="L1217" s="38" t="s">
        <v>11</v>
      </c>
    </row>
    <row r="1218" spans="1:12" x14ac:dyDescent="0.25">
      <c r="A1218" s="27">
        <v>25</v>
      </c>
      <c r="B1218" s="28" t="s">
        <v>3609</v>
      </c>
      <c r="C1218" s="39" t="s">
        <v>965</v>
      </c>
      <c r="D1218" s="40"/>
      <c r="E1218" s="40"/>
      <c r="F1218" s="40"/>
      <c r="G1218" s="39">
        <v>1500</v>
      </c>
      <c r="H1218" s="40">
        <v>0</v>
      </c>
      <c r="I1218" s="40">
        <f t="shared" si="25"/>
        <v>1500</v>
      </c>
      <c r="J1218" s="39" t="s">
        <v>2077</v>
      </c>
      <c r="K1218" s="31"/>
      <c r="L1218" s="32" t="s">
        <v>11</v>
      </c>
    </row>
    <row r="1219" spans="1:12" x14ac:dyDescent="0.25">
      <c r="A1219" s="33">
        <v>25</v>
      </c>
      <c r="B1219" s="34" t="s">
        <v>3609</v>
      </c>
      <c r="C1219" s="39" t="s">
        <v>965</v>
      </c>
      <c r="D1219" s="40"/>
      <c r="E1219" s="40"/>
      <c r="F1219" s="40"/>
      <c r="G1219" s="39">
        <v>1500</v>
      </c>
      <c r="H1219" s="40">
        <v>0</v>
      </c>
      <c r="I1219" s="40">
        <f t="shared" si="25"/>
        <v>1500</v>
      </c>
      <c r="J1219" s="39" t="s">
        <v>2077</v>
      </c>
      <c r="K1219" s="37"/>
      <c r="L1219" s="38" t="s">
        <v>11</v>
      </c>
    </row>
    <row r="1220" spans="1:12" x14ac:dyDescent="0.25">
      <c r="A1220" s="27">
        <v>25</v>
      </c>
      <c r="B1220" s="28" t="s">
        <v>3609</v>
      </c>
      <c r="C1220" s="39" t="s">
        <v>965</v>
      </c>
      <c r="D1220" s="40"/>
      <c r="E1220" s="40"/>
      <c r="F1220" s="40"/>
      <c r="G1220" s="39">
        <v>1500</v>
      </c>
      <c r="H1220" s="40">
        <v>0</v>
      </c>
      <c r="I1220" s="40">
        <f t="shared" si="25"/>
        <v>1500</v>
      </c>
      <c r="J1220" s="39" t="s">
        <v>2077</v>
      </c>
      <c r="K1220" s="31"/>
      <c r="L1220" s="32" t="s">
        <v>11</v>
      </c>
    </row>
    <row r="1221" spans="1:12" x14ac:dyDescent="0.25">
      <c r="A1221" s="33">
        <v>25</v>
      </c>
      <c r="B1221" s="34" t="s">
        <v>3609</v>
      </c>
      <c r="C1221" s="43" t="s">
        <v>1428</v>
      </c>
      <c r="D1221" s="43" t="s">
        <v>1429</v>
      </c>
      <c r="E1221" s="44"/>
      <c r="F1221" s="43">
        <v>34</v>
      </c>
      <c r="G1221" s="43">
        <v>9950</v>
      </c>
      <c r="H1221" s="44">
        <v>0</v>
      </c>
      <c r="I1221" s="44">
        <f t="shared" si="25"/>
        <v>9950</v>
      </c>
      <c r="J1221" s="43" t="s">
        <v>430</v>
      </c>
      <c r="K1221" s="37"/>
      <c r="L1221" s="38" t="s">
        <v>8</v>
      </c>
    </row>
    <row r="1222" spans="1:12" x14ac:dyDescent="0.25">
      <c r="A1222" s="27">
        <v>25</v>
      </c>
      <c r="B1222" s="28" t="s">
        <v>3609</v>
      </c>
      <c r="C1222" s="43" t="s">
        <v>2539</v>
      </c>
      <c r="D1222" s="43" t="s">
        <v>954</v>
      </c>
      <c r="E1222" s="44"/>
      <c r="F1222" s="43" t="s">
        <v>426</v>
      </c>
      <c r="G1222" s="43">
        <v>2990</v>
      </c>
      <c r="H1222" s="44">
        <v>0</v>
      </c>
      <c r="I1222" s="44">
        <f t="shared" si="25"/>
        <v>2990</v>
      </c>
      <c r="J1222" s="43" t="s">
        <v>430</v>
      </c>
      <c r="K1222" s="31"/>
      <c r="L1222" s="32" t="s">
        <v>8</v>
      </c>
    </row>
    <row r="1223" spans="1:12" x14ac:dyDescent="0.25">
      <c r="A1223" s="33">
        <v>25</v>
      </c>
      <c r="B1223" s="34" t="s">
        <v>3609</v>
      </c>
      <c r="C1223" s="35" t="s">
        <v>1337</v>
      </c>
      <c r="D1223" s="35" t="s">
        <v>1245</v>
      </c>
      <c r="E1223" s="35">
        <v>37</v>
      </c>
      <c r="F1223" s="37"/>
      <c r="G1223" s="35">
        <v>11490</v>
      </c>
      <c r="H1223" s="37">
        <v>0</v>
      </c>
      <c r="I1223" s="37">
        <f t="shared" si="25"/>
        <v>11490</v>
      </c>
      <c r="J1223" s="35" t="s">
        <v>1169</v>
      </c>
      <c r="K1223" s="35" t="s">
        <v>2813</v>
      </c>
      <c r="L1223" s="38" t="s">
        <v>9</v>
      </c>
    </row>
    <row r="1224" spans="1:12" ht="15.75" thickBot="1" x14ac:dyDescent="0.3">
      <c r="A1224" s="27">
        <v>25</v>
      </c>
      <c r="B1224" s="28" t="s">
        <v>3609</v>
      </c>
      <c r="C1224" s="29" t="s">
        <v>718</v>
      </c>
      <c r="D1224" s="29" t="s">
        <v>1566</v>
      </c>
      <c r="E1224" s="29">
        <v>42</v>
      </c>
      <c r="F1224" s="31"/>
      <c r="G1224" s="29">
        <v>15500</v>
      </c>
      <c r="H1224" s="31">
        <v>0</v>
      </c>
      <c r="I1224" s="31">
        <f t="shared" si="25"/>
        <v>15500</v>
      </c>
      <c r="J1224" s="29" t="s">
        <v>429</v>
      </c>
      <c r="K1224" s="31"/>
      <c r="L1224" s="32" t="s">
        <v>9</v>
      </c>
    </row>
    <row r="1225" spans="1:12" x14ac:dyDescent="0.25">
      <c r="A1225" s="33">
        <v>25</v>
      </c>
      <c r="B1225" s="34" t="s">
        <v>3609</v>
      </c>
      <c r="C1225" s="35" t="s">
        <v>1573</v>
      </c>
      <c r="D1225" s="131" t="s">
        <v>2637</v>
      </c>
      <c r="E1225" s="35">
        <v>43</v>
      </c>
      <c r="F1225" s="37"/>
      <c r="G1225" s="35">
        <v>13000</v>
      </c>
      <c r="H1225" s="37">
        <v>0</v>
      </c>
      <c r="I1225" s="37">
        <f t="shared" si="25"/>
        <v>13000</v>
      </c>
      <c r="J1225" s="35" t="s">
        <v>1169</v>
      </c>
      <c r="K1225" s="35" t="s">
        <v>2813</v>
      </c>
      <c r="L1225" s="38" t="s">
        <v>9</v>
      </c>
    </row>
    <row r="1226" spans="1:12" x14ac:dyDescent="0.25">
      <c r="A1226" s="27">
        <v>25</v>
      </c>
      <c r="B1226" s="28" t="s">
        <v>3609</v>
      </c>
      <c r="C1226" s="39" t="s">
        <v>1064</v>
      </c>
      <c r="D1226" s="40" t="s">
        <v>2239</v>
      </c>
      <c r="E1226" s="39">
        <v>39</v>
      </c>
      <c r="F1226" s="40"/>
      <c r="G1226" s="39">
        <v>12750</v>
      </c>
      <c r="H1226" s="40">
        <v>0</v>
      </c>
      <c r="I1226" s="40">
        <f t="shared" si="25"/>
        <v>12750</v>
      </c>
      <c r="J1226" s="39" t="s">
        <v>1169</v>
      </c>
      <c r="K1226" s="29" t="s">
        <v>2813</v>
      </c>
      <c r="L1226" s="32" t="s">
        <v>9</v>
      </c>
    </row>
    <row r="1227" spans="1:12" x14ac:dyDescent="0.25">
      <c r="A1227" s="33">
        <v>25</v>
      </c>
      <c r="B1227" s="34" t="s">
        <v>3609</v>
      </c>
      <c r="C1227" s="39" t="s">
        <v>2374</v>
      </c>
      <c r="D1227" s="39" t="s">
        <v>1080</v>
      </c>
      <c r="E1227" s="40"/>
      <c r="F1227" s="40"/>
      <c r="G1227" s="39">
        <v>500</v>
      </c>
      <c r="H1227" s="40">
        <v>0</v>
      </c>
      <c r="I1227" s="40">
        <f t="shared" si="25"/>
        <v>500</v>
      </c>
      <c r="J1227" s="39" t="s">
        <v>1169</v>
      </c>
      <c r="K1227" s="37"/>
      <c r="L1227" s="38" t="s">
        <v>11</v>
      </c>
    </row>
    <row r="1228" spans="1:12" x14ac:dyDescent="0.25">
      <c r="A1228" s="27">
        <v>25</v>
      </c>
      <c r="B1228" s="28" t="s">
        <v>3609</v>
      </c>
      <c r="C1228" s="39" t="s">
        <v>2374</v>
      </c>
      <c r="D1228" s="39" t="s">
        <v>1137</v>
      </c>
      <c r="E1228" s="40"/>
      <c r="F1228" s="40"/>
      <c r="G1228" s="39">
        <v>500</v>
      </c>
      <c r="H1228" s="40">
        <v>0</v>
      </c>
      <c r="I1228" s="40">
        <f t="shared" si="25"/>
        <v>500</v>
      </c>
      <c r="J1228" s="39" t="s">
        <v>1169</v>
      </c>
      <c r="K1228" s="31"/>
      <c r="L1228" s="32" t="s">
        <v>11</v>
      </c>
    </row>
    <row r="1229" spans="1:12" x14ac:dyDescent="0.25">
      <c r="A1229" s="33">
        <v>25</v>
      </c>
      <c r="B1229" s="34" t="s">
        <v>3609</v>
      </c>
      <c r="C1229" s="43" t="s">
        <v>1337</v>
      </c>
      <c r="D1229" s="43" t="s">
        <v>1245</v>
      </c>
      <c r="E1229" s="43">
        <v>36</v>
      </c>
      <c r="F1229" s="44"/>
      <c r="G1229" s="43">
        <v>11490</v>
      </c>
      <c r="H1229" s="44">
        <v>0</v>
      </c>
      <c r="I1229" s="44">
        <f t="shared" si="25"/>
        <v>11490</v>
      </c>
      <c r="J1229" s="43" t="s">
        <v>430</v>
      </c>
      <c r="K1229" s="35" t="s">
        <v>107</v>
      </c>
      <c r="L1229" s="38" t="s">
        <v>9</v>
      </c>
    </row>
    <row r="1230" spans="1:12" x14ac:dyDescent="0.25">
      <c r="A1230" s="27">
        <v>25</v>
      </c>
      <c r="B1230" s="28" t="s">
        <v>3609</v>
      </c>
      <c r="C1230" s="43" t="s">
        <v>1573</v>
      </c>
      <c r="D1230" s="43" t="s">
        <v>1979</v>
      </c>
      <c r="E1230" s="43">
        <v>41</v>
      </c>
      <c r="F1230" s="44"/>
      <c r="G1230" s="43">
        <v>13000</v>
      </c>
      <c r="H1230" s="44">
        <v>0</v>
      </c>
      <c r="I1230" s="44">
        <f t="shared" si="25"/>
        <v>13000</v>
      </c>
      <c r="J1230" s="43" t="s">
        <v>430</v>
      </c>
      <c r="K1230" s="31"/>
      <c r="L1230" s="32" t="s">
        <v>9</v>
      </c>
    </row>
    <row r="1231" spans="1:12" x14ac:dyDescent="0.25">
      <c r="A1231" s="33">
        <v>25</v>
      </c>
      <c r="B1231" s="34" t="s">
        <v>3609</v>
      </c>
      <c r="C1231" s="43" t="s">
        <v>1573</v>
      </c>
      <c r="D1231" s="43" t="s">
        <v>1183</v>
      </c>
      <c r="E1231" s="43">
        <v>41</v>
      </c>
      <c r="F1231" s="44"/>
      <c r="G1231" s="43">
        <v>13000</v>
      </c>
      <c r="H1231" s="44">
        <v>0</v>
      </c>
      <c r="I1231" s="44">
        <f t="shared" si="25"/>
        <v>13000</v>
      </c>
      <c r="J1231" s="43" t="s">
        <v>430</v>
      </c>
      <c r="K1231" s="37"/>
      <c r="L1231" s="38" t="s">
        <v>9</v>
      </c>
    </row>
    <row r="1232" spans="1:12" x14ac:dyDescent="0.25">
      <c r="A1232" s="27">
        <v>25</v>
      </c>
      <c r="B1232" s="28" t="s">
        <v>3609</v>
      </c>
      <c r="C1232" s="29" t="s">
        <v>1337</v>
      </c>
      <c r="D1232" s="29" t="s">
        <v>1580</v>
      </c>
      <c r="E1232" s="29">
        <v>42</v>
      </c>
      <c r="F1232" s="31"/>
      <c r="G1232" s="29">
        <v>11990</v>
      </c>
      <c r="H1232" s="31">
        <v>0</v>
      </c>
      <c r="I1232" s="31">
        <f t="shared" si="25"/>
        <v>11990</v>
      </c>
      <c r="J1232" s="29" t="s">
        <v>429</v>
      </c>
      <c r="K1232" s="31"/>
      <c r="L1232" s="32" t="s">
        <v>9</v>
      </c>
    </row>
    <row r="1233" spans="1:12" x14ac:dyDescent="0.25">
      <c r="A1233" s="33">
        <v>25</v>
      </c>
      <c r="B1233" s="34" t="s">
        <v>3609</v>
      </c>
      <c r="C1233" s="35" t="s">
        <v>1573</v>
      </c>
      <c r="D1233" s="35" t="s">
        <v>2817</v>
      </c>
      <c r="E1233" s="35">
        <v>42</v>
      </c>
      <c r="F1233" s="37"/>
      <c r="G1233" s="35">
        <v>13000</v>
      </c>
      <c r="H1233" s="37">
        <v>0</v>
      </c>
      <c r="I1233" s="37">
        <f t="shared" si="25"/>
        <v>13000</v>
      </c>
      <c r="J1233" s="35" t="s">
        <v>429</v>
      </c>
      <c r="K1233" s="37"/>
      <c r="L1233" s="38" t="s">
        <v>9</v>
      </c>
    </row>
    <row r="1234" spans="1:12" x14ac:dyDescent="0.25">
      <c r="A1234" s="27">
        <v>25</v>
      </c>
      <c r="B1234" s="28" t="s">
        <v>3609</v>
      </c>
      <c r="C1234" s="29" t="s">
        <v>1573</v>
      </c>
      <c r="D1234" s="29" t="s">
        <v>1183</v>
      </c>
      <c r="E1234" s="29">
        <v>38</v>
      </c>
      <c r="F1234" s="31"/>
      <c r="G1234" s="29">
        <v>13000</v>
      </c>
      <c r="H1234" s="31">
        <v>0</v>
      </c>
      <c r="I1234" s="31">
        <f t="shared" si="25"/>
        <v>13000</v>
      </c>
      <c r="J1234" s="29" t="s">
        <v>430</v>
      </c>
      <c r="K1234" s="31"/>
      <c r="L1234" s="32" t="s">
        <v>9</v>
      </c>
    </row>
    <row r="1235" spans="1:12" x14ac:dyDescent="0.25">
      <c r="A1235" s="33">
        <v>25</v>
      </c>
      <c r="B1235" s="34" t="s">
        <v>3609</v>
      </c>
      <c r="C1235" s="35" t="s">
        <v>103</v>
      </c>
      <c r="D1235" s="35" t="s">
        <v>2818</v>
      </c>
      <c r="E1235" s="37"/>
      <c r="F1235" s="35" t="s">
        <v>455</v>
      </c>
      <c r="G1235" s="35">
        <v>6450</v>
      </c>
      <c r="H1235" s="37">
        <v>0</v>
      </c>
      <c r="I1235" s="37">
        <f t="shared" si="25"/>
        <v>6450</v>
      </c>
      <c r="J1235" s="35" t="s">
        <v>430</v>
      </c>
      <c r="K1235" s="37"/>
      <c r="L1235" s="38" t="s">
        <v>8</v>
      </c>
    </row>
    <row r="1236" spans="1:12" x14ac:dyDescent="0.25">
      <c r="A1236" s="27">
        <v>25</v>
      </c>
      <c r="B1236" s="28" t="s">
        <v>3609</v>
      </c>
      <c r="C1236" s="39" t="s">
        <v>1573</v>
      </c>
      <c r="D1236" s="39" t="s">
        <v>2783</v>
      </c>
      <c r="E1236" s="39">
        <v>40</v>
      </c>
      <c r="F1236" s="40"/>
      <c r="G1236" s="39">
        <v>13000</v>
      </c>
      <c r="H1236" s="40">
        <v>0</v>
      </c>
      <c r="I1236" s="40">
        <f t="shared" si="25"/>
        <v>13000</v>
      </c>
      <c r="J1236" s="39" t="s">
        <v>430</v>
      </c>
      <c r="K1236" s="31"/>
      <c r="L1236" s="32" t="s">
        <v>9</v>
      </c>
    </row>
    <row r="1237" spans="1:12" x14ac:dyDescent="0.25">
      <c r="A1237" s="33">
        <v>25</v>
      </c>
      <c r="B1237" s="34" t="s">
        <v>3609</v>
      </c>
      <c r="C1237" s="39" t="s">
        <v>1573</v>
      </c>
      <c r="D1237" s="39" t="s">
        <v>2819</v>
      </c>
      <c r="E1237" s="39">
        <v>41</v>
      </c>
      <c r="F1237" s="40"/>
      <c r="G1237" s="39">
        <v>13000</v>
      </c>
      <c r="H1237" s="40">
        <v>0</v>
      </c>
      <c r="I1237" s="40">
        <f t="shared" si="25"/>
        <v>13000</v>
      </c>
      <c r="J1237" s="39" t="s">
        <v>430</v>
      </c>
      <c r="K1237" s="37"/>
      <c r="L1237" s="38" t="s">
        <v>9</v>
      </c>
    </row>
    <row r="1238" spans="1:12" x14ac:dyDescent="0.25">
      <c r="A1238" s="27">
        <v>25</v>
      </c>
      <c r="B1238" s="28" t="s">
        <v>3609</v>
      </c>
      <c r="C1238" s="29" t="s">
        <v>2820</v>
      </c>
      <c r="D1238" s="29" t="s">
        <v>1269</v>
      </c>
      <c r="E1238" s="31"/>
      <c r="F1238" s="29">
        <v>37</v>
      </c>
      <c r="G1238" s="29">
        <v>5270</v>
      </c>
      <c r="H1238" s="31">
        <v>0</v>
      </c>
      <c r="I1238" s="31">
        <f t="shared" si="25"/>
        <v>5270</v>
      </c>
      <c r="J1238" s="29" t="s">
        <v>1169</v>
      </c>
      <c r="K1238" s="29" t="s">
        <v>2813</v>
      </c>
      <c r="L1238" s="32" t="s">
        <v>9</v>
      </c>
    </row>
    <row r="1239" spans="1:12" x14ac:dyDescent="0.25">
      <c r="A1239" s="33">
        <v>25</v>
      </c>
      <c r="B1239" s="34" t="s">
        <v>3609</v>
      </c>
      <c r="C1239" s="35" t="s">
        <v>2821</v>
      </c>
      <c r="D1239" s="35" t="s">
        <v>2546</v>
      </c>
      <c r="E1239" s="37"/>
      <c r="F1239" s="35" t="s">
        <v>472</v>
      </c>
      <c r="G1239" s="35">
        <v>5200</v>
      </c>
      <c r="H1239" s="37">
        <v>0</v>
      </c>
      <c r="I1239" s="37">
        <f t="shared" si="25"/>
        <v>5200</v>
      </c>
      <c r="J1239" s="35" t="s">
        <v>430</v>
      </c>
      <c r="K1239" s="37"/>
      <c r="L1239" s="38" t="s">
        <v>8</v>
      </c>
    </row>
    <row r="1240" spans="1:12" x14ac:dyDescent="0.25">
      <c r="A1240" s="27">
        <v>25</v>
      </c>
      <c r="B1240" s="28" t="s">
        <v>3609</v>
      </c>
      <c r="C1240" s="29" t="s">
        <v>962</v>
      </c>
      <c r="D1240" s="29" t="s">
        <v>1269</v>
      </c>
      <c r="E1240" s="29">
        <v>37</v>
      </c>
      <c r="F1240" s="31"/>
      <c r="G1240" s="29">
        <v>7970</v>
      </c>
      <c r="H1240" s="31">
        <v>0</v>
      </c>
      <c r="I1240" s="31">
        <f t="shared" si="25"/>
        <v>7970</v>
      </c>
      <c r="J1240" s="29" t="s">
        <v>1169</v>
      </c>
      <c r="K1240" s="29" t="s">
        <v>2822</v>
      </c>
      <c r="L1240" s="32" t="s">
        <v>9</v>
      </c>
    </row>
    <row r="1241" spans="1:12" x14ac:dyDescent="0.25">
      <c r="A1241" s="33">
        <v>25</v>
      </c>
      <c r="B1241" s="34" t="s">
        <v>3609</v>
      </c>
      <c r="C1241" s="43" t="s">
        <v>1561</v>
      </c>
      <c r="D1241" s="43" t="s">
        <v>2535</v>
      </c>
      <c r="E1241" s="44"/>
      <c r="F1241" s="44"/>
      <c r="G1241" s="43">
        <v>3990</v>
      </c>
      <c r="H1241" s="44">
        <v>0</v>
      </c>
      <c r="I1241" s="44">
        <f t="shared" si="25"/>
        <v>3990</v>
      </c>
      <c r="J1241" s="43" t="s">
        <v>1169</v>
      </c>
      <c r="K1241" s="35" t="s">
        <v>2813</v>
      </c>
      <c r="L1241" s="38" t="s">
        <v>10</v>
      </c>
    </row>
    <row r="1242" spans="1:12" x14ac:dyDescent="0.25">
      <c r="A1242" s="27">
        <v>25</v>
      </c>
      <c r="B1242" s="28" t="s">
        <v>3609</v>
      </c>
      <c r="C1242" s="43" t="s">
        <v>1561</v>
      </c>
      <c r="D1242" s="43" t="s">
        <v>1823</v>
      </c>
      <c r="E1242" s="44"/>
      <c r="F1242" s="44"/>
      <c r="G1242" s="43">
        <v>3990</v>
      </c>
      <c r="H1242" s="44">
        <v>0</v>
      </c>
      <c r="I1242" s="44">
        <f t="shared" si="25"/>
        <v>3990</v>
      </c>
      <c r="J1242" s="43" t="s">
        <v>1169</v>
      </c>
      <c r="K1242" s="31"/>
      <c r="L1242" s="32" t="s">
        <v>10</v>
      </c>
    </row>
    <row r="1243" spans="1:12" x14ac:dyDescent="0.25">
      <c r="A1243" s="33">
        <v>25</v>
      </c>
      <c r="B1243" s="34" t="s">
        <v>3609</v>
      </c>
      <c r="C1243" s="35" t="s">
        <v>1337</v>
      </c>
      <c r="D1243" s="35" t="s">
        <v>1917</v>
      </c>
      <c r="E1243" s="35">
        <v>37</v>
      </c>
      <c r="F1243" s="37"/>
      <c r="G1243" s="35">
        <v>8990</v>
      </c>
      <c r="H1243" s="37">
        <v>0</v>
      </c>
      <c r="I1243" s="37">
        <f t="shared" si="25"/>
        <v>8990</v>
      </c>
      <c r="J1243" s="35" t="s">
        <v>1150</v>
      </c>
      <c r="K1243" s="37"/>
      <c r="L1243" s="38" t="s">
        <v>9</v>
      </c>
    </row>
    <row r="1244" spans="1:12" x14ac:dyDescent="0.25">
      <c r="A1244" s="27">
        <v>25</v>
      </c>
      <c r="B1244" s="28" t="s">
        <v>3609</v>
      </c>
      <c r="C1244" s="29" t="s">
        <v>1337</v>
      </c>
      <c r="D1244" s="29" t="s">
        <v>1592</v>
      </c>
      <c r="E1244" s="29">
        <v>39</v>
      </c>
      <c r="F1244" s="31"/>
      <c r="G1244" s="29">
        <v>11990</v>
      </c>
      <c r="H1244" s="31">
        <v>0</v>
      </c>
      <c r="I1244" s="31">
        <f t="shared" si="25"/>
        <v>11990</v>
      </c>
      <c r="J1244" s="29" t="s">
        <v>1169</v>
      </c>
      <c r="K1244" s="29" t="s">
        <v>2813</v>
      </c>
      <c r="L1244" s="32" t="s">
        <v>9</v>
      </c>
    </row>
    <row r="1245" spans="1:12" x14ac:dyDescent="0.25">
      <c r="A1245" s="33">
        <v>25</v>
      </c>
      <c r="B1245" s="34" t="s">
        <v>3609</v>
      </c>
      <c r="C1245" s="35" t="s">
        <v>1337</v>
      </c>
      <c r="D1245" s="35" t="s">
        <v>1339</v>
      </c>
      <c r="E1245" s="35">
        <v>38</v>
      </c>
      <c r="F1245" s="37"/>
      <c r="G1245" s="35">
        <v>11490</v>
      </c>
      <c r="H1245" s="37">
        <v>0</v>
      </c>
      <c r="I1245" s="37">
        <f t="shared" si="25"/>
        <v>11490</v>
      </c>
      <c r="J1245" s="35" t="s">
        <v>2077</v>
      </c>
      <c r="K1245" s="37"/>
      <c r="L1245" s="38" t="s">
        <v>9</v>
      </c>
    </row>
    <row r="1246" spans="1:12" x14ac:dyDescent="0.25">
      <c r="A1246" s="27">
        <v>25</v>
      </c>
      <c r="B1246" s="28" t="s">
        <v>3609</v>
      </c>
      <c r="C1246" s="39" t="s">
        <v>2823</v>
      </c>
      <c r="D1246" s="39" t="s">
        <v>2824</v>
      </c>
      <c r="E1246" s="40"/>
      <c r="F1246" s="39" t="s">
        <v>1291</v>
      </c>
      <c r="G1246" s="39">
        <v>12500</v>
      </c>
      <c r="H1246" s="39">
        <v>50</v>
      </c>
      <c r="I1246" s="40">
        <f t="shared" si="25"/>
        <v>6250</v>
      </c>
      <c r="J1246" s="39" t="s">
        <v>2077</v>
      </c>
      <c r="K1246" s="31"/>
      <c r="L1246" s="32" t="s">
        <v>8</v>
      </c>
    </row>
    <row r="1247" spans="1:12" x14ac:dyDescent="0.25">
      <c r="A1247" s="33">
        <v>25</v>
      </c>
      <c r="B1247" s="34" t="s">
        <v>3609</v>
      </c>
      <c r="C1247" s="39" t="s">
        <v>2825</v>
      </c>
      <c r="D1247" s="39" t="s">
        <v>2826</v>
      </c>
      <c r="E1247" s="40"/>
      <c r="F1247" s="39" t="s">
        <v>455</v>
      </c>
      <c r="G1247" s="39">
        <v>9500</v>
      </c>
      <c r="H1247" s="40">
        <v>0</v>
      </c>
      <c r="I1247" s="40">
        <f t="shared" si="25"/>
        <v>9500</v>
      </c>
      <c r="J1247" s="39" t="s">
        <v>2077</v>
      </c>
      <c r="K1247" s="37"/>
      <c r="L1247" s="38" t="s">
        <v>8</v>
      </c>
    </row>
    <row r="1248" spans="1:12" x14ac:dyDescent="0.25">
      <c r="A1248" s="27">
        <v>25</v>
      </c>
      <c r="B1248" s="28" t="s">
        <v>3609</v>
      </c>
      <c r="C1248" s="39" t="s">
        <v>2827</v>
      </c>
      <c r="D1248" s="39" t="s">
        <v>2828</v>
      </c>
      <c r="E1248" s="40"/>
      <c r="F1248" s="39" t="s">
        <v>472</v>
      </c>
      <c r="G1248" s="39">
        <v>4500</v>
      </c>
      <c r="H1248" s="40">
        <v>0</v>
      </c>
      <c r="I1248" s="40">
        <f t="shared" si="25"/>
        <v>4500</v>
      </c>
      <c r="J1248" s="39" t="s">
        <v>2077</v>
      </c>
      <c r="K1248" s="31"/>
      <c r="L1248" s="32" t="s">
        <v>8</v>
      </c>
    </row>
    <row r="1249" spans="1:12" x14ac:dyDescent="0.25">
      <c r="A1249" s="33">
        <v>26</v>
      </c>
      <c r="B1249" s="34" t="s">
        <v>3609</v>
      </c>
      <c r="C1249" s="39" t="s">
        <v>1633</v>
      </c>
      <c r="D1249" s="39" t="s">
        <v>1193</v>
      </c>
      <c r="E1249" s="39">
        <v>43</v>
      </c>
      <c r="F1249" s="40"/>
      <c r="G1249" s="39">
        <v>14770</v>
      </c>
      <c r="H1249" s="40">
        <v>0</v>
      </c>
      <c r="I1249" s="40">
        <f t="shared" ref="I1249:I1316" si="26">G1249-(G1249*H1249/100)</f>
        <v>14770</v>
      </c>
      <c r="J1249" s="39" t="s">
        <v>1169</v>
      </c>
      <c r="K1249" s="35" t="s">
        <v>2829</v>
      </c>
      <c r="L1249" s="38" t="s">
        <v>9</v>
      </c>
    </row>
    <row r="1250" spans="1:12" x14ac:dyDescent="0.25">
      <c r="A1250" s="27">
        <v>26</v>
      </c>
      <c r="B1250" s="28" t="s">
        <v>3609</v>
      </c>
      <c r="C1250" s="39" t="s">
        <v>2830</v>
      </c>
      <c r="D1250" s="39" t="s">
        <v>2831</v>
      </c>
      <c r="E1250" s="39">
        <v>42</v>
      </c>
      <c r="F1250" s="40"/>
      <c r="G1250" s="39">
        <v>15200</v>
      </c>
      <c r="H1250" s="40">
        <v>0</v>
      </c>
      <c r="I1250" s="40">
        <f t="shared" si="26"/>
        <v>15200</v>
      </c>
      <c r="J1250" s="39" t="s">
        <v>1169</v>
      </c>
      <c r="K1250" s="29" t="s">
        <v>2829</v>
      </c>
      <c r="L1250" s="32" t="s">
        <v>9</v>
      </c>
    </row>
    <row r="1251" spans="1:12" x14ac:dyDescent="0.25">
      <c r="A1251" s="33">
        <v>26</v>
      </c>
      <c r="B1251" s="34" t="s">
        <v>3609</v>
      </c>
      <c r="C1251" s="35" t="s">
        <v>1681</v>
      </c>
      <c r="D1251" s="35" t="s">
        <v>1444</v>
      </c>
      <c r="E1251" s="35">
        <v>42</v>
      </c>
      <c r="F1251" s="37"/>
      <c r="G1251" s="35">
        <v>13760</v>
      </c>
      <c r="H1251" s="37">
        <v>0</v>
      </c>
      <c r="I1251" s="37">
        <f t="shared" si="26"/>
        <v>13760</v>
      </c>
      <c r="J1251" s="35" t="s">
        <v>1169</v>
      </c>
      <c r="K1251" s="35" t="s">
        <v>2829</v>
      </c>
      <c r="L1251" s="38" t="s">
        <v>9</v>
      </c>
    </row>
    <row r="1252" spans="1:12" x14ac:dyDescent="0.25">
      <c r="A1252" s="27">
        <v>26</v>
      </c>
      <c r="B1252" s="28" t="s">
        <v>3609</v>
      </c>
      <c r="C1252" s="29" t="s">
        <v>1573</v>
      </c>
      <c r="D1252" s="29" t="s">
        <v>2832</v>
      </c>
      <c r="E1252" s="29">
        <v>43</v>
      </c>
      <c r="F1252" s="31"/>
      <c r="G1252" s="29">
        <v>13000</v>
      </c>
      <c r="H1252" s="31">
        <v>0</v>
      </c>
      <c r="I1252" s="31">
        <f t="shared" si="26"/>
        <v>13000</v>
      </c>
      <c r="J1252" s="29" t="s">
        <v>429</v>
      </c>
      <c r="K1252" s="31"/>
      <c r="L1252" s="32" t="s">
        <v>9</v>
      </c>
    </row>
    <row r="1253" spans="1:12" x14ac:dyDescent="0.25">
      <c r="A1253" s="33">
        <v>26</v>
      </c>
      <c r="B1253" s="34" t="s">
        <v>3609</v>
      </c>
      <c r="C1253" s="35" t="s">
        <v>889</v>
      </c>
      <c r="D1253" s="35" t="s">
        <v>2467</v>
      </c>
      <c r="E1253" s="35">
        <v>45</v>
      </c>
      <c r="F1253" s="37"/>
      <c r="G1253" s="35">
        <v>16200</v>
      </c>
      <c r="H1253" s="37">
        <v>0</v>
      </c>
      <c r="I1253" s="37">
        <f t="shared" si="26"/>
        <v>16200</v>
      </c>
      <c r="J1253" s="35" t="s">
        <v>1169</v>
      </c>
      <c r="K1253" s="37"/>
      <c r="L1253" s="38" t="s">
        <v>9</v>
      </c>
    </row>
    <row r="1254" spans="1:12" x14ac:dyDescent="0.25">
      <c r="A1254" s="27">
        <v>26</v>
      </c>
      <c r="B1254" s="28" t="s">
        <v>3609</v>
      </c>
      <c r="C1254" s="29" t="s">
        <v>1573</v>
      </c>
      <c r="D1254" s="29" t="s">
        <v>1979</v>
      </c>
      <c r="E1254" s="29">
        <v>41</v>
      </c>
      <c r="F1254" s="31"/>
      <c r="G1254" s="29">
        <v>13000</v>
      </c>
      <c r="H1254" s="31">
        <v>0</v>
      </c>
      <c r="I1254" s="31">
        <f t="shared" si="26"/>
        <v>13000</v>
      </c>
      <c r="J1254" s="29" t="s">
        <v>430</v>
      </c>
      <c r="K1254" s="31"/>
      <c r="L1254" s="32" t="s">
        <v>9</v>
      </c>
    </row>
    <row r="1255" spans="1:12" x14ac:dyDescent="0.25">
      <c r="A1255" s="33">
        <v>26</v>
      </c>
      <c r="B1255" s="34" t="s">
        <v>3609</v>
      </c>
      <c r="C1255" s="35" t="s">
        <v>1907</v>
      </c>
      <c r="D1255" s="35" t="s">
        <v>1173</v>
      </c>
      <c r="E1255" s="35">
        <v>42</v>
      </c>
      <c r="F1255" s="37"/>
      <c r="G1255" s="35">
        <v>14450</v>
      </c>
      <c r="H1255" s="37">
        <v>0</v>
      </c>
      <c r="I1255" s="37">
        <f t="shared" si="26"/>
        <v>14450</v>
      </c>
      <c r="J1255" s="35" t="s">
        <v>430</v>
      </c>
      <c r="K1255" s="37"/>
      <c r="L1255" s="38" t="s">
        <v>9</v>
      </c>
    </row>
    <row r="1256" spans="1:12" x14ac:dyDescent="0.25">
      <c r="A1256" s="27">
        <v>26</v>
      </c>
      <c r="B1256" s="28" t="s">
        <v>3609</v>
      </c>
      <c r="C1256" s="43" t="s">
        <v>718</v>
      </c>
      <c r="D1256" s="43" t="s">
        <v>2833</v>
      </c>
      <c r="E1256" s="43">
        <v>42</v>
      </c>
      <c r="F1256" s="44"/>
      <c r="G1256" s="43">
        <v>15500</v>
      </c>
      <c r="H1256" s="44">
        <v>0</v>
      </c>
      <c r="I1256" s="44">
        <f t="shared" si="26"/>
        <v>15500</v>
      </c>
      <c r="J1256" s="43" t="s">
        <v>1150</v>
      </c>
      <c r="K1256" s="31"/>
      <c r="L1256" s="32" t="s">
        <v>9</v>
      </c>
    </row>
    <row r="1257" spans="1:12" x14ac:dyDescent="0.25">
      <c r="A1257" s="33">
        <v>26</v>
      </c>
      <c r="B1257" s="34" t="s">
        <v>3609</v>
      </c>
      <c r="C1257" s="43" t="s">
        <v>1026</v>
      </c>
      <c r="D1257" s="43" t="s">
        <v>2832</v>
      </c>
      <c r="E1257" s="43">
        <v>41</v>
      </c>
      <c r="F1257" s="44"/>
      <c r="G1257" s="43">
        <v>15200</v>
      </c>
      <c r="H1257" s="44">
        <v>0</v>
      </c>
      <c r="I1257" s="44">
        <f t="shared" si="26"/>
        <v>15200</v>
      </c>
      <c r="J1257" s="43" t="s">
        <v>1150</v>
      </c>
      <c r="K1257" s="37"/>
      <c r="L1257" s="38" t="s">
        <v>9</v>
      </c>
    </row>
    <row r="1258" spans="1:12" x14ac:dyDescent="0.25">
      <c r="A1258" s="27">
        <v>26</v>
      </c>
      <c r="B1258" s="28" t="s">
        <v>3609</v>
      </c>
      <c r="C1258" s="43" t="s">
        <v>2834</v>
      </c>
      <c r="D1258" s="43" t="s">
        <v>2670</v>
      </c>
      <c r="E1258" s="43">
        <v>40.5</v>
      </c>
      <c r="F1258" s="44"/>
      <c r="G1258" s="43">
        <v>11490</v>
      </c>
      <c r="H1258" s="44">
        <v>0</v>
      </c>
      <c r="I1258" s="44">
        <f t="shared" si="26"/>
        <v>11490</v>
      </c>
      <c r="J1258" s="43" t="s">
        <v>1150</v>
      </c>
      <c r="K1258" s="31"/>
      <c r="L1258" s="32" t="s">
        <v>9</v>
      </c>
    </row>
    <row r="1259" spans="1:12" x14ac:dyDescent="0.25">
      <c r="A1259" s="33">
        <v>26</v>
      </c>
      <c r="B1259" s="34" t="s">
        <v>3609</v>
      </c>
      <c r="C1259" s="35" t="s">
        <v>1064</v>
      </c>
      <c r="D1259" s="35" t="s">
        <v>2835</v>
      </c>
      <c r="E1259" s="35">
        <v>42</v>
      </c>
      <c r="F1259" s="37"/>
      <c r="G1259" s="35">
        <v>12750</v>
      </c>
      <c r="H1259" s="37">
        <v>0</v>
      </c>
      <c r="I1259" s="37">
        <f t="shared" si="26"/>
        <v>12750</v>
      </c>
      <c r="J1259" s="35" t="s">
        <v>1150</v>
      </c>
      <c r="K1259" s="37"/>
      <c r="L1259" s="38" t="s">
        <v>9</v>
      </c>
    </row>
    <row r="1260" spans="1:12" x14ac:dyDescent="0.25">
      <c r="A1260" s="27">
        <v>26</v>
      </c>
      <c r="B1260" s="28" t="s">
        <v>3609</v>
      </c>
      <c r="C1260" s="29" t="s">
        <v>1573</v>
      </c>
      <c r="D1260" s="29" t="s">
        <v>2832</v>
      </c>
      <c r="E1260" s="29">
        <v>43</v>
      </c>
      <c r="F1260" s="31"/>
      <c r="G1260" s="29">
        <v>13000</v>
      </c>
      <c r="H1260" s="31">
        <v>0</v>
      </c>
      <c r="I1260" s="31">
        <f t="shared" si="26"/>
        <v>13000</v>
      </c>
      <c r="J1260" s="29" t="s">
        <v>430</v>
      </c>
      <c r="K1260" s="31"/>
      <c r="L1260" s="32" t="s">
        <v>9</v>
      </c>
    </row>
    <row r="1261" spans="1:12" x14ac:dyDescent="0.25">
      <c r="A1261" s="33">
        <v>26</v>
      </c>
      <c r="B1261" s="34" t="s">
        <v>3609</v>
      </c>
      <c r="C1261" s="35" t="s">
        <v>1573</v>
      </c>
      <c r="D1261" s="35" t="s">
        <v>2530</v>
      </c>
      <c r="E1261" s="35">
        <v>41</v>
      </c>
      <c r="F1261" s="37"/>
      <c r="G1261" s="35">
        <v>13000</v>
      </c>
      <c r="H1261" s="37">
        <v>0</v>
      </c>
      <c r="I1261" s="37">
        <f t="shared" si="26"/>
        <v>13000</v>
      </c>
      <c r="J1261" s="35" t="s">
        <v>430</v>
      </c>
      <c r="K1261" s="37"/>
      <c r="L1261" s="38" t="s">
        <v>9</v>
      </c>
    </row>
    <row r="1262" spans="1:12" x14ac:dyDescent="0.25">
      <c r="A1262" s="27">
        <v>26</v>
      </c>
      <c r="B1262" s="28" t="s">
        <v>3609</v>
      </c>
      <c r="C1262" s="29" t="s">
        <v>2594</v>
      </c>
      <c r="D1262" s="29" t="s">
        <v>1080</v>
      </c>
      <c r="E1262" s="29">
        <v>39</v>
      </c>
      <c r="F1262" s="31"/>
      <c r="G1262" s="29">
        <v>12950</v>
      </c>
      <c r="H1262" s="31">
        <v>0</v>
      </c>
      <c r="I1262" s="31">
        <f t="shared" si="26"/>
        <v>12950</v>
      </c>
      <c r="J1262" s="29" t="s">
        <v>430</v>
      </c>
      <c r="K1262" s="31"/>
      <c r="L1262" s="32" t="s">
        <v>9</v>
      </c>
    </row>
    <row r="1263" spans="1:12" x14ac:dyDescent="0.25">
      <c r="A1263" s="33">
        <v>26</v>
      </c>
      <c r="B1263" s="34" t="s">
        <v>3609</v>
      </c>
      <c r="C1263" s="35" t="s">
        <v>1026</v>
      </c>
      <c r="D1263" s="35" t="s">
        <v>2832</v>
      </c>
      <c r="E1263" s="35">
        <v>44</v>
      </c>
      <c r="F1263" s="37"/>
      <c r="G1263" s="35">
        <v>15200</v>
      </c>
      <c r="H1263" s="37">
        <v>0</v>
      </c>
      <c r="I1263" s="37">
        <f t="shared" si="26"/>
        <v>15200</v>
      </c>
      <c r="J1263" s="35" t="s">
        <v>429</v>
      </c>
      <c r="K1263" s="37"/>
      <c r="L1263" s="38" t="s">
        <v>9</v>
      </c>
    </row>
    <row r="1264" spans="1:12" x14ac:dyDescent="0.25">
      <c r="A1264" s="27">
        <v>26</v>
      </c>
      <c r="B1264" s="28" t="s">
        <v>3609</v>
      </c>
      <c r="C1264" s="40" t="s">
        <v>2509</v>
      </c>
      <c r="D1264" s="39" t="s">
        <v>1559</v>
      </c>
      <c r="E1264" s="39">
        <v>44</v>
      </c>
      <c r="F1264" s="40"/>
      <c r="G1264" s="39">
        <v>12450</v>
      </c>
      <c r="H1264" s="40">
        <v>0</v>
      </c>
      <c r="I1264" s="40">
        <f t="shared" si="26"/>
        <v>12450</v>
      </c>
      <c r="J1264" s="39" t="s">
        <v>429</v>
      </c>
      <c r="K1264" s="31"/>
      <c r="L1264" s="32" t="s">
        <v>9</v>
      </c>
    </row>
    <row r="1265" spans="1:12" x14ac:dyDescent="0.25">
      <c r="A1265" s="33">
        <v>26</v>
      </c>
      <c r="B1265" s="34" t="s">
        <v>3609</v>
      </c>
      <c r="C1265" s="39" t="s">
        <v>2836</v>
      </c>
      <c r="D1265" s="39" t="s">
        <v>1662</v>
      </c>
      <c r="E1265" s="40"/>
      <c r="F1265" s="39">
        <v>32</v>
      </c>
      <c r="G1265" s="39">
        <v>3800</v>
      </c>
      <c r="H1265" s="40">
        <v>0</v>
      </c>
      <c r="I1265" s="40">
        <f t="shared" si="26"/>
        <v>3800</v>
      </c>
      <c r="J1265" s="39" t="s">
        <v>429</v>
      </c>
      <c r="K1265" s="37"/>
      <c r="L1265" s="38" t="s">
        <v>8</v>
      </c>
    </row>
    <row r="1266" spans="1:12" x14ac:dyDescent="0.25">
      <c r="A1266" s="27">
        <v>26</v>
      </c>
      <c r="B1266" s="28" t="s">
        <v>3609</v>
      </c>
      <c r="C1266" s="39" t="s">
        <v>1423</v>
      </c>
      <c r="D1266" s="40"/>
      <c r="E1266" s="40"/>
      <c r="F1266" s="40"/>
      <c r="G1266" s="39">
        <v>1500</v>
      </c>
      <c r="H1266" s="40">
        <v>0</v>
      </c>
      <c r="I1266" s="40">
        <f t="shared" si="26"/>
        <v>1500</v>
      </c>
      <c r="J1266" s="39" t="s">
        <v>429</v>
      </c>
      <c r="K1266" s="31"/>
      <c r="L1266" s="32" t="s">
        <v>11</v>
      </c>
    </row>
    <row r="1267" spans="1:12" x14ac:dyDescent="0.25">
      <c r="A1267" s="33">
        <v>26</v>
      </c>
      <c r="B1267" s="34" t="s">
        <v>3609</v>
      </c>
      <c r="C1267" s="35" t="s">
        <v>1573</v>
      </c>
      <c r="D1267" s="35" t="s">
        <v>2500</v>
      </c>
      <c r="E1267" s="35">
        <v>43</v>
      </c>
      <c r="F1267" s="37"/>
      <c r="G1267" s="35">
        <v>13000</v>
      </c>
      <c r="H1267" s="37">
        <v>0</v>
      </c>
      <c r="I1267" s="37">
        <f t="shared" si="26"/>
        <v>13000</v>
      </c>
      <c r="J1267" s="35" t="s">
        <v>1150</v>
      </c>
      <c r="K1267" s="37"/>
      <c r="L1267" s="38" t="s">
        <v>9</v>
      </c>
    </row>
    <row r="1268" spans="1:12" x14ac:dyDescent="0.25">
      <c r="A1268" s="27">
        <v>26</v>
      </c>
      <c r="B1268" s="28" t="s">
        <v>3609</v>
      </c>
      <c r="C1268" s="29" t="s">
        <v>962</v>
      </c>
      <c r="D1268" s="29" t="s">
        <v>1269</v>
      </c>
      <c r="E1268" s="29">
        <v>38</v>
      </c>
      <c r="F1268" s="31"/>
      <c r="G1268" s="29">
        <v>9450</v>
      </c>
      <c r="H1268" s="31">
        <v>0</v>
      </c>
      <c r="I1268" s="31">
        <v>0</v>
      </c>
      <c r="J1268" s="31"/>
      <c r="K1268" s="29" t="s">
        <v>2837</v>
      </c>
      <c r="L1268" s="32" t="s">
        <v>9</v>
      </c>
    </row>
    <row r="1269" spans="1:12" x14ac:dyDescent="0.25">
      <c r="A1269" s="33">
        <v>26</v>
      </c>
      <c r="B1269" s="34" t="s">
        <v>3609</v>
      </c>
      <c r="C1269" s="35" t="s">
        <v>1683</v>
      </c>
      <c r="D1269" s="35" t="s">
        <v>1073</v>
      </c>
      <c r="E1269" s="35">
        <v>39</v>
      </c>
      <c r="F1269" s="37"/>
      <c r="G1269" s="35">
        <v>16500</v>
      </c>
      <c r="H1269" s="37">
        <v>0</v>
      </c>
      <c r="I1269" s="37">
        <f t="shared" si="26"/>
        <v>16500</v>
      </c>
      <c r="J1269" s="35" t="s">
        <v>2077</v>
      </c>
      <c r="K1269" s="37"/>
      <c r="L1269" s="38" t="s">
        <v>9</v>
      </c>
    </row>
    <row r="1270" spans="1:12" x14ac:dyDescent="0.25">
      <c r="A1270" s="27">
        <v>26</v>
      </c>
      <c r="B1270" s="28" t="s">
        <v>3609</v>
      </c>
      <c r="C1270" s="43" t="s">
        <v>336</v>
      </c>
      <c r="D1270" s="44"/>
      <c r="E1270" s="43">
        <v>43</v>
      </c>
      <c r="F1270" s="44"/>
      <c r="G1270" s="43">
        <v>5950</v>
      </c>
      <c r="H1270" s="44">
        <v>0</v>
      </c>
      <c r="I1270" s="44">
        <f t="shared" si="26"/>
        <v>5950</v>
      </c>
      <c r="J1270" s="43" t="s">
        <v>2077</v>
      </c>
      <c r="K1270" s="31"/>
      <c r="L1270" s="32" t="s">
        <v>9</v>
      </c>
    </row>
    <row r="1271" spans="1:12" x14ac:dyDescent="0.25">
      <c r="A1271" s="33">
        <v>26</v>
      </c>
      <c r="B1271" s="34" t="s">
        <v>3609</v>
      </c>
      <c r="C1271" s="43" t="s">
        <v>2838</v>
      </c>
      <c r="D1271" s="43" t="s">
        <v>2839</v>
      </c>
      <c r="E1271" s="44"/>
      <c r="F1271" s="43" t="s">
        <v>472</v>
      </c>
      <c r="G1271" s="43">
        <v>9950</v>
      </c>
      <c r="H1271" s="44">
        <v>0</v>
      </c>
      <c r="I1271" s="44">
        <f t="shared" si="26"/>
        <v>9950</v>
      </c>
      <c r="J1271" s="43" t="s">
        <v>2077</v>
      </c>
      <c r="K1271" s="37"/>
      <c r="L1271" s="38" t="s">
        <v>8</v>
      </c>
    </row>
    <row r="1272" spans="1:12" x14ac:dyDescent="0.25">
      <c r="A1272" s="27">
        <v>26</v>
      </c>
      <c r="B1272" s="28" t="s">
        <v>3609</v>
      </c>
      <c r="C1272" s="43" t="s">
        <v>2840</v>
      </c>
      <c r="D1272" s="43" t="s">
        <v>1269</v>
      </c>
      <c r="E1272" s="44"/>
      <c r="F1272" s="43" t="s">
        <v>455</v>
      </c>
      <c r="G1272" s="43">
        <v>2500</v>
      </c>
      <c r="H1272" s="44">
        <v>0</v>
      </c>
      <c r="I1272" s="44">
        <f t="shared" si="26"/>
        <v>2500</v>
      </c>
      <c r="J1272" s="43" t="s">
        <v>2077</v>
      </c>
      <c r="K1272" s="31"/>
      <c r="L1272" s="32" t="s">
        <v>8</v>
      </c>
    </row>
    <row r="1273" spans="1:12" x14ac:dyDescent="0.25">
      <c r="A1273" s="33">
        <v>26</v>
      </c>
      <c r="B1273" s="34" t="s">
        <v>3609</v>
      </c>
      <c r="C1273" s="35" t="s">
        <v>1561</v>
      </c>
      <c r="D1273" s="35" t="s">
        <v>1823</v>
      </c>
      <c r="E1273" s="37"/>
      <c r="F1273" s="37"/>
      <c r="G1273" s="35">
        <v>3990</v>
      </c>
      <c r="H1273" s="37">
        <v>0</v>
      </c>
      <c r="I1273" s="37">
        <f t="shared" si="26"/>
        <v>3990</v>
      </c>
      <c r="J1273" s="35" t="s">
        <v>2077</v>
      </c>
      <c r="K1273" s="37"/>
      <c r="L1273" s="38" t="s">
        <v>10</v>
      </c>
    </row>
    <row r="1274" spans="1:12" x14ac:dyDescent="0.25">
      <c r="A1274" s="27">
        <v>26</v>
      </c>
      <c r="B1274" s="28" t="s">
        <v>3609</v>
      </c>
      <c r="C1274" s="29" t="s">
        <v>1573</v>
      </c>
      <c r="D1274" s="29" t="s">
        <v>1183</v>
      </c>
      <c r="E1274" s="29">
        <v>38</v>
      </c>
      <c r="F1274" s="31"/>
      <c r="G1274" s="29">
        <v>13000</v>
      </c>
      <c r="H1274" s="31">
        <v>0</v>
      </c>
      <c r="I1274" s="31">
        <f t="shared" si="26"/>
        <v>13000</v>
      </c>
      <c r="J1274" s="29" t="s">
        <v>2077</v>
      </c>
      <c r="K1274" s="31"/>
      <c r="L1274" s="32" t="s">
        <v>9</v>
      </c>
    </row>
    <row r="1275" spans="1:12" x14ac:dyDescent="0.25">
      <c r="A1275" s="33">
        <v>26</v>
      </c>
      <c r="B1275" s="34" t="s">
        <v>3609</v>
      </c>
      <c r="C1275" s="39" t="s">
        <v>1491</v>
      </c>
      <c r="D1275" s="40"/>
      <c r="E1275" s="40"/>
      <c r="F1275" s="40"/>
      <c r="G1275" s="39">
        <v>200</v>
      </c>
      <c r="H1275" s="40">
        <v>0</v>
      </c>
      <c r="I1275" s="40">
        <f t="shared" si="26"/>
        <v>200</v>
      </c>
      <c r="J1275" s="39" t="s">
        <v>1150</v>
      </c>
      <c r="K1275" s="37"/>
      <c r="L1275" s="38" t="s">
        <v>15</v>
      </c>
    </row>
    <row r="1276" spans="1:12" x14ac:dyDescent="0.25">
      <c r="A1276" s="27">
        <v>26</v>
      </c>
      <c r="B1276" s="28" t="s">
        <v>3609</v>
      </c>
      <c r="C1276" s="39" t="s">
        <v>1317</v>
      </c>
      <c r="D1276" s="40"/>
      <c r="E1276" s="40"/>
      <c r="F1276" s="40"/>
      <c r="G1276" s="39">
        <v>200</v>
      </c>
      <c r="H1276" s="40">
        <v>0</v>
      </c>
      <c r="I1276" s="40">
        <f t="shared" si="26"/>
        <v>200</v>
      </c>
      <c r="J1276" s="39" t="s">
        <v>1150</v>
      </c>
      <c r="K1276" s="31"/>
      <c r="L1276" s="32" t="s">
        <v>15</v>
      </c>
    </row>
    <row r="1277" spans="1:12" x14ac:dyDescent="0.25">
      <c r="A1277" s="33">
        <v>26</v>
      </c>
      <c r="B1277" s="34" t="s">
        <v>3609</v>
      </c>
      <c r="C1277" s="35" t="s">
        <v>661</v>
      </c>
      <c r="D1277" s="35" t="s">
        <v>2841</v>
      </c>
      <c r="E1277" s="37"/>
      <c r="F1277" s="35" t="s">
        <v>472</v>
      </c>
      <c r="G1277" s="35">
        <v>2990</v>
      </c>
      <c r="H1277" s="37">
        <v>0</v>
      </c>
      <c r="I1277" s="37">
        <v>0</v>
      </c>
      <c r="J1277" s="37"/>
      <c r="K1277" s="35" t="s">
        <v>2842</v>
      </c>
      <c r="L1277" s="38" t="s">
        <v>8</v>
      </c>
    </row>
    <row r="1278" spans="1:12" x14ac:dyDescent="0.25">
      <c r="A1278" s="27">
        <v>26</v>
      </c>
      <c r="B1278" s="28" t="s">
        <v>3609</v>
      </c>
      <c r="C1278" s="29" t="s">
        <v>1573</v>
      </c>
      <c r="D1278" s="29" t="s">
        <v>2392</v>
      </c>
      <c r="E1278" s="29">
        <v>43</v>
      </c>
      <c r="F1278" s="31"/>
      <c r="G1278" s="29">
        <v>13000</v>
      </c>
      <c r="H1278" s="31">
        <v>0</v>
      </c>
      <c r="I1278" s="31">
        <f t="shared" si="26"/>
        <v>13000</v>
      </c>
      <c r="J1278" s="29" t="s">
        <v>2077</v>
      </c>
      <c r="K1278" s="31"/>
      <c r="L1278" s="32" t="s">
        <v>9</v>
      </c>
    </row>
    <row r="1279" spans="1:12" x14ac:dyDescent="0.25">
      <c r="A1279" s="33">
        <v>26</v>
      </c>
      <c r="B1279" s="34" t="s">
        <v>3609</v>
      </c>
      <c r="C1279" s="35" t="s">
        <v>967</v>
      </c>
      <c r="D1279" s="35" t="s">
        <v>2843</v>
      </c>
      <c r="E1279" s="35">
        <v>39</v>
      </c>
      <c r="F1279" s="37"/>
      <c r="G1279" s="35">
        <v>15200</v>
      </c>
      <c r="H1279" s="37">
        <v>0</v>
      </c>
      <c r="I1279" s="37">
        <f t="shared" si="26"/>
        <v>15200</v>
      </c>
      <c r="J1279" s="35" t="s">
        <v>2077</v>
      </c>
      <c r="K1279" s="37"/>
      <c r="L1279" s="38" t="s">
        <v>9</v>
      </c>
    </row>
    <row r="1280" spans="1:12" x14ac:dyDescent="0.25">
      <c r="A1280" s="27">
        <v>26</v>
      </c>
      <c r="B1280" s="28" t="s">
        <v>3609</v>
      </c>
      <c r="C1280" s="43" t="s">
        <v>1026</v>
      </c>
      <c r="D1280" s="43" t="s">
        <v>1572</v>
      </c>
      <c r="E1280" s="43">
        <v>42</v>
      </c>
      <c r="F1280" s="44"/>
      <c r="G1280" s="43">
        <v>14500</v>
      </c>
      <c r="H1280" s="44">
        <v>0</v>
      </c>
      <c r="I1280" s="44">
        <f t="shared" si="26"/>
        <v>14500</v>
      </c>
      <c r="J1280" s="43" t="s">
        <v>1150</v>
      </c>
      <c r="K1280" s="31"/>
      <c r="L1280" s="32" t="s">
        <v>9</v>
      </c>
    </row>
    <row r="1281" spans="1:12" x14ac:dyDescent="0.25">
      <c r="A1281" s="33">
        <v>26</v>
      </c>
      <c r="B1281" s="34" t="s">
        <v>3609</v>
      </c>
      <c r="C1281" s="43" t="s">
        <v>1317</v>
      </c>
      <c r="D1281" s="44"/>
      <c r="E1281" s="44"/>
      <c r="F1281" s="44"/>
      <c r="G1281" s="43">
        <v>200</v>
      </c>
      <c r="H1281" s="44">
        <v>0</v>
      </c>
      <c r="I1281" s="44">
        <f t="shared" si="26"/>
        <v>200</v>
      </c>
      <c r="J1281" s="43" t="s">
        <v>1150</v>
      </c>
      <c r="K1281" s="37"/>
      <c r="L1281" s="38" t="s">
        <v>15</v>
      </c>
    </row>
    <row r="1282" spans="1:12" x14ac:dyDescent="0.25">
      <c r="A1282" s="27">
        <v>26</v>
      </c>
      <c r="B1282" s="28" t="s">
        <v>3609</v>
      </c>
      <c r="C1282" s="29" t="s">
        <v>1573</v>
      </c>
      <c r="D1282" s="29" t="s">
        <v>1062</v>
      </c>
      <c r="E1282" s="29">
        <v>42</v>
      </c>
      <c r="F1282" s="31"/>
      <c r="G1282" s="29">
        <v>13500</v>
      </c>
      <c r="H1282" s="31">
        <v>0</v>
      </c>
      <c r="I1282" s="31">
        <f t="shared" si="26"/>
        <v>13500</v>
      </c>
      <c r="J1282" s="29" t="s">
        <v>1150</v>
      </c>
      <c r="K1282" s="31"/>
      <c r="L1282" s="32" t="s">
        <v>9</v>
      </c>
    </row>
    <row r="1283" spans="1:12" x14ac:dyDescent="0.25">
      <c r="A1283" s="33">
        <v>26</v>
      </c>
      <c r="B1283" s="34" t="s">
        <v>3609</v>
      </c>
      <c r="C1283" s="35" t="s">
        <v>2516</v>
      </c>
      <c r="D1283" s="35" t="s">
        <v>2844</v>
      </c>
      <c r="E1283" s="35">
        <v>42</v>
      </c>
      <c r="F1283" s="37"/>
      <c r="G1283" s="35">
        <v>15200</v>
      </c>
      <c r="H1283" s="37">
        <v>0</v>
      </c>
      <c r="I1283" s="37">
        <f t="shared" si="26"/>
        <v>15200</v>
      </c>
      <c r="J1283" s="35" t="s">
        <v>1150</v>
      </c>
      <c r="K1283" s="37"/>
      <c r="L1283" s="38" t="s">
        <v>9</v>
      </c>
    </row>
    <row r="1284" spans="1:12" x14ac:dyDescent="0.25">
      <c r="A1284" s="27">
        <v>26</v>
      </c>
      <c r="B1284" s="28" t="s">
        <v>3609</v>
      </c>
      <c r="C1284" s="29" t="s">
        <v>2594</v>
      </c>
      <c r="D1284" s="29" t="s">
        <v>2066</v>
      </c>
      <c r="E1284" s="29">
        <v>35</v>
      </c>
      <c r="F1284" s="31"/>
      <c r="G1284" s="29">
        <v>12950</v>
      </c>
      <c r="H1284" s="31">
        <v>0</v>
      </c>
      <c r="I1284" s="31">
        <f t="shared" si="26"/>
        <v>12950</v>
      </c>
      <c r="J1284" s="29" t="s">
        <v>1150</v>
      </c>
      <c r="K1284" s="29" t="s">
        <v>107</v>
      </c>
      <c r="L1284" s="32" t="s">
        <v>9</v>
      </c>
    </row>
    <row r="1285" spans="1:12" x14ac:dyDescent="0.25">
      <c r="A1285" s="33">
        <v>26</v>
      </c>
      <c r="B1285" s="34" t="s">
        <v>3609</v>
      </c>
      <c r="C1285" s="35" t="s">
        <v>1573</v>
      </c>
      <c r="D1285" s="35" t="s">
        <v>2500</v>
      </c>
      <c r="E1285" s="35">
        <v>41</v>
      </c>
      <c r="F1285" s="37"/>
      <c r="G1285" s="35">
        <v>13000</v>
      </c>
      <c r="H1285" s="37">
        <v>0</v>
      </c>
      <c r="I1285" s="37">
        <f t="shared" si="26"/>
        <v>13000</v>
      </c>
      <c r="J1285" s="35" t="s">
        <v>1169</v>
      </c>
      <c r="K1285" s="37"/>
      <c r="L1285" s="38" t="s">
        <v>9</v>
      </c>
    </row>
    <row r="1286" spans="1:12" x14ac:dyDescent="0.25">
      <c r="A1286" s="27">
        <v>26</v>
      </c>
      <c r="B1286" s="28" t="s">
        <v>3609</v>
      </c>
      <c r="C1286" s="29" t="s">
        <v>1573</v>
      </c>
      <c r="D1286" s="29" t="s">
        <v>2392</v>
      </c>
      <c r="E1286" s="29">
        <v>41</v>
      </c>
      <c r="F1286" s="31"/>
      <c r="G1286" s="29">
        <v>13000</v>
      </c>
      <c r="H1286" s="31">
        <v>0</v>
      </c>
      <c r="I1286" s="31">
        <f t="shared" si="26"/>
        <v>13000</v>
      </c>
      <c r="J1286" s="29" t="s">
        <v>1150</v>
      </c>
      <c r="K1286" s="31"/>
      <c r="L1286" s="32" t="s">
        <v>9</v>
      </c>
    </row>
    <row r="1287" spans="1:12" x14ac:dyDescent="0.25">
      <c r="A1287" s="33">
        <v>26</v>
      </c>
      <c r="B1287" s="34" t="s">
        <v>3609</v>
      </c>
      <c r="C1287" s="39" t="s">
        <v>650</v>
      </c>
      <c r="D1287" s="39" t="s">
        <v>954</v>
      </c>
      <c r="E1287" s="40"/>
      <c r="F1287" s="39" t="s">
        <v>981</v>
      </c>
      <c r="G1287" s="39">
        <v>15900</v>
      </c>
      <c r="H1287" s="40">
        <v>0</v>
      </c>
      <c r="I1287" s="40">
        <f t="shared" si="26"/>
        <v>15900</v>
      </c>
      <c r="J1287" s="39" t="s">
        <v>430</v>
      </c>
      <c r="K1287" s="37"/>
      <c r="L1287" s="38" t="s">
        <v>8</v>
      </c>
    </row>
    <row r="1288" spans="1:12" x14ac:dyDescent="0.25">
      <c r="A1288" s="27">
        <v>26</v>
      </c>
      <c r="B1288" s="28" t="s">
        <v>3609</v>
      </c>
      <c r="C1288" s="39" t="s">
        <v>1423</v>
      </c>
      <c r="D1288" s="40"/>
      <c r="E1288" s="40"/>
      <c r="F1288" s="40"/>
      <c r="G1288" s="39">
        <v>1500</v>
      </c>
      <c r="H1288" s="40">
        <v>0</v>
      </c>
      <c r="I1288" s="40">
        <f t="shared" si="26"/>
        <v>1500</v>
      </c>
      <c r="J1288" s="39" t="s">
        <v>430</v>
      </c>
      <c r="K1288" s="31"/>
      <c r="L1288" s="32" t="s">
        <v>11</v>
      </c>
    </row>
    <row r="1289" spans="1:12" x14ac:dyDescent="0.25">
      <c r="A1289" s="33">
        <v>26</v>
      </c>
      <c r="B1289" s="34" t="s">
        <v>3609</v>
      </c>
      <c r="C1289" s="39" t="s">
        <v>1423</v>
      </c>
      <c r="D1289" s="40"/>
      <c r="E1289" s="40"/>
      <c r="F1289" s="40"/>
      <c r="G1289" s="39">
        <v>1500</v>
      </c>
      <c r="H1289" s="40">
        <v>0</v>
      </c>
      <c r="I1289" s="40">
        <f t="shared" si="26"/>
        <v>1500</v>
      </c>
      <c r="J1289" s="39" t="s">
        <v>430</v>
      </c>
      <c r="K1289" s="37"/>
      <c r="L1289" s="38" t="s">
        <v>11</v>
      </c>
    </row>
    <row r="1290" spans="1:12" x14ac:dyDescent="0.25">
      <c r="A1290" s="27">
        <v>26</v>
      </c>
      <c r="B1290" s="28" t="s">
        <v>3609</v>
      </c>
      <c r="C1290" s="29" t="s">
        <v>2845</v>
      </c>
      <c r="D1290" s="29" t="s">
        <v>2846</v>
      </c>
      <c r="E1290" s="29">
        <v>39</v>
      </c>
      <c r="F1290" s="31"/>
      <c r="G1290" s="29">
        <v>7500</v>
      </c>
      <c r="H1290" s="31">
        <v>0</v>
      </c>
      <c r="I1290" s="31">
        <f t="shared" si="26"/>
        <v>7500</v>
      </c>
      <c r="J1290" s="29" t="s">
        <v>2077</v>
      </c>
      <c r="K1290" s="31"/>
      <c r="L1290" s="32" t="s">
        <v>9</v>
      </c>
    </row>
    <row r="1291" spans="1:12" x14ac:dyDescent="0.25">
      <c r="A1291" s="33">
        <v>26</v>
      </c>
      <c r="B1291" s="34" t="s">
        <v>3609</v>
      </c>
      <c r="C1291" s="37" t="s">
        <v>2223</v>
      </c>
      <c r="D1291" s="35" t="s">
        <v>2277</v>
      </c>
      <c r="E1291" s="35">
        <v>36</v>
      </c>
      <c r="F1291" s="37"/>
      <c r="G1291" s="35">
        <v>14990</v>
      </c>
      <c r="H1291" s="37">
        <v>0</v>
      </c>
      <c r="I1291" s="37">
        <f t="shared" si="26"/>
        <v>14990</v>
      </c>
      <c r="J1291" s="35" t="s">
        <v>1150</v>
      </c>
      <c r="K1291" s="35" t="s">
        <v>107</v>
      </c>
      <c r="L1291" s="38" t="s">
        <v>9</v>
      </c>
    </row>
    <row r="1292" spans="1:12" ht="15.75" thickBot="1" x14ac:dyDescent="0.3">
      <c r="A1292" s="27">
        <v>26</v>
      </c>
      <c r="B1292" s="28" t="s">
        <v>3609</v>
      </c>
      <c r="C1292" s="29" t="s">
        <v>2847</v>
      </c>
      <c r="D1292" s="29" t="s">
        <v>2043</v>
      </c>
      <c r="E1292" s="31"/>
      <c r="F1292" s="29" t="s">
        <v>489</v>
      </c>
      <c r="G1292" s="29">
        <v>10000</v>
      </c>
      <c r="H1292" s="31">
        <v>0</v>
      </c>
      <c r="I1292" s="31">
        <f t="shared" si="26"/>
        <v>10000</v>
      </c>
      <c r="J1292" s="29" t="s">
        <v>2077</v>
      </c>
      <c r="K1292" s="31"/>
      <c r="L1292" s="32" t="s">
        <v>8</v>
      </c>
    </row>
    <row r="1293" spans="1:12" x14ac:dyDescent="0.25">
      <c r="A1293" s="33">
        <v>26</v>
      </c>
      <c r="B1293" s="34" t="s">
        <v>3609</v>
      </c>
      <c r="C1293" s="35" t="s">
        <v>1064</v>
      </c>
      <c r="D1293" s="131" t="s">
        <v>2274</v>
      </c>
      <c r="E1293" s="35">
        <v>41</v>
      </c>
      <c r="F1293" s="37"/>
      <c r="G1293" s="35">
        <v>13950</v>
      </c>
      <c r="H1293" s="37">
        <v>0</v>
      </c>
      <c r="I1293" s="37">
        <f t="shared" si="26"/>
        <v>13950</v>
      </c>
      <c r="J1293" s="35" t="s">
        <v>2077</v>
      </c>
      <c r="K1293" s="37"/>
      <c r="L1293" s="38" t="s">
        <v>9</v>
      </c>
    </row>
    <row r="1294" spans="1:12" x14ac:dyDescent="0.25">
      <c r="A1294" s="27">
        <v>26</v>
      </c>
      <c r="B1294" s="28" t="s">
        <v>3609</v>
      </c>
      <c r="C1294" s="30" t="s">
        <v>1573</v>
      </c>
      <c r="D1294" s="29" t="s">
        <v>1183</v>
      </c>
      <c r="E1294" s="29">
        <v>43</v>
      </c>
      <c r="F1294" s="31"/>
      <c r="G1294" s="29">
        <v>13000</v>
      </c>
      <c r="H1294" s="31">
        <v>0</v>
      </c>
      <c r="I1294" s="31">
        <f t="shared" si="26"/>
        <v>13000</v>
      </c>
      <c r="J1294" s="29" t="s">
        <v>2077</v>
      </c>
      <c r="K1294" s="31"/>
      <c r="L1294" s="32" t="s">
        <v>9</v>
      </c>
    </row>
    <row r="1295" spans="1:12" x14ac:dyDescent="0.25">
      <c r="A1295" s="33">
        <v>26</v>
      </c>
      <c r="B1295" s="34" t="s">
        <v>3609</v>
      </c>
      <c r="C1295" s="35" t="s">
        <v>1573</v>
      </c>
      <c r="D1295" s="35" t="s">
        <v>2819</v>
      </c>
      <c r="E1295" s="35">
        <v>39</v>
      </c>
      <c r="F1295" s="37"/>
      <c r="G1295" s="35">
        <v>13000</v>
      </c>
      <c r="H1295" s="37">
        <v>0</v>
      </c>
      <c r="I1295" s="37">
        <f t="shared" si="26"/>
        <v>13000</v>
      </c>
      <c r="J1295" s="35" t="s">
        <v>2077</v>
      </c>
      <c r="K1295" s="37"/>
      <c r="L1295" s="38" t="s">
        <v>9</v>
      </c>
    </row>
    <row r="1296" spans="1:12" x14ac:dyDescent="0.25">
      <c r="A1296" s="27">
        <v>26</v>
      </c>
      <c r="B1296" s="28" t="s">
        <v>3609</v>
      </c>
      <c r="C1296" s="39" t="s">
        <v>2197</v>
      </c>
      <c r="D1296" s="39" t="s">
        <v>2848</v>
      </c>
      <c r="E1296" s="40"/>
      <c r="F1296" s="40"/>
      <c r="G1296" s="39">
        <v>500</v>
      </c>
      <c r="H1296" s="40">
        <v>0</v>
      </c>
      <c r="I1296" s="40">
        <f t="shared" si="26"/>
        <v>500</v>
      </c>
      <c r="J1296" s="39" t="s">
        <v>2077</v>
      </c>
      <c r="K1296" s="29" t="s">
        <v>107</v>
      </c>
      <c r="L1296" s="32" t="s">
        <v>11</v>
      </c>
    </row>
    <row r="1297" spans="1:12" x14ac:dyDescent="0.25">
      <c r="A1297" s="33">
        <v>26</v>
      </c>
      <c r="B1297" s="34" t="s">
        <v>3609</v>
      </c>
      <c r="C1297" s="39" t="s">
        <v>2396</v>
      </c>
      <c r="D1297" s="39" t="s">
        <v>2050</v>
      </c>
      <c r="E1297" s="40"/>
      <c r="F1297" s="40"/>
      <c r="G1297" s="39">
        <v>500</v>
      </c>
      <c r="H1297" s="40">
        <v>0</v>
      </c>
      <c r="I1297" s="40">
        <f t="shared" si="26"/>
        <v>500</v>
      </c>
      <c r="J1297" s="39" t="s">
        <v>2077</v>
      </c>
      <c r="K1297" s="37"/>
      <c r="L1297" s="38" t="s">
        <v>11</v>
      </c>
    </row>
    <row r="1298" spans="1:12" x14ac:dyDescent="0.25">
      <c r="A1298" s="27">
        <v>26</v>
      </c>
      <c r="B1298" s="28" t="s">
        <v>3609</v>
      </c>
      <c r="C1298" s="29" t="s">
        <v>1508</v>
      </c>
      <c r="D1298" s="29" t="s">
        <v>1979</v>
      </c>
      <c r="E1298" s="29">
        <v>36</v>
      </c>
      <c r="F1298" s="31"/>
      <c r="G1298" s="29">
        <v>13000</v>
      </c>
      <c r="H1298" s="31">
        <v>0</v>
      </c>
      <c r="I1298" s="31">
        <f t="shared" si="26"/>
        <v>13000</v>
      </c>
      <c r="J1298" s="29" t="s">
        <v>2077</v>
      </c>
      <c r="K1298" s="31"/>
      <c r="L1298" s="32" t="s">
        <v>9</v>
      </c>
    </row>
    <row r="1299" spans="1:12" x14ac:dyDescent="0.25">
      <c r="A1299" s="33">
        <v>26</v>
      </c>
      <c r="B1299" s="34" t="s">
        <v>3609</v>
      </c>
      <c r="C1299" s="35" t="s">
        <v>336</v>
      </c>
      <c r="D1299" s="35" t="s">
        <v>1373</v>
      </c>
      <c r="E1299" s="35">
        <v>39</v>
      </c>
      <c r="F1299" s="37"/>
      <c r="G1299" s="35">
        <v>11950</v>
      </c>
      <c r="H1299" s="37">
        <v>0</v>
      </c>
      <c r="I1299" s="37">
        <f t="shared" si="26"/>
        <v>11950</v>
      </c>
      <c r="J1299" s="35" t="s">
        <v>429</v>
      </c>
      <c r="K1299" s="37"/>
      <c r="L1299" s="38" t="s">
        <v>9</v>
      </c>
    </row>
    <row r="1300" spans="1:12" x14ac:dyDescent="0.25">
      <c r="A1300" s="27">
        <v>26</v>
      </c>
      <c r="B1300" s="28" t="s">
        <v>3609</v>
      </c>
      <c r="C1300" s="29" t="s">
        <v>1561</v>
      </c>
      <c r="D1300" s="29" t="s">
        <v>1823</v>
      </c>
      <c r="E1300" s="31"/>
      <c r="F1300" s="31"/>
      <c r="G1300" s="29">
        <v>3990</v>
      </c>
      <c r="H1300" s="31">
        <v>0</v>
      </c>
      <c r="I1300" s="31">
        <f t="shared" si="26"/>
        <v>3990</v>
      </c>
      <c r="J1300" s="29" t="s">
        <v>1169</v>
      </c>
      <c r="K1300" s="29" t="s">
        <v>2813</v>
      </c>
      <c r="L1300" s="32" t="s">
        <v>10</v>
      </c>
    </row>
    <row r="1301" spans="1:12" x14ac:dyDescent="0.25">
      <c r="A1301" s="33">
        <v>26</v>
      </c>
      <c r="B1301" s="34" t="s">
        <v>3609</v>
      </c>
      <c r="C1301" s="35" t="s">
        <v>1573</v>
      </c>
      <c r="D1301" s="35" t="s">
        <v>1516</v>
      </c>
      <c r="E1301" s="35">
        <v>43</v>
      </c>
      <c r="F1301" s="37"/>
      <c r="G1301" s="35">
        <v>13000</v>
      </c>
      <c r="H1301" s="37">
        <v>0</v>
      </c>
      <c r="I1301" s="37">
        <f t="shared" si="26"/>
        <v>13000</v>
      </c>
      <c r="J1301" s="35" t="s">
        <v>430</v>
      </c>
      <c r="K1301" s="37"/>
      <c r="L1301" s="38" t="s">
        <v>9</v>
      </c>
    </row>
    <row r="1302" spans="1:12" x14ac:dyDescent="0.25">
      <c r="A1302" s="27">
        <v>26</v>
      </c>
      <c r="B1302" s="28" t="s">
        <v>3609</v>
      </c>
      <c r="C1302" s="43" t="s">
        <v>2849</v>
      </c>
      <c r="D1302" s="43" t="s">
        <v>1183</v>
      </c>
      <c r="E1302" s="43">
        <v>38</v>
      </c>
      <c r="F1302" s="44"/>
      <c r="G1302" s="43">
        <v>13000</v>
      </c>
      <c r="H1302" s="44">
        <v>0</v>
      </c>
      <c r="I1302" s="44">
        <f t="shared" si="26"/>
        <v>13000</v>
      </c>
      <c r="J1302" s="43" t="s">
        <v>2077</v>
      </c>
      <c r="K1302" s="31"/>
      <c r="L1302" s="32" t="s">
        <v>9</v>
      </c>
    </row>
    <row r="1303" spans="1:12" x14ac:dyDescent="0.25">
      <c r="A1303" s="33">
        <v>26</v>
      </c>
      <c r="B1303" s="34" t="s">
        <v>3609</v>
      </c>
      <c r="C1303" s="43" t="s">
        <v>2426</v>
      </c>
      <c r="D1303" s="43" t="s">
        <v>1904</v>
      </c>
      <c r="E1303" s="44"/>
      <c r="F1303" s="44"/>
      <c r="G1303" s="43">
        <v>200</v>
      </c>
      <c r="H1303" s="44">
        <v>0</v>
      </c>
      <c r="I1303" s="44">
        <f t="shared" si="26"/>
        <v>200</v>
      </c>
      <c r="J1303" s="43" t="s">
        <v>2077</v>
      </c>
      <c r="K1303" s="37"/>
      <c r="L1303" s="38" t="s">
        <v>11</v>
      </c>
    </row>
    <row r="1304" spans="1:12" x14ac:dyDescent="0.25">
      <c r="A1304" s="27">
        <v>26</v>
      </c>
      <c r="B1304" s="28" t="s">
        <v>3609</v>
      </c>
      <c r="C1304" s="31" t="s">
        <v>1639</v>
      </c>
      <c r="D1304" s="29" t="s">
        <v>1470</v>
      </c>
      <c r="E1304" s="29">
        <v>40</v>
      </c>
      <c r="F1304" s="31"/>
      <c r="G1304" s="29">
        <v>19500</v>
      </c>
      <c r="H1304" s="31">
        <v>0</v>
      </c>
      <c r="I1304" s="31">
        <f t="shared" si="26"/>
        <v>19500</v>
      </c>
      <c r="J1304" s="29" t="s">
        <v>2077</v>
      </c>
      <c r="K1304" s="31"/>
      <c r="L1304" s="32" t="s">
        <v>9</v>
      </c>
    </row>
    <row r="1305" spans="1:12" x14ac:dyDescent="0.25">
      <c r="A1305" s="33">
        <v>26</v>
      </c>
      <c r="B1305" s="34" t="s">
        <v>3609</v>
      </c>
      <c r="C1305" s="39" t="s">
        <v>2850</v>
      </c>
      <c r="D1305" s="39" t="s">
        <v>2851</v>
      </c>
      <c r="E1305" s="40"/>
      <c r="F1305" s="39" t="s">
        <v>455</v>
      </c>
      <c r="G1305" s="39">
        <v>9950</v>
      </c>
      <c r="H1305" s="40">
        <v>0</v>
      </c>
      <c r="I1305" s="40">
        <f t="shared" si="26"/>
        <v>9950</v>
      </c>
      <c r="J1305" s="39" t="s">
        <v>1169</v>
      </c>
      <c r="K1305" s="35" t="s">
        <v>2829</v>
      </c>
      <c r="L1305" s="38" t="s">
        <v>8</v>
      </c>
    </row>
    <row r="1306" spans="1:12" x14ac:dyDescent="0.25">
      <c r="A1306" s="27">
        <v>26</v>
      </c>
      <c r="B1306" s="28" t="s">
        <v>3609</v>
      </c>
      <c r="C1306" s="39" t="s">
        <v>2362</v>
      </c>
      <c r="D1306" s="39" t="s">
        <v>2852</v>
      </c>
      <c r="E1306" s="40"/>
      <c r="F1306" s="39" t="s">
        <v>472</v>
      </c>
      <c r="G1306" s="39">
        <v>5200</v>
      </c>
      <c r="H1306" s="40">
        <v>0</v>
      </c>
      <c r="I1306" s="40">
        <f t="shared" si="26"/>
        <v>5200</v>
      </c>
      <c r="J1306" s="39" t="s">
        <v>1169</v>
      </c>
      <c r="K1306" s="31"/>
      <c r="L1306" s="32" t="s">
        <v>8</v>
      </c>
    </row>
    <row r="1307" spans="1:12" x14ac:dyDescent="0.25">
      <c r="A1307" s="33">
        <v>26</v>
      </c>
      <c r="B1307" s="34" t="s">
        <v>3609</v>
      </c>
      <c r="C1307" s="39" t="s">
        <v>116</v>
      </c>
      <c r="D1307" s="39" t="s">
        <v>1470</v>
      </c>
      <c r="E1307" s="40"/>
      <c r="F1307" s="39" t="s">
        <v>489</v>
      </c>
      <c r="G1307" s="39">
        <v>4250</v>
      </c>
      <c r="H1307" s="40">
        <v>0</v>
      </c>
      <c r="I1307" s="40">
        <f t="shared" si="26"/>
        <v>4250</v>
      </c>
      <c r="J1307" s="39" t="s">
        <v>1169</v>
      </c>
      <c r="K1307" s="37"/>
      <c r="L1307" s="38" t="s">
        <v>8</v>
      </c>
    </row>
    <row r="1308" spans="1:12" x14ac:dyDescent="0.25">
      <c r="A1308" s="27">
        <v>26</v>
      </c>
      <c r="B1308" s="28" t="s">
        <v>3609</v>
      </c>
      <c r="C1308" s="43" t="s">
        <v>2853</v>
      </c>
      <c r="D1308" s="80" t="s">
        <v>2854</v>
      </c>
      <c r="E1308" s="43">
        <v>43</v>
      </c>
      <c r="F1308" s="44"/>
      <c r="G1308" s="43">
        <v>13500</v>
      </c>
      <c r="H1308" s="44">
        <v>0</v>
      </c>
      <c r="I1308" s="44">
        <f t="shared" si="26"/>
        <v>13500</v>
      </c>
      <c r="J1308" s="43" t="s">
        <v>1169</v>
      </c>
      <c r="K1308" s="29" t="s">
        <v>2829</v>
      </c>
      <c r="L1308" s="32" t="s">
        <v>9</v>
      </c>
    </row>
    <row r="1309" spans="1:12" x14ac:dyDescent="0.25">
      <c r="A1309" s="33">
        <v>26</v>
      </c>
      <c r="B1309" s="34" t="s">
        <v>3609</v>
      </c>
      <c r="C1309" s="43" t="s">
        <v>2362</v>
      </c>
      <c r="D1309" s="43" t="s">
        <v>2855</v>
      </c>
      <c r="E1309" s="44"/>
      <c r="F1309" s="43" t="s">
        <v>455</v>
      </c>
      <c r="G1309" s="43">
        <v>5200</v>
      </c>
      <c r="H1309" s="44">
        <v>0</v>
      </c>
      <c r="I1309" s="44">
        <f t="shared" si="26"/>
        <v>5200</v>
      </c>
      <c r="J1309" s="43" t="s">
        <v>1169</v>
      </c>
      <c r="K1309" s="37"/>
      <c r="L1309" s="38" t="s">
        <v>8</v>
      </c>
    </row>
    <row r="1310" spans="1:12" x14ac:dyDescent="0.25">
      <c r="A1310" s="27">
        <v>26</v>
      </c>
      <c r="B1310" s="28" t="s">
        <v>3609</v>
      </c>
      <c r="C1310" s="39" t="s">
        <v>1633</v>
      </c>
      <c r="D1310" s="39" t="s">
        <v>1192</v>
      </c>
      <c r="E1310" s="39">
        <v>37.5</v>
      </c>
      <c r="F1310" s="40"/>
      <c r="G1310" s="39">
        <v>15950</v>
      </c>
      <c r="H1310" s="40">
        <v>0</v>
      </c>
      <c r="I1310" s="40">
        <f t="shared" si="26"/>
        <v>15950</v>
      </c>
      <c r="J1310" s="39" t="s">
        <v>1150</v>
      </c>
      <c r="K1310" s="31"/>
      <c r="L1310" s="32" t="s">
        <v>9</v>
      </c>
    </row>
    <row r="1311" spans="1:12" x14ac:dyDescent="0.25">
      <c r="A1311" s="33">
        <v>26</v>
      </c>
      <c r="B1311" s="34" t="s">
        <v>3609</v>
      </c>
      <c r="C1311" s="39" t="s">
        <v>2856</v>
      </c>
      <c r="D1311" s="39" t="s">
        <v>1574</v>
      </c>
      <c r="E1311" s="39">
        <v>41</v>
      </c>
      <c r="F1311" s="40"/>
      <c r="G1311" s="39">
        <v>11490</v>
      </c>
      <c r="H1311" s="40">
        <v>0</v>
      </c>
      <c r="I1311" s="40">
        <f t="shared" si="26"/>
        <v>11490</v>
      </c>
      <c r="J1311" s="39" t="s">
        <v>1150</v>
      </c>
      <c r="K1311" s="37"/>
      <c r="L1311" s="38" t="s">
        <v>9</v>
      </c>
    </row>
    <row r="1312" spans="1:12" x14ac:dyDescent="0.25">
      <c r="A1312" s="27">
        <v>26</v>
      </c>
      <c r="B1312" s="28" t="s">
        <v>3609</v>
      </c>
      <c r="C1312" s="39" t="s">
        <v>2490</v>
      </c>
      <c r="D1312" s="39" t="s">
        <v>2857</v>
      </c>
      <c r="E1312" s="40"/>
      <c r="F1312" s="40"/>
      <c r="G1312" s="39">
        <v>1950</v>
      </c>
      <c r="H1312" s="40">
        <v>0</v>
      </c>
      <c r="I1312" s="40">
        <f t="shared" si="26"/>
        <v>1950</v>
      </c>
      <c r="J1312" s="39" t="s">
        <v>1150</v>
      </c>
      <c r="K1312" s="31"/>
      <c r="L1312" s="32" t="s">
        <v>9</v>
      </c>
    </row>
    <row r="1313" spans="1:12" x14ac:dyDescent="0.25">
      <c r="A1313" s="33">
        <v>26</v>
      </c>
      <c r="B1313" s="34" t="s">
        <v>3609</v>
      </c>
      <c r="C1313" s="35" t="s">
        <v>1573</v>
      </c>
      <c r="D1313" s="35" t="s">
        <v>2121</v>
      </c>
      <c r="E1313" s="35">
        <v>39</v>
      </c>
      <c r="F1313" s="37"/>
      <c r="G1313" s="35">
        <v>13000</v>
      </c>
      <c r="H1313" s="35">
        <v>50</v>
      </c>
      <c r="I1313" s="37">
        <f t="shared" si="26"/>
        <v>6500</v>
      </c>
      <c r="J1313" s="35" t="s">
        <v>1150</v>
      </c>
      <c r="K1313" s="35" t="s">
        <v>1630</v>
      </c>
      <c r="L1313" s="38" t="s">
        <v>9</v>
      </c>
    </row>
    <row r="1314" spans="1:12" x14ac:dyDescent="0.25">
      <c r="A1314" s="27">
        <v>26</v>
      </c>
      <c r="B1314" s="28" t="s">
        <v>3609</v>
      </c>
      <c r="C1314" s="29" t="s">
        <v>1551</v>
      </c>
      <c r="D1314" s="29" t="s">
        <v>1589</v>
      </c>
      <c r="E1314" s="29">
        <v>42</v>
      </c>
      <c r="F1314" s="31"/>
      <c r="G1314" s="29">
        <v>15000</v>
      </c>
      <c r="H1314" s="31">
        <v>0</v>
      </c>
      <c r="I1314" s="31">
        <f t="shared" si="26"/>
        <v>15000</v>
      </c>
      <c r="J1314" s="29" t="s">
        <v>1150</v>
      </c>
      <c r="K1314" s="31"/>
      <c r="L1314" s="32" t="s">
        <v>9</v>
      </c>
    </row>
    <row r="1315" spans="1:12" x14ac:dyDescent="0.25">
      <c r="A1315" s="33">
        <v>26</v>
      </c>
      <c r="B1315" s="34" t="s">
        <v>3609</v>
      </c>
      <c r="C1315" s="35" t="s">
        <v>889</v>
      </c>
      <c r="D1315" s="35" t="s">
        <v>1945</v>
      </c>
      <c r="E1315" s="35">
        <v>39</v>
      </c>
      <c r="F1315" s="37"/>
      <c r="G1315" s="35">
        <v>15700</v>
      </c>
      <c r="H1315" s="37">
        <v>0</v>
      </c>
      <c r="I1315" s="37">
        <f t="shared" si="26"/>
        <v>15700</v>
      </c>
      <c r="J1315" s="35" t="s">
        <v>1150</v>
      </c>
      <c r="K1315" s="37"/>
      <c r="L1315" s="38" t="s">
        <v>9</v>
      </c>
    </row>
    <row r="1316" spans="1:12" x14ac:dyDescent="0.25">
      <c r="A1316" s="27">
        <v>26</v>
      </c>
      <c r="B1316" s="28" t="s">
        <v>3609</v>
      </c>
      <c r="C1316" s="29" t="s">
        <v>2858</v>
      </c>
      <c r="D1316" s="31"/>
      <c r="E1316" s="31"/>
      <c r="F1316" s="31"/>
      <c r="G1316" s="29">
        <v>1000</v>
      </c>
      <c r="H1316" s="31">
        <v>0</v>
      </c>
      <c r="I1316" s="31">
        <f t="shared" si="26"/>
        <v>1000</v>
      </c>
      <c r="J1316" s="29" t="s">
        <v>1169</v>
      </c>
      <c r="K1316" s="31"/>
      <c r="L1316" s="32" t="s">
        <v>9</v>
      </c>
    </row>
    <row r="1317" spans="1:12" x14ac:dyDescent="0.25">
      <c r="A1317" s="33">
        <v>27</v>
      </c>
      <c r="B1317" s="34" t="s">
        <v>3609</v>
      </c>
      <c r="C1317" s="35" t="s">
        <v>1561</v>
      </c>
      <c r="D1317" s="35" t="s">
        <v>1137</v>
      </c>
      <c r="E1317" s="37"/>
      <c r="F1317" s="37"/>
      <c r="G1317" s="35">
        <v>3990</v>
      </c>
      <c r="H1317" s="37">
        <v>0</v>
      </c>
      <c r="I1317" s="37">
        <f t="shared" ref="I1317:I1356" si="27">G1317-(G1317*H1317/100)</f>
        <v>3990</v>
      </c>
      <c r="J1317" s="35" t="s">
        <v>1169</v>
      </c>
      <c r="K1317" s="37"/>
      <c r="L1317" s="38" t="s">
        <v>10</v>
      </c>
    </row>
    <row r="1318" spans="1:12" x14ac:dyDescent="0.25">
      <c r="A1318" s="27">
        <v>27</v>
      </c>
      <c r="B1318" s="28" t="s">
        <v>3609</v>
      </c>
      <c r="C1318" s="29" t="s">
        <v>2251</v>
      </c>
      <c r="D1318" s="29" t="s">
        <v>1828</v>
      </c>
      <c r="E1318" s="31"/>
      <c r="F1318" s="31"/>
      <c r="G1318" s="29">
        <v>7500</v>
      </c>
      <c r="H1318" s="29">
        <v>30</v>
      </c>
      <c r="I1318" s="31">
        <f t="shared" si="27"/>
        <v>5250</v>
      </c>
      <c r="J1318" s="29" t="s">
        <v>2077</v>
      </c>
      <c r="K1318" s="31"/>
      <c r="L1318" s="32" t="s">
        <v>12</v>
      </c>
    </row>
    <row r="1319" spans="1:12" x14ac:dyDescent="0.25">
      <c r="A1319" s="33">
        <v>27</v>
      </c>
      <c r="B1319" s="34" t="s">
        <v>3609</v>
      </c>
      <c r="C1319" s="35" t="s">
        <v>1407</v>
      </c>
      <c r="D1319" s="35" t="s">
        <v>1183</v>
      </c>
      <c r="E1319" s="35">
        <v>41</v>
      </c>
      <c r="F1319" s="37"/>
      <c r="G1319" s="35">
        <v>13000</v>
      </c>
      <c r="H1319" s="37">
        <v>0</v>
      </c>
      <c r="I1319" s="37">
        <f t="shared" si="27"/>
        <v>13000</v>
      </c>
      <c r="J1319" s="35" t="s">
        <v>431</v>
      </c>
      <c r="K1319" s="35" t="s">
        <v>240</v>
      </c>
      <c r="L1319" s="38" t="s">
        <v>9</v>
      </c>
    </row>
    <row r="1320" spans="1:12" x14ac:dyDescent="0.25">
      <c r="A1320" s="27">
        <v>27</v>
      </c>
      <c r="B1320" s="28" t="s">
        <v>3609</v>
      </c>
      <c r="C1320" s="29" t="s">
        <v>1407</v>
      </c>
      <c r="D1320" s="29" t="s">
        <v>1183</v>
      </c>
      <c r="E1320" s="29">
        <v>43</v>
      </c>
      <c r="F1320" s="31"/>
      <c r="G1320" s="29">
        <v>13000</v>
      </c>
      <c r="H1320" s="31">
        <v>0</v>
      </c>
      <c r="I1320" s="31">
        <f t="shared" si="27"/>
        <v>13000</v>
      </c>
      <c r="J1320" s="29" t="s">
        <v>431</v>
      </c>
      <c r="K1320" s="29" t="s">
        <v>240</v>
      </c>
      <c r="L1320" s="32" t="s">
        <v>9</v>
      </c>
    </row>
    <row r="1321" spans="1:12" x14ac:dyDescent="0.25">
      <c r="A1321" s="33">
        <v>27</v>
      </c>
      <c r="B1321" s="34" t="s">
        <v>3609</v>
      </c>
      <c r="C1321" s="35" t="s">
        <v>1561</v>
      </c>
      <c r="D1321" s="35" t="s">
        <v>1137</v>
      </c>
      <c r="E1321" s="37"/>
      <c r="F1321" s="37"/>
      <c r="G1321" s="35">
        <v>3990</v>
      </c>
      <c r="H1321" s="37">
        <v>0</v>
      </c>
      <c r="I1321" s="37">
        <f t="shared" si="27"/>
        <v>3990</v>
      </c>
      <c r="J1321" s="35" t="s">
        <v>431</v>
      </c>
      <c r="K1321" s="35" t="s">
        <v>240</v>
      </c>
      <c r="L1321" s="38" t="s">
        <v>9</v>
      </c>
    </row>
    <row r="1322" spans="1:12" x14ac:dyDescent="0.25">
      <c r="A1322" s="27">
        <v>27</v>
      </c>
      <c r="B1322" s="28" t="s">
        <v>3609</v>
      </c>
      <c r="C1322" s="29" t="s">
        <v>1561</v>
      </c>
      <c r="D1322" s="29" t="s">
        <v>1823</v>
      </c>
      <c r="E1322" s="31"/>
      <c r="F1322" s="31"/>
      <c r="G1322" s="29">
        <v>3990</v>
      </c>
      <c r="H1322" s="31">
        <v>0</v>
      </c>
      <c r="I1322" s="31">
        <f t="shared" si="27"/>
        <v>3990</v>
      </c>
      <c r="J1322" s="29" t="s">
        <v>431</v>
      </c>
      <c r="K1322" s="29" t="s">
        <v>240</v>
      </c>
      <c r="L1322" s="32" t="s">
        <v>9</v>
      </c>
    </row>
    <row r="1323" spans="1:12" x14ac:dyDescent="0.25">
      <c r="A1323" s="33">
        <v>27</v>
      </c>
      <c r="B1323" s="34" t="s">
        <v>3609</v>
      </c>
      <c r="C1323" s="35" t="s">
        <v>1482</v>
      </c>
      <c r="D1323" s="35" t="s">
        <v>1183</v>
      </c>
      <c r="E1323" s="35">
        <v>44</v>
      </c>
      <c r="F1323" s="37"/>
      <c r="G1323" s="35">
        <v>15200</v>
      </c>
      <c r="H1323" s="37">
        <v>0</v>
      </c>
      <c r="I1323" s="37">
        <v>0</v>
      </c>
      <c r="J1323" s="37"/>
      <c r="K1323" s="35" t="s">
        <v>2859</v>
      </c>
      <c r="L1323" s="38" t="s">
        <v>9</v>
      </c>
    </row>
    <row r="1324" spans="1:12" x14ac:dyDescent="0.25">
      <c r="A1324" s="27">
        <v>27</v>
      </c>
      <c r="B1324" s="28" t="s">
        <v>3609</v>
      </c>
      <c r="C1324" s="39" t="s">
        <v>1407</v>
      </c>
      <c r="D1324" s="39" t="s">
        <v>1979</v>
      </c>
      <c r="E1324" s="39">
        <v>37</v>
      </c>
      <c r="F1324" s="40"/>
      <c r="G1324" s="39">
        <v>13000</v>
      </c>
      <c r="H1324" s="40">
        <v>0</v>
      </c>
      <c r="I1324" s="40">
        <f t="shared" si="27"/>
        <v>13000</v>
      </c>
      <c r="J1324" s="39" t="s">
        <v>2077</v>
      </c>
      <c r="K1324" s="31"/>
      <c r="L1324" s="32" t="s">
        <v>9</v>
      </c>
    </row>
    <row r="1325" spans="1:12" x14ac:dyDescent="0.25">
      <c r="A1325" s="33">
        <v>27</v>
      </c>
      <c r="B1325" s="34" t="s">
        <v>3609</v>
      </c>
      <c r="C1325" s="39" t="s">
        <v>2538</v>
      </c>
      <c r="D1325" s="39" t="s">
        <v>954</v>
      </c>
      <c r="E1325" s="40"/>
      <c r="F1325" s="39" t="s">
        <v>455</v>
      </c>
      <c r="G1325" s="39">
        <v>2990</v>
      </c>
      <c r="H1325" s="40">
        <v>0</v>
      </c>
      <c r="I1325" s="40">
        <f t="shared" si="27"/>
        <v>2990</v>
      </c>
      <c r="J1325" s="39" t="s">
        <v>2077</v>
      </c>
      <c r="K1325" s="37"/>
      <c r="L1325" s="38" t="s">
        <v>8</v>
      </c>
    </row>
    <row r="1326" spans="1:12" x14ac:dyDescent="0.25">
      <c r="A1326" s="27">
        <v>27</v>
      </c>
      <c r="B1326" s="28" t="s">
        <v>3609</v>
      </c>
      <c r="C1326" s="29" t="s">
        <v>900</v>
      </c>
      <c r="D1326" s="29" t="s">
        <v>1084</v>
      </c>
      <c r="E1326" s="29">
        <v>44</v>
      </c>
      <c r="F1326" s="31"/>
      <c r="G1326" s="29">
        <v>14450</v>
      </c>
      <c r="H1326" s="31">
        <v>0</v>
      </c>
      <c r="I1326" s="31">
        <f t="shared" si="27"/>
        <v>14450</v>
      </c>
      <c r="J1326" s="29" t="s">
        <v>431</v>
      </c>
      <c r="K1326" s="29" t="s">
        <v>240</v>
      </c>
      <c r="L1326" s="32" t="s">
        <v>9</v>
      </c>
    </row>
    <row r="1327" spans="1:12" x14ac:dyDescent="0.25">
      <c r="A1327" s="33">
        <v>27</v>
      </c>
      <c r="B1327" s="34" t="s">
        <v>3609</v>
      </c>
      <c r="C1327" s="35" t="s">
        <v>1337</v>
      </c>
      <c r="D1327" s="35" t="s">
        <v>1917</v>
      </c>
      <c r="E1327" s="35">
        <v>36</v>
      </c>
      <c r="F1327" s="37"/>
      <c r="G1327" s="35">
        <v>11490</v>
      </c>
      <c r="H1327" s="37">
        <v>0</v>
      </c>
      <c r="I1327" s="37">
        <v>0</v>
      </c>
      <c r="J1327" s="37"/>
      <c r="K1327" s="35" t="s">
        <v>2860</v>
      </c>
      <c r="L1327" s="38" t="s">
        <v>9</v>
      </c>
    </row>
    <row r="1328" spans="1:12" x14ac:dyDescent="0.25">
      <c r="A1328" s="27">
        <v>27</v>
      </c>
      <c r="B1328" s="28" t="s">
        <v>3609</v>
      </c>
      <c r="C1328" s="43" t="s">
        <v>2861</v>
      </c>
      <c r="D1328" s="44"/>
      <c r="E1328" s="44"/>
      <c r="F1328" s="44"/>
      <c r="G1328" s="43">
        <v>200</v>
      </c>
      <c r="H1328" s="44">
        <v>0</v>
      </c>
      <c r="I1328" s="44">
        <f t="shared" si="27"/>
        <v>200</v>
      </c>
      <c r="J1328" s="43" t="s">
        <v>1169</v>
      </c>
      <c r="K1328" s="31"/>
      <c r="L1328" s="32" t="s">
        <v>15</v>
      </c>
    </row>
    <row r="1329" spans="1:12" x14ac:dyDescent="0.25">
      <c r="A1329" s="33">
        <v>27</v>
      </c>
      <c r="B1329" s="34" t="s">
        <v>3609</v>
      </c>
      <c r="C1329" s="43" t="s">
        <v>2861</v>
      </c>
      <c r="D1329" s="44"/>
      <c r="E1329" s="44"/>
      <c r="F1329" s="44"/>
      <c r="G1329" s="43">
        <v>200</v>
      </c>
      <c r="H1329" s="44">
        <v>0</v>
      </c>
      <c r="I1329" s="44">
        <f t="shared" si="27"/>
        <v>200</v>
      </c>
      <c r="J1329" s="43" t="s">
        <v>1169</v>
      </c>
      <c r="K1329" s="37"/>
      <c r="L1329" s="38" t="s">
        <v>15</v>
      </c>
    </row>
    <row r="1330" spans="1:12" x14ac:dyDescent="0.25">
      <c r="A1330" s="27">
        <v>27</v>
      </c>
      <c r="B1330" s="28" t="s">
        <v>3609</v>
      </c>
      <c r="C1330" s="29" t="s">
        <v>889</v>
      </c>
      <c r="D1330" s="29" t="s">
        <v>1258</v>
      </c>
      <c r="E1330" s="29">
        <v>40</v>
      </c>
      <c r="F1330" s="31"/>
      <c r="G1330" s="29">
        <v>16500</v>
      </c>
      <c r="H1330" s="31">
        <v>0</v>
      </c>
      <c r="I1330" s="31">
        <f t="shared" si="27"/>
        <v>16500</v>
      </c>
      <c r="J1330" s="29" t="s">
        <v>430</v>
      </c>
      <c r="K1330" s="31"/>
      <c r="L1330" s="32" t="s">
        <v>9</v>
      </c>
    </row>
    <row r="1331" spans="1:12" x14ac:dyDescent="0.25">
      <c r="A1331" s="33">
        <v>27</v>
      </c>
      <c r="B1331" s="34" t="s">
        <v>3609</v>
      </c>
      <c r="C1331" s="35" t="s">
        <v>1407</v>
      </c>
      <c r="D1331" s="35" t="s">
        <v>1183</v>
      </c>
      <c r="E1331" s="35">
        <v>36</v>
      </c>
      <c r="F1331" s="37"/>
      <c r="G1331" s="35">
        <v>13000</v>
      </c>
      <c r="H1331" s="37">
        <v>0</v>
      </c>
      <c r="I1331" s="37">
        <f t="shared" si="27"/>
        <v>13000</v>
      </c>
      <c r="J1331" s="35" t="s">
        <v>2077</v>
      </c>
      <c r="K1331" s="37"/>
      <c r="L1331" s="38" t="s">
        <v>9</v>
      </c>
    </row>
    <row r="1332" spans="1:12" x14ac:dyDescent="0.25">
      <c r="A1332" s="27">
        <v>27</v>
      </c>
      <c r="B1332" s="28" t="s">
        <v>3609</v>
      </c>
      <c r="C1332" s="29" t="s">
        <v>1551</v>
      </c>
      <c r="D1332" s="29" t="s">
        <v>1533</v>
      </c>
      <c r="E1332" s="29">
        <v>36</v>
      </c>
      <c r="F1332" s="31"/>
      <c r="G1332" s="29">
        <v>15200</v>
      </c>
      <c r="H1332" s="31">
        <v>0</v>
      </c>
      <c r="I1332" s="31">
        <f t="shared" si="27"/>
        <v>15200</v>
      </c>
      <c r="J1332" s="29" t="s">
        <v>1169</v>
      </c>
      <c r="K1332" s="31"/>
      <c r="L1332" s="32" t="s">
        <v>9</v>
      </c>
    </row>
    <row r="1333" spans="1:12" x14ac:dyDescent="0.25">
      <c r="A1333" s="33">
        <v>27</v>
      </c>
      <c r="B1333" s="34" t="s">
        <v>3609</v>
      </c>
      <c r="C1333" s="35" t="s">
        <v>2862</v>
      </c>
      <c r="D1333" s="35" t="s">
        <v>2863</v>
      </c>
      <c r="E1333" s="37"/>
      <c r="F1333" s="37"/>
      <c r="G1333" s="35">
        <v>2950</v>
      </c>
      <c r="H1333" s="37">
        <v>0</v>
      </c>
      <c r="I1333" s="37">
        <f t="shared" si="27"/>
        <v>2950</v>
      </c>
      <c r="J1333" s="35" t="s">
        <v>430</v>
      </c>
      <c r="K1333" s="37"/>
      <c r="L1333" s="38" t="s">
        <v>10</v>
      </c>
    </row>
    <row r="1334" spans="1:12" x14ac:dyDescent="0.25">
      <c r="A1334" s="27">
        <v>27</v>
      </c>
      <c r="B1334" s="28" t="s">
        <v>3609</v>
      </c>
      <c r="C1334" s="29" t="s">
        <v>1103</v>
      </c>
      <c r="D1334" s="29" t="s">
        <v>954</v>
      </c>
      <c r="E1334" s="29">
        <v>40</v>
      </c>
      <c r="F1334" s="31"/>
      <c r="G1334" s="29">
        <v>17500</v>
      </c>
      <c r="H1334" s="31">
        <v>0</v>
      </c>
      <c r="I1334" s="31">
        <f t="shared" si="27"/>
        <v>17500</v>
      </c>
      <c r="J1334" s="29" t="s">
        <v>1169</v>
      </c>
      <c r="K1334" s="31"/>
      <c r="L1334" s="32" t="s">
        <v>9</v>
      </c>
    </row>
    <row r="1335" spans="1:12" x14ac:dyDescent="0.25">
      <c r="A1335" s="33">
        <v>27</v>
      </c>
      <c r="B1335" s="34" t="s">
        <v>3609</v>
      </c>
      <c r="C1335" s="35" t="s">
        <v>1407</v>
      </c>
      <c r="D1335" s="35" t="s">
        <v>2389</v>
      </c>
      <c r="E1335" s="35">
        <v>42</v>
      </c>
      <c r="F1335" s="37"/>
      <c r="G1335" s="35">
        <v>14100</v>
      </c>
      <c r="H1335" s="37">
        <v>0</v>
      </c>
      <c r="I1335" s="37">
        <f t="shared" si="27"/>
        <v>14100</v>
      </c>
      <c r="J1335" s="35" t="s">
        <v>2077</v>
      </c>
      <c r="K1335" s="37"/>
      <c r="L1335" s="38" t="s">
        <v>9</v>
      </c>
    </row>
    <row r="1336" spans="1:12" x14ac:dyDescent="0.25">
      <c r="A1336" s="27">
        <v>27</v>
      </c>
      <c r="B1336" s="28" t="s">
        <v>3609</v>
      </c>
      <c r="C1336" s="29" t="s">
        <v>2864</v>
      </c>
      <c r="D1336" s="29" t="s">
        <v>954</v>
      </c>
      <c r="E1336" s="29">
        <v>43</v>
      </c>
      <c r="F1336" s="31"/>
      <c r="G1336" s="29">
        <v>17950</v>
      </c>
      <c r="H1336" s="31">
        <v>0</v>
      </c>
      <c r="I1336" s="31">
        <f t="shared" si="27"/>
        <v>17950</v>
      </c>
      <c r="J1336" s="29" t="s">
        <v>1169</v>
      </c>
      <c r="K1336" s="31"/>
      <c r="L1336" s="32" t="s">
        <v>9</v>
      </c>
    </row>
    <row r="1337" spans="1:12" x14ac:dyDescent="0.25">
      <c r="A1337" s="33">
        <v>27</v>
      </c>
      <c r="B1337" s="34" t="s">
        <v>3609</v>
      </c>
      <c r="C1337" s="35" t="s">
        <v>940</v>
      </c>
      <c r="D1337" s="37"/>
      <c r="E1337" s="37"/>
      <c r="F1337" s="37"/>
      <c r="G1337" s="35">
        <v>1500</v>
      </c>
      <c r="H1337" s="37">
        <v>0</v>
      </c>
      <c r="I1337" s="37">
        <f t="shared" si="27"/>
        <v>1500</v>
      </c>
      <c r="J1337" s="35" t="s">
        <v>1169</v>
      </c>
      <c r="K1337" s="35" t="s">
        <v>107</v>
      </c>
      <c r="L1337" s="38" t="s">
        <v>11</v>
      </c>
    </row>
    <row r="1338" spans="1:12" x14ac:dyDescent="0.25">
      <c r="A1338" s="27">
        <v>27</v>
      </c>
      <c r="B1338" s="28" t="s">
        <v>3609</v>
      </c>
      <c r="C1338" s="29" t="s">
        <v>1407</v>
      </c>
      <c r="D1338" s="29" t="s">
        <v>1447</v>
      </c>
      <c r="E1338" s="29">
        <v>41</v>
      </c>
      <c r="F1338" s="31"/>
      <c r="G1338" s="29">
        <v>13000</v>
      </c>
      <c r="H1338" s="31">
        <v>0</v>
      </c>
      <c r="I1338" s="31">
        <f t="shared" si="27"/>
        <v>13000</v>
      </c>
      <c r="J1338" s="29" t="s">
        <v>430</v>
      </c>
      <c r="K1338" s="31"/>
      <c r="L1338" s="32" t="s">
        <v>9</v>
      </c>
    </row>
    <row r="1339" spans="1:12" x14ac:dyDescent="0.25">
      <c r="A1339" s="33">
        <v>27</v>
      </c>
      <c r="B1339" s="34" t="s">
        <v>3609</v>
      </c>
      <c r="C1339" s="35" t="s">
        <v>2172</v>
      </c>
      <c r="D1339" s="35" t="s">
        <v>1904</v>
      </c>
      <c r="E1339" s="37"/>
      <c r="F1339" s="37"/>
      <c r="G1339" s="35">
        <v>2000</v>
      </c>
      <c r="H1339" s="35">
        <v>50</v>
      </c>
      <c r="I1339" s="37">
        <f t="shared" si="27"/>
        <v>1000</v>
      </c>
      <c r="J1339" s="35" t="s">
        <v>430</v>
      </c>
      <c r="K1339" s="35" t="s">
        <v>2865</v>
      </c>
      <c r="L1339" s="38" t="s">
        <v>11</v>
      </c>
    </row>
    <row r="1340" spans="1:12" x14ac:dyDescent="0.25">
      <c r="A1340" s="27">
        <v>27</v>
      </c>
      <c r="B1340" s="28" t="s">
        <v>3609</v>
      </c>
      <c r="C1340" s="39" t="s">
        <v>2866</v>
      </c>
      <c r="D1340" s="39" t="s">
        <v>1245</v>
      </c>
      <c r="E1340" s="40"/>
      <c r="F1340" s="40"/>
      <c r="G1340" s="39">
        <v>14950</v>
      </c>
      <c r="H1340" s="40">
        <v>0</v>
      </c>
      <c r="I1340" s="40">
        <f t="shared" si="27"/>
        <v>14950</v>
      </c>
      <c r="J1340" s="39" t="s">
        <v>430</v>
      </c>
      <c r="K1340" s="31"/>
      <c r="L1340" s="32" t="s">
        <v>7</v>
      </c>
    </row>
    <row r="1341" spans="1:12" x14ac:dyDescent="0.25">
      <c r="A1341" s="33">
        <v>27</v>
      </c>
      <c r="B1341" s="34" t="s">
        <v>3609</v>
      </c>
      <c r="C1341" s="39" t="s">
        <v>940</v>
      </c>
      <c r="D1341" s="40"/>
      <c r="E1341" s="40"/>
      <c r="F1341" s="40"/>
      <c r="G1341" s="39">
        <v>1500</v>
      </c>
      <c r="H1341" s="40">
        <v>0</v>
      </c>
      <c r="I1341" s="40">
        <f t="shared" si="27"/>
        <v>1500</v>
      </c>
      <c r="J1341" s="39" t="s">
        <v>430</v>
      </c>
      <c r="K1341" s="37"/>
      <c r="L1341" s="38" t="s">
        <v>11</v>
      </c>
    </row>
    <row r="1342" spans="1:12" x14ac:dyDescent="0.25">
      <c r="A1342" s="27">
        <v>27</v>
      </c>
      <c r="B1342" s="28" t="s">
        <v>3609</v>
      </c>
      <c r="C1342" s="43" t="s">
        <v>1103</v>
      </c>
      <c r="D1342" s="43" t="s">
        <v>1516</v>
      </c>
      <c r="E1342" s="43">
        <v>43</v>
      </c>
      <c r="F1342" s="44"/>
      <c r="G1342" s="43">
        <v>17500</v>
      </c>
      <c r="H1342" s="43">
        <v>30</v>
      </c>
      <c r="I1342" s="44">
        <f t="shared" si="27"/>
        <v>12250</v>
      </c>
      <c r="J1342" s="43" t="s">
        <v>430</v>
      </c>
      <c r="K1342" s="31"/>
      <c r="L1342" s="32" t="s">
        <v>9</v>
      </c>
    </row>
    <row r="1343" spans="1:12" x14ac:dyDescent="0.25">
      <c r="A1343" s="33">
        <v>27</v>
      </c>
      <c r="B1343" s="34" t="s">
        <v>3609</v>
      </c>
      <c r="C1343" s="43" t="s">
        <v>1407</v>
      </c>
      <c r="D1343" s="43" t="s">
        <v>2835</v>
      </c>
      <c r="E1343" s="43">
        <v>41</v>
      </c>
      <c r="F1343" s="44"/>
      <c r="G1343" s="43">
        <v>14100</v>
      </c>
      <c r="H1343" s="43">
        <v>30</v>
      </c>
      <c r="I1343" s="44">
        <f t="shared" si="27"/>
        <v>9870</v>
      </c>
      <c r="J1343" s="43" t="s">
        <v>430</v>
      </c>
      <c r="K1343" s="37"/>
      <c r="L1343" s="38" t="s">
        <v>9</v>
      </c>
    </row>
    <row r="1344" spans="1:12" x14ac:dyDescent="0.25">
      <c r="A1344" s="27">
        <v>27</v>
      </c>
      <c r="B1344" s="28" t="s">
        <v>3609</v>
      </c>
      <c r="C1344" s="43" t="s">
        <v>2762</v>
      </c>
      <c r="D1344" s="43" t="s">
        <v>954</v>
      </c>
      <c r="E1344" s="44"/>
      <c r="F1344" s="43" t="s">
        <v>472</v>
      </c>
      <c r="G1344" s="43">
        <v>6450</v>
      </c>
      <c r="H1344" s="43">
        <v>30</v>
      </c>
      <c r="I1344" s="44">
        <f t="shared" si="27"/>
        <v>4515</v>
      </c>
      <c r="J1344" s="43" t="s">
        <v>430</v>
      </c>
      <c r="K1344" s="31"/>
      <c r="L1344" s="32" t="s">
        <v>8</v>
      </c>
    </row>
    <row r="1345" spans="1:12" x14ac:dyDescent="0.25">
      <c r="A1345" s="33">
        <v>27</v>
      </c>
      <c r="B1345" s="34" t="s">
        <v>3609</v>
      </c>
      <c r="C1345" s="43" t="s">
        <v>2867</v>
      </c>
      <c r="D1345" s="43" t="s">
        <v>2868</v>
      </c>
      <c r="E1345" s="44"/>
      <c r="F1345" s="43" t="s">
        <v>455</v>
      </c>
      <c r="G1345" s="43">
        <v>15750</v>
      </c>
      <c r="H1345" s="43">
        <v>30</v>
      </c>
      <c r="I1345" s="44">
        <f t="shared" si="27"/>
        <v>11025</v>
      </c>
      <c r="J1345" s="43" t="s">
        <v>430</v>
      </c>
      <c r="K1345" s="37"/>
      <c r="L1345" s="38" t="s">
        <v>8</v>
      </c>
    </row>
    <row r="1346" spans="1:12" x14ac:dyDescent="0.25">
      <c r="A1346" s="27">
        <v>27</v>
      </c>
      <c r="B1346" s="28" t="s">
        <v>3609</v>
      </c>
      <c r="C1346" s="39" t="s">
        <v>1103</v>
      </c>
      <c r="D1346" s="39" t="s">
        <v>1073</v>
      </c>
      <c r="E1346" s="39">
        <v>37</v>
      </c>
      <c r="F1346" s="40"/>
      <c r="G1346" s="39">
        <v>16500</v>
      </c>
      <c r="H1346" s="39">
        <v>30</v>
      </c>
      <c r="I1346" s="40">
        <f t="shared" si="27"/>
        <v>11550</v>
      </c>
      <c r="J1346" s="39" t="s">
        <v>2077</v>
      </c>
      <c r="K1346" s="31"/>
      <c r="L1346" s="32" t="s">
        <v>9</v>
      </c>
    </row>
    <row r="1347" spans="1:12" x14ac:dyDescent="0.25">
      <c r="A1347" s="33">
        <v>27</v>
      </c>
      <c r="B1347" s="34" t="s">
        <v>3609</v>
      </c>
      <c r="C1347" s="123" t="s">
        <v>2242</v>
      </c>
      <c r="D1347" s="40"/>
      <c r="E1347" s="40"/>
      <c r="F1347" s="39" t="s">
        <v>455</v>
      </c>
      <c r="G1347" s="39">
        <v>10900</v>
      </c>
      <c r="H1347" s="39">
        <v>30</v>
      </c>
      <c r="I1347" s="40">
        <f t="shared" si="27"/>
        <v>7630</v>
      </c>
      <c r="J1347" s="39" t="s">
        <v>2077</v>
      </c>
      <c r="K1347" s="37"/>
      <c r="L1347" s="38" t="s">
        <v>8</v>
      </c>
    </row>
    <row r="1348" spans="1:12" x14ac:dyDescent="0.25">
      <c r="A1348" s="27">
        <v>27</v>
      </c>
      <c r="B1348" s="28" t="s">
        <v>3609</v>
      </c>
      <c r="C1348" s="43" t="s">
        <v>520</v>
      </c>
      <c r="D1348" s="43" t="s">
        <v>1535</v>
      </c>
      <c r="E1348" s="43">
        <v>36</v>
      </c>
      <c r="F1348" s="44"/>
      <c r="G1348" s="43">
        <v>16490</v>
      </c>
      <c r="H1348" s="44">
        <v>0</v>
      </c>
      <c r="I1348" s="44">
        <f t="shared" si="27"/>
        <v>16490</v>
      </c>
      <c r="J1348" s="43" t="s">
        <v>2077</v>
      </c>
      <c r="K1348" s="31"/>
      <c r="L1348" s="32" t="s">
        <v>9</v>
      </c>
    </row>
    <row r="1349" spans="1:12" x14ac:dyDescent="0.25">
      <c r="A1349" s="33">
        <v>27</v>
      </c>
      <c r="B1349" s="34" t="s">
        <v>3609</v>
      </c>
      <c r="C1349" s="43" t="s">
        <v>2869</v>
      </c>
      <c r="D1349" s="43" t="s">
        <v>2435</v>
      </c>
      <c r="E1349" s="43">
        <v>36</v>
      </c>
      <c r="F1349" s="44"/>
      <c r="G1349" s="43">
        <v>12990</v>
      </c>
      <c r="H1349" s="44">
        <v>0</v>
      </c>
      <c r="I1349" s="44">
        <f t="shared" si="27"/>
        <v>12990</v>
      </c>
      <c r="J1349" s="43" t="s">
        <v>2077</v>
      </c>
      <c r="K1349" s="37"/>
      <c r="L1349" s="38" t="s">
        <v>9</v>
      </c>
    </row>
    <row r="1350" spans="1:12" x14ac:dyDescent="0.25">
      <c r="A1350" s="27">
        <v>27</v>
      </c>
      <c r="B1350" s="28" t="s">
        <v>3609</v>
      </c>
      <c r="C1350" s="29" t="s">
        <v>967</v>
      </c>
      <c r="D1350" s="29" t="s">
        <v>1080</v>
      </c>
      <c r="E1350" s="29">
        <v>42</v>
      </c>
      <c r="F1350" s="31"/>
      <c r="G1350" s="29">
        <v>18500</v>
      </c>
      <c r="H1350" s="31">
        <v>0</v>
      </c>
      <c r="I1350" s="31">
        <f t="shared" si="27"/>
        <v>18500</v>
      </c>
      <c r="J1350" s="29" t="s">
        <v>2077</v>
      </c>
      <c r="K1350" s="31"/>
      <c r="L1350" s="32" t="s">
        <v>9</v>
      </c>
    </row>
    <row r="1351" spans="1:12" x14ac:dyDescent="0.25">
      <c r="A1351" s="33">
        <v>27</v>
      </c>
      <c r="B1351" s="34" t="s">
        <v>3609</v>
      </c>
      <c r="C1351" s="35" t="s">
        <v>1482</v>
      </c>
      <c r="D1351" s="35" t="s">
        <v>1193</v>
      </c>
      <c r="E1351" s="35">
        <v>44</v>
      </c>
      <c r="F1351" s="37"/>
      <c r="G1351" s="35">
        <v>14770</v>
      </c>
      <c r="H1351" s="37">
        <v>0</v>
      </c>
      <c r="I1351" s="37">
        <f t="shared" si="27"/>
        <v>14770</v>
      </c>
      <c r="J1351" s="35" t="s">
        <v>1169</v>
      </c>
      <c r="K1351" s="37"/>
      <c r="L1351" s="38" t="s">
        <v>9</v>
      </c>
    </row>
    <row r="1352" spans="1:12" x14ac:dyDescent="0.25">
      <c r="A1352" s="27">
        <v>27</v>
      </c>
      <c r="B1352" s="28" t="s">
        <v>3609</v>
      </c>
      <c r="C1352" s="57" t="s">
        <v>2870</v>
      </c>
      <c r="D1352" s="29" t="s">
        <v>954</v>
      </c>
      <c r="E1352" s="31"/>
      <c r="F1352" s="29" t="s">
        <v>455</v>
      </c>
      <c r="G1352" s="29">
        <v>10500</v>
      </c>
      <c r="H1352" s="31">
        <v>0</v>
      </c>
      <c r="I1352" s="31">
        <f t="shared" si="27"/>
        <v>10500</v>
      </c>
      <c r="J1352" s="29" t="s">
        <v>1169</v>
      </c>
      <c r="K1352" s="31"/>
      <c r="L1352" s="32" t="s">
        <v>9</v>
      </c>
    </row>
    <row r="1353" spans="1:12" x14ac:dyDescent="0.25">
      <c r="A1353" s="33">
        <v>27</v>
      </c>
      <c r="B1353" s="34" t="s">
        <v>3609</v>
      </c>
      <c r="C1353" s="35" t="s">
        <v>2864</v>
      </c>
      <c r="D1353" s="35" t="s">
        <v>954</v>
      </c>
      <c r="E1353" s="35">
        <v>43</v>
      </c>
      <c r="F1353" s="37"/>
      <c r="G1353" s="35">
        <v>17950</v>
      </c>
      <c r="H1353" s="37">
        <v>0</v>
      </c>
      <c r="I1353" s="37">
        <f t="shared" si="27"/>
        <v>17950</v>
      </c>
      <c r="J1353" s="35" t="s">
        <v>1169</v>
      </c>
      <c r="K1353" s="37"/>
      <c r="L1353" s="38" t="s">
        <v>9</v>
      </c>
    </row>
    <row r="1354" spans="1:12" x14ac:dyDescent="0.25">
      <c r="A1354" s="27">
        <v>27</v>
      </c>
      <c r="B1354" s="28" t="s">
        <v>3609</v>
      </c>
      <c r="C1354" s="29" t="s">
        <v>1186</v>
      </c>
      <c r="D1354" s="29" t="s">
        <v>1535</v>
      </c>
      <c r="E1354" s="29">
        <v>38</v>
      </c>
      <c r="F1354" s="31"/>
      <c r="G1354" s="29">
        <v>12450</v>
      </c>
      <c r="H1354" s="31">
        <v>0</v>
      </c>
      <c r="I1354" s="31">
        <f t="shared" si="27"/>
        <v>12450</v>
      </c>
      <c r="J1354" s="29" t="s">
        <v>2077</v>
      </c>
      <c r="K1354" s="31"/>
      <c r="L1354" s="32" t="s">
        <v>9</v>
      </c>
    </row>
    <row r="1355" spans="1:12" x14ac:dyDescent="0.25">
      <c r="A1355" s="33">
        <v>27</v>
      </c>
      <c r="B1355" s="34" t="s">
        <v>3609</v>
      </c>
      <c r="C1355" s="35" t="s">
        <v>1103</v>
      </c>
      <c r="D1355" s="35" t="s">
        <v>1073</v>
      </c>
      <c r="E1355" s="35">
        <v>45</v>
      </c>
      <c r="F1355" s="37"/>
      <c r="G1355" s="35">
        <v>16000</v>
      </c>
      <c r="H1355" s="37">
        <v>0</v>
      </c>
      <c r="I1355" s="37">
        <f t="shared" si="27"/>
        <v>16000</v>
      </c>
      <c r="J1355" s="35" t="s">
        <v>430</v>
      </c>
      <c r="K1355" s="35" t="s">
        <v>1418</v>
      </c>
      <c r="L1355" s="38" t="s">
        <v>9</v>
      </c>
    </row>
    <row r="1356" spans="1:12" x14ac:dyDescent="0.25">
      <c r="A1356" s="27">
        <v>27</v>
      </c>
      <c r="B1356" s="28" t="s">
        <v>3609</v>
      </c>
      <c r="C1356" s="29" t="s">
        <v>2871</v>
      </c>
      <c r="D1356" s="29" t="s">
        <v>1828</v>
      </c>
      <c r="E1356" s="31"/>
      <c r="F1356" s="29" t="s">
        <v>472</v>
      </c>
      <c r="G1356" s="29">
        <v>6950</v>
      </c>
      <c r="H1356" s="31">
        <v>0</v>
      </c>
      <c r="I1356" s="31">
        <f t="shared" si="27"/>
        <v>6950</v>
      </c>
      <c r="J1356" s="29" t="s">
        <v>1169</v>
      </c>
      <c r="K1356" s="31"/>
      <c r="L1356" s="32" t="s">
        <v>8</v>
      </c>
    </row>
    <row r="1357" spans="1:12" x14ac:dyDescent="0.25">
      <c r="A1357" s="33">
        <v>28</v>
      </c>
      <c r="B1357" s="34" t="s">
        <v>3609</v>
      </c>
      <c r="C1357" s="35" t="s">
        <v>2249</v>
      </c>
      <c r="D1357" s="35" t="s">
        <v>954</v>
      </c>
      <c r="E1357" s="37"/>
      <c r="F1357" s="35">
        <v>32</v>
      </c>
      <c r="G1357" s="35">
        <v>8500</v>
      </c>
      <c r="H1357" s="37">
        <v>0</v>
      </c>
      <c r="I1357" s="37">
        <f t="shared" ref="I1357:I1374" si="28">G1357-(G1357*H1357/100)</f>
        <v>8500</v>
      </c>
      <c r="J1357" s="35" t="s">
        <v>431</v>
      </c>
      <c r="K1357" s="35" t="s">
        <v>240</v>
      </c>
      <c r="L1357" s="38" t="s">
        <v>8</v>
      </c>
    </row>
    <row r="1358" spans="1:12" x14ac:dyDescent="0.25">
      <c r="A1358" s="27">
        <v>28</v>
      </c>
      <c r="B1358" s="28" t="s">
        <v>3609</v>
      </c>
      <c r="C1358" s="29" t="s">
        <v>2872</v>
      </c>
      <c r="D1358" s="31"/>
      <c r="E1358" s="31"/>
      <c r="F1358" s="29" t="s">
        <v>455</v>
      </c>
      <c r="G1358" s="29">
        <v>6950</v>
      </c>
      <c r="H1358" s="31">
        <v>0</v>
      </c>
      <c r="I1358" s="31">
        <f t="shared" si="28"/>
        <v>6950</v>
      </c>
      <c r="J1358" s="29" t="s">
        <v>429</v>
      </c>
      <c r="K1358" s="31"/>
      <c r="L1358" s="32" t="s">
        <v>8</v>
      </c>
    </row>
    <row r="1359" spans="1:12" x14ac:dyDescent="0.25">
      <c r="A1359" s="33">
        <v>28</v>
      </c>
      <c r="B1359" s="34" t="s">
        <v>3609</v>
      </c>
      <c r="C1359" s="35" t="s">
        <v>1847</v>
      </c>
      <c r="D1359" s="35" t="s">
        <v>2450</v>
      </c>
      <c r="E1359" s="35">
        <v>42</v>
      </c>
      <c r="F1359" s="37"/>
      <c r="G1359" s="35">
        <v>12490</v>
      </c>
      <c r="H1359" s="37">
        <v>0</v>
      </c>
      <c r="I1359" s="37">
        <f t="shared" si="28"/>
        <v>12490</v>
      </c>
      <c r="J1359" s="35" t="s">
        <v>429</v>
      </c>
      <c r="K1359" s="37"/>
      <c r="L1359" s="38" t="s">
        <v>9</v>
      </c>
    </row>
    <row r="1360" spans="1:12" x14ac:dyDescent="0.25">
      <c r="A1360" s="27">
        <v>28</v>
      </c>
      <c r="B1360" s="28" t="s">
        <v>3609</v>
      </c>
      <c r="C1360" s="29" t="s">
        <v>394</v>
      </c>
      <c r="D1360" s="29" t="s">
        <v>1690</v>
      </c>
      <c r="E1360" s="29">
        <v>39</v>
      </c>
      <c r="F1360" s="31"/>
      <c r="G1360" s="29">
        <v>16500</v>
      </c>
      <c r="H1360" s="31">
        <v>0</v>
      </c>
      <c r="I1360" s="31">
        <f t="shared" si="28"/>
        <v>16500</v>
      </c>
      <c r="J1360" s="29" t="s">
        <v>431</v>
      </c>
      <c r="K1360" s="31"/>
      <c r="L1360" s="32" t="s">
        <v>9</v>
      </c>
    </row>
    <row r="1361" spans="1:12" x14ac:dyDescent="0.25">
      <c r="A1361" s="33">
        <v>28</v>
      </c>
      <c r="B1361" s="34" t="s">
        <v>3609</v>
      </c>
      <c r="C1361" s="39" t="s">
        <v>2873</v>
      </c>
      <c r="D1361" s="40"/>
      <c r="E1361" s="40"/>
      <c r="F1361" s="39" t="s">
        <v>455</v>
      </c>
      <c r="G1361" s="39">
        <v>7450</v>
      </c>
      <c r="H1361" s="40">
        <v>0</v>
      </c>
      <c r="I1361" s="40">
        <f t="shared" si="28"/>
        <v>7450</v>
      </c>
      <c r="J1361" s="35" t="s">
        <v>431</v>
      </c>
      <c r="K1361" s="37"/>
      <c r="L1361" s="38" t="s">
        <v>8</v>
      </c>
    </row>
    <row r="1362" spans="1:12" x14ac:dyDescent="0.25">
      <c r="A1362" s="27">
        <v>28</v>
      </c>
      <c r="B1362" s="28" t="s">
        <v>3609</v>
      </c>
      <c r="C1362" s="39" t="s">
        <v>2874</v>
      </c>
      <c r="D1362" s="40"/>
      <c r="E1362" s="40"/>
      <c r="F1362" s="39" t="s">
        <v>455</v>
      </c>
      <c r="G1362" s="39">
        <v>10500</v>
      </c>
      <c r="H1362" s="40">
        <v>0</v>
      </c>
      <c r="I1362" s="40">
        <f t="shared" si="28"/>
        <v>10500</v>
      </c>
      <c r="J1362" s="29" t="s">
        <v>431</v>
      </c>
      <c r="K1362" s="31"/>
      <c r="L1362" s="32" t="s">
        <v>8</v>
      </c>
    </row>
    <row r="1363" spans="1:12" x14ac:dyDescent="0.25">
      <c r="A1363" s="33">
        <v>28</v>
      </c>
      <c r="B1363" s="34" t="s">
        <v>3609</v>
      </c>
      <c r="C1363" s="35" t="s">
        <v>1551</v>
      </c>
      <c r="D1363" s="35" t="s">
        <v>1533</v>
      </c>
      <c r="E1363" s="35">
        <v>39</v>
      </c>
      <c r="F1363" s="37"/>
      <c r="G1363" s="35">
        <v>15200</v>
      </c>
      <c r="H1363" s="37">
        <v>0</v>
      </c>
      <c r="I1363" s="37">
        <f t="shared" si="28"/>
        <v>15200</v>
      </c>
      <c r="J1363" s="35" t="s">
        <v>1169</v>
      </c>
      <c r="K1363" s="35" t="s">
        <v>107</v>
      </c>
      <c r="L1363" s="38" t="s">
        <v>9</v>
      </c>
    </row>
    <row r="1364" spans="1:12" x14ac:dyDescent="0.25">
      <c r="A1364" s="27">
        <v>28</v>
      </c>
      <c r="B1364" s="28" t="s">
        <v>3609</v>
      </c>
      <c r="C1364" s="43" t="s">
        <v>1573</v>
      </c>
      <c r="D1364" s="43" t="s">
        <v>1183</v>
      </c>
      <c r="E1364" s="43">
        <v>40</v>
      </c>
      <c r="F1364" s="44"/>
      <c r="G1364" s="43">
        <v>13000</v>
      </c>
      <c r="H1364" s="44">
        <v>0</v>
      </c>
      <c r="I1364" s="44">
        <f t="shared" si="28"/>
        <v>13000</v>
      </c>
      <c r="J1364" s="29" t="s">
        <v>429</v>
      </c>
      <c r="K1364" s="31"/>
      <c r="L1364" s="32" t="s">
        <v>9</v>
      </c>
    </row>
    <row r="1365" spans="1:12" x14ac:dyDescent="0.25">
      <c r="A1365" s="33">
        <v>28</v>
      </c>
      <c r="B1365" s="34" t="s">
        <v>3609</v>
      </c>
      <c r="C1365" s="43" t="s">
        <v>394</v>
      </c>
      <c r="D1365" s="43" t="s">
        <v>1073</v>
      </c>
      <c r="E1365" s="43">
        <v>40</v>
      </c>
      <c r="F1365" s="44"/>
      <c r="G1365" s="43">
        <v>16500</v>
      </c>
      <c r="H1365" s="44">
        <v>0</v>
      </c>
      <c r="I1365" s="44">
        <f t="shared" si="28"/>
        <v>16500</v>
      </c>
      <c r="J1365" s="35" t="s">
        <v>429</v>
      </c>
      <c r="K1365" s="37"/>
      <c r="L1365" s="38" t="s">
        <v>9</v>
      </c>
    </row>
    <row r="1366" spans="1:12" x14ac:dyDescent="0.25">
      <c r="A1366" s="27">
        <v>28</v>
      </c>
      <c r="B1366" s="28" t="s">
        <v>3609</v>
      </c>
      <c r="C1366" s="39" t="s">
        <v>1573</v>
      </c>
      <c r="D1366" s="39" t="s">
        <v>2248</v>
      </c>
      <c r="E1366" s="39">
        <v>38</v>
      </c>
      <c r="F1366" s="40"/>
      <c r="G1366" s="39">
        <v>14100</v>
      </c>
      <c r="H1366" s="40">
        <v>0</v>
      </c>
      <c r="I1366" s="40">
        <f t="shared" si="28"/>
        <v>14100</v>
      </c>
      <c r="J1366" s="29" t="s">
        <v>429</v>
      </c>
      <c r="K1366" s="31"/>
      <c r="L1366" s="32" t="s">
        <v>9</v>
      </c>
    </row>
    <row r="1367" spans="1:12" x14ac:dyDescent="0.25">
      <c r="A1367" s="33">
        <v>28</v>
      </c>
      <c r="B1367" s="34" t="s">
        <v>3609</v>
      </c>
      <c r="C1367" s="39" t="s">
        <v>1561</v>
      </c>
      <c r="D1367" s="39" t="s">
        <v>1823</v>
      </c>
      <c r="E1367" s="40"/>
      <c r="F1367" s="40"/>
      <c r="G1367" s="39">
        <v>3990</v>
      </c>
      <c r="H1367" s="40">
        <v>0</v>
      </c>
      <c r="I1367" s="40">
        <f t="shared" si="28"/>
        <v>3990</v>
      </c>
      <c r="J1367" s="35" t="s">
        <v>429</v>
      </c>
      <c r="K1367" s="37"/>
      <c r="L1367" s="38" t="s">
        <v>10</v>
      </c>
    </row>
    <row r="1368" spans="1:12" x14ac:dyDescent="0.25">
      <c r="A1368" s="27">
        <v>28</v>
      </c>
      <c r="B1368" s="28" t="s">
        <v>3609</v>
      </c>
      <c r="C1368" s="29" t="s">
        <v>2614</v>
      </c>
      <c r="D1368" s="29" t="s">
        <v>2875</v>
      </c>
      <c r="E1368" s="31"/>
      <c r="F1368" s="31"/>
      <c r="G1368" s="29">
        <v>5200</v>
      </c>
      <c r="H1368" s="31">
        <v>0</v>
      </c>
      <c r="I1368" s="31">
        <f t="shared" si="28"/>
        <v>5200</v>
      </c>
      <c r="J1368" s="29" t="s">
        <v>429</v>
      </c>
      <c r="K1368" s="31"/>
      <c r="L1368" s="32" t="s">
        <v>11</v>
      </c>
    </row>
    <row r="1369" spans="1:12" x14ac:dyDescent="0.25">
      <c r="A1369" s="33">
        <v>28</v>
      </c>
      <c r="B1369" s="34" t="s">
        <v>3609</v>
      </c>
      <c r="C1369" s="35" t="s">
        <v>2876</v>
      </c>
      <c r="D1369" s="37"/>
      <c r="E1369" s="37"/>
      <c r="F1369" s="37"/>
      <c r="G1369" s="35">
        <v>11100</v>
      </c>
      <c r="H1369" s="37">
        <v>0</v>
      </c>
      <c r="I1369" s="37">
        <f t="shared" si="28"/>
        <v>11100</v>
      </c>
      <c r="J1369" s="35" t="s">
        <v>429</v>
      </c>
      <c r="K1369" s="37"/>
      <c r="L1369" s="38" t="s">
        <v>11</v>
      </c>
    </row>
    <row r="1370" spans="1:12" x14ac:dyDescent="0.25">
      <c r="A1370" s="27">
        <v>28</v>
      </c>
      <c r="B1370" s="28" t="s">
        <v>3609</v>
      </c>
      <c r="C1370" s="29" t="s">
        <v>1877</v>
      </c>
      <c r="D1370" s="29" t="s">
        <v>1946</v>
      </c>
      <c r="E1370" s="31"/>
      <c r="F1370" s="31"/>
      <c r="G1370" s="29">
        <v>2950</v>
      </c>
      <c r="H1370" s="31">
        <v>0</v>
      </c>
      <c r="I1370" s="31">
        <f t="shared" si="28"/>
        <v>2950</v>
      </c>
      <c r="J1370" s="29" t="s">
        <v>430</v>
      </c>
      <c r="K1370" s="31"/>
      <c r="L1370" s="32" t="s">
        <v>10</v>
      </c>
    </row>
    <row r="1371" spans="1:12" x14ac:dyDescent="0.25">
      <c r="A1371" s="33">
        <v>28</v>
      </c>
      <c r="B1371" s="34" t="s">
        <v>3609</v>
      </c>
      <c r="C1371" s="35" t="s">
        <v>2877</v>
      </c>
      <c r="D1371" s="35" t="s">
        <v>954</v>
      </c>
      <c r="E1371" s="35">
        <v>42</v>
      </c>
      <c r="F1371" s="37"/>
      <c r="G1371" s="35">
        <v>20720</v>
      </c>
      <c r="H1371" s="37">
        <v>0</v>
      </c>
      <c r="I1371" s="37">
        <f t="shared" si="28"/>
        <v>20720</v>
      </c>
      <c r="J1371" s="35" t="s">
        <v>430</v>
      </c>
      <c r="K1371" s="37"/>
      <c r="L1371" s="38" t="s">
        <v>9</v>
      </c>
    </row>
    <row r="1372" spans="1:12" x14ac:dyDescent="0.25">
      <c r="A1372" s="27">
        <v>28</v>
      </c>
      <c r="B1372" s="28" t="s">
        <v>3609</v>
      </c>
      <c r="C1372" s="29" t="s">
        <v>1573</v>
      </c>
      <c r="D1372" s="132" t="s">
        <v>2248</v>
      </c>
      <c r="E1372" s="29">
        <v>42</v>
      </c>
      <c r="F1372" s="31"/>
      <c r="G1372" s="29">
        <v>14100</v>
      </c>
      <c r="H1372" s="31">
        <v>0</v>
      </c>
      <c r="I1372" s="31">
        <f t="shared" si="28"/>
        <v>14100</v>
      </c>
      <c r="J1372" s="29" t="s">
        <v>430</v>
      </c>
      <c r="K1372" s="31"/>
      <c r="L1372" s="32" t="s">
        <v>9</v>
      </c>
    </row>
    <row r="1373" spans="1:12" x14ac:dyDescent="0.25">
      <c r="A1373" s="33">
        <v>28</v>
      </c>
      <c r="B1373" s="34" t="s">
        <v>3609</v>
      </c>
      <c r="C1373" s="43" t="s">
        <v>774</v>
      </c>
      <c r="D1373" s="43" t="s">
        <v>2131</v>
      </c>
      <c r="E1373" s="43">
        <v>44</v>
      </c>
      <c r="F1373" s="44"/>
      <c r="G1373" s="43">
        <v>13500</v>
      </c>
      <c r="H1373" s="44">
        <v>0</v>
      </c>
      <c r="I1373" s="44">
        <f t="shared" si="28"/>
        <v>13500</v>
      </c>
      <c r="J1373" s="35" t="s">
        <v>430</v>
      </c>
      <c r="K1373" s="37"/>
      <c r="L1373" s="38" t="s">
        <v>9</v>
      </c>
    </row>
    <row r="1374" spans="1:12" x14ac:dyDescent="0.25">
      <c r="A1374" s="27">
        <v>28</v>
      </c>
      <c r="B1374" s="28" t="s">
        <v>3609</v>
      </c>
      <c r="C1374" s="43" t="s">
        <v>2556</v>
      </c>
      <c r="D1374" s="43" t="s">
        <v>1470</v>
      </c>
      <c r="E1374" s="44"/>
      <c r="F1374" s="43">
        <v>34</v>
      </c>
      <c r="G1374" s="43">
        <v>3800</v>
      </c>
      <c r="H1374" s="44">
        <v>0</v>
      </c>
      <c r="I1374" s="44">
        <f t="shared" si="28"/>
        <v>3800</v>
      </c>
      <c r="J1374" s="29" t="s">
        <v>430</v>
      </c>
      <c r="K1374" s="31"/>
      <c r="L1374" s="32" t="s">
        <v>8</v>
      </c>
    </row>
    <row r="1375" spans="1:12" x14ac:dyDescent="0.25">
      <c r="A1375" s="33">
        <v>29</v>
      </c>
      <c r="B1375" s="34" t="s">
        <v>3609</v>
      </c>
      <c r="C1375" s="35" t="s">
        <v>2878</v>
      </c>
      <c r="D1375" s="35" t="s">
        <v>1640</v>
      </c>
      <c r="E1375" s="35">
        <v>36</v>
      </c>
      <c r="F1375" s="37"/>
      <c r="G1375" s="35">
        <v>14500</v>
      </c>
      <c r="H1375" s="37">
        <v>0</v>
      </c>
      <c r="I1375" s="37">
        <f t="shared" ref="I1375:I1392" si="29">G1375-(G1375*H1375/100)</f>
        <v>14500</v>
      </c>
      <c r="J1375" s="35" t="s">
        <v>431</v>
      </c>
      <c r="K1375" s="35" t="s">
        <v>240</v>
      </c>
      <c r="L1375" s="38" t="s">
        <v>9</v>
      </c>
    </row>
    <row r="1376" spans="1:12" x14ac:dyDescent="0.25">
      <c r="A1376" s="27">
        <v>29</v>
      </c>
      <c r="B1376" s="28" t="s">
        <v>3609</v>
      </c>
      <c r="C1376" s="29" t="s">
        <v>592</v>
      </c>
      <c r="D1376" s="29" t="s">
        <v>1183</v>
      </c>
      <c r="E1376" s="29">
        <v>41</v>
      </c>
      <c r="F1376" s="31"/>
      <c r="G1376" s="29">
        <v>15200</v>
      </c>
      <c r="H1376" s="31">
        <v>0</v>
      </c>
      <c r="I1376" s="31">
        <f t="shared" si="29"/>
        <v>15200</v>
      </c>
      <c r="J1376" s="29" t="s">
        <v>429</v>
      </c>
      <c r="K1376" s="31"/>
      <c r="L1376" s="32" t="s">
        <v>9</v>
      </c>
    </row>
    <row r="1377" spans="1:12" x14ac:dyDescent="0.25">
      <c r="A1377" s="33">
        <v>29</v>
      </c>
      <c r="B1377" s="34" t="s">
        <v>3609</v>
      </c>
      <c r="C1377" s="35" t="s">
        <v>1057</v>
      </c>
      <c r="D1377" s="35" t="s">
        <v>1137</v>
      </c>
      <c r="E1377" s="35">
        <v>42</v>
      </c>
      <c r="F1377" s="37"/>
      <c r="G1377" s="35">
        <v>16500</v>
      </c>
      <c r="H1377" s="37">
        <v>0</v>
      </c>
      <c r="I1377" s="37">
        <f t="shared" si="29"/>
        <v>16500</v>
      </c>
      <c r="J1377" s="35" t="s">
        <v>431</v>
      </c>
      <c r="K1377" s="35" t="s">
        <v>240</v>
      </c>
      <c r="L1377" s="38" t="s">
        <v>9</v>
      </c>
    </row>
    <row r="1378" spans="1:12" x14ac:dyDescent="0.25">
      <c r="A1378" s="27">
        <v>29</v>
      </c>
      <c r="B1378" s="28" t="s">
        <v>3609</v>
      </c>
      <c r="C1378" s="39" t="s">
        <v>2879</v>
      </c>
      <c r="D1378" s="39" t="s">
        <v>1269</v>
      </c>
      <c r="E1378" s="40"/>
      <c r="F1378" s="39" t="s">
        <v>472</v>
      </c>
      <c r="G1378" s="39">
        <v>3500</v>
      </c>
      <c r="H1378" s="40">
        <v>0</v>
      </c>
      <c r="I1378" s="40">
        <f t="shared" si="29"/>
        <v>3500</v>
      </c>
      <c r="J1378" s="29" t="s">
        <v>1150</v>
      </c>
      <c r="K1378" s="31"/>
      <c r="L1378" s="32" t="s">
        <v>8</v>
      </c>
    </row>
    <row r="1379" spans="1:12" x14ac:dyDescent="0.25">
      <c r="A1379" s="33">
        <v>29</v>
      </c>
      <c r="B1379" s="34" t="s">
        <v>3609</v>
      </c>
      <c r="C1379" s="39" t="s">
        <v>1573</v>
      </c>
      <c r="D1379" s="39" t="s">
        <v>1424</v>
      </c>
      <c r="E1379" s="39">
        <v>39</v>
      </c>
      <c r="F1379" s="40"/>
      <c r="G1379" s="39">
        <v>13000</v>
      </c>
      <c r="H1379" s="40">
        <v>0</v>
      </c>
      <c r="I1379" s="40">
        <f t="shared" si="29"/>
        <v>13000</v>
      </c>
      <c r="J1379" s="35" t="s">
        <v>1150</v>
      </c>
      <c r="K1379" s="37"/>
      <c r="L1379" s="38" t="s">
        <v>9</v>
      </c>
    </row>
    <row r="1380" spans="1:12" x14ac:dyDescent="0.25">
      <c r="A1380" s="27">
        <v>29</v>
      </c>
      <c r="B1380" s="28" t="s">
        <v>3609</v>
      </c>
      <c r="C1380" s="39" t="s">
        <v>2053</v>
      </c>
      <c r="D1380" s="40"/>
      <c r="E1380" s="40"/>
      <c r="F1380" s="40"/>
      <c r="G1380" s="39">
        <v>200</v>
      </c>
      <c r="H1380" s="40">
        <v>0</v>
      </c>
      <c r="I1380" s="40">
        <f t="shared" si="29"/>
        <v>200</v>
      </c>
      <c r="J1380" s="29" t="s">
        <v>1150</v>
      </c>
      <c r="K1380" s="31"/>
      <c r="L1380" s="32" t="s">
        <v>15</v>
      </c>
    </row>
    <row r="1381" spans="1:12" x14ac:dyDescent="0.25">
      <c r="A1381" s="33">
        <v>29</v>
      </c>
      <c r="B1381" s="34" t="s">
        <v>3609</v>
      </c>
      <c r="C1381" s="43" t="s">
        <v>2880</v>
      </c>
      <c r="D1381" s="43" t="s">
        <v>2881</v>
      </c>
      <c r="E1381" s="44"/>
      <c r="F1381" s="44"/>
      <c r="G1381" s="43">
        <v>1950</v>
      </c>
      <c r="H1381" s="44">
        <v>0</v>
      </c>
      <c r="I1381" s="44">
        <f t="shared" si="29"/>
        <v>1950</v>
      </c>
      <c r="J1381" s="35" t="s">
        <v>1169</v>
      </c>
      <c r="K1381" s="35" t="s">
        <v>1085</v>
      </c>
      <c r="L1381" s="38" t="s">
        <v>8</v>
      </c>
    </row>
    <row r="1382" spans="1:12" x14ac:dyDescent="0.25">
      <c r="A1382" s="27">
        <v>29</v>
      </c>
      <c r="B1382" s="28" t="s">
        <v>3609</v>
      </c>
      <c r="C1382" s="43" t="s">
        <v>2882</v>
      </c>
      <c r="D1382" s="44"/>
      <c r="E1382" s="43">
        <v>40</v>
      </c>
      <c r="F1382" s="44"/>
      <c r="G1382" s="43">
        <v>11940</v>
      </c>
      <c r="H1382" s="44">
        <v>0</v>
      </c>
      <c r="I1382" s="44">
        <f t="shared" si="29"/>
        <v>11940</v>
      </c>
      <c r="J1382" s="29" t="s">
        <v>1169</v>
      </c>
      <c r="K1382" s="31"/>
      <c r="L1382" s="32" t="s">
        <v>9</v>
      </c>
    </row>
    <row r="1383" spans="1:12" x14ac:dyDescent="0.25">
      <c r="A1383" s="33">
        <v>29</v>
      </c>
      <c r="B1383" s="34" t="s">
        <v>3609</v>
      </c>
      <c r="C1383" s="35" t="s">
        <v>2145</v>
      </c>
      <c r="D1383" s="35" t="s">
        <v>2239</v>
      </c>
      <c r="E1383" s="35">
        <v>39</v>
      </c>
      <c r="F1383" s="37"/>
      <c r="G1383" s="35">
        <v>12750</v>
      </c>
      <c r="H1383" s="35">
        <v>50</v>
      </c>
      <c r="I1383" s="37">
        <f t="shared" si="29"/>
        <v>6375</v>
      </c>
      <c r="J1383" s="35" t="s">
        <v>1150</v>
      </c>
      <c r="K1383" s="37"/>
      <c r="L1383" s="38" t="s">
        <v>9</v>
      </c>
    </row>
    <row r="1384" spans="1:12" x14ac:dyDescent="0.25">
      <c r="A1384" s="27">
        <v>29</v>
      </c>
      <c r="B1384" s="28" t="s">
        <v>3609</v>
      </c>
      <c r="C1384" s="29" t="s">
        <v>1556</v>
      </c>
      <c r="D1384" s="29" t="s">
        <v>2883</v>
      </c>
      <c r="E1384" s="29">
        <v>42</v>
      </c>
      <c r="F1384" s="31"/>
      <c r="G1384" s="29">
        <v>15450</v>
      </c>
      <c r="H1384" s="31">
        <v>0</v>
      </c>
      <c r="I1384" s="31">
        <f t="shared" si="29"/>
        <v>15450</v>
      </c>
      <c r="J1384" s="29" t="s">
        <v>1150</v>
      </c>
      <c r="K1384" s="31"/>
      <c r="L1384" s="32" t="s">
        <v>9</v>
      </c>
    </row>
    <row r="1385" spans="1:12" x14ac:dyDescent="0.25">
      <c r="A1385" s="33">
        <v>29</v>
      </c>
      <c r="B1385" s="34" t="s">
        <v>3609</v>
      </c>
      <c r="C1385" s="35" t="s">
        <v>1573</v>
      </c>
      <c r="D1385" s="35" t="s">
        <v>2392</v>
      </c>
      <c r="E1385" s="35">
        <v>41</v>
      </c>
      <c r="F1385" s="37"/>
      <c r="G1385" s="35">
        <v>13000</v>
      </c>
      <c r="H1385" s="37">
        <v>0</v>
      </c>
      <c r="I1385" s="37">
        <f t="shared" si="29"/>
        <v>13000</v>
      </c>
      <c r="J1385" s="35" t="s">
        <v>1150</v>
      </c>
      <c r="K1385" s="35"/>
      <c r="L1385" s="38" t="s">
        <v>9</v>
      </c>
    </row>
    <row r="1386" spans="1:12" x14ac:dyDescent="0.25">
      <c r="A1386" s="27">
        <v>29</v>
      </c>
      <c r="B1386" s="28" t="s">
        <v>3609</v>
      </c>
      <c r="C1386" s="39" t="s">
        <v>2884</v>
      </c>
      <c r="D1386" s="39" t="s">
        <v>2885</v>
      </c>
      <c r="E1386" s="39">
        <v>41</v>
      </c>
      <c r="F1386" s="40"/>
      <c r="G1386" s="39">
        <v>6990</v>
      </c>
      <c r="H1386" s="39">
        <v>20</v>
      </c>
      <c r="I1386" s="40">
        <f t="shared" si="29"/>
        <v>5592</v>
      </c>
      <c r="J1386" s="29" t="s">
        <v>1169</v>
      </c>
      <c r="K1386" s="29" t="s">
        <v>2886</v>
      </c>
      <c r="L1386" s="32" t="s">
        <v>9</v>
      </c>
    </row>
    <row r="1387" spans="1:12" x14ac:dyDescent="0.25">
      <c r="A1387" s="33">
        <v>29</v>
      </c>
      <c r="B1387" s="34" t="s">
        <v>3609</v>
      </c>
      <c r="C1387" s="39" t="s">
        <v>2884</v>
      </c>
      <c r="D1387" s="39" t="s">
        <v>2885</v>
      </c>
      <c r="E1387" s="39">
        <v>40</v>
      </c>
      <c r="F1387" s="40"/>
      <c r="G1387" s="39">
        <v>6990</v>
      </c>
      <c r="H1387" s="39">
        <v>20</v>
      </c>
      <c r="I1387" s="40">
        <f t="shared" si="29"/>
        <v>5592</v>
      </c>
      <c r="J1387" s="35" t="s">
        <v>1169</v>
      </c>
      <c r="K1387" s="37"/>
      <c r="L1387" s="38" t="s">
        <v>9</v>
      </c>
    </row>
    <row r="1388" spans="1:12" x14ac:dyDescent="0.25">
      <c r="A1388" s="27">
        <v>29</v>
      </c>
      <c r="B1388" s="28" t="s">
        <v>3609</v>
      </c>
      <c r="C1388" s="39" t="s">
        <v>2697</v>
      </c>
      <c r="D1388" s="39" t="s">
        <v>2698</v>
      </c>
      <c r="E1388" s="40"/>
      <c r="F1388" s="40"/>
      <c r="G1388" s="39">
        <v>2950</v>
      </c>
      <c r="H1388" s="39">
        <v>20</v>
      </c>
      <c r="I1388" s="40">
        <f t="shared" si="29"/>
        <v>2360</v>
      </c>
      <c r="J1388" s="29" t="s">
        <v>1169</v>
      </c>
      <c r="K1388" s="31"/>
      <c r="L1388" s="32" t="s">
        <v>10</v>
      </c>
    </row>
    <row r="1389" spans="1:12" x14ac:dyDescent="0.25">
      <c r="A1389" s="33">
        <v>29</v>
      </c>
      <c r="B1389" s="34" t="s">
        <v>3609</v>
      </c>
      <c r="C1389" s="39" t="s">
        <v>2887</v>
      </c>
      <c r="D1389" s="39" t="s">
        <v>2888</v>
      </c>
      <c r="E1389" s="40"/>
      <c r="F1389" s="40"/>
      <c r="G1389" s="39">
        <v>2950</v>
      </c>
      <c r="H1389" s="39">
        <v>20</v>
      </c>
      <c r="I1389" s="40">
        <f t="shared" si="29"/>
        <v>2360</v>
      </c>
      <c r="J1389" s="35" t="s">
        <v>1169</v>
      </c>
      <c r="K1389" s="37"/>
      <c r="L1389" s="38" t="s">
        <v>10</v>
      </c>
    </row>
    <row r="1390" spans="1:12" x14ac:dyDescent="0.25">
      <c r="A1390" s="27">
        <v>29</v>
      </c>
      <c r="B1390" s="28" t="s">
        <v>3609</v>
      </c>
      <c r="C1390" s="29" t="s">
        <v>1573</v>
      </c>
      <c r="D1390" s="29" t="s">
        <v>1062</v>
      </c>
      <c r="E1390" s="29">
        <v>42</v>
      </c>
      <c r="F1390" s="31"/>
      <c r="G1390" s="29">
        <v>13500</v>
      </c>
      <c r="H1390" s="31">
        <v>0</v>
      </c>
      <c r="I1390" s="31">
        <f t="shared" si="29"/>
        <v>13500</v>
      </c>
      <c r="J1390" s="29" t="s">
        <v>1169</v>
      </c>
      <c r="K1390" s="31"/>
      <c r="L1390" s="32" t="s">
        <v>9</v>
      </c>
    </row>
    <row r="1391" spans="1:12" x14ac:dyDescent="0.25">
      <c r="A1391" s="33">
        <v>29</v>
      </c>
      <c r="B1391" s="34" t="s">
        <v>3609</v>
      </c>
      <c r="C1391" s="35" t="s">
        <v>1573</v>
      </c>
      <c r="D1391" s="35" t="s">
        <v>2392</v>
      </c>
      <c r="E1391" s="35">
        <v>41</v>
      </c>
      <c r="F1391" s="37"/>
      <c r="G1391" s="35">
        <v>13000</v>
      </c>
      <c r="H1391" s="37">
        <v>0</v>
      </c>
      <c r="I1391" s="37">
        <f t="shared" si="29"/>
        <v>13000</v>
      </c>
      <c r="J1391" s="35" t="s">
        <v>1169</v>
      </c>
      <c r="K1391" s="37"/>
      <c r="L1391" s="38" t="s">
        <v>9</v>
      </c>
    </row>
    <row r="1392" spans="1:12" x14ac:dyDescent="0.25">
      <c r="A1392" s="27">
        <v>29</v>
      </c>
      <c r="B1392" s="28" t="s">
        <v>3609</v>
      </c>
      <c r="C1392" s="43" t="s">
        <v>2889</v>
      </c>
      <c r="D1392" s="43" t="s">
        <v>2890</v>
      </c>
      <c r="E1392" s="44"/>
      <c r="F1392" s="43" t="s">
        <v>455</v>
      </c>
      <c r="G1392" s="43">
        <v>4500</v>
      </c>
      <c r="H1392" s="44">
        <v>0</v>
      </c>
      <c r="I1392" s="44">
        <f t="shared" si="29"/>
        <v>4500</v>
      </c>
      <c r="J1392" s="29" t="s">
        <v>1169</v>
      </c>
      <c r="K1392" s="31"/>
      <c r="L1392" s="32" t="s">
        <v>8</v>
      </c>
    </row>
    <row r="1393" spans="1:12" x14ac:dyDescent="0.25">
      <c r="A1393" s="33">
        <v>29</v>
      </c>
      <c r="B1393" s="34" t="s">
        <v>3609</v>
      </c>
      <c r="C1393" s="43" t="s">
        <v>1586</v>
      </c>
      <c r="D1393" s="43" t="s">
        <v>954</v>
      </c>
      <c r="E1393" s="44"/>
      <c r="F1393" s="43" t="s">
        <v>455</v>
      </c>
      <c r="G1393" s="43">
        <v>8950</v>
      </c>
      <c r="H1393" s="44"/>
      <c r="I1393" s="43">
        <v>8950</v>
      </c>
      <c r="J1393" s="35" t="s">
        <v>1169</v>
      </c>
      <c r="K1393" s="37"/>
      <c r="L1393" s="38" t="s">
        <v>8</v>
      </c>
    </row>
    <row r="1394" spans="1:12" x14ac:dyDescent="0.25">
      <c r="A1394" s="27">
        <v>29</v>
      </c>
      <c r="B1394" s="28" t="s">
        <v>3609</v>
      </c>
      <c r="C1394" s="43" t="s">
        <v>2891</v>
      </c>
      <c r="D1394" s="43" t="s">
        <v>954</v>
      </c>
      <c r="E1394" s="44"/>
      <c r="F1394" s="43" t="s">
        <v>472</v>
      </c>
      <c r="G1394" s="43">
        <v>7950</v>
      </c>
      <c r="H1394" s="44">
        <v>0</v>
      </c>
      <c r="I1394" s="44">
        <f t="shared" ref="I1394:I1404" si="30">G1394-(G1394*H1394/100)</f>
        <v>7950</v>
      </c>
      <c r="J1394" s="29" t="s">
        <v>1169</v>
      </c>
      <c r="K1394" s="31"/>
      <c r="L1394" s="32" t="s">
        <v>8</v>
      </c>
    </row>
    <row r="1395" spans="1:12" x14ac:dyDescent="0.25">
      <c r="A1395" s="33">
        <v>29</v>
      </c>
      <c r="B1395" s="34" t="s">
        <v>3609</v>
      </c>
      <c r="C1395" s="43" t="s">
        <v>2892</v>
      </c>
      <c r="D1395" s="43" t="s">
        <v>2893</v>
      </c>
      <c r="E1395" s="44"/>
      <c r="F1395" s="43" t="s">
        <v>426</v>
      </c>
      <c r="G1395" s="43">
        <v>6950</v>
      </c>
      <c r="H1395" s="44">
        <v>0</v>
      </c>
      <c r="I1395" s="44">
        <f t="shared" si="30"/>
        <v>6950</v>
      </c>
      <c r="J1395" s="35" t="s">
        <v>1169</v>
      </c>
      <c r="K1395" s="37"/>
      <c r="L1395" s="38" t="s">
        <v>8</v>
      </c>
    </row>
    <row r="1396" spans="1:12" x14ac:dyDescent="0.25">
      <c r="A1396" s="27">
        <v>29</v>
      </c>
      <c r="B1396" s="28" t="s">
        <v>3609</v>
      </c>
      <c r="C1396" s="39" t="s">
        <v>1330</v>
      </c>
      <c r="D1396" s="39" t="s">
        <v>1080</v>
      </c>
      <c r="E1396" s="40"/>
      <c r="F1396" s="39" t="s">
        <v>455</v>
      </c>
      <c r="G1396" s="39">
        <v>5450</v>
      </c>
      <c r="H1396" s="40">
        <v>0</v>
      </c>
      <c r="I1396" s="40">
        <f t="shared" si="30"/>
        <v>5450</v>
      </c>
      <c r="J1396" s="29" t="s">
        <v>1150</v>
      </c>
      <c r="K1396" s="31"/>
      <c r="L1396" s="32" t="s">
        <v>8</v>
      </c>
    </row>
    <row r="1397" spans="1:12" x14ac:dyDescent="0.25">
      <c r="A1397" s="33">
        <v>29</v>
      </c>
      <c r="B1397" s="34" t="s">
        <v>3609</v>
      </c>
      <c r="C1397" s="39" t="s">
        <v>962</v>
      </c>
      <c r="D1397" s="39" t="s">
        <v>954</v>
      </c>
      <c r="E1397" s="39">
        <v>44</v>
      </c>
      <c r="F1397" s="40"/>
      <c r="G1397" s="39">
        <v>9450</v>
      </c>
      <c r="H1397" s="40">
        <v>0</v>
      </c>
      <c r="I1397" s="40">
        <f t="shared" si="30"/>
        <v>9450</v>
      </c>
      <c r="J1397" s="35" t="s">
        <v>1150</v>
      </c>
      <c r="K1397" s="37"/>
      <c r="L1397" s="38" t="s">
        <v>9</v>
      </c>
    </row>
    <row r="1398" spans="1:12" x14ac:dyDescent="0.25">
      <c r="A1398" s="27">
        <v>29</v>
      </c>
      <c r="B1398" s="28" t="s">
        <v>3609</v>
      </c>
      <c r="C1398" s="39" t="s">
        <v>2532</v>
      </c>
      <c r="D1398" s="39" t="s">
        <v>2894</v>
      </c>
      <c r="E1398" s="40"/>
      <c r="F1398" s="40"/>
      <c r="G1398" s="39">
        <v>500</v>
      </c>
      <c r="H1398" s="40">
        <v>0</v>
      </c>
      <c r="I1398" s="40">
        <f t="shared" si="30"/>
        <v>500</v>
      </c>
      <c r="J1398" s="29" t="s">
        <v>1150</v>
      </c>
      <c r="K1398" s="31"/>
      <c r="L1398" s="32" t="s">
        <v>8</v>
      </c>
    </row>
    <row r="1399" spans="1:12" x14ac:dyDescent="0.25">
      <c r="A1399" s="33">
        <v>29</v>
      </c>
      <c r="B1399" s="34" t="s">
        <v>3609</v>
      </c>
      <c r="C1399" s="39" t="s">
        <v>2895</v>
      </c>
      <c r="D1399" s="39" t="s">
        <v>2896</v>
      </c>
      <c r="E1399" s="40"/>
      <c r="F1399" s="40"/>
      <c r="G1399" s="39">
        <v>500</v>
      </c>
      <c r="H1399" s="40">
        <v>0</v>
      </c>
      <c r="I1399" s="40">
        <f t="shared" si="30"/>
        <v>500</v>
      </c>
      <c r="J1399" s="35" t="s">
        <v>1150</v>
      </c>
      <c r="K1399" s="37"/>
      <c r="L1399" s="38" t="s">
        <v>11</v>
      </c>
    </row>
    <row r="1400" spans="1:12" x14ac:dyDescent="0.25">
      <c r="A1400" s="27">
        <v>29</v>
      </c>
      <c r="B1400" s="28" t="s">
        <v>3609</v>
      </c>
      <c r="C1400" s="29" t="s">
        <v>1573</v>
      </c>
      <c r="D1400" s="29" t="s">
        <v>1183</v>
      </c>
      <c r="E1400" s="29">
        <v>38</v>
      </c>
      <c r="F1400" s="31"/>
      <c r="G1400" s="29">
        <v>13000</v>
      </c>
      <c r="H1400" s="31">
        <v>0</v>
      </c>
      <c r="I1400" s="31">
        <f t="shared" si="30"/>
        <v>13000</v>
      </c>
      <c r="J1400" s="29" t="s">
        <v>1169</v>
      </c>
      <c r="K1400" s="31"/>
      <c r="L1400" s="32" t="s">
        <v>9</v>
      </c>
    </row>
    <row r="1401" spans="1:12" x14ac:dyDescent="0.25">
      <c r="A1401" s="33">
        <v>29</v>
      </c>
      <c r="B1401" s="34" t="s">
        <v>3609</v>
      </c>
      <c r="C1401" s="43" t="s">
        <v>2897</v>
      </c>
      <c r="D1401" s="43" t="s">
        <v>1382</v>
      </c>
      <c r="E1401" s="43">
        <v>42</v>
      </c>
      <c r="F1401" s="44"/>
      <c r="G1401" s="43">
        <v>12490</v>
      </c>
      <c r="H1401" s="44">
        <v>0</v>
      </c>
      <c r="I1401" s="44">
        <f t="shared" si="30"/>
        <v>12490</v>
      </c>
      <c r="J1401" s="35" t="s">
        <v>431</v>
      </c>
      <c r="K1401" s="35" t="s">
        <v>240</v>
      </c>
      <c r="L1401" s="38" t="s">
        <v>9</v>
      </c>
    </row>
    <row r="1402" spans="1:12" x14ac:dyDescent="0.25">
      <c r="A1402" s="27">
        <v>29</v>
      </c>
      <c r="B1402" s="28" t="s">
        <v>3609</v>
      </c>
      <c r="C1402" s="43" t="s">
        <v>2898</v>
      </c>
      <c r="D1402" s="43" t="s">
        <v>2405</v>
      </c>
      <c r="E1402" s="43">
        <v>42</v>
      </c>
      <c r="F1402" s="44"/>
      <c r="G1402" s="43">
        <v>15200</v>
      </c>
      <c r="H1402" s="44">
        <v>0</v>
      </c>
      <c r="I1402" s="44">
        <f t="shared" si="30"/>
        <v>15200</v>
      </c>
      <c r="J1402" s="29" t="s">
        <v>431</v>
      </c>
      <c r="K1402" s="31"/>
      <c r="L1402" s="32" t="s">
        <v>9</v>
      </c>
    </row>
    <row r="1403" spans="1:12" x14ac:dyDescent="0.25">
      <c r="A1403" s="33">
        <v>29</v>
      </c>
      <c r="B1403" s="34" t="s">
        <v>3609</v>
      </c>
      <c r="C1403" s="35" t="s">
        <v>1573</v>
      </c>
      <c r="D1403" s="35" t="s">
        <v>1183</v>
      </c>
      <c r="E1403" s="35">
        <v>37</v>
      </c>
      <c r="F1403" s="37"/>
      <c r="G1403" s="35">
        <v>13000</v>
      </c>
      <c r="H1403" s="37">
        <v>0</v>
      </c>
      <c r="I1403" s="37">
        <f t="shared" si="30"/>
        <v>13000</v>
      </c>
      <c r="J1403" s="35" t="s">
        <v>1169</v>
      </c>
      <c r="K1403" s="37"/>
      <c r="L1403" s="38" t="s">
        <v>9</v>
      </c>
    </row>
    <row r="1404" spans="1:12" x14ac:dyDescent="0.25">
      <c r="A1404" s="27">
        <v>29</v>
      </c>
      <c r="B1404" s="28" t="s">
        <v>3609</v>
      </c>
      <c r="C1404" s="29" t="s">
        <v>1573</v>
      </c>
      <c r="D1404" s="29" t="s">
        <v>2607</v>
      </c>
      <c r="E1404" s="29">
        <v>36</v>
      </c>
      <c r="F1404" s="31"/>
      <c r="G1404" s="29">
        <v>13000</v>
      </c>
      <c r="H1404" s="31">
        <v>0</v>
      </c>
      <c r="I1404" s="31">
        <f t="shared" si="30"/>
        <v>13000</v>
      </c>
      <c r="J1404" s="29" t="s">
        <v>1169</v>
      </c>
      <c r="K1404" s="31"/>
      <c r="L1404" s="32" t="s">
        <v>9</v>
      </c>
    </row>
    <row r="1405" spans="1:12" x14ac:dyDescent="0.25">
      <c r="A1405" s="33">
        <v>30</v>
      </c>
      <c r="B1405" s="34" t="s">
        <v>3609</v>
      </c>
      <c r="C1405" s="35" t="s">
        <v>971</v>
      </c>
      <c r="D1405" s="51" t="s">
        <v>2274</v>
      </c>
      <c r="E1405" s="35">
        <v>43</v>
      </c>
      <c r="F1405" s="37"/>
      <c r="G1405" s="35">
        <v>13950</v>
      </c>
      <c r="H1405" s="37">
        <v>0</v>
      </c>
      <c r="I1405" s="37">
        <f t="shared" ref="I1405:I1437" si="31">G1405-(G1405*H1405/100)</f>
        <v>13950</v>
      </c>
      <c r="J1405" s="35" t="s">
        <v>1150</v>
      </c>
      <c r="K1405" s="37"/>
      <c r="L1405" s="38" t="s">
        <v>9</v>
      </c>
    </row>
    <row r="1406" spans="1:12" x14ac:dyDescent="0.25">
      <c r="A1406" s="27">
        <v>30</v>
      </c>
      <c r="B1406" s="28" t="s">
        <v>3609</v>
      </c>
      <c r="C1406" s="29" t="s">
        <v>1573</v>
      </c>
      <c r="D1406" s="67" t="s">
        <v>2372</v>
      </c>
      <c r="E1406" s="29">
        <v>40</v>
      </c>
      <c r="F1406" s="31"/>
      <c r="G1406" s="29">
        <v>14100</v>
      </c>
      <c r="H1406" s="31">
        <v>0</v>
      </c>
      <c r="I1406" s="31">
        <f t="shared" si="31"/>
        <v>14100</v>
      </c>
      <c r="J1406" s="29" t="s">
        <v>2077</v>
      </c>
      <c r="K1406" s="31"/>
      <c r="L1406" s="32" t="s">
        <v>9</v>
      </c>
    </row>
    <row r="1407" spans="1:12" x14ac:dyDescent="0.25">
      <c r="A1407" s="33">
        <v>30</v>
      </c>
      <c r="B1407" s="34" t="s">
        <v>3609</v>
      </c>
      <c r="C1407" s="63" t="s">
        <v>1064</v>
      </c>
      <c r="D1407" s="3" t="s">
        <v>2274</v>
      </c>
      <c r="E1407" s="35">
        <v>39</v>
      </c>
      <c r="F1407" s="37"/>
      <c r="G1407" s="35">
        <v>13950</v>
      </c>
      <c r="H1407" s="37">
        <v>0</v>
      </c>
      <c r="I1407" s="37">
        <f t="shared" si="31"/>
        <v>13950</v>
      </c>
      <c r="J1407" s="35" t="s">
        <v>2077</v>
      </c>
      <c r="K1407" s="37"/>
      <c r="L1407" s="38" t="s">
        <v>9</v>
      </c>
    </row>
    <row r="1408" spans="1:12" x14ac:dyDescent="0.25">
      <c r="A1408" s="27">
        <v>30</v>
      </c>
      <c r="B1408" s="28" t="s">
        <v>3609</v>
      </c>
      <c r="C1408" s="29" t="s">
        <v>2020</v>
      </c>
      <c r="D1408" s="29" t="s">
        <v>1396</v>
      </c>
      <c r="E1408" s="29">
        <v>43</v>
      </c>
      <c r="F1408" s="31"/>
      <c r="G1408" s="29">
        <v>16200</v>
      </c>
      <c r="H1408" s="31">
        <v>0</v>
      </c>
      <c r="I1408" s="31">
        <f t="shared" si="31"/>
        <v>16200</v>
      </c>
      <c r="J1408" s="29" t="s">
        <v>2077</v>
      </c>
      <c r="K1408" s="31"/>
      <c r="L1408" s="32" t="s">
        <v>9</v>
      </c>
    </row>
    <row r="1409" spans="1:12" x14ac:dyDescent="0.25">
      <c r="A1409" s="33">
        <v>30</v>
      </c>
      <c r="B1409" s="34" t="s">
        <v>3609</v>
      </c>
      <c r="C1409" s="35" t="s">
        <v>2714</v>
      </c>
      <c r="D1409" s="35" t="s">
        <v>1357</v>
      </c>
      <c r="E1409" s="35">
        <v>38</v>
      </c>
      <c r="F1409" s="37"/>
      <c r="G1409" s="35">
        <v>17900</v>
      </c>
      <c r="H1409" s="37">
        <v>0</v>
      </c>
      <c r="I1409" s="37">
        <f t="shared" si="31"/>
        <v>17900</v>
      </c>
      <c r="J1409" s="35" t="s">
        <v>2077</v>
      </c>
      <c r="K1409" s="35" t="s">
        <v>107</v>
      </c>
      <c r="L1409" s="38" t="s">
        <v>9</v>
      </c>
    </row>
    <row r="1410" spans="1:12" x14ac:dyDescent="0.25">
      <c r="A1410" s="27">
        <v>30</v>
      </c>
      <c r="B1410" s="28" t="s">
        <v>3609</v>
      </c>
      <c r="C1410" s="29" t="s">
        <v>1573</v>
      </c>
      <c r="D1410" s="29" t="s">
        <v>2392</v>
      </c>
      <c r="E1410" s="29">
        <v>42</v>
      </c>
      <c r="F1410" s="31"/>
      <c r="G1410" s="29">
        <v>13000</v>
      </c>
      <c r="H1410" s="31">
        <v>0</v>
      </c>
      <c r="I1410" s="31">
        <f t="shared" si="31"/>
        <v>13000</v>
      </c>
      <c r="J1410" s="29" t="s">
        <v>1150</v>
      </c>
      <c r="K1410" s="31"/>
      <c r="L1410" s="32" t="s">
        <v>9</v>
      </c>
    </row>
    <row r="1411" spans="1:12" x14ac:dyDescent="0.25">
      <c r="A1411" s="33">
        <v>30</v>
      </c>
      <c r="B1411" s="34" t="s">
        <v>3609</v>
      </c>
      <c r="C1411" s="35" t="s">
        <v>1561</v>
      </c>
      <c r="D1411" s="35" t="s">
        <v>1823</v>
      </c>
      <c r="E1411" s="37"/>
      <c r="F1411" s="37"/>
      <c r="G1411" s="35">
        <v>3990</v>
      </c>
      <c r="H1411" s="37">
        <v>0</v>
      </c>
      <c r="I1411" s="37">
        <f t="shared" si="31"/>
        <v>3990</v>
      </c>
      <c r="J1411" s="35" t="s">
        <v>1150</v>
      </c>
      <c r="K1411" s="37"/>
      <c r="L1411" s="38" t="s">
        <v>10</v>
      </c>
    </row>
    <row r="1412" spans="1:12" x14ac:dyDescent="0.25">
      <c r="A1412" s="27">
        <v>30</v>
      </c>
      <c r="B1412" s="28" t="s">
        <v>3609</v>
      </c>
      <c r="C1412" s="29" t="s">
        <v>971</v>
      </c>
      <c r="D1412" s="30" t="s">
        <v>1821</v>
      </c>
      <c r="E1412" s="29">
        <v>44</v>
      </c>
      <c r="F1412" s="31"/>
      <c r="G1412" s="29">
        <v>13950</v>
      </c>
      <c r="H1412" s="31">
        <v>0</v>
      </c>
      <c r="I1412" s="31">
        <f t="shared" si="31"/>
        <v>13950</v>
      </c>
      <c r="J1412" s="29" t="s">
        <v>1169</v>
      </c>
      <c r="K1412" s="31"/>
      <c r="L1412" s="32" t="s">
        <v>9</v>
      </c>
    </row>
    <row r="1413" spans="1:12" x14ac:dyDescent="0.25">
      <c r="A1413" s="33">
        <v>30</v>
      </c>
      <c r="B1413" s="34" t="s">
        <v>3609</v>
      </c>
      <c r="C1413" s="35" t="s">
        <v>592</v>
      </c>
      <c r="D1413" s="35" t="s">
        <v>1724</v>
      </c>
      <c r="E1413" s="35">
        <v>42</v>
      </c>
      <c r="F1413" s="37"/>
      <c r="G1413" s="35">
        <v>14500</v>
      </c>
      <c r="H1413" s="37">
        <v>0</v>
      </c>
      <c r="I1413" s="37">
        <f t="shared" si="31"/>
        <v>14500</v>
      </c>
      <c r="J1413" s="35" t="s">
        <v>2077</v>
      </c>
      <c r="K1413" s="37"/>
      <c r="L1413" s="38" t="s">
        <v>9</v>
      </c>
    </row>
    <row r="1414" spans="1:12" x14ac:dyDescent="0.25">
      <c r="A1414" s="27">
        <v>30</v>
      </c>
      <c r="B1414" s="28" t="s">
        <v>3609</v>
      </c>
      <c r="C1414" s="39" t="s">
        <v>2899</v>
      </c>
      <c r="D1414" s="39" t="s">
        <v>1131</v>
      </c>
      <c r="E1414" s="39">
        <v>42</v>
      </c>
      <c r="F1414" s="40"/>
      <c r="G1414" s="39">
        <v>15200</v>
      </c>
      <c r="H1414" s="40">
        <v>0</v>
      </c>
      <c r="I1414" s="40">
        <f t="shared" si="31"/>
        <v>15200</v>
      </c>
      <c r="J1414" s="39" t="s">
        <v>2077</v>
      </c>
      <c r="K1414" s="31"/>
      <c r="L1414" s="32" t="s">
        <v>9</v>
      </c>
    </row>
    <row r="1415" spans="1:12" x14ac:dyDescent="0.25">
      <c r="A1415" s="33">
        <v>30</v>
      </c>
      <c r="B1415" s="34" t="s">
        <v>3609</v>
      </c>
      <c r="C1415" s="47" t="s">
        <v>2900</v>
      </c>
      <c r="D1415" s="40"/>
      <c r="E1415" s="40"/>
      <c r="F1415" s="39" t="s">
        <v>455</v>
      </c>
      <c r="G1415" s="39">
        <v>5990</v>
      </c>
      <c r="H1415" s="40">
        <v>0</v>
      </c>
      <c r="I1415" s="40">
        <f t="shared" si="31"/>
        <v>5990</v>
      </c>
      <c r="J1415" s="39" t="s">
        <v>2077</v>
      </c>
      <c r="K1415" s="37"/>
      <c r="L1415" s="38" t="s">
        <v>8</v>
      </c>
    </row>
    <row r="1416" spans="1:12" x14ac:dyDescent="0.25">
      <c r="A1416" s="27">
        <v>30</v>
      </c>
      <c r="B1416" s="28" t="s">
        <v>3609</v>
      </c>
      <c r="C1416" s="29" t="s">
        <v>1573</v>
      </c>
      <c r="D1416" s="29" t="s">
        <v>1979</v>
      </c>
      <c r="E1416" s="29">
        <v>43</v>
      </c>
      <c r="F1416" s="31"/>
      <c r="G1416" s="29">
        <v>13000</v>
      </c>
      <c r="H1416" s="31">
        <v>0</v>
      </c>
      <c r="I1416" s="31">
        <f t="shared" si="31"/>
        <v>13000</v>
      </c>
      <c r="J1416" s="29" t="s">
        <v>2077</v>
      </c>
      <c r="K1416" s="31"/>
      <c r="L1416" s="32" t="s">
        <v>9</v>
      </c>
    </row>
    <row r="1417" spans="1:12" x14ac:dyDescent="0.25">
      <c r="A1417" s="33">
        <v>30</v>
      </c>
      <c r="B1417" s="34" t="s">
        <v>3609</v>
      </c>
      <c r="C1417" s="35" t="s">
        <v>1573</v>
      </c>
      <c r="D1417" s="35" t="s">
        <v>1979</v>
      </c>
      <c r="E1417" s="35">
        <v>41</v>
      </c>
      <c r="F1417" s="37"/>
      <c r="G1417" s="35">
        <v>13000</v>
      </c>
      <c r="H1417" s="37">
        <v>0</v>
      </c>
      <c r="I1417" s="37">
        <f t="shared" si="31"/>
        <v>13000</v>
      </c>
      <c r="J1417" s="35" t="s">
        <v>1150</v>
      </c>
      <c r="K1417" s="37"/>
      <c r="L1417" s="38" t="s">
        <v>9</v>
      </c>
    </row>
    <row r="1418" spans="1:12" x14ac:dyDescent="0.25">
      <c r="A1418" s="27">
        <v>30</v>
      </c>
      <c r="B1418" s="28" t="s">
        <v>3609</v>
      </c>
      <c r="C1418" s="29" t="s">
        <v>592</v>
      </c>
      <c r="D1418" s="29" t="s">
        <v>2901</v>
      </c>
      <c r="E1418" s="29">
        <v>46</v>
      </c>
      <c r="F1418" s="31"/>
      <c r="G1418" s="29">
        <v>14500</v>
      </c>
      <c r="H1418" s="31">
        <v>0</v>
      </c>
      <c r="I1418" s="31">
        <f t="shared" si="31"/>
        <v>14500</v>
      </c>
      <c r="J1418" s="29" t="s">
        <v>2077</v>
      </c>
      <c r="K1418" s="31"/>
      <c r="L1418" s="32" t="s">
        <v>9</v>
      </c>
    </row>
    <row r="1419" spans="1:12" x14ac:dyDescent="0.25">
      <c r="A1419" s="33">
        <v>30</v>
      </c>
      <c r="B1419" s="34" t="s">
        <v>3609</v>
      </c>
      <c r="C1419" s="35" t="s">
        <v>1573</v>
      </c>
      <c r="D1419" s="35" t="s">
        <v>1424</v>
      </c>
      <c r="E1419" s="35">
        <v>36</v>
      </c>
      <c r="F1419" s="37"/>
      <c r="G1419" s="35">
        <v>13000</v>
      </c>
      <c r="H1419" s="37">
        <v>0</v>
      </c>
      <c r="I1419" s="37">
        <f t="shared" si="31"/>
        <v>13000</v>
      </c>
      <c r="J1419" s="35" t="s">
        <v>2077</v>
      </c>
      <c r="K1419" s="37"/>
      <c r="L1419" s="38" t="s">
        <v>9</v>
      </c>
    </row>
    <row r="1420" spans="1:12" x14ac:dyDescent="0.25">
      <c r="A1420" s="27">
        <v>30</v>
      </c>
      <c r="B1420" s="28" t="s">
        <v>3609</v>
      </c>
      <c r="C1420" s="43" t="s">
        <v>1573</v>
      </c>
      <c r="D1420" s="43" t="s">
        <v>1980</v>
      </c>
      <c r="E1420" s="43">
        <v>36</v>
      </c>
      <c r="F1420" s="44"/>
      <c r="G1420" s="43">
        <v>13000</v>
      </c>
      <c r="H1420" s="44">
        <v>0</v>
      </c>
      <c r="I1420" s="44">
        <f t="shared" si="31"/>
        <v>13000</v>
      </c>
      <c r="J1420" s="43" t="s">
        <v>2077</v>
      </c>
      <c r="K1420" s="31"/>
      <c r="L1420" s="32" t="s">
        <v>9</v>
      </c>
    </row>
    <row r="1421" spans="1:12" x14ac:dyDescent="0.25">
      <c r="A1421" s="33">
        <v>30</v>
      </c>
      <c r="B1421" s="34" t="s">
        <v>3609</v>
      </c>
      <c r="C1421" s="48" t="s">
        <v>2902</v>
      </c>
      <c r="D1421" s="44"/>
      <c r="E1421" s="44"/>
      <c r="F1421" s="129" t="s">
        <v>2903</v>
      </c>
      <c r="G1421" s="43">
        <v>650</v>
      </c>
      <c r="H1421" s="44">
        <v>0</v>
      </c>
      <c r="I1421" s="44">
        <f t="shared" si="31"/>
        <v>650</v>
      </c>
      <c r="J1421" s="43" t="s">
        <v>2077</v>
      </c>
      <c r="K1421" s="37"/>
      <c r="L1421" s="38" t="s">
        <v>14</v>
      </c>
    </row>
    <row r="1422" spans="1:12" x14ac:dyDescent="0.25">
      <c r="A1422" s="27">
        <v>30</v>
      </c>
      <c r="B1422" s="28" t="s">
        <v>3609</v>
      </c>
      <c r="C1422" s="39" t="s">
        <v>2540</v>
      </c>
      <c r="D1422" s="39" t="s">
        <v>2904</v>
      </c>
      <c r="E1422" s="39">
        <v>41</v>
      </c>
      <c r="F1422" s="40"/>
      <c r="G1422" s="39">
        <v>13000</v>
      </c>
      <c r="H1422" s="40">
        <v>0</v>
      </c>
      <c r="I1422" s="40">
        <f t="shared" si="31"/>
        <v>13000</v>
      </c>
      <c r="J1422" s="39" t="s">
        <v>1150</v>
      </c>
      <c r="K1422" s="31"/>
      <c r="L1422" s="32" t="s">
        <v>9</v>
      </c>
    </row>
    <row r="1423" spans="1:12" x14ac:dyDescent="0.25">
      <c r="A1423" s="33">
        <v>30</v>
      </c>
      <c r="B1423" s="34" t="s">
        <v>3609</v>
      </c>
      <c r="C1423" s="39" t="s">
        <v>2612</v>
      </c>
      <c r="D1423" s="39" t="s">
        <v>1080</v>
      </c>
      <c r="E1423" s="40"/>
      <c r="F1423" s="40"/>
      <c r="G1423" s="39">
        <v>1000</v>
      </c>
      <c r="H1423" s="40">
        <v>0</v>
      </c>
      <c r="I1423" s="40">
        <f t="shared" si="31"/>
        <v>1000</v>
      </c>
      <c r="J1423" s="39" t="s">
        <v>1150</v>
      </c>
      <c r="K1423" s="37"/>
      <c r="L1423" s="38" t="s">
        <v>11</v>
      </c>
    </row>
    <row r="1424" spans="1:12" x14ac:dyDescent="0.25">
      <c r="A1424" s="27">
        <v>30</v>
      </c>
      <c r="B1424" s="28" t="s">
        <v>3609</v>
      </c>
      <c r="C1424" s="43" t="s">
        <v>1934</v>
      </c>
      <c r="D1424" s="43" t="s">
        <v>1421</v>
      </c>
      <c r="E1424" s="43">
        <v>41</v>
      </c>
      <c r="F1424" s="44"/>
      <c r="G1424" s="43">
        <v>15500</v>
      </c>
      <c r="H1424" s="44">
        <v>0</v>
      </c>
      <c r="I1424" s="44">
        <f t="shared" si="31"/>
        <v>15500</v>
      </c>
      <c r="J1424" s="43" t="s">
        <v>1150</v>
      </c>
      <c r="K1424" s="31"/>
      <c r="L1424" s="32" t="s">
        <v>9</v>
      </c>
    </row>
    <row r="1425" spans="1:12" x14ac:dyDescent="0.25">
      <c r="A1425" s="33">
        <v>30</v>
      </c>
      <c r="B1425" s="34" t="s">
        <v>3609</v>
      </c>
      <c r="C1425" s="48" t="s">
        <v>2905</v>
      </c>
      <c r="D1425" s="44"/>
      <c r="E1425" s="44"/>
      <c r="F1425" s="43" t="s">
        <v>472</v>
      </c>
      <c r="G1425" s="43">
        <v>7950</v>
      </c>
      <c r="H1425" s="44">
        <v>0</v>
      </c>
      <c r="I1425" s="44">
        <f t="shared" si="31"/>
        <v>7950</v>
      </c>
      <c r="J1425" s="43" t="s">
        <v>1150</v>
      </c>
      <c r="K1425" s="37"/>
      <c r="L1425" s="38" t="s">
        <v>8</v>
      </c>
    </row>
    <row r="1426" spans="1:12" x14ac:dyDescent="0.25">
      <c r="A1426" s="27">
        <v>30</v>
      </c>
      <c r="B1426" s="28" t="s">
        <v>3609</v>
      </c>
      <c r="C1426" s="43" t="s">
        <v>2612</v>
      </c>
      <c r="D1426" s="43" t="s">
        <v>1080</v>
      </c>
      <c r="E1426" s="44"/>
      <c r="F1426" s="44"/>
      <c r="G1426" s="43">
        <v>1000</v>
      </c>
      <c r="H1426" s="44">
        <v>0</v>
      </c>
      <c r="I1426" s="44">
        <f t="shared" si="31"/>
        <v>1000</v>
      </c>
      <c r="J1426" s="43" t="s">
        <v>1150</v>
      </c>
      <c r="K1426" s="31"/>
      <c r="L1426" s="32" t="s">
        <v>11</v>
      </c>
    </row>
    <row r="1427" spans="1:12" x14ac:dyDescent="0.25">
      <c r="A1427" s="33">
        <v>30</v>
      </c>
      <c r="B1427" s="34" t="s">
        <v>3609</v>
      </c>
      <c r="C1427" s="43" t="s">
        <v>2612</v>
      </c>
      <c r="D1427" s="43" t="s">
        <v>1080</v>
      </c>
      <c r="E1427" s="44"/>
      <c r="F1427" s="44"/>
      <c r="G1427" s="43">
        <v>1000</v>
      </c>
      <c r="H1427" s="44">
        <v>0</v>
      </c>
      <c r="I1427" s="44">
        <f t="shared" si="31"/>
        <v>1000</v>
      </c>
      <c r="J1427" s="43" t="s">
        <v>1150</v>
      </c>
      <c r="K1427" s="37"/>
      <c r="L1427" s="38" t="s">
        <v>11</v>
      </c>
    </row>
    <row r="1428" spans="1:12" x14ac:dyDescent="0.25">
      <c r="A1428" s="27">
        <v>30</v>
      </c>
      <c r="B1428" s="28" t="s">
        <v>3609</v>
      </c>
      <c r="C1428" s="30" t="s">
        <v>2648</v>
      </c>
      <c r="D1428" s="133" t="s">
        <v>2649</v>
      </c>
      <c r="E1428" s="29">
        <v>43</v>
      </c>
      <c r="F1428" s="31"/>
      <c r="G1428" s="29">
        <v>13500</v>
      </c>
      <c r="H1428" s="31">
        <v>0</v>
      </c>
      <c r="I1428" s="31">
        <f t="shared" si="31"/>
        <v>13500</v>
      </c>
      <c r="J1428" s="29" t="s">
        <v>1150</v>
      </c>
      <c r="K1428" s="31"/>
      <c r="L1428" s="32" t="s">
        <v>9</v>
      </c>
    </row>
    <row r="1429" spans="1:12" x14ac:dyDescent="0.25">
      <c r="A1429" s="33">
        <v>30</v>
      </c>
      <c r="B1429" s="34" t="s">
        <v>3609</v>
      </c>
      <c r="C1429" s="35" t="s">
        <v>2735</v>
      </c>
      <c r="D1429" s="35" t="s">
        <v>954</v>
      </c>
      <c r="E1429" s="37"/>
      <c r="F1429" s="35" t="s">
        <v>981</v>
      </c>
      <c r="G1429" s="35">
        <v>15900</v>
      </c>
      <c r="H1429" s="37">
        <v>0</v>
      </c>
      <c r="I1429" s="37">
        <f t="shared" si="31"/>
        <v>15900</v>
      </c>
      <c r="J1429" s="35" t="s">
        <v>1169</v>
      </c>
      <c r="K1429" s="37"/>
      <c r="L1429" s="38" t="s">
        <v>8</v>
      </c>
    </row>
    <row r="1430" spans="1:12" x14ac:dyDescent="0.25">
      <c r="A1430" s="27">
        <v>30</v>
      </c>
      <c r="B1430" s="28" t="s">
        <v>3609</v>
      </c>
      <c r="C1430" s="29" t="s">
        <v>1064</v>
      </c>
      <c r="D1430" s="29" t="s">
        <v>2835</v>
      </c>
      <c r="E1430" s="29">
        <v>43</v>
      </c>
      <c r="F1430" s="31"/>
      <c r="G1430" s="29">
        <v>12750</v>
      </c>
      <c r="H1430" s="31">
        <v>0</v>
      </c>
      <c r="I1430" s="31">
        <f t="shared" si="31"/>
        <v>12750</v>
      </c>
      <c r="J1430" s="29" t="s">
        <v>2077</v>
      </c>
      <c r="K1430" s="31"/>
      <c r="L1430" s="32" t="s">
        <v>9</v>
      </c>
    </row>
    <row r="1431" spans="1:12" x14ac:dyDescent="0.25">
      <c r="A1431" s="33">
        <v>30</v>
      </c>
      <c r="B1431" s="34" t="s">
        <v>3609</v>
      </c>
      <c r="C1431" s="39" t="s">
        <v>965</v>
      </c>
      <c r="D1431" s="40"/>
      <c r="E1431" s="40"/>
      <c r="F1431" s="40"/>
      <c r="G1431" s="39">
        <v>1500</v>
      </c>
      <c r="H1431" s="40">
        <v>0</v>
      </c>
      <c r="I1431" s="40">
        <f t="shared" si="31"/>
        <v>1500</v>
      </c>
      <c r="J1431" s="39" t="s">
        <v>2077</v>
      </c>
      <c r="K1431" s="37"/>
      <c r="L1431" s="38" t="s">
        <v>11</v>
      </c>
    </row>
    <row r="1432" spans="1:12" x14ac:dyDescent="0.25">
      <c r="A1432" s="27">
        <v>30</v>
      </c>
      <c r="B1432" s="28" t="s">
        <v>3609</v>
      </c>
      <c r="C1432" s="39" t="s">
        <v>965</v>
      </c>
      <c r="D1432" s="40"/>
      <c r="E1432" s="40"/>
      <c r="F1432" s="40"/>
      <c r="G1432" s="39">
        <v>1500</v>
      </c>
      <c r="H1432" s="40">
        <v>0</v>
      </c>
      <c r="I1432" s="40">
        <f t="shared" si="31"/>
        <v>1500</v>
      </c>
      <c r="J1432" s="39" t="s">
        <v>2077</v>
      </c>
      <c r="K1432" s="31"/>
      <c r="L1432" s="32" t="s">
        <v>11</v>
      </c>
    </row>
    <row r="1433" spans="1:12" x14ac:dyDescent="0.25">
      <c r="A1433" s="33">
        <v>30</v>
      </c>
      <c r="B1433" s="34" t="s">
        <v>3609</v>
      </c>
      <c r="C1433" s="35" t="s">
        <v>338</v>
      </c>
      <c r="D1433" s="51" t="s">
        <v>2906</v>
      </c>
      <c r="E1433" s="35">
        <v>43</v>
      </c>
      <c r="F1433" s="37"/>
      <c r="G1433" s="35">
        <v>16900</v>
      </c>
      <c r="H1433" s="37">
        <v>0</v>
      </c>
      <c r="I1433" s="37">
        <f t="shared" si="31"/>
        <v>16900</v>
      </c>
      <c r="J1433" s="35" t="s">
        <v>2077</v>
      </c>
      <c r="K1433" s="37"/>
      <c r="L1433" s="38" t="s">
        <v>9</v>
      </c>
    </row>
    <row r="1434" spans="1:12" x14ac:dyDescent="0.25">
      <c r="A1434" s="27">
        <v>30</v>
      </c>
      <c r="B1434" s="28" t="s">
        <v>3609</v>
      </c>
      <c r="C1434" s="43" t="s">
        <v>2907</v>
      </c>
      <c r="D1434" s="43" t="s">
        <v>1994</v>
      </c>
      <c r="E1434" s="43">
        <v>41</v>
      </c>
      <c r="F1434" s="44"/>
      <c r="G1434" s="43">
        <v>15200</v>
      </c>
      <c r="H1434" s="44">
        <v>0</v>
      </c>
      <c r="I1434" s="44">
        <f t="shared" si="31"/>
        <v>15200</v>
      </c>
      <c r="J1434" s="43" t="s">
        <v>1169</v>
      </c>
      <c r="K1434" s="31"/>
      <c r="L1434" s="32" t="s">
        <v>9</v>
      </c>
    </row>
    <row r="1435" spans="1:12" x14ac:dyDescent="0.25">
      <c r="A1435" s="33">
        <v>30</v>
      </c>
      <c r="B1435" s="34" t="s">
        <v>3609</v>
      </c>
      <c r="C1435" s="48" t="s">
        <v>2902</v>
      </c>
      <c r="D1435" s="44"/>
      <c r="E1435" s="44"/>
      <c r="F1435" s="44"/>
      <c r="G1435" s="43">
        <v>650</v>
      </c>
      <c r="H1435" s="44">
        <v>0</v>
      </c>
      <c r="I1435" s="44">
        <f t="shared" si="31"/>
        <v>650</v>
      </c>
      <c r="J1435" s="43" t="s">
        <v>1169</v>
      </c>
      <c r="K1435" s="37"/>
      <c r="L1435" s="38" t="s">
        <v>11</v>
      </c>
    </row>
    <row r="1436" spans="1:12" x14ac:dyDescent="0.25">
      <c r="A1436" s="27">
        <v>30</v>
      </c>
      <c r="B1436" s="28" t="s">
        <v>3609</v>
      </c>
      <c r="C1436" s="29" t="s">
        <v>1463</v>
      </c>
      <c r="D1436" s="30" t="s">
        <v>2547</v>
      </c>
      <c r="E1436" s="29">
        <v>39</v>
      </c>
      <c r="F1436" s="31"/>
      <c r="G1436" s="29">
        <v>16900</v>
      </c>
      <c r="H1436" s="31">
        <v>0</v>
      </c>
      <c r="I1436" s="31">
        <f t="shared" si="31"/>
        <v>16900</v>
      </c>
      <c r="J1436" s="29" t="s">
        <v>2077</v>
      </c>
      <c r="K1436" s="31"/>
      <c r="L1436" s="32" t="s">
        <v>9</v>
      </c>
    </row>
    <row r="1437" spans="1:12" x14ac:dyDescent="0.25">
      <c r="A1437" s="117">
        <v>30</v>
      </c>
      <c r="B1437" s="118" t="s">
        <v>3609</v>
      </c>
      <c r="C1437" s="21" t="s">
        <v>1337</v>
      </c>
      <c r="D1437" s="21" t="s">
        <v>1245</v>
      </c>
      <c r="E1437" s="21">
        <v>37</v>
      </c>
      <c r="F1437" s="20"/>
      <c r="G1437" s="21">
        <v>11490</v>
      </c>
      <c r="H1437" s="20">
        <v>0</v>
      </c>
      <c r="I1437" s="20">
        <f t="shared" si="31"/>
        <v>11490</v>
      </c>
      <c r="J1437" s="21" t="s">
        <v>2077</v>
      </c>
      <c r="K1437" s="20"/>
      <c r="L1437" s="19" t="s">
        <v>8</v>
      </c>
    </row>
  </sheetData>
  <dataValidations count="4">
    <dataValidation type="list" showErrorMessage="1" sqref="H2:H1437" xr:uid="{00000000-0002-0000-0300-000000000000}">
      <formula1>Скидка</formula1>
    </dataValidation>
    <dataValidation type="list" showErrorMessage="1" sqref="L2:L1437" xr:uid="{00000000-0002-0000-0300-000001000000}">
      <formula1>Вид_товара</formula1>
    </dataValidation>
    <dataValidation type="list" showErrorMessage="1" sqref="J2:J1437" xr:uid="{00000000-0002-0000-0300-000002000000}">
      <formula1>Продавцы</formula1>
    </dataValidation>
    <dataValidation type="list" showErrorMessage="1" sqref="E674:E1437 E2:E660" xr:uid="{00000000-0002-0000-0300-000003000000}">
      <formula1>Размер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L1207"/>
  <sheetViews>
    <sheetView workbookViewId="0">
      <selection activeCell="C17" sqref="C17"/>
    </sheetView>
  </sheetViews>
  <sheetFormatPr defaultColWidth="8.85546875" defaultRowHeight="15" x14ac:dyDescent="0.25"/>
  <cols>
    <col min="1" max="1" width="8.42578125" style="11" customWidth="1"/>
    <col min="2" max="2" width="9" style="9" customWidth="1"/>
    <col min="3" max="3" width="49.42578125" customWidth="1"/>
    <col min="4" max="4" width="26.42578125" customWidth="1"/>
    <col min="5" max="5" width="15.7109375" customWidth="1"/>
    <col min="6" max="6" width="17.7109375" customWidth="1"/>
    <col min="7" max="7" width="8.85546875" customWidth="1"/>
    <col min="8" max="8" width="9.42578125" customWidth="1"/>
    <col min="9" max="9" width="18.140625" customWidth="1"/>
    <col min="10" max="10" width="16.140625" customWidth="1"/>
    <col min="11" max="11" width="21" customWidth="1"/>
    <col min="12" max="12" width="13.7109375" customWidth="1"/>
  </cols>
  <sheetData>
    <row r="1" spans="1:12" x14ac:dyDescent="0.25">
      <c r="A1" s="22" t="s">
        <v>593</v>
      </c>
      <c r="B1" s="23" t="s">
        <v>594</v>
      </c>
      <c r="C1" s="24" t="s">
        <v>0</v>
      </c>
      <c r="D1" s="24" t="s">
        <v>1</v>
      </c>
      <c r="E1" s="24" t="s">
        <v>2270</v>
      </c>
      <c r="F1" s="24" t="s">
        <v>433</v>
      </c>
      <c r="G1" s="24" t="s">
        <v>3</v>
      </c>
      <c r="H1" s="24" t="s">
        <v>4</v>
      </c>
      <c r="I1" s="24" t="s">
        <v>5</v>
      </c>
      <c r="J1" s="25" t="s">
        <v>432</v>
      </c>
      <c r="K1" s="24" t="s">
        <v>6</v>
      </c>
      <c r="L1" s="26" t="s">
        <v>13</v>
      </c>
    </row>
    <row r="2" spans="1:12" x14ac:dyDescent="0.25">
      <c r="A2" s="27">
        <v>1</v>
      </c>
      <c r="B2" s="28" t="s">
        <v>3610</v>
      </c>
      <c r="C2" s="29" t="s">
        <v>2908</v>
      </c>
      <c r="D2" s="30" t="s">
        <v>2224</v>
      </c>
      <c r="E2" s="29">
        <v>38</v>
      </c>
      <c r="F2" s="31"/>
      <c r="G2" s="29">
        <v>14990</v>
      </c>
      <c r="H2" s="31">
        <v>0</v>
      </c>
      <c r="I2" s="31">
        <f t="shared" ref="I2:I81" si="0">G2-(G2*H2/100)</f>
        <v>14990</v>
      </c>
      <c r="J2" s="29" t="s">
        <v>1150</v>
      </c>
      <c r="K2" s="31"/>
      <c r="L2" s="32" t="s">
        <v>9</v>
      </c>
    </row>
    <row r="3" spans="1:12" x14ac:dyDescent="0.25">
      <c r="A3" s="33">
        <v>1</v>
      </c>
      <c r="B3" s="34" t="s">
        <v>3610</v>
      </c>
      <c r="C3" s="35" t="s">
        <v>1064</v>
      </c>
      <c r="D3" s="36" t="s">
        <v>2274</v>
      </c>
      <c r="E3" s="35">
        <v>38</v>
      </c>
      <c r="F3" s="37"/>
      <c r="G3" s="35">
        <v>13950</v>
      </c>
      <c r="H3" s="37">
        <v>0</v>
      </c>
      <c r="I3" s="37">
        <f t="shared" si="0"/>
        <v>13950</v>
      </c>
      <c r="J3" s="35" t="s">
        <v>430</v>
      </c>
      <c r="K3" s="37"/>
      <c r="L3" s="38" t="s">
        <v>9</v>
      </c>
    </row>
    <row r="4" spans="1:12" x14ac:dyDescent="0.25">
      <c r="A4" s="27">
        <v>1</v>
      </c>
      <c r="B4" s="28" t="s">
        <v>3610</v>
      </c>
      <c r="C4" s="39" t="s">
        <v>1407</v>
      </c>
      <c r="D4" s="39" t="s">
        <v>1183</v>
      </c>
      <c r="E4" s="39">
        <v>38</v>
      </c>
      <c r="F4" s="40"/>
      <c r="G4" s="39">
        <v>13000</v>
      </c>
      <c r="H4" s="40">
        <v>0</v>
      </c>
      <c r="I4" s="40">
        <f t="shared" si="0"/>
        <v>13000</v>
      </c>
      <c r="J4" s="39" t="s">
        <v>429</v>
      </c>
      <c r="K4" s="31"/>
      <c r="L4" s="32" t="s">
        <v>9</v>
      </c>
    </row>
    <row r="5" spans="1:12" x14ac:dyDescent="0.25">
      <c r="A5" s="33">
        <v>1</v>
      </c>
      <c r="B5" s="34" t="s">
        <v>3610</v>
      </c>
      <c r="C5" s="39" t="s">
        <v>2909</v>
      </c>
      <c r="D5" s="39" t="s">
        <v>1945</v>
      </c>
      <c r="E5" s="40"/>
      <c r="F5" s="40"/>
      <c r="G5" s="39">
        <v>1000</v>
      </c>
      <c r="H5" s="40">
        <v>0</v>
      </c>
      <c r="I5" s="40">
        <f t="shared" si="0"/>
        <v>1000</v>
      </c>
      <c r="J5" s="39" t="s">
        <v>429</v>
      </c>
      <c r="K5" s="37"/>
      <c r="L5" s="38" t="s">
        <v>11</v>
      </c>
    </row>
    <row r="6" spans="1:12" x14ac:dyDescent="0.25">
      <c r="A6" s="27">
        <v>1</v>
      </c>
      <c r="B6" s="28" t="s">
        <v>3610</v>
      </c>
      <c r="C6" s="29" t="s">
        <v>1482</v>
      </c>
      <c r="D6" s="29" t="s">
        <v>2131</v>
      </c>
      <c r="E6" s="29">
        <v>45</v>
      </c>
      <c r="F6" s="31"/>
      <c r="G6" s="29">
        <v>13500</v>
      </c>
      <c r="H6" s="31">
        <v>0</v>
      </c>
      <c r="I6" s="31">
        <f t="shared" si="0"/>
        <v>13500</v>
      </c>
      <c r="J6" s="29" t="s">
        <v>1150</v>
      </c>
      <c r="K6" s="31"/>
      <c r="L6" s="32" t="s">
        <v>9</v>
      </c>
    </row>
    <row r="7" spans="1:12" x14ac:dyDescent="0.25">
      <c r="A7" s="33">
        <v>1</v>
      </c>
      <c r="B7" s="34" t="s">
        <v>3610</v>
      </c>
      <c r="C7" s="35" t="s">
        <v>2910</v>
      </c>
      <c r="D7" s="35" t="s">
        <v>2911</v>
      </c>
      <c r="E7" s="35">
        <v>41</v>
      </c>
      <c r="F7" s="37"/>
      <c r="G7" s="35">
        <v>5950</v>
      </c>
      <c r="H7" s="37">
        <v>0</v>
      </c>
      <c r="I7" s="37">
        <f t="shared" si="0"/>
        <v>5950</v>
      </c>
      <c r="J7" s="35" t="s">
        <v>1150</v>
      </c>
      <c r="K7" s="37"/>
      <c r="L7" s="38" t="s">
        <v>9</v>
      </c>
    </row>
    <row r="8" spans="1:12" x14ac:dyDescent="0.25">
      <c r="A8" s="27">
        <v>1</v>
      </c>
      <c r="B8" s="28" t="s">
        <v>3610</v>
      </c>
      <c r="C8" s="41" t="s">
        <v>2912</v>
      </c>
      <c r="D8" s="42" t="s">
        <v>2401</v>
      </c>
      <c r="E8" s="43">
        <v>40</v>
      </c>
      <c r="F8" s="44"/>
      <c r="G8" s="43">
        <v>12450</v>
      </c>
      <c r="H8" s="44">
        <v>0</v>
      </c>
      <c r="I8" s="44">
        <f t="shared" si="0"/>
        <v>12450</v>
      </c>
      <c r="J8" s="43" t="s">
        <v>1150</v>
      </c>
      <c r="K8" s="31"/>
      <c r="L8" s="32" t="s">
        <v>9</v>
      </c>
    </row>
    <row r="9" spans="1:12" x14ac:dyDescent="0.25">
      <c r="A9" s="33">
        <v>1</v>
      </c>
      <c r="B9" s="34" t="s">
        <v>3610</v>
      </c>
      <c r="C9" s="45" t="s">
        <v>2912</v>
      </c>
      <c r="D9" s="43" t="s">
        <v>1559</v>
      </c>
      <c r="E9" s="43">
        <v>43</v>
      </c>
      <c r="F9" s="44"/>
      <c r="G9" s="43">
        <v>12450</v>
      </c>
      <c r="H9" s="44">
        <v>0</v>
      </c>
      <c r="I9" s="44">
        <f t="shared" si="0"/>
        <v>12450</v>
      </c>
      <c r="J9" s="43" t="s">
        <v>1150</v>
      </c>
      <c r="K9" s="37"/>
      <c r="L9" s="38" t="s">
        <v>9</v>
      </c>
    </row>
    <row r="10" spans="1:12" x14ac:dyDescent="0.25">
      <c r="A10" s="27">
        <v>1</v>
      </c>
      <c r="B10" s="28" t="s">
        <v>3610</v>
      </c>
      <c r="C10" s="39" t="s">
        <v>1967</v>
      </c>
      <c r="D10" s="39" t="s">
        <v>2913</v>
      </c>
      <c r="E10" s="40"/>
      <c r="F10" s="40"/>
      <c r="G10" s="39">
        <v>2950</v>
      </c>
      <c r="H10" s="40">
        <v>0</v>
      </c>
      <c r="I10" s="40">
        <f t="shared" si="0"/>
        <v>2950</v>
      </c>
      <c r="J10" s="39" t="s">
        <v>430</v>
      </c>
      <c r="K10" s="31"/>
      <c r="L10" s="32" t="s">
        <v>10</v>
      </c>
    </row>
    <row r="11" spans="1:12" x14ac:dyDescent="0.25">
      <c r="A11" s="33">
        <v>1</v>
      </c>
      <c r="B11" s="34" t="s">
        <v>3610</v>
      </c>
      <c r="C11" s="39" t="s">
        <v>757</v>
      </c>
      <c r="D11" s="40"/>
      <c r="E11" s="40"/>
      <c r="F11" s="40"/>
      <c r="G11" s="39">
        <v>200</v>
      </c>
      <c r="H11" s="40">
        <v>0</v>
      </c>
      <c r="I11" s="40">
        <f t="shared" si="0"/>
        <v>200</v>
      </c>
      <c r="J11" s="39" t="s">
        <v>430</v>
      </c>
      <c r="K11" s="37"/>
      <c r="L11" s="38" t="s">
        <v>15</v>
      </c>
    </row>
    <row r="12" spans="1:12" x14ac:dyDescent="0.25">
      <c r="A12" s="27">
        <v>1</v>
      </c>
      <c r="B12" s="28" t="s">
        <v>3610</v>
      </c>
      <c r="C12" s="39" t="s">
        <v>1317</v>
      </c>
      <c r="D12" s="40"/>
      <c r="E12" s="40"/>
      <c r="F12" s="40"/>
      <c r="G12" s="39">
        <v>200</v>
      </c>
      <c r="H12" s="40">
        <v>0</v>
      </c>
      <c r="I12" s="40">
        <f t="shared" si="0"/>
        <v>200</v>
      </c>
      <c r="J12" s="39" t="s">
        <v>430</v>
      </c>
      <c r="K12" s="31"/>
      <c r="L12" s="32" t="s">
        <v>15</v>
      </c>
    </row>
    <row r="13" spans="1:12" x14ac:dyDescent="0.25">
      <c r="A13" s="33">
        <v>1</v>
      </c>
      <c r="B13" s="34" t="s">
        <v>3610</v>
      </c>
      <c r="C13" s="39" t="s">
        <v>759</v>
      </c>
      <c r="D13" s="40"/>
      <c r="E13" s="40"/>
      <c r="F13" s="40"/>
      <c r="G13" s="39">
        <v>200</v>
      </c>
      <c r="H13" s="40">
        <v>0</v>
      </c>
      <c r="I13" s="40">
        <f t="shared" si="0"/>
        <v>200</v>
      </c>
      <c r="J13" s="39" t="s">
        <v>430</v>
      </c>
      <c r="K13" s="37"/>
      <c r="L13" s="38" t="s">
        <v>15</v>
      </c>
    </row>
    <row r="14" spans="1:12" x14ac:dyDescent="0.25">
      <c r="A14" s="27">
        <v>1</v>
      </c>
      <c r="B14" s="28" t="s">
        <v>3610</v>
      </c>
      <c r="C14" s="39" t="s">
        <v>1575</v>
      </c>
      <c r="D14" s="40"/>
      <c r="E14" s="40"/>
      <c r="F14" s="40"/>
      <c r="G14" s="39">
        <v>200</v>
      </c>
      <c r="H14" s="40">
        <v>0</v>
      </c>
      <c r="I14" s="40">
        <f t="shared" si="0"/>
        <v>200</v>
      </c>
      <c r="J14" s="39" t="s">
        <v>430</v>
      </c>
      <c r="K14" s="31"/>
      <c r="L14" s="32" t="s">
        <v>15</v>
      </c>
    </row>
    <row r="15" spans="1:12" x14ac:dyDescent="0.25">
      <c r="A15" s="33">
        <v>1</v>
      </c>
      <c r="B15" s="34" t="s">
        <v>3610</v>
      </c>
      <c r="C15" s="39" t="s">
        <v>2914</v>
      </c>
      <c r="D15" s="40"/>
      <c r="E15" s="40"/>
      <c r="F15" s="40"/>
      <c r="G15" s="39">
        <v>200</v>
      </c>
      <c r="H15" s="40">
        <v>0</v>
      </c>
      <c r="I15" s="40">
        <f t="shared" si="0"/>
        <v>200</v>
      </c>
      <c r="J15" s="39" t="s">
        <v>430</v>
      </c>
      <c r="K15" s="37"/>
      <c r="L15" s="38" t="s">
        <v>15</v>
      </c>
    </row>
    <row r="16" spans="1:12" x14ac:dyDescent="0.25">
      <c r="A16" s="27">
        <v>1</v>
      </c>
      <c r="B16" s="28" t="s">
        <v>3610</v>
      </c>
      <c r="C16" s="46" t="s">
        <v>2912</v>
      </c>
      <c r="D16" s="29" t="s">
        <v>2776</v>
      </c>
      <c r="E16" s="29">
        <v>41</v>
      </c>
      <c r="F16" s="31"/>
      <c r="G16" s="29">
        <v>12450</v>
      </c>
      <c r="H16" s="31">
        <v>0</v>
      </c>
      <c r="I16" s="31">
        <f t="shared" si="0"/>
        <v>12450</v>
      </c>
      <c r="J16" s="29" t="s">
        <v>429</v>
      </c>
      <c r="K16" s="31"/>
      <c r="L16" s="32" t="s">
        <v>9</v>
      </c>
    </row>
    <row r="17" spans="1:12" x14ac:dyDescent="0.25">
      <c r="A17" s="33">
        <v>1</v>
      </c>
      <c r="B17" s="34" t="s">
        <v>3610</v>
      </c>
      <c r="C17" s="43" t="s">
        <v>1026</v>
      </c>
      <c r="D17" s="43" t="s">
        <v>2684</v>
      </c>
      <c r="E17" s="43">
        <v>42</v>
      </c>
      <c r="F17" s="44"/>
      <c r="G17" s="43">
        <v>14500</v>
      </c>
      <c r="H17" s="44">
        <v>0</v>
      </c>
      <c r="I17" s="44">
        <f t="shared" si="0"/>
        <v>14500</v>
      </c>
      <c r="J17" s="43" t="s">
        <v>1150</v>
      </c>
      <c r="K17" s="35" t="s">
        <v>107</v>
      </c>
      <c r="L17" s="38" t="s">
        <v>9</v>
      </c>
    </row>
    <row r="18" spans="1:12" x14ac:dyDescent="0.25">
      <c r="A18" s="27">
        <v>1</v>
      </c>
      <c r="B18" s="28" t="s">
        <v>3610</v>
      </c>
      <c r="C18" s="43" t="s">
        <v>1026</v>
      </c>
      <c r="D18" s="43" t="s">
        <v>1329</v>
      </c>
      <c r="E18" s="43">
        <v>42</v>
      </c>
      <c r="F18" s="44"/>
      <c r="G18" s="43">
        <v>13500</v>
      </c>
      <c r="H18" s="44">
        <v>0</v>
      </c>
      <c r="I18" s="44">
        <f t="shared" si="0"/>
        <v>13500</v>
      </c>
      <c r="J18" s="43" t="s">
        <v>1150</v>
      </c>
      <c r="K18" s="31"/>
      <c r="L18" s="32" t="s">
        <v>9</v>
      </c>
    </row>
    <row r="19" spans="1:12" x14ac:dyDescent="0.25">
      <c r="A19" s="33">
        <v>1</v>
      </c>
      <c r="B19" s="34" t="s">
        <v>3610</v>
      </c>
      <c r="C19" s="43" t="s">
        <v>2915</v>
      </c>
      <c r="D19" s="43" t="s">
        <v>2916</v>
      </c>
      <c r="E19" s="44"/>
      <c r="F19" s="43" t="s">
        <v>489</v>
      </c>
      <c r="G19" s="43">
        <v>4500</v>
      </c>
      <c r="H19" s="44">
        <v>0</v>
      </c>
      <c r="I19" s="44">
        <f t="shared" si="0"/>
        <v>4500</v>
      </c>
      <c r="J19" s="43" t="s">
        <v>1150</v>
      </c>
      <c r="K19" s="37"/>
      <c r="L19" s="38" t="s">
        <v>8</v>
      </c>
    </row>
    <row r="20" spans="1:12" x14ac:dyDescent="0.25">
      <c r="A20" s="27">
        <v>1</v>
      </c>
      <c r="B20" s="28" t="s">
        <v>3610</v>
      </c>
      <c r="C20" s="39" t="s">
        <v>2917</v>
      </c>
      <c r="D20" s="39" t="s">
        <v>1396</v>
      </c>
      <c r="E20" s="40"/>
      <c r="F20" s="39" t="s">
        <v>472</v>
      </c>
      <c r="G20" s="39">
        <v>7500</v>
      </c>
      <c r="H20" s="40">
        <v>0</v>
      </c>
      <c r="I20" s="40">
        <f t="shared" si="0"/>
        <v>7500</v>
      </c>
      <c r="J20" s="39"/>
      <c r="K20" s="29" t="s">
        <v>2918</v>
      </c>
      <c r="L20" s="32" t="s">
        <v>8</v>
      </c>
    </row>
    <row r="21" spans="1:12" x14ac:dyDescent="0.25">
      <c r="A21" s="33">
        <v>1</v>
      </c>
      <c r="B21" s="34" t="s">
        <v>3610</v>
      </c>
      <c r="C21" s="47" t="s">
        <v>2919</v>
      </c>
      <c r="D21" s="40"/>
      <c r="E21" s="40"/>
      <c r="F21" s="39" t="s">
        <v>455</v>
      </c>
      <c r="G21" s="39">
        <v>4990</v>
      </c>
      <c r="H21" s="40">
        <v>0</v>
      </c>
      <c r="I21" s="40">
        <f t="shared" si="0"/>
        <v>4990</v>
      </c>
      <c r="J21" s="39"/>
      <c r="K21" s="37"/>
      <c r="L21" s="38" t="s">
        <v>8</v>
      </c>
    </row>
    <row r="22" spans="1:12" x14ac:dyDescent="0.25">
      <c r="A22" s="27">
        <v>1</v>
      </c>
      <c r="B22" s="28" t="s">
        <v>3610</v>
      </c>
      <c r="C22" s="29" t="s">
        <v>1026</v>
      </c>
      <c r="D22" s="30" t="s">
        <v>2627</v>
      </c>
      <c r="E22" s="29">
        <v>37</v>
      </c>
      <c r="F22" s="31"/>
      <c r="G22" s="29">
        <v>15950</v>
      </c>
      <c r="H22" s="31">
        <v>0</v>
      </c>
      <c r="I22" s="31">
        <v>0</v>
      </c>
      <c r="J22" s="31"/>
      <c r="K22" s="29" t="s">
        <v>2920</v>
      </c>
      <c r="L22" s="32" t="s">
        <v>9</v>
      </c>
    </row>
    <row r="23" spans="1:12" x14ac:dyDescent="0.25">
      <c r="A23" s="33">
        <v>1</v>
      </c>
      <c r="B23" s="34" t="s">
        <v>3610</v>
      </c>
      <c r="C23" s="35" t="s">
        <v>1026</v>
      </c>
      <c r="D23" s="36" t="s">
        <v>2627</v>
      </c>
      <c r="E23" s="35">
        <v>38</v>
      </c>
      <c r="F23" s="37"/>
      <c r="G23" s="35">
        <v>15950</v>
      </c>
      <c r="H23" s="37">
        <v>0</v>
      </c>
      <c r="I23" s="37">
        <f t="shared" si="0"/>
        <v>15950</v>
      </c>
      <c r="J23" s="35" t="s">
        <v>430</v>
      </c>
      <c r="K23" s="37"/>
      <c r="L23" s="38" t="s">
        <v>9</v>
      </c>
    </row>
    <row r="24" spans="1:12" x14ac:dyDescent="0.25">
      <c r="A24" s="27">
        <v>1</v>
      </c>
      <c r="B24" s="28" t="s">
        <v>3610</v>
      </c>
      <c r="C24" s="29" t="s">
        <v>1103</v>
      </c>
      <c r="D24" s="29" t="s">
        <v>954</v>
      </c>
      <c r="E24" s="29">
        <v>40</v>
      </c>
      <c r="F24" s="31"/>
      <c r="G24" s="29">
        <v>17500</v>
      </c>
      <c r="H24" s="31">
        <v>0</v>
      </c>
      <c r="I24" s="31">
        <f t="shared" si="0"/>
        <v>17500</v>
      </c>
      <c r="J24" s="29" t="s">
        <v>1169</v>
      </c>
      <c r="K24" s="29" t="s">
        <v>2921</v>
      </c>
      <c r="L24" s="32" t="s">
        <v>9</v>
      </c>
    </row>
    <row r="25" spans="1:12" x14ac:dyDescent="0.25">
      <c r="A25" s="33">
        <v>1</v>
      </c>
      <c r="B25" s="34" t="s">
        <v>3610</v>
      </c>
      <c r="C25" s="35" t="s">
        <v>1934</v>
      </c>
      <c r="D25" s="35" t="s">
        <v>1421</v>
      </c>
      <c r="E25" s="35">
        <v>43</v>
      </c>
      <c r="F25" s="37"/>
      <c r="G25" s="35">
        <v>15500</v>
      </c>
      <c r="H25" s="37">
        <v>0</v>
      </c>
      <c r="I25" s="37">
        <f t="shared" si="0"/>
        <v>15500</v>
      </c>
      <c r="J25" s="35" t="s">
        <v>429</v>
      </c>
      <c r="K25" s="37"/>
      <c r="L25" s="38" t="s">
        <v>9</v>
      </c>
    </row>
    <row r="26" spans="1:12" x14ac:dyDescent="0.25">
      <c r="A26" s="27">
        <v>1</v>
      </c>
      <c r="B26" s="28" t="s">
        <v>3610</v>
      </c>
      <c r="C26" s="43" t="s">
        <v>2922</v>
      </c>
      <c r="D26" s="43" t="s">
        <v>1429</v>
      </c>
      <c r="E26" s="44"/>
      <c r="F26" s="44"/>
      <c r="G26" s="43">
        <v>8990</v>
      </c>
      <c r="H26" s="43">
        <v>50</v>
      </c>
      <c r="I26" s="44">
        <f t="shared" si="0"/>
        <v>4495</v>
      </c>
      <c r="J26" s="43" t="s">
        <v>429</v>
      </c>
      <c r="K26" s="31"/>
      <c r="L26" s="32" t="s">
        <v>7</v>
      </c>
    </row>
    <row r="27" spans="1:12" x14ac:dyDescent="0.25">
      <c r="A27" s="33">
        <v>1</v>
      </c>
      <c r="B27" s="34" t="s">
        <v>3610</v>
      </c>
      <c r="C27" s="43" t="s">
        <v>2923</v>
      </c>
      <c r="D27" s="43" t="s">
        <v>2924</v>
      </c>
      <c r="E27" s="44"/>
      <c r="F27" s="44"/>
      <c r="G27" s="43">
        <v>15950</v>
      </c>
      <c r="H27" s="44">
        <v>0</v>
      </c>
      <c r="I27" s="44">
        <f t="shared" si="0"/>
        <v>15950</v>
      </c>
      <c r="J27" s="43" t="s">
        <v>429</v>
      </c>
      <c r="K27" s="37"/>
      <c r="L27" s="38" t="s">
        <v>7</v>
      </c>
    </row>
    <row r="28" spans="1:12" x14ac:dyDescent="0.25">
      <c r="A28" s="27">
        <v>1</v>
      </c>
      <c r="B28" s="28" t="s">
        <v>3610</v>
      </c>
      <c r="C28" s="43" t="s">
        <v>2002</v>
      </c>
      <c r="D28" s="44"/>
      <c r="E28" s="44"/>
      <c r="F28" s="44"/>
      <c r="G28" s="43">
        <v>700</v>
      </c>
      <c r="H28" s="44">
        <v>0</v>
      </c>
      <c r="I28" s="44">
        <f t="shared" si="0"/>
        <v>700</v>
      </c>
      <c r="J28" s="43" t="s">
        <v>429</v>
      </c>
      <c r="K28" s="31"/>
      <c r="L28" s="32" t="s">
        <v>7</v>
      </c>
    </row>
    <row r="29" spans="1:12" x14ac:dyDescent="0.25">
      <c r="A29" s="33">
        <v>1</v>
      </c>
      <c r="B29" s="34" t="s">
        <v>3610</v>
      </c>
      <c r="C29" s="39" t="s">
        <v>962</v>
      </c>
      <c r="D29" s="39" t="s">
        <v>954</v>
      </c>
      <c r="E29" s="39">
        <v>44</v>
      </c>
      <c r="F29" s="40"/>
      <c r="G29" s="39">
        <v>9450</v>
      </c>
      <c r="H29" s="40">
        <v>0</v>
      </c>
      <c r="I29" s="40">
        <f t="shared" si="0"/>
        <v>9450</v>
      </c>
      <c r="J29" s="39" t="s">
        <v>1150</v>
      </c>
      <c r="K29" s="37"/>
      <c r="L29" s="38" t="s">
        <v>9</v>
      </c>
    </row>
    <row r="30" spans="1:12" x14ac:dyDescent="0.25">
      <c r="A30" s="27">
        <v>1</v>
      </c>
      <c r="B30" s="28" t="s">
        <v>3610</v>
      </c>
      <c r="C30" s="39" t="s">
        <v>2925</v>
      </c>
      <c r="D30" s="39" t="s">
        <v>2926</v>
      </c>
      <c r="E30" s="39">
        <v>42</v>
      </c>
      <c r="F30" s="40"/>
      <c r="G30" s="39">
        <v>15950</v>
      </c>
      <c r="H30" s="40">
        <v>0</v>
      </c>
      <c r="I30" s="40">
        <f t="shared" si="0"/>
        <v>15950</v>
      </c>
      <c r="J30" s="39" t="s">
        <v>1150</v>
      </c>
      <c r="K30" s="31"/>
      <c r="L30" s="32" t="s">
        <v>9</v>
      </c>
    </row>
    <row r="31" spans="1:12" x14ac:dyDescent="0.25">
      <c r="A31" s="33">
        <v>1</v>
      </c>
      <c r="B31" s="34" t="s">
        <v>3610</v>
      </c>
      <c r="C31" s="39" t="s">
        <v>1934</v>
      </c>
      <c r="D31" s="39" t="s">
        <v>1421</v>
      </c>
      <c r="E31" s="39">
        <v>40</v>
      </c>
      <c r="F31" s="40"/>
      <c r="G31" s="39">
        <v>15500</v>
      </c>
      <c r="H31" s="40">
        <v>0</v>
      </c>
      <c r="I31" s="40">
        <f t="shared" si="0"/>
        <v>15500</v>
      </c>
      <c r="J31" s="39" t="s">
        <v>1150</v>
      </c>
      <c r="K31" s="37"/>
      <c r="L31" s="38" t="s">
        <v>9</v>
      </c>
    </row>
    <row r="32" spans="1:12" x14ac:dyDescent="0.25">
      <c r="A32" s="27">
        <v>1</v>
      </c>
      <c r="B32" s="28" t="s">
        <v>3610</v>
      </c>
      <c r="C32" s="48" t="s">
        <v>2927</v>
      </c>
      <c r="D32" s="44"/>
      <c r="E32" s="44"/>
      <c r="F32" s="43" t="s">
        <v>426</v>
      </c>
      <c r="G32" s="43">
        <v>7950</v>
      </c>
      <c r="H32" s="44">
        <v>0</v>
      </c>
      <c r="I32" s="44">
        <v>0</v>
      </c>
      <c r="J32" s="44"/>
      <c r="K32" s="29" t="s">
        <v>2928</v>
      </c>
      <c r="L32" s="32" t="s">
        <v>8</v>
      </c>
    </row>
    <row r="33" spans="1:12" x14ac:dyDescent="0.25">
      <c r="A33" s="33">
        <v>1</v>
      </c>
      <c r="B33" s="34" t="s">
        <v>3610</v>
      </c>
      <c r="C33" s="43" t="s">
        <v>2929</v>
      </c>
      <c r="D33" s="43" t="s">
        <v>2930</v>
      </c>
      <c r="E33" s="44"/>
      <c r="F33" s="43" t="s">
        <v>455</v>
      </c>
      <c r="G33" s="43">
        <v>6900</v>
      </c>
      <c r="H33" s="44">
        <v>0</v>
      </c>
      <c r="I33" s="44">
        <v>0</v>
      </c>
      <c r="J33" s="44"/>
      <c r="K33" s="37"/>
      <c r="L33" s="38" t="s">
        <v>8</v>
      </c>
    </row>
    <row r="34" spans="1:12" x14ac:dyDescent="0.25">
      <c r="A34" s="27">
        <v>1</v>
      </c>
      <c r="B34" s="28" t="s">
        <v>3610</v>
      </c>
      <c r="C34" s="29" t="s">
        <v>1026</v>
      </c>
      <c r="D34" s="29" t="s">
        <v>2931</v>
      </c>
      <c r="E34" s="29">
        <v>42</v>
      </c>
      <c r="F34" s="31"/>
      <c r="G34" s="29">
        <v>14500</v>
      </c>
      <c r="H34" s="31">
        <v>0</v>
      </c>
      <c r="I34" s="31">
        <f t="shared" si="0"/>
        <v>14500</v>
      </c>
      <c r="J34" s="29" t="s">
        <v>429</v>
      </c>
      <c r="K34" s="31"/>
      <c r="L34" s="32" t="s">
        <v>9</v>
      </c>
    </row>
    <row r="35" spans="1:12" x14ac:dyDescent="0.25">
      <c r="A35" s="33">
        <v>1</v>
      </c>
      <c r="B35" s="34" t="s">
        <v>3610</v>
      </c>
      <c r="C35" s="35" t="s">
        <v>1026</v>
      </c>
      <c r="D35" s="35" t="s">
        <v>1837</v>
      </c>
      <c r="E35" s="35">
        <v>44</v>
      </c>
      <c r="F35" s="37"/>
      <c r="G35" s="35">
        <v>14950</v>
      </c>
      <c r="H35" s="37">
        <v>0</v>
      </c>
      <c r="I35" s="37">
        <f t="shared" si="0"/>
        <v>14950</v>
      </c>
      <c r="J35" s="35" t="s">
        <v>429</v>
      </c>
      <c r="K35" s="37"/>
      <c r="L35" s="38" t="s">
        <v>9</v>
      </c>
    </row>
    <row r="36" spans="1:12" x14ac:dyDescent="0.25">
      <c r="A36" s="27">
        <v>1</v>
      </c>
      <c r="B36" s="28" t="s">
        <v>3610</v>
      </c>
      <c r="C36" s="39" t="s">
        <v>2932</v>
      </c>
      <c r="D36" s="39" t="s">
        <v>1080</v>
      </c>
      <c r="E36" s="40"/>
      <c r="F36" s="39" t="s">
        <v>472</v>
      </c>
      <c r="G36" s="39">
        <v>2990</v>
      </c>
      <c r="H36" s="40">
        <v>0</v>
      </c>
      <c r="I36" s="40">
        <f t="shared" si="0"/>
        <v>2990</v>
      </c>
      <c r="J36" s="39" t="s">
        <v>1150</v>
      </c>
      <c r="K36" s="31"/>
      <c r="L36" s="32" t="s">
        <v>8</v>
      </c>
    </row>
    <row r="37" spans="1:12" x14ac:dyDescent="0.25">
      <c r="A37" s="33">
        <v>1</v>
      </c>
      <c r="B37" s="34" t="s">
        <v>3610</v>
      </c>
      <c r="C37" s="39" t="s">
        <v>2228</v>
      </c>
      <c r="D37" s="40"/>
      <c r="E37" s="40"/>
      <c r="F37" s="40"/>
      <c r="G37" s="39">
        <v>3990</v>
      </c>
      <c r="H37" s="40">
        <v>0</v>
      </c>
      <c r="I37" s="40">
        <f t="shared" si="0"/>
        <v>3990</v>
      </c>
      <c r="J37" s="39" t="s">
        <v>1150</v>
      </c>
      <c r="K37" s="37"/>
      <c r="L37" s="38" t="s">
        <v>10</v>
      </c>
    </row>
    <row r="38" spans="1:12" x14ac:dyDescent="0.25">
      <c r="A38" s="27">
        <v>1</v>
      </c>
      <c r="B38" s="28" t="s">
        <v>3610</v>
      </c>
      <c r="C38" s="39" t="s">
        <v>2751</v>
      </c>
      <c r="D38" s="39" t="s">
        <v>2142</v>
      </c>
      <c r="E38" s="40"/>
      <c r="F38" s="40"/>
      <c r="G38" s="39">
        <v>500</v>
      </c>
      <c r="H38" s="40">
        <v>0</v>
      </c>
      <c r="I38" s="40">
        <f t="shared" si="0"/>
        <v>500</v>
      </c>
      <c r="J38" s="39" t="s">
        <v>1150</v>
      </c>
      <c r="K38" s="31"/>
      <c r="L38" s="32" t="s">
        <v>11</v>
      </c>
    </row>
    <row r="39" spans="1:12" x14ac:dyDescent="0.25">
      <c r="A39" s="33">
        <v>1</v>
      </c>
      <c r="B39" s="34" t="s">
        <v>3610</v>
      </c>
      <c r="C39" s="35" t="s">
        <v>2933</v>
      </c>
      <c r="D39" s="35" t="s">
        <v>2934</v>
      </c>
      <c r="E39" s="37"/>
      <c r="F39" s="35" t="s">
        <v>472</v>
      </c>
      <c r="G39" s="35">
        <v>2950</v>
      </c>
      <c r="H39" s="37">
        <v>0</v>
      </c>
      <c r="I39" s="37">
        <f t="shared" si="0"/>
        <v>2950</v>
      </c>
      <c r="J39" s="35" t="s">
        <v>430</v>
      </c>
      <c r="K39" s="37"/>
      <c r="L39" s="38" t="s">
        <v>9</v>
      </c>
    </row>
    <row r="40" spans="1:12" x14ac:dyDescent="0.25">
      <c r="A40" s="27">
        <v>1</v>
      </c>
      <c r="B40" s="28" t="s">
        <v>3610</v>
      </c>
      <c r="C40" s="43" t="s">
        <v>2935</v>
      </c>
      <c r="D40" s="43" t="s">
        <v>1535</v>
      </c>
      <c r="E40" s="44"/>
      <c r="F40" s="43" t="s">
        <v>489</v>
      </c>
      <c r="G40" s="43">
        <v>7950</v>
      </c>
      <c r="H40" s="44">
        <v>0</v>
      </c>
      <c r="I40" s="44">
        <f t="shared" si="0"/>
        <v>7950</v>
      </c>
      <c r="J40" s="43" t="s">
        <v>2077</v>
      </c>
      <c r="K40" s="29" t="s">
        <v>2918</v>
      </c>
      <c r="L40" s="32" t="s">
        <v>8</v>
      </c>
    </row>
    <row r="41" spans="1:12" x14ac:dyDescent="0.25">
      <c r="A41" s="33">
        <v>1</v>
      </c>
      <c r="B41" s="34" t="s">
        <v>3610</v>
      </c>
      <c r="C41" s="43" t="s">
        <v>2755</v>
      </c>
      <c r="D41" s="43" t="s">
        <v>954</v>
      </c>
      <c r="E41" s="44"/>
      <c r="F41" s="43" t="s">
        <v>981</v>
      </c>
      <c r="G41" s="43">
        <v>2950</v>
      </c>
      <c r="H41" s="44">
        <v>0</v>
      </c>
      <c r="I41" s="44">
        <f t="shared" si="0"/>
        <v>2950</v>
      </c>
      <c r="J41" s="43" t="s">
        <v>2077</v>
      </c>
      <c r="K41" s="37"/>
      <c r="L41" s="38" t="s">
        <v>8</v>
      </c>
    </row>
    <row r="42" spans="1:12" x14ac:dyDescent="0.25">
      <c r="A42" s="27">
        <v>1</v>
      </c>
      <c r="B42" s="28" t="s">
        <v>3610</v>
      </c>
      <c r="C42" s="29" t="s">
        <v>1483</v>
      </c>
      <c r="D42" s="29" t="s">
        <v>2936</v>
      </c>
      <c r="E42" s="29">
        <v>41</v>
      </c>
      <c r="F42" s="31"/>
      <c r="G42" s="29">
        <v>12490</v>
      </c>
      <c r="H42" s="31">
        <v>0</v>
      </c>
      <c r="I42" s="31">
        <f t="shared" si="0"/>
        <v>12490</v>
      </c>
      <c r="J42" s="29" t="s">
        <v>1169</v>
      </c>
      <c r="K42" s="29" t="s">
        <v>2921</v>
      </c>
      <c r="L42" s="32" t="s">
        <v>9</v>
      </c>
    </row>
    <row r="43" spans="1:12" x14ac:dyDescent="0.25">
      <c r="A43" s="33">
        <v>1</v>
      </c>
      <c r="B43" s="34" t="s">
        <v>3610</v>
      </c>
      <c r="C43" s="35" t="s">
        <v>1407</v>
      </c>
      <c r="D43" s="35" t="s">
        <v>1183</v>
      </c>
      <c r="E43" s="35">
        <v>39</v>
      </c>
      <c r="F43" s="37"/>
      <c r="G43" s="35">
        <v>13000</v>
      </c>
      <c r="H43" s="37">
        <v>0</v>
      </c>
      <c r="I43" s="37">
        <f t="shared" si="0"/>
        <v>13000</v>
      </c>
      <c r="J43" s="35" t="s">
        <v>1150</v>
      </c>
      <c r="K43" s="37"/>
      <c r="L43" s="38" t="s">
        <v>9</v>
      </c>
    </row>
    <row r="44" spans="1:12" x14ac:dyDescent="0.25">
      <c r="A44" s="27">
        <v>1</v>
      </c>
      <c r="B44" s="28" t="s">
        <v>3610</v>
      </c>
      <c r="C44" s="29" t="s">
        <v>1159</v>
      </c>
      <c r="D44" s="29" t="s">
        <v>1837</v>
      </c>
      <c r="E44" s="29">
        <v>42</v>
      </c>
      <c r="F44" s="31"/>
      <c r="G44" s="29">
        <v>16500</v>
      </c>
      <c r="H44" s="31">
        <v>0</v>
      </c>
      <c r="I44" s="31">
        <f t="shared" si="0"/>
        <v>16500</v>
      </c>
      <c r="J44" s="29" t="s">
        <v>429</v>
      </c>
      <c r="K44" s="31"/>
      <c r="L44" s="32" t="s">
        <v>9</v>
      </c>
    </row>
    <row r="45" spans="1:12" x14ac:dyDescent="0.25">
      <c r="A45" s="33">
        <v>1</v>
      </c>
      <c r="B45" s="34" t="s">
        <v>3610</v>
      </c>
      <c r="C45" s="35" t="s">
        <v>1407</v>
      </c>
      <c r="D45" s="35" t="s">
        <v>1245</v>
      </c>
      <c r="E45" s="35">
        <v>37</v>
      </c>
      <c r="F45" s="37"/>
      <c r="G45" s="35">
        <v>13000</v>
      </c>
      <c r="H45" s="37">
        <v>0</v>
      </c>
      <c r="I45" s="37">
        <f t="shared" si="0"/>
        <v>13000</v>
      </c>
      <c r="J45" s="35" t="s">
        <v>430</v>
      </c>
      <c r="K45" s="37"/>
      <c r="L45" s="38" t="s">
        <v>9</v>
      </c>
    </row>
    <row r="46" spans="1:12" x14ac:dyDescent="0.25">
      <c r="A46" s="27">
        <v>1</v>
      </c>
      <c r="B46" s="28" t="s">
        <v>3610</v>
      </c>
      <c r="C46" s="29" t="s">
        <v>1407</v>
      </c>
      <c r="D46" s="29" t="s">
        <v>1183</v>
      </c>
      <c r="E46" s="29">
        <v>37</v>
      </c>
      <c r="F46" s="31"/>
      <c r="G46" s="29">
        <v>13000</v>
      </c>
      <c r="H46" s="31">
        <v>0</v>
      </c>
      <c r="I46" s="31">
        <f t="shared" si="0"/>
        <v>13000</v>
      </c>
      <c r="J46" s="29" t="s">
        <v>429</v>
      </c>
      <c r="K46" s="31"/>
      <c r="L46" s="32" t="s">
        <v>9</v>
      </c>
    </row>
    <row r="47" spans="1:12" x14ac:dyDescent="0.25">
      <c r="A47" s="33">
        <v>1</v>
      </c>
      <c r="B47" s="34" t="s">
        <v>3610</v>
      </c>
      <c r="C47" s="35" t="s">
        <v>1482</v>
      </c>
      <c r="D47" s="35" t="s">
        <v>2937</v>
      </c>
      <c r="E47" s="35">
        <v>44</v>
      </c>
      <c r="F47" s="37"/>
      <c r="G47" s="35">
        <v>13500</v>
      </c>
      <c r="H47" s="37">
        <v>0</v>
      </c>
      <c r="I47" s="37">
        <f t="shared" si="0"/>
        <v>13500</v>
      </c>
      <c r="J47" s="35" t="s">
        <v>429</v>
      </c>
      <c r="K47" s="37"/>
      <c r="L47" s="38" t="s">
        <v>9</v>
      </c>
    </row>
    <row r="48" spans="1:12" x14ac:dyDescent="0.25">
      <c r="A48" s="27">
        <v>1</v>
      </c>
      <c r="B48" s="28" t="s">
        <v>3610</v>
      </c>
      <c r="C48" s="39" t="s">
        <v>965</v>
      </c>
      <c r="D48" s="40"/>
      <c r="E48" s="40"/>
      <c r="F48" s="40"/>
      <c r="G48" s="39">
        <v>1500</v>
      </c>
      <c r="H48" s="40">
        <v>0</v>
      </c>
      <c r="I48" s="40">
        <f t="shared" si="0"/>
        <v>1500</v>
      </c>
      <c r="J48" s="39" t="s">
        <v>1150</v>
      </c>
      <c r="K48" s="31"/>
      <c r="L48" s="32" t="s">
        <v>11</v>
      </c>
    </row>
    <row r="49" spans="1:12" x14ac:dyDescent="0.25">
      <c r="A49" s="33">
        <v>1</v>
      </c>
      <c r="B49" s="34" t="s">
        <v>3610</v>
      </c>
      <c r="C49" s="39" t="s">
        <v>965</v>
      </c>
      <c r="D49" s="40"/>
      <c r="E49" s="40"/>
      <c r="F49" s="40"/>
      <c r="G49" s="39">
        <v>1500</v>
      </c>
      <c r="H49" s="40">
        <v>0</v>
      </c>
      <c r="I49" s="40">
        <f t="shared" si="0"/>
        <v>1500</v>
      </c>
      <c r="J49" s="39" t="s">
        <v>1150</v>
      </c>
      <c r="K49" s="37"/>
      <c r="L49" s="38" t="s">
        <v>11</v>
      </c>
    </row>
    <row r="50" spans="1:12" x14ac:dyDescent="0.25">
      <c r="A50" s="27">
        <v>1</v>
      </c>
      <c r="B50" s="28" t="s">
        <v>3610</v>
      </c>
      <c r="C50" s="48" t="s">
        <v>2919</v>
      </c>
      <c r="D50" s="44"/>
      <c r="E50" s="44"/>
      <c r="F50" s="43" t="s">
        <v>426</v>
      </c>
      <c r="G50" s="43">
        <v>4990</v>
      </c>
      <c r="H50" s="44">
        <v>0</v>
      </c>
      <c r="I50" s="44">
        <f t="shared" si="0"/>
        <v>4990</v>
      </c>
      <c r="J50" s="43" t="s">
        <v>1169</v>
      </c>
      <c r="K50" s="29" t="s">
        <v>2921</v>
      </c>
      <c r="L50" s="32" t="s">
        <v>8</v>
      </c>
    </row>
    <row r="51" spans="1:12" x14ac:dyDescent="0.25">
      <c r="A51" s="33">
        <v>1</v>
      </c>
      <c r="B51" s="34" t="s">
        <v>3610</v>
      </c>
      <c r="C51" s="48" t="s">
        <v>2938</v>
      </c>
      <c r="D51" s="44"/>
      <c r="E51" s="44"/>
      <c r="F51" s="43" t="s">
        <v>455</v>
      </c>
      <c r="G51" s="43">
        <v>4590</v>
      </c>
      <c r="H51" s="44">
        <v>0</v>
      </c>
      <c r="I51" s="44">
        <f t="shared" si="0"/>
        <v>4590</v>
      </c>
      <c r="J51" s="43" t="s">
        <v>1169</v>
      </c>
      <c r="K51" s="37"/>
      <c r="L51" s="38" t="s">
        <v>8</v>
      </c>
    </row>
    <row r="52" spans="1:12" x14ac:dyDescent="0.25">
      <c r="A52" s="27">
        <v>1</v>
      </c>
      <c r="B52" s="28" t="s">
        <v>3610</v>
      </c>
      <c r="C52" s="43" t="s">
        <v>2764</v>
      </c>
      <c r="D52" s="43" t="s">
        <v>2765</v>
      </c>
      <c r="E52" s="44"/>
      <c r="F52" s="44"/>
      <c r="G52" s="43">
        <v>500</v>
      </c>
      <c r="H52" s="44">
        <v>0</v>
      </c>
      <c r="I52" s="44">
        <f t="shared" si="0"/>
        <v>500</v>
      </c>
      <c r="J52" s="43" t="s">
        <v>1169</v>
      </c>
      <c r="K52" s="31"/>
      <c r="L52" s="32" t="s">
        <v>11</v>
      </c>
    </row>
    <row r="53" spans="1:12" x14ac:dyDescent="0.25">
      <c r="A53" s="33">
        <v>1</v>
      </c>
      <c r="B53" s="34" t="s">
        <v>3610</v>
      </c>
      <c r="C53" s="43" t="s">
        <v>2764</v>
      </c>
      <c r="D53" s="43" t="s">
        <v>2811</v>
      </c>
      <c r="E53" s="44"/>
      <c r="F53" s="44"/>
      <c r="G53" s="43">
        <v>500</v>
      </c>
      <c r="H53" s="44">
        <v>0</v>
      </c>
      <c r="I53" s="44">
        <f t="shared" si="0"/>
        <v>500</v>
      </c>
      <c r="J53" s="43" t="s">
        <v>1169</v>
      </c>
      <c r="K53" s="37"/>
      <c r="L53" s="38" t="s">
        <v>11</v>
      </c>
    </row>
    <row r="54" spans="1:12" x14ac:dyDescent="0.25">
      <c r="A54" s="27">
        <v>1</v>
      </c>
      <c r="B54" s="28" t="s">
        <v>3610</v>
      </c>
      <c r="C54" s="39" t="s">
        <v>2083</v>
      </c>
      <c r="D54" s="39" t="s">
        <v>2939</v>
      </c>
      <c r="E54" s="39">
        <v>43</v>
      </c>
      <c r="F54" s="40"/>
      <c r="G54" s="39">
        <v>16940</v>
      </c>
      <c r="H54" s="40">
        <v>0</v>
      </c>
      <c r="I54" s="40">
        <f t="shared" si="0"/>
        <v>16940</v>
      </c>
      <c r="J54" s="39" t="s">
        <v>429</v>
      </c>
      <c r="K54" s="31"/>
      <c r="L54" s="32" t="s">
        <v>9</v>
      </c>
    </row>
    <row r="55" spans="1:12" x14ac:dyDescent="0.25">
      <c r="A55" s="33">
        <v>1</v>
      </c>
      <c r="B55" s="34" t="s">
        <v>3610</v>
      </c>
      <c r="C55" s="39" t="s">
        <v>2228</v>
      </c>
      <c r="D55" s="39" t="s">
        <v>1137</v>
      </c>
      <c r="E55" s="40"/>
      <c r="F55" s="40"/>
      <c r="G55" s="39">
        <v>3990</v>
      </c>
      <c r="H55" s="40">
        <v>0</v>
      </c>
      <c r="I55" s="40">
        <f t="shared" si="0"/>
        <v>3990</v>
      </c>
      <c r="J55" s="39" t="s">
        <v>429</v>
      </c>
      <c r="K55" s="37"/>
      <c r="L55" s="38" t="s">
        <v>11</v>
      </c>
    </row>
    <row r="56" spans="1:12" x14ac:dyDescent="0.25">
      <c r="A56" s="27">
        <v>1</v>
      </c>
      <c r="B56" s="28" t="s">
        <v>3610</v>
      </c>
      <c r="C56" s="29" t="s">
        <v>1064</v>
      </c>
      <c r="D56" s="30" t="s">
        <v>2239</v>
      </c>
      <c r="E56" s="29">
        <v>42</v>
      </c>
      <c r="F56" s="31"/>
      <c r="G56" s="29">
        <v>12750</v>
      </c>
      <c r="H56" s="31">
        <v>0</v>
      </c>
      <c r="I56" s="31">
        <f t="shared" si="0"/>
        <v>12750</v>
      </c>
      <c r="J56" s="29" t="s">
        <v>1169</v>
      </c>
      <c r="K56" s="29" t="s">
        <v>2921</v>
      </c>
      <c r="L56" s="32" t="s">
        <v>9</v>
      </c>
    </row>
    <row r="57" spans="1:12" x14ac:dyDescent="0.25">
      <c r="A57" s="33">
        <v>1</v>
      </c>
      <c r="B57" s="34" t="s">
        <v>3610</v>
      </c>
      <c r="C57" s="35" t="s">
        <v>2940</v>
      </c>
      <c r="D57" s="35" t="s">
        <v>1137</v>
      </c>
      <c r="E57" s="37"/>
      <c r="F57" s="35">
        <v>30</v>
      </c>
      <c r="G57" s="35">
        <v>2990</v>
      </c>
      <c r="H57" s="37">
        <v>0</v>
      </c>
      <c r="I57" s="37">
        <f t="shared" si="0"/>
        <v>2990</v>
      </c>
      <c r="J57" s="35" t="s">
        <v>2077</v>
      </c>
      <c r="K57" s="35" t="s">
        <v>2918</v>
      </c>
      <c r="L57" s="38" t="s">
        <v>8</v>
      </c>
    </row>
    <row r="58" spans="1:12" x14ac:dyDescent="0.25">
      <c r="A58" s="27">
        <v>1</v>
      </c>
      <c r="B58" s="28" t="s">
        <v>3610</v>
      </c>
      <c r="C58" s="29" t="s">
        <v>1064</v>
      </c>
      <c r="D58" s="29" t="s">
        <v>2274</v>
      </c>
      <c r="E58" s="29">
        <v>42</v>
      </c>
      <c r="F58" s="31"/>
      <c r="G58" s="29">
        <v>13950</v>
      </c>
      <c r="H58" s="31">
        <v>0</v>
      </c>
      <c r="I58" s="31">
        <f t="shared" si="0"/>
        <v>13950</v>
      </c>
      <c r="J58" s="29" t="s">
        <v>429</v>
      </c>
      <c r="K58" s="31"/>
      <c r="L58" s="32" t="s">
        <v>9</v>
      </c>
    </row>
    <row r="59" spans="1:12" x14ac:dyDescent="0.25">
      <c r="A59" s="33">
        <v>1</v>
      </c>
      <c r="B59" s="34" t="s">
        <v>3610</v>
      </c>
      <c r="C59" s="35" t="s">
        <v>1026</v>
      </c>
      <c r="D59" s="35" t="s">
        <v>1183</v>
      </c>
      <c r="E59" s="35">
        <v>42</v>
      </c>
      <c r="F59" s="37"/>
      <c r="G59" s="35">
        <v>15200</v>
      </c>
      <c r="H59" s="37">
        <v>0</v>
      </c>
      <c r="I59" s="37">
        <f t="shared" si="0"/>
        <v>15200</v>
      </c>
      <c r="J59" s="35" t="s">
        <v>1150</v>
      </c>
      <c r="K59" s="37"/>
      <c r="L59" s="38" t="s">
        <v>9</v>
      </c>
    </row>
    <row r="60" spans="1:12" x14ac:dyDescent="0.25">
      <c r="A60" s="27">
        <v>1</v>
      </c>
      <c r="B60" s="28" t="s">
        <v>3610</v>
      </c>
      <c r="C60" s="29" t="s">
        <v>2060</v>
      </c>
      <c r="D60" s="29" t="s">
        <v>1396</v>
      </c>
      <c r="E60" s="31"/>
      <c r="F60" s="29" t="s">
        <v>455</v>
      </c>
      <c r="G60" s="29">
        <v>8200</v>
      </c>
      <c r="H60" s="31">
        <v>0</v>
      </c>
      <c r="I60" s="31">
        <f t="shared" si="0"/>
        <v>8200</v>
      </c>
      <c r="J60" s="29" t="s">
        <v>429</v>
      </c>
      <c r="K60" s="31"/>
      <c r="L60" s="32" t="s">
        <v>8</v>
      </c>
    </row>
    <row r="61" spans="1:12" x14ac:dyDescent="0.25">
      <c r="A61" s="33">
        <v>1</v>
      </c>
      <c r="B61" s="34" t="s">
        <v>3610</v>
      </c>
      <c r="C61" s="35" t="s">
        <v>1026</v>
      </c>
      <c r="D61" s="35" t="s">
        <v>1329</v>
      </c>
      <c r="E61" s="35">
        <v>42</v>
      </c>
      <c r="F61" s="37"/>
      <c r="G61" s="35">
        <v>13500</v>
      </c>
      <c r="H61" s="37">
        <v>0</v>
      </c>
      <c r="I61" s="37">
        <f t="shared" si="0"/>
        <v>13500</v>
      </c>
      <c r="J61" s="35" t="s">
        <v>1150</v>
      </c>
      <c r="K61" s="35" t="s">
        <v>107</v>
      </c>
      <c r="L61" s="38" t="s">
        <v>9</v>
      </c>
    </row>
    <row r="62" spans="1:12" x14ac:dyDescent="0.25">
      <c r="A62" s="27">
        <v>1</v>
      </c>
      <c r="B62" s="28" t="s">
        <v>3610</v>
      </c>
      <c r="C62" s="29" t="s">
        <v>2941</v>
      </c>
      <c r="D62" s="29" t="s">
        <v>2942</v>
      </c>
      <c r="E62" s="31"/>
      <c r="F62" s="29" t="s">
        <v>489</v>
      </c>
      <c r="G62" s="29">
        <v>4500</v>
      </c>
      <c r="H62" s="29">
        <v>50</v>
      </c>
      <c r="I62" s="31">
        <f t="shared" si="0"/>
        <v>2250</v>
      </c>
      <c r="J62" s="29" t="s">
        <v>430</v>
      </c>
      <c r="K62" s="29" t="s">
        <v>2865</v>
      </c>
      <c r="L62" s="32" t="s">
        <v>8</v>
      </c>
    </row>
    <row r="63" spans="1:12" x14ac:dyDescent="0.25">
      <c r="A63" s="33">
        <v>1</v>
      </c>
      <c r="B63" s="34" t="s">
        <v>3610</v>
      </c>
      <c r="C63" s="35" t="s">
        <v>2943</v>
      </c>
      <c r="D63" s="35" t="s">
        <v>1137</v>
      </c>
      <c r="E63" s="37"/>
      <c r="F63" s="35" t="s">
        <v>455</v>
      </c>
      <c r="G63" s="35">
        <v>9950</v>
      </c>
      <c r="H63" s="37">
        <v>0</v>
      </c>
      <c r="I63" s="37">
        <f t="shared" si="0"/>
        <v>9950</v>
      </c>
      <c r="J63" s="35" t="s">
        <v>1169</v>
      </c>
      <c r="K63" s="35" t="s">
        <v>2921</v>
      </c>
      <c r="L63" s="38" t="s">
        <v>8</v>
      </c>
    </row>
    <row r="64" spans="1:12" x14ac:dyDescent="0.25">
      <c r="A64" s="27">
        <v>1</v>
      </c>
      <c r="B64" s="28" t="s">
        <v>3610</v>
      </c>
      <c r="C64" s="29" t="s">
        <v>520</v>
      </c>
      <c r="D64" s="29" t="s">
        <v>1535</v>
      </c>
      <c r="E64" s="29">
        <v>38</v>
      </c>
      <c r="F64" s="31"/>
      <c r="G64" s="29">
        <v>16490</v>
      </c>
      <c r="H64" s="31">
        <v>0</v>
      </c>
      <c r="I64" s="31">
        <f t="shared" si="0"/>
        <v>16490</v>
      </c>
      <c r="J64" s="29" t="s">
        <v>1150</v>
      </c>
      <c r="K64" s="29" t="s">
        <v>107</v>
      </c>
      <c r="L64" s="32" t="s">
        <v>9</v>
      </c>
    </row>
    <row r="65" spans="1:12" x14ac:dyDescent="0.25">
      <c r="A65" s="33">
        <v>1</v>
      </c>
      <c r="B65" s="34" t="s">
        <v>3610</v>
      </c>
      <c r="C65" s="43" t="s">
        <v>1407</v>
      </c>
      <c r="D65" s="43" t="s">
        <v>1979</v>
      </c>
      <c r="E65" s="43">
        <v>40</v>
      </c>
      <c r="F65" s="44"/>
      <c r="G65" s="43">
        <v>13000</v>
      </c>
      <c r="H65" s="44">
        <v>0</v>
      </c>
      <c r="I65" s="44">
        <f t="shared" si="0"/>
        <v>13000</v>
      </c>
      <c r="J65" s="43" t="s">
        <v>1150</v>
      </c>
      <c r="K65" s="37"/>
      <c r="L65" s="38" t="s">
        <v>9</v>
      </c>
    </row>
    <row r="66" spans="1:12" x14ac:dyDescent="0.25">
      <c r="A66" s="27">
        <v>1</v>
      </c>
      <c r="B66" s="28" t="s">
        <v>3610</v>
      </c>
      <c r="C66" s="43" t="s">
        <v>1407</v>
      </c>
      <c r="D66" s="43" t="s">
        <v>1424</v>
      </c>
      <c r="E66" s="43">
        <v>40</v>
      </c>
      <c r="F66" s="44"/>
      <c r="G66" s="43">
        <v>13000</v>
      </c>
      <c r="H66" s="44">
        <v>0</v>
      </c>
      <c r="I66" s="44">
        <f t="shared" si="0"/>
        <v>13000</v>
      </c>
      <c r="J66" s="43" t="s">
        <v>1150</v>
      </c>
      <c r="K66" s="31"/>
      <c r="L66" s="32" t="s">
        <v>9</v>
      </c>
    </row>
    <row r="67" spans="1:12" x14ac:dyDescent="0.25">
      <c r="A67" s="33">
        <v>1</v>
      </c>
      <c r="B67" s="34" t="s">
        <v>3610</v>
      </c>
      <c r="C67" s="35" t="s">
        <v>1407</v>
      </c>
      <c r="D67" s="35" t="s">
        <v>1062</v>
      </c>
      <c r="E67" s="35">
        <v>44</v>
      </c>
      <c r="F67" s="37"/>
      <c r="G67" s="35">
        <v>13000</v>
      </c>
      <c r="H67" s="37">
        <v>0</v>
      </c>
      <c r="I67" s="37">
        <f t="shared" si="0"/>
        <v>13000</v>
      </c>
      <c r="J67" s="35" t="s">
        <v>430</v>
      </c>
      <c r="K67" s="35" t="s">
        <v>107</v>
      </c>
      <c r="L67" s="38" t="s">
        <v>9</v>
      </c>
    </row>
    <row r="68" spans="1:12" x14ac:dyDescent="0.25">
      <c r="A68" s="27">
        <v>1</v>
      </c>
      <c r="B68" s="28" t="s">
        <v>3610</v>
      </c>
      <c r="C68" s="29" t="s">
        <v>1026</v>
      </c>
      <c r="D68" s="29" t="s">
        <v>2944</v>
      </c>
      <c r="E68" s="29">
        <v>37</v>
      </c>
      <c r="F68" s="31"/>
      <c r="G68" s="29">
        <v>14990</v>
      </c>
      <c r="H68" s="31">
        <v>0</v>
      </c>
      <c r="I68" s="31">
        <f t="shared" si="0"/>
        <v>14990</v>
      </c>
      <c r="J68" s="29" t="s">
        <v>2077</v>
      </c>
      <c r="K68" s="29" t="s">
        <v>2945</v>
      </c>
      <c r="L68" s="32" t="s">
        <v>9</v>
      </c>
    </row>
    <row r="69" spans="1:12" x14ac:dyDescent="0.25">
      <c r="A69" s="33">
        <v>1</v>
      </c>
      <c r="B69" s="34" t="s">
        <v>3610</v>
      </c>
      <c r="C69" s="35" t="s">
        <v>1681</v>
      </c>
      <c r="D69" s="35" t="s">
        <v>1113</v>
      </c>
      <c r="E69" s="35">
        <v>41.5</v>
      </c>
      <c r="F69" s="37"/>
      <c r="G69" s="35">
        <v>13760</v>
      </c>
      <c r="H69" s="37">
        <v>0</v>
      </c>
      <c r="I69" s="37">
        <f t="shared" si="0"/>
        <v>13760</v>
      </c>
      <c r="J69" s="35" t="s">
        <v>2077</v>
      </c>
      <c r="K69" s="35" t="s">
        <v>2918</v>
      </c>
      <c r="L69" s="38" t="s">
        <v>9</v>
      </c>
    </row>
    <row r="70" spans="1:12" x14ac:dyDescent="0.25">
      <c r="A70" s="27">
        <v>1</v>
      </c>
      <c r="B70" s="28" t="s">
        <v>3610</v>
      </c>
      <c r="C70" s="29" t="s">
        <v>1407</v>
      </c>
      <c r="D70" s="29" t="s">
        <v>2946</v>
      </c>
      <c r="E70" s="29">
        <v>41</v>
      </c>
      <c r="F70" s="31"/>
      <c r="G70" s="29">
        <v>13000</v>
      </c>
      <c r="H70" s="31">
        <v>0</v>
      </c>
      <c r="I70" s="31">
        <f t="shared" si="0"/>
        <v>13000</v>
      </c>
      <c r="J70" s="29" t="s">
        <v>1150</v>
      </c>
      <c r="K70" s="31"/>
      <c r="L70" s="32" t="s">
        <v>9</v>
      </c>
    </row>
    <row r="71" spans="1:12" x14ac:dyDescent="0.25">
      <c r="A71" s="33">
        <v>1</v>
      </c>
      <c r="B71" s="34" t="s">
        <v>3610</v>
      </c>
      <c r="C71" s="49" t="s">
        <v>2947</v>
      </c>
      <c r="D71" s="37"/>
      <c r="E71" s="37"/>
      <c r="F71" s="35" t="s">
        <v>455</v>
      </c>
      <c r="G71" s="35">
        <v>3500</v>
      </c>
      <c r="H71" s="37">
        <v>0</v>
      </c>
      <c r="I71" s="37">
        <f t="shared" si="0"/>
        <v>3500</v>
      </c>
      <c r="J71" s="35" t="s">
        <v>2077</v>
      </c>
      <c r="K71" s="35" t="s">
        <v>2918</v>
      </c>
      <c r="L71" s="38" t="s">
        <v>8</v>
      </c>
    </row>
    <row r="72" spans="1:12" x14ac:dyDescent="0.25">
      <c r="A72" s="27">
        <v>1</v>
      </c>
      <c r="B72" s="28" t="s">
        <v>3610</v>
      </c>
      <c r="C72" s="29" t="s">
        <v>1747</v>
      </c>
      <c r="D72" s="29" t="s">
        <v>1552</v>
      </c>
      <c r="E72" s="29">
        <v>38</v>
      </c>
      <c r="F72" s="31"/>
      <c r="G72" s="29">
        <v>17400</v>
      </c>
      <c r="H72" s="29">
        <v>50</v>
      </c>
      <c r="I72" s="31">
        <f t="shared" si="0"/>
        <v>8700</v>
      </c>
      <c r="J72" s="29" t="s">
        <v>431</v>
      </c>
      <c r="K72" s="29" t="s">
        <v>688</v>
      </c>
      <c r="L72" s="32" t="s">
        <v>9</v>
      </c>
    </row>
    <row r="73" spans="1:12" x14ac:dyDescent="0.25">
      <c r="A73" s="33">
        <v>1</v>
      </c>
      <c r="B73" s="34" t="s">
        <v>3610</v>
      </c>
      <c r="C73" s="35" t="s">
        <v>1407</v>
      </c>
      <c r="D73" s="35" t="s">
        <v>2392</v>
      </c>
      <c r="E73" s="35">
        <v>43</v>
      </c>
      <c r="F73" s="37"/>
      <c r="G73" s="35">
        <v>13000</v>
      </c>
      <c r="H73" s="37">
        <v>0</v>
      </c>
      <c r="I73" s="37">
        <f t="shared" si="0"/>
        <v>13000</v>
      </c>
      <c r="J73" s="35" t="s">
        <v>429</v>
      </c>
      <c r="K73" s="37"/>
      <c r="L73" s="38" t="s">
        <v>9</v>
      </c>
    </row>
    <row r="74" spans="1:12" x14ac:dyDescent="0.25">
      <c r="A74" s="27">
        <v>1</v>
      </c>
      <c r="B74" s="28" t="s">
        <v>3610</v>
      </c>
      <c r="C74" s="29" t="s">
        <v>2948</v>
      </c>
      <c r="D74" s="29" t="s">
        <v>2949</v>
      </c>
      <c r="E74" s="31"/>
      <c r="F74" s="29" t="s">
        <v>484</v>
      </c>
      <c r="G74" s="29">
        <v>14950</v>
      </c>
      <c r="H74" s="31">
        <v>0</v>
      </c>
      <c r="I74" s="31">
        <f t="shared" si="0"/>
        <v>14950</v>
      </c>
      <c r="J74" s="29" t="s">
        <v>2077</v>
      </c>
      <c r="K74" s="29" t="s">
        <v>2918</v>
      </c>
      <c r="L74" s="32" t="s">
        <v>8</v>
      </c>
    </row>
    <row r="75" spans="1:12" x14ac:dyDescent="0.25">
      <c r="A75" s="33">
        <v>1</v>
      </c>
      <c r="B75" s="34" t="s">
        <v>3610</v>
      </c>
      <c r="C75" s="35" t="s">
        <v>2178</v>
      </c>
      <c r="D75" s="35" t="s">
        <v>954</v>
      </c>
      <c r="E75" s="35">
        <v>42</v>
      </c>
      <c r="F75" s="37"/>
      <c r="G75" s="35">
        <v>15200</v>
      </c>
      <c r="H75" s="37">
        <v>0</v>
      </c>
      <c r="I75" s="37">
        <f t="shared" si="0"/>
        <v>15200</v>
      </c>
      <c r="J75" s="35" t="s">
        <v>429</v>
      </c>
      <c r="K75" s="37"/>
      <c r="L75" s="38" t="s">
        <v>9</v>
      </c>
    </row>
    <row r="76" spans="1:12" x14ac:dyDescent="0.25">
      <c r="A76" s="27">
        <v>1</v>
      </c>
      <c r="B76" s="28" t="s">
        <v>3610</v>
      </c>
      <c r="C76" s="29" t="s">
        <v>1407</v>
      </c>
      <c r="D76" s="29" t="s">
        <v>2372</v>
      </c>
      <c r="E76" s="29">
        <v>44</v>
      </c>
      <c r="F76" s="31"/>
      <c r="G76" s="29">
        <v>14100</v>
      </c>
      <c r="H76" s="31">
        <v>0</v>
      </c>
      <c r="I76" s="31">
        <f t="shared" si="0"/>
        <v>14100</v>
      </c>
      <c r="J76" s="29" t="s">
        <v>430</v>
      </c>
      <c r="K76" s="31"/>
      <c r="L76" s="32" t="s">
        <v>9</v>
      </c>
    </row>
    <row r="77" spans="1:12" x14ac:dyDescent="0.25">
      <c r="A77" s="33">
        <v>1</v>
      </c>
      <c r="B77" s="34" t="s">
        <v>3610</v>
      </c>
      <c r="C77" s="35" t="s">
        <v>1913</v>
      </c>
      <c r="D77" s="35" t="s">
        <v>1062</v>
      </c>
      <c r="E77" s="35">
        <v>37.5</v>
      </c>
      <c r="F77" s="37"/>
      <c r="G77" s="35">
        <v>16200</v>
      </c>
      <c r="H77" s="37">
        <v>0</v>
      </c>
      <c r="I77" s="37">
        <f t="shared" si="0"/>
        <v>16200</v>
      </c>
      <c r="J77" s="35" t="s">
        <v>429</v>
      </c>
      <c r="K77" s="37"/>
      <c r="L77" s="38" t="s">
        <v>9</v>
      </c>
    </row>
    <row r="78" spans="1:12" x14ac:dyDescent="0.25">
      <c r="A78" s="27">
        <v>1</v>
      </c>
      <c r="B78" s="28" t="s">
        <v>3610</v>
      </c>
      <c r="C78" s="29" t="s">
        <v>520</v>
      </c>
      <c r="D78" s="29" t="s">
        <v>1535</v>
      </c>
      <c r="E78" s="29">
        <v>38</v>
      </c>
      <c r="F78" s="31"/>
      <c r="G78" s="29">
        <v>16490</v>
      </c>
      <c r="H78" s="31">
        <v>0</v>
      </c>
      <c r="I78" s="31">
        <f t="shared" si="0"/>
        <v>16490</v>
      </c>
      <c r="J78" s="29" t="s">
        <v>430</v>
      </c>
      <c r="K78" s="31"/>
      <c r="L78" s="32" t="s">
        <v>9</v>
      </c>
    </row>
    <row r="79" spans="1:12" x14ac:dyDescent="0.25">
      <c r="A79" s="33">
        <v>1</v>
      </c>
      <c r="B79" s="34" t="s">
        <v>3610</v>
      </c>
      <c r="C79" s="35" t="s">
        <v>2950</v>
      </c>
      <c r="D79" s="35" t="s">
        <v>2951</v>
      </c>
      <c r="E79" s="37"/>
      <c r="F79" s="35" t="s">
        <v>455</v>
      </c>
      <c r="G79" s="35">
        <v>4500</v>
      </c>
      <c r="H79" s="37">
        <v>0</v>
      </c>
      <c r="I79" s="37">
        <f t="shared" si="0"/>
        <v>4500</v>
      </c>
      <c r="J79" s="35" t="s">
        <v>1150</v>
      </c>
      <c r="K79" s="37"/>
      <c r="L79" s="38" t="s">
        <v>8</v>
      </c>
    </row>
    <row r="80" spans="1:12" x14ac:dyDescent="0.25">
      <c r="A80" s="27">
        <v>1</v>
      </c>
      <c r="B80" s="28" t="s">
        <v>3610</v>
      </c>
      <c r="C80" s="39" t="s">
        <v>1482</v>
      </c>
      <c r="D80" s="39" t="s">
        <v>1192</v>
      </c>
      <c r="E80" s="39">
        <v>42</v>
      </c>
      <c r="F80" s="40"/>
      <c r="G80" s="39">
        <v>15950</v>
      </c>
      <c r="H80" s="40">
        <v>0</v>
      </c>
      <c r="I80" s="40">
        <f t="shared" si="0"/>
        <v>15950</v>
      </c>
      <c r="J80" s="39" t="s">
        <v>2077</v>
      </c>
      <c r="K80" s="29" t="s">
        <v>2918</v>
      </c>
      <c r="L80" s="32" t="s">
        <v>9</v>
      </c>
    </row>
    <row r="81" spans="1:12" x14ac:dyDescent="0.25">
      <c r="A81" s="33">
        <v>1</v>
      </c>
      <c r="B81" s="34" t="s">
        <v>3610</v>
      </c>
      <c r="C81" s="39" t="s">
        <v>2952</v>
      </c>
      <c r="D81" s="40"/>
      <c r="E81" s="40"/>
      <c r="F81" s="40"/>
      <c r="G81" s="39">
        <v>2000</v>
      </c>
      <c r="H81" s="40">
        <v>0</v>
      </c>
      <c r="I81" s="40">
        <f t="shared" si="0"/>
        <v>2000</v>
      </c>
      <c r="J81" s="39" t="s">
        <v>2077</v>
      </c>
      <c r="K81" s="37"/>
      <c r="L81" s="38" t="s">
        <v>11</v>
      </c>
    </row>
    <row r="82" spans="1:12" x14ac:dyDescent="0.25">
      <c r="A82" s="27">
        <v>2</v>
      </c>
      <c r="B82" s="28" t="s">
        <v>3610</v>
      </c>
      <c r="C82" s="39" t="s">
        <v>1064</v>
      </c>
      <c r="D82" s="50" t="s">
        <v>1821</v>
      </c>
      <c r="E82" s="39">
        <v>37.5</v>
      </c>
      <c r="F82" s="40"/>
      <c r="G82" s="39">
        <v>13950</v>
      </c>
      <c r="H82" s="39">
        <v>50</v>
      </c>
      <c r="I82" s="40">
        <f t="shared" ref="I82:I154" si="1">G82-(G82*H82/100)</f>
        <v>6975</v>
      </c>
      <c r="J82" s="39" t="s">
        <v>1150</v>
      </c>
      <c r="K82" s="29" t="s">
        <v>1568</v>
      </c>
      <c r="L82" s="32" t="s">
        <v>9</v>
      </c>
    </row>
    <row r="83" spans="1:12" x14ac:dyDescent="0.25">
      <c r="A83" s="33">
        <v>2</v>
      </c>
      <c r="B83" s="34" t="s">
        <v>3610</v>
      </c>
      <c r="C83" s="39" t="s">
        <v>2538</v>
      </c>
      <c r="D83" s="39" t="s">
        <v>1080</v>
      </c>
      <c r="E83" s="40"/>
      <c r="F83" s="39" t="s">
        <v>472</v>
      </c>
      <c r="G83" s="39">
        <v>2990</v>
      </c>
      <c r="H83" s="39">
        <v>50</v>
      </c>
      <c r="I83" s="40">
        <f t="shared" si="1"/>
        <v>1495</v>
      </c>
      <c r="J83" s="39" t="s">
        <v>1150</v>
      </c>
      <c r="K83" s="37"/>
      <c r="L83" s="38" t="s">
        <v>8</v>
      </c>
    </row>
    <row r="84" spans="1:12" x14ac:dyDescent="0.25">
      <c r="A84" s="27">
        <v>2</v>
      </c>
      <c r="B84" s="28" t="s">
        <v>3610</v>
      </c>
      <c r="C84" s="29" t="s">
        <v>2953</v>
      </c>
      <c r="D84" s="29" t="s">
        <v>1080</v>
      </c>
      <c r="E84" s="31"/>
      <c r="F84" s="29" t="s">
        <v>426</v>
      </c>
      <c r="G84" s="29">
        <v>2990</v>
      </c>
      <c r="H84" s="29">
        <v>50</v>
      </c>
      <c r="I84" s="31">
        <f t="shared" si="1"/>
        <v>1495</v>
      </c>
      <c r="J84" s="29" t="s">
        <v>429</v>
      </c>
      <c r="K84" s="29" t="s">
        <v>496</v>
      </c>
      <c r="L84" s="32" t="s">
        <v>8</v>
      </c>
    </row>
    <row r="85" spans="1:12" x14ac:dyDescent="0.25">
      <c r="A85" s="33">
        <v>2</v>
      </c>
      <c r="B85" s="34" t="s">
        <v>3610</v>
      </c>
      <c r="C85" s="35" t="s">
        <v>1064</v>
      </c>
      <c r="D85" s="35" t="s">
        <v>1447</v>
      </c>
      <c r="E85" s="35">
        <v>44</v>
      </c>
      <c r="F85" s="37"/>
      <c r="G85" s="35">
        <v>12750</v>
      </c>
      <c r="H85" s="37">
        <v>0</v>
      </c>
      <c r="I85" s="37">
        <f t="shared" si="1"/>
        <v>12750</v>
      </c>
      <c r="J85" s="35"/>
      <c r="K85" s="35" t="s">
        <v>2921</v>
      </c>
      <c r="L85" s="38" t="s">
        <v>9</v>
      </c>
    </row>
    <row r="86" spans="1:12" x14ac:dyDescent="0.25">
      <c r="A86" s="27">
        <v>2</v>
      </c>
      <c r="B86" s="28" t="s">
        <v>3610</v>
      </c>
      <c r="C86" s="29" t="s">
        <v>2954</v>
      </c>
      <c r="D86" s="31"/>
      <c r="E86" s="31"/>
      <c r="F86" s="31"/>
      <c r="G86" s="29">
        <v>1000</v>
      </c>
      <c r="H86" s="29">
        <v>30</v>
      </c>
      <c r="I86" s="31">
        <f t="shared" si="1"/>
        <v>700</v>
      </c>
      <c r="J86" s="29" t="s">
        <v>431</v>
      </c>
      <c r="K86" s="31"/>
      <c r="L86" s="32" t="s">
        <v>11</v>
      </c>
    </row>
    <row r="87" spans="1:12" x14ac:dyDescent="0.25">
      <c r="A87" s="33">
        <v>2</v>
      </c>
      <c r="B87" s="34" t="s">
        <v>3610</v>
      </c>
      <c r="C87" s="35" t="s">
        <v>1482</v>
      </c>
      <c r="D87" s="35" t="s">
        <v>1192</v>
      </c>
      <c r="E87" s="35">
        <v>43</v>
      </c>
      <c r="F87" s="37"/>
      <c r="G87" s="35">
        <v>15950</v>
      </c>
      <c r="H87" s="37">
        <v>0</v>
      </c>
      <c r="I87" s="37">
        <f t="shared" si="1"/>
        <v>15950</v>
      </c>
      <c r="J87" s="35" t="s">
        <v>429</v>
      </c>
      <c r="K87" s="37"/>
      <c r="L87" s="38" t="s">
        <v>9</v>
      </c>
    </row>
    <row r="88" spans="1:12" x14ac:dyDescent="0.25">
      <c r="A88" s="27">
        <v>2</v>
      </c>
      <c r="B88" s="28" t="s">
        <v>3610</v>
      </c>
      <c r="C88" s="29" t="s">
        <v>1026</v>
      </c>
      <c r="D88" s="29" t="s">
        <v>1183</v>
      </c>
      <c r="E88" s="29">
        <v>43</v>
      </c>
      <c r="F88" s="31"/>
      <c r="G88" s="29">
        <v>15200</v>
      </c>
      <c r="H88" s="31">
        <v>0</v>
      </c>
      <c r="I88" s="31">
        <v>0</v>
      </c>
      <c r="J88" s="31"/>
      <c r="K88" s="29" t="s">
        <v>2955</v>
      </c>
      <c r="L88" s="32" t="s">
        <v>9</v>
      </c>
    </row>
    <row r="89" spans="1:12" x14ac:dyDescent="0.25">
      <c r="A89" s="33">
        <v>2</v>
      </c>
      <c r="B89" s="34" t="s">
        <v>3610</v>
      </c>
      <c r="C89" s="35" t="s">
        <v>2956</v>
      </c>
      <c r="D89" s="35" t="s">
        <v>2554</v>
      </c>
      <c r="E89" s="37"/>
      <c r="F89" s="35" t="s">
        <v>472</v>
      </c>
      <c r="G89" s="35">
        <v>9950</v>
      </c>
      <c r="H89" s="37">
        <v>0</v>
      </c>
      <c r="I89" s="37">
        <f t="shared" si="1"/>
        <v>9950</v>
      </c>
      <c r="J89" s="35" t="s">
        <v>1150</v>
      </c>
      <c r="K89" s="37"/>
      <c r="L89" s="38" t="s">
        <v>8</v>
      </c>
    </row>
    <row r="90" spans="1:12" x14ac:dyDescent="0.25">
      <c r="A90" s="27">
        <v>2</v>
      </c>
      <c r="B90" s="28" t="s">
        <v>3610</v>
      </c>
      <c r="C90" s="29" t="s">
        <v>2957</v>
      </c>
      <c r="D90" s="31"/>
      <c r="E90" s="31"/>
      <c r="F90" s="31"/>
      <c r="G90" s="29">
        <v>1950</v>
      </c>
      <c r="H90" s="31">
        <v>0</v>
      </c>
      <c r="I90" s="31">
        <f t="shared" si="1"/>
        <v>1950</v>
      </c>
      <c r="J90" s="29" t="s">
        <v>2077</v>
      </c>
      <c r="K90" s="29" t="s">
        <v>2918</v>
      </c>
      <c r="L90" s="32" t="s">
        <v>11</v>
      </c>
    </row>
    <row r="91" spans="1:12" x14ac:dyDescent="0.25">
      <c r="A91" s="33">
        <v>2</v>
      </c>
      <c r="B91" s="34" t="s">
        <v>3610</v>
      </c>
      <c r="C91" s="35" t="s">
        <v>757</v>
      </c>
      <c r="D91" s="37"/>
      <c r="E91" s="37"/>
      <c r="F91" s="37"/>
      <c r="G91" s="35">
        <v>200</v>
      </c>
      <c r="H91" s="37">
        <v>0</v>
      </c>
      <c r="I91" s="37">
        <f t="shared" si="1"/>
        <v>200</v>
      </c>
      <c r="J91" s="35"/>
      <c r="K91" s="35" t="s">
        <v>2921</v>
      </c>
      <c r="L91" s="38" t="s">
        <v>15</v>
      </c>
    </row>
    <row r="92" spans="1:12" x14ac:dyDescent="0.25">
      <c r="A92" s="27">
        <v>2</v>
      </c>
      <c r="B92" s="28" t="s">
        <v>3610</v>
      </c>
      <c r="C92" s="29" t="s">
        <v>520</v>
      </c>
      <c r="D92" s="29" t="s">
        <v>1357</v>
      </c>
      <c r="E92" s="29">
        <v>36</v>
      </c>
      <c r="F92" s="31"/>
      <c r="G92" s="29">
        <v>17900</v>
      </c>
      <c r="H92" s="31">
        <v>0</v>
      </c>
      <c r="I92" s="31">
        <f t="shared" si="1"/>
        <v>17900</v>
      </c>
      <c r="J92" s="29" t="s">
        <v>1150</v>
      </c>
      <c r="K92" s="31"/>
      <c r="L92" s="32" t="s">
        <v>9</v>
      </c>
    </row>
    <row r="93" spans="1:12" x14ac:dyDescent="0.25">
      <c r="A93" s="33">
        <v>2</v>
      </c>
      <c r="B93" s="34" t="s">
        <v>3610</v>
      </c>
      <c r="C93" s="35" t="s">
        <v>1561</v>
      </c>
      <c r="D93" s="35" t="s">
        <v>1823</v>
      </c>
      <c r="E93" s="37"/>
      <c r="F93" s="37"/>
      <c r="G93" s="35">
        <v>3990</v>
      </c>
      <c r="H93" s="37">
        <v>0</v>
      </c>
      <c r="I93" s="37">
        <f t="shared" si="1"/>
        <v>3990</v>
      </c>
      <c r="J93" s="35" t="s">
        <v>1150</v>
      </c>
      <c r="K93" s="37"/>
      <c r="L93" s="38" t="s">
        <v>10</v>
      </c>
    </row>
    <row r="94" spans="1:12" x14ac:dyDescent="0.25">
      <c r="A94" s="27">
        <v>2</v>
      </c>
      <c r="B94" s="28" t="s">
        <v>3610</v>
      </c>
      <c r="C94" s="29" t="s">
        <v>1064</v>
      </c>
      <c r="D94" s="30" t="s">
        <v>2958</v>
      </c>
      <c r="E94" s="29">
        <v>36</v>
      </c>
      <c r="F94" s="31"/>
      <c r="G94" s="29">
        <v>12990</v>
      </c>
      <c r="H94" s="31">
        <v>0</v>
      </c>
      <c r="I94" s="31">
        <f t="shared" si="1"/>
        <v>12990</v>
      </c>
      <c r="J94" s="29"/>
      <c r="K94" s="29" t="s">
        <v>2921</v>
      </c>
      <c r="L94" s="32" t="s">
        <v>9</v>
      </c>
    </row>
    <row r="95" spans="1:12" x14ac:dyDescent="0.25">
      <c r="A95" s="33">
        <v>2</v>
      </c>
      <c r="B95" s="34" t="s">
        <v>3610</v>
      </c>
      <c r="C95" s="43" t="s">
        <v>2914</v>
      </c>
      <c r="D95" s="44"/>
      <c r="E95" s="44"/>
      <c r="F95" s="44"/>
      <c r="G95" s="43">
        <v>200</v>
      </c>
      <c r="H95" s="44">
        <v>0</v>
      </c>
      <c r="I95" s="44">
        <f t="shared" si="1"/>
        <v>200</v>
      </c>
      <c r="J95" s="43" t="s">
        <v>1150</v>
      </c>
      <c r="K95" s="37"/>
      <c r="L95" s="38" t="s">
        <v>15</v>
      </c>
    </row>
    <row r="96" spans="1:12" x14ac:dyDescent="0.25">
      <c r="A96" s="27">
        <v>2</v>
      </c>
      <c r="B96" s="28" t="s">
        <v>3610</v>
      </c>
      <c r="C96" s="43" t="s">
        <v>2959</v>
      </c>
      <c r="D96" s="43" t="s">
        <v>2960</v>
      </c>
      <c r="E96" s="44"/>
      <c r="F96" s="44"/>
      <c r="G96" s="43">
        <v>500</v>
      </c>
      <c r="H96" s="44">
        <v>0</v>
      </c>
      <c r="I96" s="44">
        <f t="shared" si="1"/>
        <v>500</v>
      </c>
      <c r="J96" s="43" t="s">
        <v>1150</v>
      </c>
      <c r="K96" s="31"/>
      <c r="L96" s="32" t="s">
        <v>11</v>
      </c>
    </row>
    <row r="97" spans="1:12" x14ac:dyDescent="0.25">
      <c r="A97" s="33">
        <v>2</v>
      </c>
      <c r="B97" s="34" t="s">
        <v>3610</v>
      </c>
      <c r="C97" s="39" t="s">
        <v>2864</v>
      </c>
      <c r="D97" s="39" t="s">
        <v>1559</v>
      </c>
      <c r="E97" s="39">
        <v>41</v>
      </c>
      <c r="F97" s="40"/>
      <c r="G97" s="39">
        <v>17950</v>
      </c>
      <c r="H97" s="40">
        <v>0</v>
      </c>
      <c r="I97" s="40">
        <f t="shared" si="1"/>
        <v>17950</v>
      </c>
      <c r="J97" s="39" t="s">
        <v>2077</v>
      </c>
      <c r="K97" s="35" t="s">
        <v>2918</v>
      </c>
      <c r="L97" s="38" t="s">
        <v>9</v>
      </c>
    </row>
    <row r="98" spans="1:12" x14ac:dyDescent="0.25">
      <c r="A98" s="27">
        <v>2</v>
      </c>
      <c r="B98" s="28" t="s">
        <v>3610</v>
      </c>
      <c r="C98" s="39" t="s">
        <v>2864</v>
      </c>
      <c r="D98" s="39" t="s">
        <v>1396</v>
      </c>
      <c r="E98" s="39">
        <v>43</v>
      </c>
      <c r="F98" s="40"/>
      <c r="G98" s="39">
        <v>17950</v>
      </c>
      <c r="H98" s="40">
        <v>0</v>
      </c>
      <c r="I98" s="40">
        <f t="shared" si="1"/>
        <v>17950</v>
      </c>
      <c r="J98" s="39" t="s">
        <v>2077</v>
      </c>
      <c r="K98" s="31"/>
      <c r="L98" s="32" t="s">
        <v>9</v>
      </c>
    </row>
    <row r="99" spans="1:12" x14ac:dyDescent="0.25">
      <c r="A99" s="33">
        <v>2</v>
      </c>
      <c r="B99" s="34" t="s">
        <v>3610</v>
      </c>
      <c r="C99" s="35" t="s">
        <v>1573</v>
      </c>
      <c r="D99" s="35" t="s">
        <v>1183</v>
      </c>
      <c r="E99" s="35">
        <v>37</v>
      </c>
      <c r="F99" s="37"/>
      <c r="G99" s="35">
        <v>13000</v>
      </c>
      <c r="H99" s="37">
        <v>0</v>
      </c>
      <c r="I99" s="37">
        <f t="shared" si="1"/>
        <v>13000</v>
      </c>
      <c r="J99" s="35" t="s">
        <v>430</v>
      </c>
      <c r="K99" s="37"/>
      <c r="L99" s="38" t="s">
        <v>9</v>
      </c>
    </row>
    <row r="100" spans="1:12" x14ac:dyDescent="0.25">
      <c r="A100" s="27">
        <v>2</v>
      </c>
      <c r="B100" s="28" t="s">
        <v>3610</v>
      </c>
      <c r="C100" s="43" t="s">
        <v>1573</v>
      </c>
      <c r="D100" s="43" t="s">
        <v>1447</v>
      </c>
      <c r="E100" s="43">
        <v>40</v>
      </c>
      <c r="F100" s="44"/>
      <c r="G100" s="43">
        <v>13000</v>
      </c>
      <c r="H100" s="44">
        <v>0</v>
      </c>
      <c r="I100" s="44">
        <v>0</v>
      </c>
      <c r="J100" s="44"/>
      <c r="K100" s="29" t="s">
        <v>1472</v>
      </c>
      <c r="L100" s="32" t="s">
        <v>9</v>
      </c>
    </row>
    <row r="101" spans="1:12" x14ac:dyDescent="0.25">
      <c r="A101" s="33">
        <v>2</v>
      </c>
      <c r="B101" s="34" t="s">
        <v>3610</v>
      </c>
      <c r="C101" s="43" t="s">
        <v>2612</v>
      </c>
      <c r="D101" s="43" t="s">
        <v>1137</v>
      </c>
      <c r="E101" s="44"/>
      <c r="F101" s="44"/>
      <c r="G101" s="43">
        <v>1000</v>
      </c>
      <c r="H101" s="44">
        <v>0</v>
      </c>
      <c r="I101" s="44">
        <v>0</v>
      </c>
      <c r="J101" s="44"/>
      <c r="K101" s="37"/>
      <c r="L101" s="38" t="s">
        <v>11</v>
      </c>
    </row>
    <row r="102" spans="1:12" x14ac:dyDescent="0.25">
      <c r="A102" s="27">
        <v>2</v>
      </c>
      <c r="B102" s="28" t="s">
        <v>3610</v>
      </c>
      <c r="C102" s="43" t="s">
        <v>2961</v>
      </c>
      <c r="D102" s="43" t="s">
        <v>2962</v>
      </c>
      <c r="E102" s="44"/>
      <c r="F102" s="44"/>
      <c r="G102" s="43">
        <v>1000</v>
      </c>
      <c r="H102" s="44">
        <v>0</v>
      </c>
      <c r="I102" s="44">
        <v>0</v>
      </c>
      <c r="J102" s="44"/>
      <c r="K102" s="31"/>
      <c r="L102" s="32" t="s">
        <v>11</v>
      </c>
    </row>
    <row r="103" spans="1:12" x14ac:dyDescent="0.25">
      <c r="A103" s="33">
        <v>2</v>
      </c>
      <c r="B103" s="34" t="s">
        <v>3610</v>
      </c>
      <c r="C103" s="49" t="s">
        <v>2963</v>
      </c>
      <c r="D103" s="37"/>
      <c r="E103" s="37"/>
      <c r="F103" s="35" t="s">
        <v>426</v>
      </c>
      <c r="G103" s="35">
        <v>5450</v>
      </c>
      <c r="H103" s="37">
        <v>0</v>
      </c>
      <c r="I103" s="37">
        <f t="shared" si="1"/>
        <v>5450</v>
      </c>
      <c r="J103" s="35" t="s">
        <v>2077</v>
      </c>
      <c r="K103" s="35" t="s">
        <v>2918</v>
      </c>
      <c r="L103" s="38" t="s">
        <v>8</v>
      </c>
    </row>
    <row r="104" spans="1:12" x14ac:dyDescent="0.25">
      <c r="A104" s="27">
        <v>2</v>
      </c>
      <c r="B104" s="28" t="s">
        <v>3610</v>
      </c>
      <c r="C104" s="39" t="s">
        <v>1553</v>
      </c>
      <c r="D104" s="39" t="s">
        <v>2964</v>
      </c>
      <c r="E104" s="39">
        <v>37</v>
      </c>
      <c r="F104" s="40"/>
      <c r="G104" s="39">
        <v>11490</v>
      </c>
      <c r="H104" s="40">
        <v>0</v>
      </c>
      <c r="I104" s="40">
        <f t="shared" si="1"/>
        <v>11490</v>
      </c>
      <c r="J104" s="39" t="s">
        <v>1150</v>
      </c>
      <c r="K104" s="31"/>
      <c r="L104" s="32" t="s">
        <v>9</v>
      </c>
    </row>
    <row r="105" spans="1:12" x14ac:dyDescent="0.25">
      <c r="A105" s="33">
        <v>2</v>
      </c>
      <c r="B105" s="34" t="s">
        <v>3610</v>
      </c>
      <c r="C105" s="39" t="s">
        <v>1553</v>
      </c>
      <c r="D105" s="39" t="s">
        <v>1269</v>
      </c>
      <c r="E105" s="39">
        <v>38</v>
      </c>
      <c r="F105" s="40"/>
      <c r="G105" s="39">
        <v>11490</v>
      </c>
      <c r="H105" s="40">
        <v>0</v>
      </c>
      <c r="I105" s="40">
        <f t="shared" si="1"/>
        <v>11490</v>
      </c>
      <c r="J105" s="39" t="s">
        <v>1150</v>
      </c>
      <c r="K105" s="37"/>
      <c r="L105" s="38" t="s">
        <v>9</v>
      </c>
    </row>
    <row r="106" spans="1:12" x14ac:dyDescent="0.25">
      <c r="A106" s="27">
        <v>2</v>
      </c>
      <c r="B106" s="28" t="s">
        <v>3610</v>
      </c>
      <c r="C106" s="39" t="s">
        <v>2965</v>
      </c>
      <c r="D106" s="39" t="s">
        <v>2966</v>
      </c>
      <c r="E106" s="40"/>
      <c r="F106" s="39">
        <v>31</v>
      </c>
      <c r="G106" s="39">
        <v>9500</v>
      </c>
      <c r="H106" s="40">
        <v>0</v>
      </c>
      <c r="I106" s="40">
        <f t="shared" si="1"/>
        <v>9500</v>
      </c>
      <c r="J106" s="39" t="s">
        <v>1150</v>
      </c>
      <c r="K106" s="31"/>
      <c r="L106" s="32" t="s">
        <v>8</v>
      </c>
    </row>
    <row r="107" spans="1:12" x14ac:dyDescent="0.25">
      <c r="A107" s="33">
        <v>2</v>
      </c>
      <c r="B107" s="34" t="s">
        <v>3610</v>
      </c>
      <c r="C107" s="39" t="s">
        <v>2560</v>
      </c>
      <c r="D107" s="39" t="s">
        <v>1137</v>
      </c>
      <c r="E107" s="40"/>
      <c r="F107" s="39">
        <v>30</v>
      </c>
      <c r="G107" s="39">
        <v>5450</v>
      </c>
      <c r="H107" s="40">
        <v>0</v>
      </c>
      <c r="I107" s="40">
        <f t="shared" si="1"/>
        <v>5450</v>
      </c>
      <c r="J107" s="39" t="s">
        <v>1150</v>
      </c>
      <c r="K107" s="37"/>
      <c r="L107" s="38" t="s">
        <v>8</v>
      </c>
    </row>
    <row r="108" spans="1:12" x14ac:dyDescent="0.25">
      <c r="A108" s="27">
        <v>2</v>
      </c>
      <c r="B108" s="28" t="s">
        <v>3610</v>
      </c>
      <c r="C108" s="39" t="s">
        <v>2662</v>
      </c>
      <c r="D108" s="39" t="s">
        <v>954</v>
      </c>
      <c r="E108" s="40"/>
      <c r="F108" s="39" t="s">
        <v>472</v>
      </c>
      <c r="G108" s="39">
        <v>4900</v>
      </c>
      <c r="H108" s="40">
        <v>0</v>
      </c>
      <c r="I108" s="40">
        <f t="shared" si="1"/>
        <v>4900</v>
      </c>
      <c r="J108" s="39" t="s">
        <v>1150</v>
      </c>
      <c r="K108" s="31"/>
      <c r="L108" s="32" t="s">
        <v>8</v>
      </c>
    </row>
    <row r="109" spans="1:12" x14ac:dyDescent="0.25">
      <c r="A109" s="33">
        <v>2</v>
      </c>
      <c r="B109" s="34" t="s">
        <v>3610</v>
      </c>
      <c r="C109" s="35" t="s">
        <v>900</v>
      </c>
      <c r="D109" s="35" t="s">
        <v>2007</v>
      </c>
      <c r="E109" s="35">
        <v>36</v>
      </c>
      <c r="F109" s="37"/>
      <c r="G109" s="35">
        <v>14450</v>
      </c>
      <c r="H109" s="37">
        <v>0</v>
      </c>
      <c r="I109" s="37">
        <f t="shared" si="1"/>
        <v>14450</v>
      </c>
      <c r="J109" s="35" t="s">
        <v>429</v>
      </c>
      <c r="K109" s="37"/>
      <c r="L109" s="38" t="s">
        <v>9</v>
      </c>
    </row>
    <row r="110" spans="1:12" x14ac:dyDescent="0.25">
      <c r="A110" s="27">
        <v>2</v>
      </c>
      <c r="B110" s="28" t="s">
        <v>3610</v>
      </c>
      <c r="C110" s="29" t="s">
        <v>1561</v>
      </c>
      <c r="D110" s="29" t="s">
        <v>1137</v>
      </c>
      <c r="E110" s="31"/>
      <c r="F110" s="31"/>
      <c r="G110" s="29">
        <v>3990</v>
      </c>
      <c r="H110" s="31">
        <v>0</v>
      </c>
      <c r="I110" s="31">
        <f t="shared" si="1"/>
        <v>3990</v>
      </c>
      <c r="J110" s="29" t="s">
        <v>2077</v>
      </c>
      <c r="K110" s="29" t="s">
        <v>2918</v>
      </c>
      <c r="L110" s="32" t="s">
        <v>10</v>
      </c>
    </row>
    <row r="111" spans="1:12" x14ac:dyDescent="0.25">
      <c r="A111" s="33">
        <v>2</v>
      </c>
      <c r="B111" s="34" t="s">
        <v>3610</v>
      </c>
      <c r="C111" s="35" t="s">
        <v>1573</v>
      </c>
      <c r="D111" s="35" t="s">
        <v>2389</v>
      </c>
      <c r="E111" s="35">
        <v>40</v>
      </c>
      <c r="F111" s="37"/>
      <c r="G111" s="35">
        <v>14100</v>
      </c>
      <c r="H111" s="37">
        <v>0</v>
      </c>
      <c r="I111" s="37">
        <f t="shared" si="1"/>
        <v>14100</v>
      </c>
      <c r="J111" s="35" t="s">
        <v>1169</v>
      </c>
      <c r="K111" s="37"/>
      <c r="L111" s="38" t="s">
        <v>9</v>
      </c>
    </row>
    <row r="112" spans="1:12" x14ac:dyDescent="0.25">
      <c r="A112" s="27">
        <v>2</v>
      </c>
      <c r="B112" s="28" t="s">
        <v>3610</v>
      </c>
      <c r="C112" s="29" t="s">
        <v>1573</v>
      </c>
      <c r="D112" s="29" t="s">
        <v>2389</v>
      </c>
      <c r="E112" s="29">
        <v>44</v>
      </c>
      <c r="F112" s="31"/>
      <c r="G112" s="29">
        <v>14100</v>
      </c>
      <c r="H112" s="31">
        <v>0</v>
      </c>
      <c r="I112" s="31">
        <f t="shared" si="1"/>
        <v>14100</v>
      </c>
      <c r="J112" s="29" t="s">
        <v>429</v>
      </c>
      <c r="K112" s="31"/>
      <c r="L112" s="32" t="s">
        <v>9</v>
      </c>
    </row>
    <row r="113" spans="1:12" x14ac:dyDescent="0.25">
      <c r="A113" s="33">
        <v>2</v>
      </c>
      <c r="B113" s="34" t="s">
        <v>3610</v>
      </c>
      <c r="C113" s="35" t="s">
        <v>889</v>
      </c>
      <c r="D113" s="35" t="s">
        <v>1258</v>
      </c>
      <c r="E113" s="35">
        <v>46</v>
      </c>
      <c r="F113" s="37"/>
      <c r="G113" s="35">
        <v>16500</v>
      </c>
      <c r="H113" s="37">
        <v>0</v>
      </c>
      <c r="I113" s="37">
        <f t="shared" si="1"/>
        <v>16500</v>
      </c>
      <c r="J113" s="35" t="s">
        <v>429</v>
      </c>
      <c r="K113" s="37"/>
      <c r="L113" s="38" t="s">
        <v>9</v>
      </c>
    </row>
    <row r="114" spans="1:12" x14ac:dyDescent="0.25">
      <c r="A114" s="27">
        <v>2</v>
      </c>
      <c r="B114" s="28" t="s">
        <v>3610</v>
      </c>
      <c r="C114" s="29" t="s">
        <v>2967</v>
      </c>
      <c r="D114" s="29" t="s">
        <v>2435</v>
      </c>
      <c r="E114" s="29">
        <v>37</v>
      </c>
      <c r="F114" s="31"/>
      <c r="G114" s="29">
        <v>12990</v>
      </c>
      <c r="H114" s="31">
        <v>0</v>
      </c>
      <c r="I114" s="31">
        <f t="shared" si="1"/>
        <v>12990</v>
      </c>
      <c r="J114" s="29" t="s">
        <v>429</v>
      </c>
      <c r="K114" s="31"/>
      <c r="L114" s="32" t="s">
        <v>9</v>
      </c>
    </row>
    <row r="115" spans="1:12" x14ac:dyDescent="0.25">
      <c r="A115" s="33">
        <v>2</v>
      </c>
      <c r="B115" s="34" t="s">
        <v>3610</v>
      </c>
      <c r="C115" s="43" t="s">
        <v>1026</v>
      </c>
      <c r="D115" s="43" t="s">
        <v>1828</v>
      </c>
      <c r="E115" s="43">
        <v>37.5</v>
      </c>
      <c r="F115" s="44"/>
      <c r="G115" s="43">
        <v>14500</v>
      </c>
      <c r="H115" s="44">
        <v>0</v>
      </c>
      <c r="I115" s="44">
        <f t="shared" si="1"/>
        <v>14500</v>
      </c>
      <c r="J115" s="43" t="s">
        <v>429</v>
      </c>
      <c r="K115" s="37"/>
      <c r="L115" s="38" t="s">
        <v>9</v>
      </c>
    </row>
    <row r="116" spans="1:12" x14ac:dyDescent="0.25">
      <c r="A116" s="27">
        <v>2</v>
      </c>
      <c r="B116" s="28" t="s">
        <v>3610</v>
      </c>
      <c r="C116" s="43" t="s">
        <v>2968</v>
      </c>
      <c r="D116" s="43" t="s">
        <v>2969</v>
      </c>
      <c r="E116" s="44"/>
      <c r="F116" s="44"/>
      <c r="G116" s="43">
        <v>2950</v>
      </c>
      <c r="H116" s="44">
        <v>0</v>
      </c>
      <c r="I116" s="44">
        <f t="shared" si="1"/>
        <v>2950</v>
      </c>
      <c r="J116" s="43" t="s">
        <v>429</v>
      </c>
      <c r="K116" s="31"/>
      <c r="L116" s="32" t="s">
        <v>10</v>
      </c>
    </row>
    <row r="117" spans="1:12" x14ac:dyDescent="0.25">
      <c r="A117" s="33">
        <v>2</v>
      </c>
      <c r="B117" s="34" t="s">
        <v>3610</v>
      </c>
      <c r="C117" s="39" t="s">
        <v>1553</v>
      </c>
      <c r="D117" s="39" t="s">
        <v>1245</v>
      </c>
      <c r="E117" s="39">
        <v>36</v>
      </c>
      <c r="F117" s="40"/>
      <c r="G117" s="39">
        <v>11490</v>
      </c>
      <c r="H117" s="40">
        <v>0</v>
      </c>
      <c r="I117" s="40">
        <f t="shared" si="1"/>
        <v>11490</v>
      </c>
      <c r="J117" s="39" t="s">
        <v>430</v>
      </c>
      <c r="K117" s="37"/>
      <c r="L117" s="38" t="s">
        <v>9</v>
      </c>
    </row>
    <row r="118" spans="1:12" x14ac:dyDescent="0.25">
      <c r="A118" s="27">
        <v>2</v>
      </c>
      <c r="B118" s="28" t="s">
        <v>3610</v>
      </c>
      <c r="C118" s="39" t="s">
        <v>1561</v>
      </c>
      <c r="D118" s="39" t="s">
        <v>1823</v>
      </c>
      <c r="E118" s="40"/>
      <c r="F118" s="40"/>
      <c r="G118" s="39">
        <v>3990</v>
      </c>
      <c r="H118" s="40">
        <v>0</v>
      </c>
      <c r="I118" s="40">
        <f t="shared" si="1"/>
        <v>3990</v>
      </c>
      <c r="J118" s="39" t="s">
        <v>430</v>
      </c>
      <c r="K118" s="31"/>
      <c r="L118" s="32" t="s">
        <v>10</v>
      </c>
    </row>
    <row r="119" spans="1:12" x14ac:dyDescent="0.25">
      <c r="A119" s="33">
        <v>2</v>
      </c>
      <c r="B119" s="34" t="s">
        <v>3610</v>
      </c>
      <c r="C119" s="51" t="s">
        <v>2509</v>
      </c>
      <c r="D119" s="52" t="s">
        <v>2559</v>
      </c>
      <c r="E119" s="35">
        <v>42</v>
      </c>
      <c r="F119" s="37"/>
      <c r="G119" s="35">
        <v>12450</v>
      </c>
      <c r="H119" s="37">
        <v>0</v>
      </c>
      <c r="I119" s="37">
        <f t="shared" si="1"/>
        <v>12450</v>
      </c>
      <c r="J119" s="35" t="s">
        <v>429</v>
      </c>
      <c r="K119" s="37"/>
      <c r="L119" s="38" t="s">
        <v>9</v>
      </c>
    </row>
    <row r="120" spans="1:12" x14ac:dyDescent="0.25">
      <c r="A120" s="27">
        <v>2</v>
      </c>
      <c r="B120" s="28" t="s">
        <v>3610</v>
      </c>
      <c r="C120" s="48" t="s">
        <v>2938</v>
      </c>
      <c r="D120" s="44"/>
      <c r="E120" s="44"/>
      <c r="F120" s="43" t="s">
        <v>756</v>
      </c>
      <c r="G120" s="43">
        <v>4590</v>
      </c>
      <c r="H120" s="43">
        <v>50</v>
      </c>
      <c r="I120" s="44">
        <f t="shared" si="1"/>
        <v>2295</v>
      </c>
      <c r="J120" s="44"/>
      <c r="K120" s="29" t="s">
        <v>2921</v>
      </c>
      <c r="L120" s="32" t="s">
        <v>8</v>
      </c>
    </row>
    <row r="121" spans="1:12" x14ac:dyDescent="0.25">
      <c r="A121" s="33">
        <v>2</v>
      </c>
      <c r="B121" s="34" t="s">
        <v>3610</v>
      </c>
      <c r="C121" s="43" t="s">
        <v>1573</v>
      </c>
      <c r="D121" s="43" t="s">
        <v>2500</v>
      </c>
      <c r="E121" s="43">
        <v>40</v>
      </c>
      <c r="F121" s="44"/>
      <c r="G121" s="43">
        <v>13000</v>
      </c>
      <c r="H121" s="43">
        <v>50</v>
      </c>
      <c r="I121" s="44">
        <f t="shared" si="1"/>
        <v>6500</v>
      </c>
      <c r="J121" s="44"/>
      <c r="K121" s="35" t="s">
        <v>1331</v>
      </c>
      <c r="L121" s="38" t="s">
        <v>9</v>
      </c>
    </row>
    <row r="122" spans="1:12" x14ac:dyDescent="0.25">
      <c r="A122" s="27">
        <v>2</v>
      </c>
      <c r="B122" s="28" t="s">
        <v>3610</v>
      </c>
      <c r="C122" s="43" t="s">
        <v>2970</v>
      </c>
      <c r="D122" s="43" t="s">
        <v>954</v>
      </c>
      <c r="E122" s="44"/>
      <c r="F122" s="43" t="s">
        <v>472</v>
      </c>
      <c r="G122" s="43">
        <v>6450</v>
      </c>
      <c r="H122" s="43">
        <v>50</v>
      </c>
      <c r="I122" s="44">
        <f t="shared" si="1"/>
        <v>3225</v>
      </c>
      <c r="J122" s="44"/>
      <c r="K122" s="31"/>
      <c r="L122" s="32" t="s">
        <v>8</v>
      </c>
    </row>
    <row r="123" spans="1:12" x14ac:dyDescent="0.25">
      <c r="A123" s="33">
        <v>2</v>
      </c>
      <c r="B123" s="34" t="s">
        <v>3610</v>
      </c>
      <c r="C123" s="53" t="s">
        <v>2971</v>
      </c>
      <c r="D123" s="37"/>
      <c r="E123" s="37"/>
      <c r="F123" s="37"/>
      <c r="G123" s="35">
        <v>5200</v>
      </c>
      <c r="H123" s="37">
        <v>0</v>
      </c>
      <c r="I123" s="37">
        <f t="shared" si="1"/>
        <v>5200</v>
      </c>
      <c r="J123" s="35" t="s">
        <v>1169</v>
      </c>
      <c r="K123" s="37"/>
      <c r="L123" s="38" t="s">
        <v>11</v>
      </c>
    </row>
    <row r="124" spans="1:12" x14ac:dyDescent="0.25">
      <c r="A124" s="27">
        <v>2</v>
      </c>
      <c r="B124" s="28" t="s">
        <v>3610</v>
      </c>
      <c r="C124" s="29" t="s">
        <v>2502</v>
      </c>
      <c r="D124" s="29" t="s">
        <v>1535</v>
      </c>
      <c r="E124" s="31"/>
      <c r="F124" s="31"/>
      <c r="G124" s="29">
        <v>500</v>
      </c>
      <c r="H124" s="31">
        <v>0</v>
      </c>
      <c r="I124" s="31">
        <f t="shared" si="1"/>
        <v>500</v>
      </c>
      <c r="J124" s="29" t="s">
        <v>1169</v>
      </c>
      <c r="K124" s="31"/>
      <c r="L124" s="32" t="s">
        <v>11</v>
      </c>
    </row>
    <row r="125" spans="1:12" x14ac:dyDescent="0.25">
      <c r="A125" s="33">
        <v>2</v>
      </c>
      <c r="B125" s="34" t="s">
        <v>3610</v>
      </c>
      <c r="C125" s="39" t="s">
        <v>2864</v>
      </c>
      <c r="D125" s="39" t="s">
        <v>1559</v>
      </c>
      <c r="E125" s="39">
        <v>41</v>
      </c>
      <c r="F125" s="40"/>
      <c r="G125" s="39">
        <v>17950</v>
      </c>
      <c r="H125" s="40">
        <v>0</v>
      </c>
      <c r="I125" s="40">
        <f t="shared" si="1"/>
        <v>17950</v>
      </c>
      <c r="J125" s="39" t="s">
        <v>430</v>
      </c>
      <c r="K125" s="35" t="s">
        <v>107</v>
      </c>
      <c r="L125" s="38" t="s">
        <v>9</v>
      </c>
    </row>
    <row r="126" spans="1:12" x14ac:dyDescent="0.25">
      <c r="A126" s="27">
        <v>2</v>
      </c>
      <c r="B126" s="28" t="s">
        <v>3610</v>
      </c>
      <c r="C126" s="39" t="s">
        <v>1573</v>
      </c>
      <c r="D126" s="39" t="s">
        <v>2972</v>
      </c>
      <c r="E126" s="39">
        <v>42</v>
      </c>
      <c r="F126" s="40"/>
      <c r="G126" s="39">
        <v>13900</v>
      </c>
      <c r="H126" s="40">
        <v>0</v>
      </c>
      <c r="I126" s="40">
        <f t="shared" si="1"/>
        <v>13900</v>
      </c>
      <c r="J126" s="39" t="s">
        <v>430</v>
      </c>
      <c r="K126" s="31"/>
      <c r="L126" s="32" t="s">
        <v>9</v>
      </c>
    </row>
    <row r="127" spans="1:12" x14ac:dyDescent="0.25">
      <c r="A127" s="33">
        <v>2</v>
      </c>
      <c r="B127" s="34" t="s">
        <v>3610</v>
      </c>
      <c r="C127" s="39" t="s">
        <v>878</v>
      </c>
      <c r="D127" s="39" t="s">
        <v>1269</v>
      </c>
      <c r="E127" s="39">
        <v>41</v>
      </c>
      <c r="F127" s="40"/>
      <c r="G127" s="39">
        <v>15500</v>
      </c>
      <c r="H127" s="40">
        <v>0</v>
      </c>
      <c r="I127" s="40">
        <f t="shared" si="1"/>
        <v>15500</v>
      </c>
      <c r="J127" s="39" t="s">
        <v>430</v>
      </c>
      <c r="K127" s="37"/>
      <c r="L127" s="38" t="s">
        <v>9</v>
      </c>
    </row>
    <row r="128" spans="1:12" x14ac:dyDescent="0.25">
      <c r="A128" s="27">
        <v>2</v>
      </c>
      <c r="B128" s="28" t="s">
        <v>3610</v>
      </c>
      <c r="C128" s="39" t="s">
        <v>2973</v>
      </c>
      <c r="D128" s="39" t="s">
        <v>954</v>
      </c>
      <c r="E128" s="40"/>
      <c r="F128" s="39" t="s">
        <v>489</v>
      </c>
      <c r="G128" s="39">
        <v>11500</v>
      </c>
      <c r="H128" s="40">
        <v>0</v>
      </c>
      <c r="I128" s="40">
        <f t="shared" si="1"/>
        <v>11500</v>
      </c>
      <c r="J128" s="39" t="s">
        <v>430</v>
      </c>
      <c r="K128" s="31"/>
      <c r="L128" s="32" t="s">
        <v>8</v>
      </c>
    </row>
    <row r="129" spans="1:12" x14ac:dyDescent="0.25">
      <c r="A129" s="33">
        <v>2</v>
      </c>
      <c r="B129" s="34" t="s">
        <v>3610</v>
      </c>
      <c r="C129" s="35" t="s">
        <v>1573</v>
      </c>
      <c r="D129" s="35" t="s">
        <v>2974</v>
      </c>
      <c r="E129" s="35">
        <v>37.5</v>
      </c>
      <c r="F129" s="37"/>
      <c r="G129" s="35">
        <v>14990</v>
      </c>
      <c r="H129" s="37">
        <v>0</v>
      </c>
      <c r="I129" s="37">
        <f t="shared" si="1"/>
        <v>14990</v>
      </c>
      <c r="J129" s="35" t="s">
        <v>1150</v>
      </c>
      <c r="K129" s="37"/>
      <c r="L129" s="38" t="s">
        <v>9</v>
      </c>
    </row>
    <row r="130" spans="1:12" x14ac:dyDescent="0.25">
      <c r="A130" s="27">
        <v>2</v>
      </c>
      <c r="B130" s="28" t="s">
        <v>3610</v>
      </c>
      <c r="C130" s="43" t="s">
        <v>2961</v>
      </c>
      <c r="D130" s="43" t="s">
        <v>1470</v>
      </c>
      <c r="E130" s="44"/>
      <c r="F130" s="44"/>
      <c r="G130" s="43">
        <v>1000</v>
      </c>
      <c r="H130" s="44"/>
      <c r="I130" s="44">
        <f t="shared" si="1"/>
        <v>1000</v>
      </c>
      <c r="J130" s="43" t="s">
        <v>430</v>
      </c>
      <c r="K130" s="29" t="s">
        <v>107</v>
      </c>
      <c r="L130" s="32" t="s">
        <v>11</v>
      </c>
    </row>
    <row r="131" spans="1:12" x14ac:dyDescent="0.25">
      <c r="A131" s="33">
        <v>2</v>
      </c>
      <c r="B131" s="34" t="s">
        <v>3610</v>
      </c>
      <c r="C131" s="43" t="s">
        <v>2975</v>
      </c>
      <c r="D131" s="43" t="s">
        <v>2976</v>
      </c>
      <c r="E131" s="44"/>
      <c r="F131" s="44"/>
      <c r="G131" s="43">
        <v>1000</v>
      </c>
      <c r="H131" s="44">
        <v>0</v>
      </c>
      <c r="I131" s="44">
        <f t="shared" si="1"/>
        <v>1000</v>
      </c>
      <c r="J131" s="43" t="s">
        <v>430</v>
      </c>
      <c r="K131" s="37"/>
      <c r="L131" s="38" t="s">
        <v>11</v>
      </c>
    </row>
    <row r="132" spans="1:12" x14ac:dyDescent="0.25">
      <c r="A132" s="27">
        <v>2</v>
      </c>
      <c r="B132" s="28" t="s">
        <v>3610</v>
      </c>
      <c r="C132" s="43" t="s">
        <v>2977</v>
      </c>
      <c r="D132" s="43" t="s">
        <v>2551</v>
      </c>
      <c r="E132" s="44"/>
      <c r="F132" s="44"/>
      <c r="G132" s="43">
        <v>1000</v>
      </c>
      <c r="H132" s="44">
        <v>0</v>
      </c>
      <c r="I132" s="44">
        <f t="shared" si="1"/>
        <v>1000</v>
      </c>
      <c r="J132" s="43" t="s">
        <v>430</v>
      </c>
      <c r="K132" s="31"/>
      <c r="L132" s="32" t="s">
        <v>11</v>
      </c>
    </row>
    <row r="133" spans="1:12" x14ac:dyDescent="0.25">
      <c r="A133" s="33">
        <v>2</v>
      </c>
      <c r="B133" s="34" t="s">
        <v>3610</v>
      </c>
      <c r="C133" s="43" t="s">
        <v>2977</v>
      </c>
      <c r="D133" s="43" t="s">
        <v>1137</v>
      </c>
      <c r="E133" s="44"/>
      <c r="F133" s="44"/>
      <c r="G133" s="43">
        <v>1000</v>
      </c>
      <c r="H133" s="44">
        <v>0</v>
      </c>
      <c r="I133" s="44">
        <f t="shared" si="1"/>
        <v>1000</v>
      </c>
      <c r="J133" s="43" t="s">
        <v>430</v>
      </c>
      <c r="K133" s="37"/>
      <c r="L133" s="38" t="s">
        <v>11</v>
      </c>
    </row>
    <row r="134" spans="1:12" x14ac:dyDescent="0.25">
      <c r="A134" s="27">
        <v>2</v>
      </c>
      <c r="B134" s="28" t="s">
        <v>3610</v>
      </c>
      <c r="C134" s="43" t="s">
        <v>2978</v>
      </c>
      <c r="D134" s="43" t="s">
        <v>1945</v>
      </c>
      <c r="E134" s="44"/>
      <c r="F134" s="44"/>
      <c r="G134" s="43">
        <v>1000</v>
      </c>
      <c r="H134" s="44">
        <v>0</v>
      </c>
      <c r="I134" s="44">
        <f t="shared" si="1"/>
        <v>1000</v>
      </c>
      <c r="J134" s="43" t="s">
        <v>430</v>
      </c>
      <c r="K134" s="31"/>
      <c r="L134" s="32" t="s">
        <v>11</v>
      </c>
    </row>
    <row r="135" spans="1:12" x14ac:dyDescent="0.25">
      <c r="A135" s="33">
        <v>2</v>
      </c>
      <c r="B135" s="34" t="s">
        <v>3610</v>
      </c>
      <c r="C135" s="43" t="s">
        <v>2978</v>
      </c>
      <c r="D135" s="43" t="s">
        <v>2066</v>
      </c>
      <c r="E135" s="44"/>
      <c r="F135" s="44"/>
      <c r="G135" s="43">
        <v>1000</v>
      </c>
      <c r="H135" s="44">
        <v>0</v>
      </c>
      <c r="I135" s="44">
        <f t="shared" si="1"/>
        <v>1000</v>
      </c>
      <c r="J135" s="43" t="s">
        <v>430</v>
      </c>
      <c r="K135" s="37"/>
      <c r="L135" s="38" t="s">
        <v>11</v>
      </c>
    </row>
    <row r="136" spans="1:12" x14ac:dyDescent="0.25">
      <c r="A136" s="27">
        <v>2</v>
      </c>
      <c r="B136" s="28" t="s">
        <v>3610</v>
      </c>
      <c r="C136" s="54" t="s">
        <v>2979</v>
      </c>
      <c r="D136" s="31"/>
      <c r="E136" s="31"/>
      <c r="F136" s="29" t="s">
        <v>472</v>
      </c>
      <c r="G136" s="29">
        <v>8950</v>
      </c>
      <c r="H136" s="31">
        <v>0</v>
      </c>
      <c r="I136" s="31">
        <f t="shared" si="1"/>
        <v>8950</v>
      </c>
      <c r="J136" s="31"/>
      <c r="K136" s="29" t="s">
        <v>2921</v>
      </c>
      <c r="L136" s="32" t="s">
        <v>8</v>
      </c>
    </row>
    <row r="137" spans="1:12" x14ac:dyDescent="0.25">
      <c r="A137" s="33">
        <v>2</v>
      </c>
      <c r="B137" s="34" t="s">
        <v>3610</v>
      </c>
      <c r="C137" s="39" t="s">
        <v>1064</v>
      </c>
      <c r="D137" s="39" t="s">
        <v>2239</v>
      </c>
      <c r="E137" s="39">
        <v>37.5</v>
      </c>
      <c r="F137" s="40"/>
      <c r="G137" s="39">
        <v>12750</v>
      </c>
      <c r="H137" s="40">
        <v>0</v>
      </c>
      <c r="I137" s="40">
        <f t="shared" si="1"/>
        <v>12750</v>
      </c>
      <c r="J137" s="39" t="s">
        <v>2077</v>
      </c>
      <c r="K137" s="35" t="s">
        <v>2918</v>
      </c>
      <c r="L137" s="38" t="s">
        <v>9</v>
      </c>
    </row>
    <row r="138" spans="1:12" x14ac:dyDescent="0.25">
      <c r="A138" s="27">
        <v>2</v>
      </c>
      <c r="B138" s="28" t="s">
        <v>3610</v>
      </c>
      <c r="C138" s="39" t="s">
        <v>1977</v>
      </c>
      <c r="D138" s="39" t="s">
        <v>1396</v>
      </c>
      <c r="E138" s="39">
        <v>41</v>
      </c>
      <c r="F138" s="40"/>
      <c r="G138" s="39">
        <v>15200</v>
      </c>
      <c r="H138" s="40">
        <v>0</v>
      </c>
      <c r="I138" s="40">
        <f t="shared" si="1"/>
        <v>15200</v>
      </c>
      <c r="J138" s="39" t="s">
        <v>2077</v>
      </c>
      <c r="K138" s="31"/>
      <c r="L138" s="32" t="s">
        <v>9</v>
      </c>
    </row>
    <row r="139" spans="1:12" x14ac:dyDescent="0.25">
      <c r="A139" s="33">
        <v>2</v>
      </c>
      <c r="B139" s="34" t="s">
        <v>3610</v>
      </c>
      <c r="C139" s="43" t="s">
        <v>718</v>
      </c>
      <c r="D139" s="43" t="s">
        <v>1559</v>
      </c>
      <c r="E139" s="43">
        <v>43</v>
      </c>
      <c r="F139" s="44"/>
      <c r="G139" s="43">
        <v>15500</v>
      </c>
      <c r="H139" s="44">
        <v>0</v>
      </c>
      <c r="I139" s="44">
        <f t="shared" si="1"/>
        <v>15500</v>
      </c>
      <c r="J139" s="43" t="s">
        <v>429</v>
      </c>
      <c r="K139" s="37"/>
      <c r="L139" s="38" t="s">
        <v>9</v>
      </c>
    </row>
    <row r="140" spans="1:12" x14ac:dyDescent="0.25">
      <c r="A140" s="27">
        <v>2</v>
      </c>
      <c r="B140" s="28" t="s">
        <v>3610</v>
      </c>
      <c r="C140" s="43" t="s">
        <v>2560</v>
      </c>
      <c r="D140" s="43" t="s">
        <v>2980</v>
      </c>
      <c r="E140" s="44"/>
      <c r="F140" s="43">
        <v>32</v>
      </c>
      <c r="G140" s="43">
        <v>3800</v>
      </c>
      <c r="H140" s="44">
        <v>0</v>
      </c>
      <c r="I140" s="44">
        <f t="shared" si="1"/>
        <v>3800</v>
      </c>
      <c r="J140" s="43" t="s">
        <v>429</v>
      </c>
      <c r="K140" s="31"/>
      <c r="L140" s="32" t="s">
        <v>8</v>
      </c>
    </row>
    <row r="141" spans="1:12" x14ac:dyDescent="0.25">
      <c r="A141" s="33">
        <v>2</v>
      </c>
      <c r="B141" s="34" t="s">
        <v>3610</v>
      </c>
      <c r="C141" s="39" t="s">
        <v>2981</v>
      </c>
      <c r="D141" s="39" t="s">
        <v>2982</v>
      </c>
      <c r="E141" s="40"/>
      <c r="F141" s="40"/>
      <c r="G141" s="39">
        <v>3500</v>
      </c>
      <c r="H141" s="39">
        <v>30</v>
      </c>
      <c r="I141" s="40">
        <f t="shared" si="1"/>
        <v>2450</v>
      </c>
      <c r="J141" s="39" t="s">
        <v>429</v>
      </c>
      <c r="K141" s="35" t="s">
        <v>107</v>
      </c>
      <c r="L141" s="38" t="s">
        <v>10</v>
      </c>
    </row>
    <row r="142" spans="1:12" x14ac:dyDescent="0.25">
      <c r="A142" s="27">
        <v>2</v>
      </c>
      <c r="B142" s="28" t="s">
        <v>3610</v>
      </c>
      <c r="C142" s="39" t="s">
        <v>965</v>
      </c>
      <c r="D142" s="40"/>
      <c r="E142" s="40"/>
      <c r="F142" s="40"/>
      <c r="G142" s="39">
        <v>1500</v>
      </c>
      <c r="H142" s="40">
        <v>0</v>
      </c>
      <c r="I142" s="40">
        <f t="shared" si="1"/>
        <v>1500</v>
      </c>
      <c r="J142" s="39" t="s">
        <v>429</v>
      </c>
      <c r="K142" s="31"/>
      <c r="L142" s="32" t="s">
        <v>11</v>
      </c>
    </row>
    <row r="143" spans="1:12" x14ac:dyDescent="0.25">
      <c r="A143" s="33">
        <v>2</v>
      </c>
      <c r="B143" s="34" t="s">
        <v>3610</v>
      </c>
      <c r="C143" s="39" t="s">
        <v>1765</v>
      </c>
      <c r="D143" s="39" t="s">
        <v>2568</v>
      </c>
      <c r="E143" s="40"/>
      <c r="F143" s="40"/>
      <c r="G143" s="39">
        <v>2199</v>
      </c>
      <c r="H143" s="40">
        <v>0</v>
      </c>
      <c r="I143" s="40">
        <f t="shared" si="1"/>
        <v>2199</v>
      </c>
      <c r="J143" s="39" t="s">
        <v>429</v>
      </c>
      <c r="K143" s="37"/>
      <c r="L143" s="38" t="s">
        <v>11</v>
      </c>
    </row>
    <row r="144" spans="1:12" x14ac:dyDescent="0.25">
      <c r="A144" s="27">
        <v>2</v>
      </c>
      <c r="B144" s="28" t="s">
        <v>3610</v>
      </c>
      <c r="C144" s="39" t="s">
        <v>1765</v>
      </c>
      <c r="D144" s="39" t="s">
        <v>1269</v>
      </c>
      <c r="E144" s="40"/>
      <c r="F144" s="40"/>
      <c r="G144" s="39">
        <v>2199</v>
      </c>
      <c r="H144" s="40">
        <v>0</v>
      </c>
      <c r="I144" s="40">
        <f t="shared" si="1"/>
        <v>2199</v>
      </c>
      <c r="J144" s="39" t="s">
        <v>429</v>
      </c>
      <c r="K144" s="31"/>
      <c r="L144" s="32" t="s">
        <v>11</v>
      </c>
    </row>
    <row r="145" spans="1:12" x14ac:dyDescent="0.25">
      <c r="A145" s="33">
        <v>2</v>
      </c>
      <c r="B145" s="34" t="s">
        <v>3610</v>
      </c>
      <c r="C145" s="43" t="s">
        <v>718</v>
      </c>
      <c r="D145" s="43" t="s">
        <v>2504</v>
      </c>
      <c r="E145" s="43">
        <v>39</v>
      </c>
      <c r="F145" s="44"/>
      <c r="G145" s="43">
        <v>13500</v>
      </c>
      <c r="H145" s="44">
        <v>0</v>
      </c>
      <c r="I145" s="44">
        <f t="shared" si="1"/>
        <v>13500</v>
      </c>
      <c r="J145" s="43" t="s">
        <v>430</v>
      </c>
      <c r="K145" s="37"/>
      <c r="L145" s="38" t="s">
        <v>9</v>
      </c>
    </row>
    <row r="146" spans="1:12" x14ac:dyDescent="0.25">
      <c r="A146" s="27">
        <v>2</v>
      </c>
      <c r="B146" s="28" t="s">
        <v>3610</v>
      </c>
      <c r="C146" s="43" t="s">
        <v>2983</v>
      </c>
      <c r="D146" s="43" t="s">
        <v>2984</v>
      </c>
      <c r="E146" s="44"/>
      <c r="F146" s="43" t="s">
        <v>472</v>
      </c>
      <c r="G146" s="43">
        <v>6450</v>
      </c>
      <c r="H146" s="44">
        <v>0</v>
      </c>
      <c r="I146" s="44">
        <f t="shared" si="1"/>
        <v>6450</v>
      </c>
      <c r="J146" s="43" t="s">
        <v>430</v>
      </c>
      <c r="K146" s="31"/>
      <c r="L146" s="32" t="s">
        <v>8</v>
      </c>
    </row>
    <row r="147" spans="1:12" x14ac:dyDescent="0.25">
      <c r="A147" s="33">
        <v>2</v>
      </c>
      <c r="B147" s="34" t="s">
        <v>3610</v>
      </c>
      <c r="C147" s="35" t="s">
        <v>1573</v>
      </c>
      <c r="D147" s="35" t="s">
        <v>1424</v>
      </c>
      <c r="E147" s="35">
        <v>41</v>
      </c>
      <c r="F147" s="37"/>
      <c r="G147" s="35">
        <v>13000</v>
      </c>
      <c r="H147" s="37">
        <v>0</v>
      </c>
      <c r="I147" s="37">
        <f t="shared" si="1"/>
        <v>13000</v>
      </c>
      <c r="J147" s="35" t="s">
        <v>430</v>
      </c>
      <c r="K147" s="35" t="s">
        <v>107</v>
      </c>
      <c r="L147" s="38" t="s">
        <v>9</v>
      </c>
    </row>
    <row r="148" spans="1:12" x14ac:dyDescent="0.25">
      <c r="A148" s="27">
        <v>2</v>
      </c>
      <c r="B148" s="28" t="s">
        <v>3610</v>
      </c>
      <c r="C148" s="29" t="s">
        <v>1026</v>
      </c>
      <c r="D148" s="29" t="s">
        <v>2985</v>
      </c>
      <c r="E148" s="29">
        <v>37</v>
      </c>
      <c r="F148" s="31"/>
      <c r="G148" s="29">
        <v>15950</v>
      </c>
      <c r="H148" s="31">
        <v>0</v>
      </c>
      <c r="I148" s="31">
        <f t="shared" si="1"/>
        <v>15950</v>
      </c>
      <c r="J148" s="31"/>
      <c r="K148" s="29" t="s">
        <v>2921</v>
      </c>
      <c r="L148" s="32" t="s">
        <v>9</v>
      </c>
    </row>
    <row r="149" spans="1:12" x14ac:dyDescent="0.25">
      <c r="A149" s="33">
        <v>2</v>
      </c>
      <c r="B149" s="34" t="s">
        <v>3610</v>
      </c>
      <c r="C149" s="39" t="s">
        <v>1573</v>
      </c>
      <c r="D149" s="39" t="s">
        <v>1447</v>
      </c>
      <c r="E149" s="39">
        <v>44</v>
      </c>
      <c r="F149" s="40"/>
      <c r="G149" s="39">
        <v>13000</v>
      </c>
      <c r="H149" s="40">
        <v>0</v>
      </c>
      <c r="I149" s="40">
        <f t="shared" si="1"/>
        <v>13000</v>
      </c>
      <c r="J149" s="40"/>
      <c r="K149" s="35" t="s">
        <v>2921</v>
      </c>
      <c r="L149" s="38" t="s">
        <v>9</v>
      </c>
    </row>
    <row r="150" spans="1:12" x14ac:dyDescent="0.25">
      <c r="A150" s="27">
        <v>2</v>
      </c>
      <c r="B150" s="28" t="s">
        <v>3610</v>
      </c>
      <c r="C150" s="39" t="s">
        <v>2342</v>
      </c>
      <c r="D150" s="39" t="s">
        <v>2986</v>
      </c>
      <c r="E150" s="39">
        <v>36</v>
      </c>
      <c r="F150" s="40"/>
      <c r="G150" s="39">
        <v>14990</v>
      </c>
      <c r="H150" s="40">
        <v>0</v>
      </c>
      <c r="I150" s="40">
        <f t="shared" si="1"/>
        <v>14990</v>
      </c>
      <c r="J150" s="40"/>
      <c r="K150" s="29" t="s">
        <v>107</v>
      </c>
      <c r="L150" s="32" t="s">
        <v>9</v>
      </c>
    </row>
    <row r="151" spans="1:12" x14ac:dyDescent="0.25">
      <c r="A151" s="33">
        <v>2</v>
      </c>
      <c r="B151" s="34" t="s">
        <v>3610</v>
      </c>
      <c r="C151" s="43" t="s">
        <v>2544</v>
      </c>
      <c r="D151" s="43" t="s">
        <v>1945</v>
      </c>
      <c r="E151" s="44"/>
      <c r="F151" s="44"/>
      <c r="G151" s="43">
        <v>500</v>
      </c>
      <c r="H151" s="44">
        <v>0</v>
      </c>
      <c r="I151" s="44">
        <f t="shared" si="1"/>
        <v>500</v>
      </c>
      <c r="J151" s="43" t="s">
        <v>2077</v>
      </c>
      <c r="K151" s="37"/>
      <c r="L151" s="38" t="s">
        <v>11</v>
      </c>
    </row>
    <row r="152" spans="1:12" x14ac:dyDescent="0.25">
      <c r="A152" s="27">
        <v>2</v>
      </c>
      <c r="B152" s="28" t="s">
        <v>3610</v>
      </c>
      <c r="C152" s="43" t="s">
        <v>965</v>
      </c>
      <c r="D152" s="44"/>
      <c r="E152" s="44"/>
      <c r="F152" s="44"/>
      <c r="G152" s="43">
        <v>1500</v>
      </c>
      <c r="H152" s="44">
        <v>0</v>
      </c>
      <c r="I152" s="44">
        <f t="shared" si="1"/>
        <v>1500</v>
      </c>
      <c r="J152" s="43" t="s">
        <v>2077</v>
      </c>
      <c r="K152" s="31"/>
      <c r="L152" s="32" t="s">
        <v>11</v>
      </c>
    </row>
    <row r="153" spans="1:12" x14ac:dyDescent="0.25">
      <c r="A153" s="33">
        <v>2</v>
      </c>
      <c r="B153" s="34" t="s">
        <v>3610</v>
      </c>
      <c r="C153" s="43" t="s">
        <v>2987</v>
      </c>
      <c r="D153" s="43" t="s">
        <v>1994</v>
      </c>
      <c r="E153" s="44"/>
      <c r="F153" s="44"/>
      <c r="G153" s="43">
        <v>1500</v>
      </c>
      <c r="H153" s="44">
        <v>0</v>
      </c>
      <c r="I153" s="44">
        <f t="shared" si="1"/>
        <v>1500</v>
      </c>
      <c r="J153" s="43" t="s">
        <v>2077</v>
      </c>
      <c r="K153" s="37"/>
      <c r="L153" s="38" t="s">
        <v>11</v>
      </c>
    </row>
    <row r="154" spans="1:12" x14ac:dyDescent="0.25">
      <c r="A154" s="27">
        <v>2</v>
      </c>
      <c r="B154" s="28" t="s">
        <v>3610</v>
      </c>
      <c r="C154" s="43" t="s">
        <v>2988</v>
      </c>
      <c r="D154" s="43" t="s">
        <v>2989</v>
      </c>
      <c r="E154" s="44"/>
      <c r="F154" s="44"/>
      <c r="G154" s="43">
        <v>1500</v>
      </c>
      <c r="H154" s="44">
        <v>0</v>
      </c>
      <c r="I154" s="44">
        <f t="shared" si="1"/>
        <v>1500</v>
      </c>
      <c r="J154" s="43" t="s">
        <v>2077</v>
      </c>
      <c r="K154" s="31"/>
      <c r="L154" s="32" t="s">
        <v>11</v>
      </c>
    </row>
    <row r="155" spans="1:12" x14ac:dyDescent="0.25">
      <c r="A155" s="33">
        <v>3</v>
      </c>
      <c r="B155" s="34" t="s">
        <v>3610</v>
      </c>
      <c r="C155" s="35" t="s">
        <v>1561</v>
      </c>
      <c r="D155" s="35" t="s">
        <v>1823</v>
      </c>
      <c r="E155" s="37"/>
      <c r="F155" s="37"/>
      <c r="G155" s="35">
        <v>3990</v>
      </c>
      <c r="H155" s="37">
        <v>0</v>
      </c>
      <c r="I155" s="37">
        <f t="shared" ref="I155:I218" si="2">G155-(G155*H155/100)</f>
        <v>3990</v>
      </c>
      <c r="J155" s="35" t="s">
        <v>1150</v>
      </c>
      <c r="K155" s="37"/>
      <c r="L155" s="38" t="s">
        <v>10</v>
      </c>
    </row>
    <row r="156" spans="1:12" x14ac:dyDescent="0.25">
      <c r="A156" s="27">
        <v>3</v>
      </c>
      <c r="B156" s="28" t="s">
        <v>3610</v>
      </c>
      <c r="C156" s="39" t="s">
        <v>1744</v>
      </c>
      <c r="D156" s="39" t="s">
        <v>1945</v>
      </c>
      <c r="E156" s="40"/>
      <c r="F156" s="39" t="s">
        <v>472</v>
      </c>
      <c r="G156" s="39">
        <v>12450</v>
      </c>
      <c r="H156" s="40">
        <v>0</v>
      </c>
      <c r="I156" s="40">
        <f t="shared" si="2"/>
        <v>12450</v>
      </c>
      <c r="J156" s="39" t="s">
        <v>430</v>
      </c>
      <c r="K156" s="31"/>
      <c r="L156" s="32" t="s">
        <v>8</v>
      </c>
    </row>
    <row r="157" spans="1:12" x14ac:dyDescent="0.25">
      <c r="A157" s="33">
        <v>3</v>
      </c>
      <c r="B157" s="34" t="s">
        <v>3610</v>
      </c>
      <c r="C157" s="39" t="s">
        <v>757</v>
      </c>
      <c r="D157" s="40"/>
      <c r="E157" s="40"/>
      <c r="F157" s="40"/>
      <c r="G157" s="39">
        <v>200</v>
      </c>
      <c r="H157" s="40">
        <v>0</v>
      </c>
      <c r="I157" s="40">
        <f t="shared" si="2"/>
        <v>200</v>
      </c>
      <c r="J157" s="39" t="s">
        <v>430</v>
      </c>
      <c r="K157" s="37"/>
      <c r="L157" s="38" t="s">
        <v>15</v>
      </c>
    </row>
    <row r="158" spans="1:12" x14ac:dyDescent="0.25">
      <c r="A158" s="27">
        <v>3</v>
      </c>
      <c r="B158" s="28" t="s">
        <v>3610</v>
      </c>
      <c r="C158" s="39" t="s">
        <v>2664</v>
      </c>
      <c r="D158" s="40"/>
      <c r="E158" s="40"/>
      <c r="F158" s="40"/>
      <c r="G158" s="39">
        <v>200</v>
      </c>
      <c r="H158" s="40">
        <v>0</v>
      </c>
      <c r="I158" s="40">
        <f t="shared" si="2"/>
        <v>200</v>
      </c>
      <c r="J158" s="39" t="s">
        <v>430</v>
      </c>
      <c r="K158" s="31"/>
      <c r="L158" s="32" t="s">
        <v>15</v>
      </c>
    </row>
    <row r="159" spans="1:12" x14ac:dyDescent="0.25">
      <c r="A159" s="33">
        <v>3</v>
      </c>
      <c r="B159" s="34" t="s">
        <v>3610</v>
      </c>
      <c r="C159" s="35" t="s">
        <v>2990</v>
      </c>
      <c r="D159" s="35" t="s">
        <v>954</v>
      </c>
      <c r="E159" s="37"/>
      <c r="F159" s="37"/>
      <c r="G159" s="35">
        <v>1950</v>
      </c>
      <c r="H159" s="37">
        <v>0</v>
      </c>
      <c r="I159" s="37">
        <f t="shared" si="2"/>
        <v>1950</v>
      </c>
      <c r="J159" s="35" t="s">
        <v>430</v>
      </c>
      <c r="K159" s="37"/>
      <c r="L159" s="38" t="s">
        <v>11</v>
      </c>
    </row>
    <row r="160" spans="1:12" x14ac:dyDescent="0.25">
      <c r="A160" s="27">
        <v>3</v>
      </c>
      <c r="B160" s="28" t="s">
        <v>3610</v>
      </c>
      <c r="C160" s="29" t="s">
        <v>1026</v>
      </c>
      <c r="D160" s="29" t="s">
        <v>1142</v>
      </c>
      <c r="E160" s="29">
        <v>43</v>
      </c>
      <c r="F160" s="31"/>
      <c r="G160" s="29">
        <v>15200</v>
      </c>
      <c r="H160" s="31">
        <v>0</v>
      </c>
      <c r="I160" s="31">
        <f t="shared" si="2"/>
        <v>15200</v>
      </c>
      <c r="J160" s="29" t="s">
        <v>1150</v>
      </c>
      <c r="K160" s="31"/>
      <c r="L160" s="32" t="s">
        <v>9</v>
      </c>
    </row>
    <row r="161" spans="1:12" x14ac:dyDescent="0.25">
      <c r="A161" s="33">
        <v>3</v>
      </c>
      <c r="B161" s="34" t="s">
        <v>3610</v>
      </c>
      <c r="C161" s="43" t="s">
        <v>1573</v>
      </c>
      <c r="D161" s="43" t="s">
        <v>1269</v>
      </c>
      <c r="E161" s="43">
        <v>42</v>
      </c>
      <c r="F161" s="44"/>
      <c r="G161" s="43">
        <v>13000</v>
      </c>
      <c r="H161" s="44">
        <v>0</v>
      </c>
      <c r="I161" s="44">
        <f t="shared" si="2"/>
        <v>13000</v>
      </c>
      <c r="J161" s="43" t="s">
        <v>2077</v>
      </c>
      <c r="K161" s="35" t="s">
        <v>2921</v>
      </c>
      <c r="L161" s="38" t="s">
        <v>9</v>
      </c>
    </row>
    <row r="162" spans="1:12" x14ac:dyDescent="0.25">
      <c r="A162" s="27">
        <v>3</v>
      </c>
      <c r="B162" s="28" t="s">
        <v>3610</v>
      </c>
      <c r="C162" s="43" t="s">
        <v>2991</v>
      </c>
      <c r="D162" s="43" t="s">
        <v>1535</v>
      </c>
      <c r="E162" s="44"/>
      <c r="F162" s="44"/>
      <c r="G162" s="43">
        <v>500</v>
      </c>
      <c r="H162" s="44">
        <v>0</v>
      </c>
      <c r="I162" s="44">
        <f t="shared" si="2"/>
        <v>500</v>
      </c>
      <c r="J162" s="43" t="s">
        <v>2077</v>
      </c>
      <c r="K162" s="31"/>
      <c r="L162" s="32" t="s">
        <v>11</v>
      </c>
    </row>
    <row r="163" spans="1:12" x14ac:dyDescent="0.25">
      <c r="A163" s="33">
        <v>3</v>
      </c>
      <c r="B163" s="34" t="s">
        <v>3610</v>
      </c>
      <c r="C163" s="35" t="s">
        <v>1956</v>
      </c>
      <c r="D163" s="35" t="s">
        <v>1062</v>
      </c>
      <c r="E163" s="35">
        <v>43</v>
      </c>
      <c r="F163" s="37"/>
      <c r="G163" s="35">
        <v>15500</v>
      </c>
      <c r="H163" s="37">
        <v>0</v>
      </c>
      <c r="I163" s="37">
        <f t="shared" si="2"/>
        <v>15500</v>
      </c>
      <c r="J163" s="35" t="s">
        <v>430</v>
      </c>
      <c r="K163" s="37"/>
      <c r="L163" s="38" t="s">
        <v>9</v>
      </c>
    </row>
    <row r="164" spans="1:12" x14ac:dyDescent="0.25">
      <c r="A164" s="27">
        <v>3</v>
      </c>
      <c r="B164" s="28" t="s">
        <v>3610</v>
      </c>
      <c r="C164" s="29" t="s">
        <v>1732</v>
      </c>
      <c r="D164" s="29" t="s">
        <v>1574</v>
      </c>
      <c r="E164" s="29">
        <v>42</v>
      </c>
      <c r="F164" s="31"/>
      <c r="G164" s="29">
        <v>11490</v>
      </c>
      <c r="H164" s="31">
        <v>0</v>
      </c>
      <c r="I164" s="31">
        <f t="shared" si="2"/>
        <v>11490</v>
      </c>
      <c r="J164" s="29" t="s">
        <v>429</v>
      </c>
      <c r="K164" s="31"/>
      <c r="L164" s="32" t="s">
        <v>9</v>
      </c>
    </row>
    <row r="165" spans="1:12" x14ac:dyDescent="0.25">
      <c r="A165" s="33">
        <v>3</v>
      </c>
      <c r="B165" s="34" t="s">
        <v>3610</v>
      </c>
      <c r="C165" s="35" t="s">
        <v>965</v>
      </c>
      <c r="D165" s="37"/>
      <c r="E165" s="37"/>
      <c r="F165" s="37"/>
      <c r="G165" s="35">
        <v>1500</v>
      </c>
      <c r="H165" s="37">
        <v>0</v>
      </c>
      <c r="I165" s="37">
        <f t="shared" si="2"/>
        <v>1500</v>
      </c>
      <c r="J165" s="35" t="s">
        <v>429</v>
      </c>
      <c r="K165" s="37"/>
      <c r="L165" s="38" t="s">
        <v>11</v>
      </c>
    </row>
    <row r="166" spans="1:12" x14ac:dyDescent="0.25">
      <c r="A166" s="27">
        <v>3</v>
      </c>
      <c r="B166" s="28" t="s">
        <v>3610</v>
      </c>
      <c r="C166" s="55" t="s">
        <v>965</v>
      </c>
      <c r="D166" s="39" t="s">
        <v>2992</v>
      </c>
      <c r="E166" s="40"/>
      <c r="F166" s="40"/>
      <c r="G166" s="39">
        <v>1500</v>
      </c>
      <c r="H166" s="40">
        <v>0</v>
      </c>
      <c r="I166" s="40">
        <f t="shared" si="2"/>
        <v>1500</v>
      </c>
      <c r="J166" s="39" t="s">
        <v>1150</v>
      </c>
      <c r="K166" s="31"/>
      <c r="L166" s="32" t="s">
        <v>11</v>
      </c>
    </row>
    <row r="167" spans="1:12" x14ac:dyDescent="0.25">
      <c r="A167" s="33">
        <v>3</v>
      </c>
      <c r="B167" s="34" t="s">
        <v>3610</v>
      </c>
      <c r="C167" s="56" t="s">
        <v>965</v>
      </c>
      <c r="D167" s="39" t="s">
        <v>1542</v>
      </c>
      <c r="E167" s="40"/>
      <c r="F167" s="40"/>
      <c r="G167" s="39">
        <v>1500</v>
      </c>
      <c r="H167" s="40">
        <v>0</v>
      </c>
      <c r="I167" s="40">
        <f t="shared" si="2"/>
        <v>1500</v>
      </c>
      <c r="J167" s="39" t="s">
        <v>1150</v>
      </c>
      <c r="K167" s="37"/>
      <c r="L167" s="38" t="s">
        <v>11</v>
      </c>
    </row>
    <row r="168" spans="1:12" x14ac:dyDescent="0.25">
      <c r="A168" s="27">
        <v>3</v>
      </c>
      <c r="B168" s="28" t="s">
        <v>3610</v>
      </c>
      <c r="C168" s="29" t="s">
        <v>1103</v>
      </c>
      <c r="D168" s="29" t="s">
        <v>954</v>
      </c>
      <c r="E168" s="29">
        <v>45</v>
      </c>
      <c r="F168" s="31"/>
      <c r="G168" s="29">
        <v>17500</v>
      </c>
      <c r="H168" s="31">
        <v>0</v>
      </c>
      <c r="I168" s="31">
        <f t="shared" si="2"/>
        <v>17500</v>
      </c>
      <c r="J168" s="29" t="s">
        <v>429</v>
      </c>
      <c r="K168" s="29" t="s">
        <v>107</v>
      </c>
      <c r="L168" s="32" t="s">
        <v>9</v>
      </c>
    </row>
    <row r="169" spans="1:12" x14ac:dyDescent="0.25">
      <c r="A169" s="33">
        <v>3</v>
      </c>
      <c r="B169" s="34" t="s">
        <v>3610</v>
      </c>
      <c r="C169" s="35" t="s">
        <v>1732</v>
      </c>
      <c r="D169" s="35" t="s">
        <v>1245</v>
      </c>
      <c r="E169" s="35">
        <v>36</v>
      </c>
      <c r="F169" s="37"/>
      <c r="G169" s="35">
        <v>11490</v>
      </c>
      <c r="H169" s="37">
        <v>0</v>
      </c>
      <c r="I169" s="37">
        <f t="shared" si="2"/>
        <v>11490</v>
      </c>
      <c r="J169" s="35" t="s">
        <v>430</v>
      </c>
      <c r="K169" s="35" t="s">
        <v>107</v>
      </c>
      <c r="L169" s="38" t="s">
        <v>9</v>
      </c>
    </row>
    <row r="170" spans="1:12" x14ac:dyDescent="0.25">
      <c r="A170" s="27">
        <v>3</v>
      </c>
      <c r="B170" s="28" t="s">
        <v>3610</v>
      </c>
      <c r="C170" s="29" t="s">
        <v>2993</v>
      </c>
      <c r="D170" s="29" t="s">
        <v>2129</v>
      </c>
      <c r="E170" s="29">
        <v>41.5</v>
      </c>
      <c r="F170" s="31"/>
      <c r="G170" s="29">
        <v>15900</v>
      </c>
      <c r="H170" s="31">
        <v>0</v>
      </c>
      <c r="I170" s="31">
        <f t="shared" si="2"/>
        <v>15900</v>
      </c>
      <c r="J170" s="29" t="s">
        <v>429</v>
      </c>
      <c r="K170" s="31"/>
      <c r="L170" s="32" t="s">
        <v>9</v>
      </c>
    </row>
    <row r="171" spans="1:12" x14ac:dyDescent="0.25">
      <c r="A171" s="33">
        <v>3</v>
      </c>
      <c r="B171" s="34" t="s">
        <v>3610</v>
      </c>
      <c r="C171" s="35" t="s">
        <v>1573</v>
      </c>
      <c r="D171" s="35" t="s">
        <v>1424</v>
      </c>
      <c r="E171" s="35">
        <v>42</v>
      </c>
      <c r="F171" s="37"/>
      <c r="G171" s="35">
        <v>13000</v>
      </c>
      <c r="H171" s="37">
        <v>0</v>
      </c>
      <c r="I171" s="37">
        <f t="shared" si="2"/>
        <v>13000</v>
      </c>
      <c r="J171" s="35" t="s">
        <v>429</v>
      </c>
      <c r="K171" s="37"/>
      <c r="L171" s="38" t="s">
        <v>9</v>
      </c>
    </row>
    <row r="172" spans="1:12" x14ac:dyDescent="0.25">
      <c r="A172" s="27">
        <v>3</v>
      </c>
      <c r="B172" s="28" t="s">
        <v>3610</v>
      </c>
      <c r="C172" s="29" t="s">
        <v>2994</v>
      </c>
      <c r="D172" s="29" t="s">
        <v>2694</v>
      </c>
      <c r="E172" s="29">
        <v>40</v>
      </c>
      <c r="F172" s="31"/>
      <c r="G172" s="29">
        <v>5950</v>
      </c>
      <c r="H172" s="31">
        <v>0</v>
      </c>
      <c r="I172" s="31">
        <f t="shared" si="2"/>
        <v>5950</v>
      </c>
      <c r="J172" s="29" t="s">
        <v>429</v>
      </c>
      <c r="K172" s="31"/>
      <c r="L172" s="32" t="s">
        <v>9</v>
      </c>
    </row>
    <row r="173" spans="1:12" x14ac:dyDescent="0.25">
      <c r="A173" s="33">
        <v>3</v>
      </c>
      <c r="B173" s="34" t="s">
        <v>3610</v>
      </c>
      <c r="C173" s="35" t="s">
        <v>1517</v>
      </c>
      <c r="D173" s="35" t="s">
        <v>1518</v>
      </c>
      <c r="E173" s="35">
        <v>42</v>
      </c>
      <c r="F173" s="37"/>
      <c r="G173" s="35">
        <v>15200</v>
      </c>
      <c r="H173" s="37">
        <v>0</v>
      </c>
      <c r="I173" s="37">
        <f t="shared" si="2"/>
        <v>15200</v>
      </c>
      <c r="J173" s="35" t="s">
        <v>429</v>
      </c>
      <c r="K173" s="37"/>
      <c r="L173" s="38" t="s">
        <v>9</v>
      </c>
    </row>
    <row r="174" spans="1:12" x14ac:dyDescent="0.25">
      <c r="A174" s="27">
        <v>3</v>
      </c>
      <c r="B174" s="28" t="s">
        <v>3610</v>
      </c>
      <c r="C174" s="29" t="s">
        <v>856</v>
      </c>
      <c r="D174" s="29" t="s">
        <v>1062</v>
      </c>
      <c r="E174" s="29">
        <v>43</v>
      </c>
      <c r="F174" s="31"/>
      <c r="G174" s="29">
        <v>15700</v>
      </c>
      <c r="H174" s="31">
        <v>0</v>
      </c>
      <c r="I174" s="31">
        <f t="shared" si="2"/>
        <v>15700</v>
      </c>
      <c r="J174" s="29" t="s">
        <v>429</v>
      </c>
      <c r="K174" s="29" t="s">
        <v>107</v>
      </c>
      <c r="L174" s="32" t="s">
        <v>9</v>
      </c>
    </row>
    <row r="175" spans="1:12" x14ac:dyDescent="0.25">
      <c r="A175" s="33">
        <v>3</v>
      </c>
      <c r="B175" s="34" t="s">
        <v>3610</v>
      </c>
      <c r="C175" s="35" t="s">
        <v>1922</v>
      </c>
      <c r="D175" s="35" t="s">
        <v>1528</v>
      </c>
      <c r="E175" s="37"/>
      <c r="F175" s="37"/>
      <c r="G175" s="35">
        <v>2950</v>
      </c>
      <c r="H175" s="37">
        <v>0</v>
      </c>
      <c r="I175" s="37">
        <f t="shared" si="2"/>
        <v>2950</v>
      </c>
      <c r="J175" s="35" t="s">
        <v>1150</v>
      </c>
      <c r="K175" s="37"/>
      <c r="L175" s="38" t="s">
        <v>10</v>
      </c>
    </row>
    <row r="176" spans="1:12" x14ac:dyDescent="0.25">
      <c r="A176" s="27">
        <v>3</v>
      </c>
      <c r="B176" s="28" t="s">
        <v>3610</v>
      </c>
      <c r="C176" s="43" t="s">
        <v>2995</v>
      </c>
      <c r="D176" s="43" t="s">
        <v>1535</v>
      </c>
      <c r="E176" s="44"/>
      <c r="F176" s="43">
        <v>32</v>
      </c>
      <c r="G176" s="43">
        <v>11900</v>
      </c>
      <c r="H176" s="44">
        <v>0</v>
      </c>
      <c r="I176" s="44">
        <f t="shared" si="2"/>
        <v>11900</v>
      </c>
      <c r="J176" s="43" t="s">
        <v>2077</v>
      </c>
      <c r="K176" s="29" t="s">
        <v>107</v>
      </c>
      <c r="L176" s="32" t="s">
        <v>8</v>
      </c>
    </row>
    <row r="177" spans="1:12" x14ac:dyDescent="0.25">
      <c r="A177" s="33">
        <v>3</v>
      </c>
      <c r="B177" s="34" t="s">
        <v>3610</v>
      </c>
      <c r="C177" s="43" t="s">
        <v>2596</v>
      </c>
      <c r="D177" s="43" t="s">
        <v>1994</v>
      </c>
      <c r="E177" s="44"/>
      <c r="F177" s="43">
        <v>31</v>
      </c>
      <c r="G177" s="43">
        <v>9500</v>
      </c>
      <c r="H177" s="44">
        <v>0</v>
      </c>
      <c r="I177" s="44">
        <f t="shared" si="2"/>
        <v>9500</v>
      </c>
      <c r="J177" s="43" t="s">
        <v>2077</v>
      </c>
      <c r="K177" s="35" t="s">
        <v>2921</v>
      </c>
      <c r="L177" s="38" t="s">
        <v>8</v>
      </c>
    </row>
    <row r="178" spans="1:12" x14ac:dyDescent="0.25">
      <c r="A178" s="27">
        <v>3</v>
      </c>
      <c r="B178" s="28" t="s">
        <v>3610</v>
      </c>
      <c r="C178" s="43" t="s">
        <v>2996</v>
      </c>
      <c r="D178" s="43" t="s">
        <v>1137</v>
      </c>
      <c r="E178" s="44"/>
      <c r="F178" s="43">
        <v>32</v>
      </c>
      <c r="G178" s="43">
        <v>7950</v>
      </c>
      <c r="H178" s="44">
        <v>0</v>
      </c>
      <c r="I178" s="44">
        <f t="shared" si="2"/>
        <v>7950</v>
      </c>
      <c r="J178" s="43" t="s">
        <v>2077</v>
      </c>
      <c r="K178" s="31"/>
      <c r="L178" s="32" t="s">
        <v>8</v>
      </c>
    </row>
    <row r="179" spans="1:12" x14ac:dyDescent="0.25">
      <c r="A179" s="33">
        <v>3</v>
      </c>
      <c r="B179" s="34" t="s">
        <v>3610</v>
      </c>
      <c r="C179" s="43" t="s">
        <v>2024</v>
      </c>
      <c r="D179" s="43" t="s">
        <v>2997</v>
      </c>
      <c r="E179" s="43">
        <v>40.5</v>
      </c>
      <c r="F179" s="44"/>
      <c r="G179" s="43">
        <v>13500</v>
      </c>
      <c r="H179" s="44">
        <v>0</v>
      </c>
      <c r="I179" s="44">
        <f t="shared" si="2"/>
        <v>13500</v>
      </c>
      <c r="J179" s="43" t="s">
        <v>2077</v>
      </c>
      <c r="K179" s="37"/>
      <c r="L179" s="38" t="s">
        <v>9</v>
      </c>
    </row>
    <row r="180" spans="1:12" x14ac:dyDescent="0.25">
      <c r="A180" s="27">
        <v>3</v>
      </c>
      <c r="B180" s="28" t="s">
        <v>3610</v>
      </c>
      <c r="C180" s="29" t="s">
        <v>2998</v>
      </c>
      <c r="D180" s="29" t="s">
        <v>1173</v>
      </c>
      <c r="E180" s="29">
        <v>40</v>
      </c>
      <c r="F180" s="31"/>
      <c r="G180" s="29">
        <v>13500</v>
      </c>
      <c r="H180" s="31">
        <v>0</v>
      </c>
      <c r="I180" s="31">
        <f t="shared" si="2"/>
        <v>13500</v>
      </c>
      <c r="J180" s="29" t="s">
        <v>430</v>
      </c>
      <c r="K180" s="31"/>
      <c r="L180" s="32" t="s">
        <v>9</v>
      </c>
    </row>
    <row r="181" spans="1:12" x14ac:dyDescent="0.25">
      <c r="A181" s="33">
        <v>3</v>
      </c>
      <c r="B181" s="34" t="s">
        <v>3610</v>
      </c>
      <c r="C181" s="35" t="s">
        <v>1747</v>
      </c>
      <c r="D181" s="35" t="s">
        <v>2999</v>
      </c>
      <c r="E181" s="35">
        <v>39</v>
      </c>
      <c r="F181" s="37"/>
      <c r="G181" s="35">
        <v>15200</v>
      </c>
      <c r="H181" s="37">
        <v>0</v>
      </c>
      <c r="I181" s="37">
        <f t="shared" si="2"/>
        <v>15200</v>
      </c>
      <c r="J181" s="35" t="s">
        <v>429</v>
      </c>
      <c r="K181" s="37"/>
      <c r="L181" s="38" t="s">
        <v>9</v>
      </c>
    </row>
    <row r="182" spans="1:12" x14ac:dyDescent="0.25">
      <c r="A182" s="27">
        <v>3</v>
      </c>
      <c r="B182" s="28" t="s">
        <v>3610</v>
      </c>
      <c r="C182" s="47" t="s">
        <v>3000</v>
      </c>
      <c r="D182" s="40"/>
      <c r="E182" s="40"/>
      <c r="F182" s="39" t="s">
        <v>1376</v>
      </c>
      <c r="G182" s="39">
        <v>4990</v>
      </c>
      <c r="H182" s="40">
        <v>0</v>
      </c>
      <c r="I182" s="40">
        <f t="shared" si="2"/>
        <v>4990</v>
      </c>
      <c r="J182" s="39" t="s">
        <v>430</v>
      </c>
      <c r="K182" s="31"/>
      <c r="L182" s="32" t="s">
        <v>8</v>
      </c>
    </row>
    <row r="183" spans="1:12" x14ac:dyDescent="0.25">
      <c r="A183" s="33">
        <v>3</v>
      </c>
      <c r="B183" s="34" t="s">
        <v>3610</v>
      </c>
      <c r="C183" s="47" t="s">
        <v>3001</v>
      </c>
      <c r="D183" s="40"/>
      <c r="E183" s="40"/>
      <c r="F183" s="39" t="s">
        <v>2725</v>
      </c>
      <c r="G183" s="39">
        <v>3500</v>
      </c>
      <c r="H183" s="40">
        <v>0</v>
      </c>
      <c r="I183" s="40">
        <f t="shared" si="2"/>
        <v>3500</v>
      </c>
      <c r="J183" s="39" t="s">
        <v>430</v>
      </c>
      <c r="K183" s="37"/>
      <c r="L183" s="38" t="s">
        <v>8</v>
      </c>
    </row>
    <row r="184" spans="1:12" x14ac:dyDescent="0.25">
      <c r="A184" s="27">
        <v>3</v>
      </c>
      <c r="B184" s="28" t="s">
        <v>3610</v>
      </c>
      <c r="C184" s="39" t="s">
        <v>3002</v>
      </c>
      <c r="D184" s="39" t="s">
        <v>3003</v>
      </c>
      <c r="E184" s="40"/>
      <c r="F184" s="39" t="s">
        <v>1376</v>
      </c>
      <c r="G184" s="39">
        <v>12000</v>
      </c>
      <c r="H184" s="40">
        <v>0</v>
      </c>
      <c r="I184" s="40">
        <f t="shared" si="2"/>
        <v>12000</v>
      </c>
      <c r="J184" s="39" t="s">
        <v>430</v>
      </c>
      <c r="K184" s="31"/>
      <c r="L184" s="32" t="s">
        <v>8</v>
      </c>
    </row>
    <row r="185" spans="1:12" x14ac:dyDescent="0.25">
      <c r="A185" s="33">
        <v>3</v>
      </c>
      <c r="B185" s="34" t="s">
        <v>3610</v>
      </c>
      <c r="C185" s="51" t="s">
        <v>2912</v>
      </c>
      <c r="D185" s="52" t="s">
        <v>2401</v>
      </c>
      <c r="E185" s="35">
        <v>44</v>
      </c>
      <c r="F185" s="37"/>
      <c r="G185" s="35">
        <v>12450</v>
      </c>
      <c r="H185" s="37">
        <v>0</v>
      </c>
      <c r="I185" s="37">
        <f t="shared" si="2"/>
        <v>12450</v>
      </c>
      <c r="J185" s="35" t="s">
        <v>2077</v>
      </c>
      <c r="K185" s="35" t="s">
        <v>2921</v>
      </c>
      <c r="L185" s="38" t="s">
        <v>9</v>
      </c>
    </row>
    <row r="186" spans="1:12" x14ac:dyDescent="0.25">
      <c r="A186" s="27">
        <v>3</v>
      </c>
      <c r="B186" s="28" t="s">
        <v>3610</v>
      </c>
      <c r="C186" s="57" t="s">
        <v>3004</v>
      </c>
      <c r="D186" s="31"/>
      <c r="E186" s="31"/>
      <c r="F186" s="31"/>
      <c r="G186" s="29">
        <v>5200</v>
      </c>
      <c r="H186" s="31">
        <v>0</v>
      </c>
      <c r="I186" s="31">
        <f t="shared" si="2"/>
        <v>5200</v>
      </c>
      <c r="J186" s="29" t="s">
        <v>429</v>
      </c>
      <c r="K186" s="31"/>
      <c r="L186" s="32" t="s">
        <v>11</v>
      </c>
    </row>
    <row r="187" spans="1:12" x14ac:dyDescent="0.25">
      <c r="A187" s="33">
        <v>3</v>
      </c>
      <c r="B187" s="34" t="s">
        <v>3610</v>
      </c>
      <c r="C187" s="35" t="s">
        <v>1573</v>
      </c>
      <c r="D187" s="35" t="s">
        <v>3005</v>
      </c>
      <c r="E187" s="35">
        <v>44</v>
      </c>
      <c r="F187" s="37"/>
      <c r="G187" s="35">
        <v>13000</v>
      </c>
      <c r="H187" s="37">
        <v>0</v>
      </c>
      <c r="I187" s="37">
        <f t="shared" si="2"/>
        <v>13000</v>
      </c>
      <c r="J187" s="35" t="s">
        <v>2077</v>
      </c>
      <c r="K187" s="35" t="s">
        <v>2921</v>
      </c>
      <c r="L187" s="38" t="s">
        <v>9</v>
      </c>
    </row>
    <row r="188" spans="1:12" x14ac:dyDescent="0.25">
      <c r="A188" s="27">
        <v>3</v>
      </c>
      <c r="B188" s="28" t="s">
        <v>3610</v>
      </c>
      <c r="C188" s="43" t="s">
        <v>1103</v>
      </c>
      <c r="D188" s="43" t="s">
        <v>1073</v>
      </c>
      <c r="E188" s="43">
        <v>41</v>
      </c>
      <c r="F188" s="44"/>
      <c r="G188" s="43">
        <v>16500</v>
      </c>
      <c r="H188" s="44">
        <v>0</v>
      </c>
      <c r="I188" s="44">
        <f t="shared" si="2"/>
        <v>16500</v>
      </c>
      <c r="J188" s="43" t="s">
        <v>429</v>
      </c>
      <c r="K188" s="31"/>
      <c r="L188" s="32" t="s">
        <v>9</v>
      </c>
    </row>
    <row r="189" spans="1:12" x14ac:dyDescent="0.25">
      <c r="A189" s="33">
        <v>3</v>
      </c>
      <c r="B189" s="34" t="s">
        <v>3610</v>
      </c>
      <c r="C189" s="43" t="s">
        <v>759</v>
      </c>
      <c r="D189" s="44"/>
      <c r="E189" s="44"/>
      <c r="F189" s="44"/>
      <c r="G189" s="43">
        <v>200</v>
      </c>
      <c r="H189" s="44">
        <v>0</v>
      </c>
      <c r="I189" s="44">
        <f t="shared" si="2"/>
        <v>200</v>
      </c>
      <c r="J189" s="43" t="s">
        <v>429</v>
      </c>
      <c r="K189" s="37"/>
      <c r="L189" s="38" t="s">
        <v>15</v>
      </c>
    </row>
    <row r="190" spans="1:12" x14ac:dyDescent="0.25">
      <c r="A190" s="27">
        <v>3</v>
      </c>
      <c r="B190" s="28" t="s">
        <v>3610</v>
      </c>
      <c r="C190" s="29" t="s">
        <v>1732</v>
      </c>
      <c r="D190" s="29" t="s">
        <v>1339</v>
      </c>
      <c r="E190" s="29">
        <v>37</v>
      </c>
      <c r="F190" s="31"/>
      <c r="G190" s="29">
        <v>11490</v>
      </c>
      <c r="H190" s="31">
        <v>0</v>
      </c>
      <c r="I190" s="31">
        <f t="shared" si="2"/>
        <v>11490</v>
      </c>
      <c r="J190" s="29" t="s">
        <v>429</v>
      </c>
      <c r="K190" s="31"/>
      <c r="L190" s="32" t="s">
        <v>9</v>
      </c>
    </row>
    <row r="191" spans="1:12" x14ac:dyDescent="0.25">
      <c r="A191" s="33">
        <v>3</v>
      </c>
      <c r="B191" s="34" t="s">
        <v>3610</v>
      </c>
      <c r="C191" s="35" t="s">
        <v>1573</v>
      </c>
      <c r="D191" s="35" t="s">
        <v>1183</v>
      </c>
      <c r="E191" s="35">
        <v>36</v>
      </c>
      <c r="F191" s="37"/>
      <c r="G191" s="35">
        <v>13000</v>
      </c>
      <c r="H191" s="37">
        <v>0</v>
      </c>
      <c r="I191" s="37">
        <f t="shared" si="2"/>
        <v>13000</v>
      </c>
      <c r="J191" s="35" t="s">
        <v>429</v>
      </c>
      <c r="K191" s="37"/>
      <c r="L191" s="38" t="s">
        <v>9</v>
      </c>
    </row>
    <row r="192" spans="1:12" x14ac:dyDescent="0.25">
      <c r="A192" s="27">
        <v>3</v>
      </c>
      <c r="B192" s="28" t="s">
        <v>3610</v>
      </c>
      <c r="C192" s="29" t="s">
        <v>2024</v>
      </c>
      <c r="D192" s="29" t="s">
        <v>3006</v>
      </c>
      <c r="E192" s="29">
        <v>44</v>
      </c>
      <c r="F192" s="31"/>
      <c r="G192" s="29">
        <v>14500</v>
      </c>
      <c r="H192" s="31">
        <v>0</v>
      </c>
      <c r="I192" s="31">
        <f t="shared" si="2"/>
        <v>14500</v>
      </c>
      <c r="J192" s="29" t="s">
        <v>429</v>
      </c>
      <c r="K192" s="31"/>
      <c r="L192" s="32" t="s">
        <v>9</v>
      </c>
    </row>
    <row r="193" spans="1:12" x14ac:dyDescent="0.25">
      <c r="A193" s="33">
        <v>3</v>
      </c>
      <c r="B193" s="34" t="s">
        <v>3610</v>
      </c>
      <c r="C193" s="39" t="s">
        <v>1573</v>
      </c>
      <c r="D193" s="39" t="s">
        <v>2356</v>
      </c>
      <c r="E193" s="39">
        <v>37</v>
      </c>
      <c r="F193" s="40"/>
      <c r="G193" s="39">
        <v>13000</v>
      </c>
      <c r="H193" s="40">
        <v>0</v>
      </c>
      <c r="I193" s="40">
        <f t="shared" si="2"/>
        <v>13000</v>
      </c>
      <c r="J193" s="39" t="s">
        <v>2077</v>
      </c>
      <c r="K193" s="35" t="s">
        <v>2921</v>
      </c>
      <c r="L193" s="38" t="s">
        <v>9</v>
      </c>
    </row>
    <row r="194" spans="1:12" x14ac:dyDescent="0.25">
      <c r="A194" s="27">
        <v>3</v>
      </c>
      <c r="B194" s="28" t="s">
        <v>3610</v>
      </c>
      <c r="C194" s="39" t="s">
        <v>1573</v>
      </c>
      <c r="D194" s="39" t="s">
        <v>2356</v>
      </c>
      <c r="E194" s="39">
        <v>38</v>
      </c>
      <c r="F194" s="40"/>
      <c r="G194" s="39">
        <v>13000</v>
      </c>
      <c r="H194" s="40">
        <v>0</v>
      </c>
      <c r="I194" s="40">
        <f t="shared" si="2"/>
        <v>13000</v>
      </c>
      <c r="J194" s="39" t="s">
        <v>2077</v>
      </c>
      <c r="K194" s="31"/>
      <c r="L194" s="32" t="s">
        <v>9</v>
      </c>
    </row>
    <row r="195" spans="1:12" x14ac:dyDescent="0.25">
      <c r="A195" s="33">
        <v>3</v>
      </c>
      <c r="B195" s="34" t="s">
        <v>3610</v>
      </c>
      <c r="C195" s="58" t="s">
        <v>1064</v>
      </c>
      <c r="D195" s="46" t="s">
        <v>1447</v>
      </c>
      <c r="E195" s="58">
        <v>36</v>
      </c>
      <c r="F195" s="59"/>
      <c r="G195" s="58">
        <v>12750</v>
      </c>
      <c r="H195" s="58">
        <v>0</v>
      </c>
      <c r="I195" s="59">
        <f t="shared" si="2"/>
        <v>12750</v>
      </c>
      <c r="J195" s="58" t="s">
        <v>429</v>
      </c>
      <c r="K195" s="37"/>
      <c r="L195" s="38" t="s">
        <v>9</v>
      </c>
    </row>
    <row r="196" spans="1:12" x14ac:dyDescent="0.25">
      <c r="A196" s="27">
        <v>3</v>
      </c>
      <c r="B196" s="28" t="s">
        <v>3610</v>
      </c>
      <c r="C196" s="58" t="s">
        <v>1573</v>
      </c>
      <c r="D196" s="60" t="s">
        <v>1980</v>
      </c>
      <c r="E196" s="58">
        <v>37</v>
      </c>
      <c r="F196" s="59"/>
      <c r="G196" s="58">
        <v>13000</v>
      </c>
      <c r="H196" s="59">
        <v>0</v>
      </c>
      <c r="I196" s="59">
        <f t="shared" si="2"/>
        <v>13000</v>
      </c>
      <c r="J196" s="58" t="s">
        <v>1150</v>
      </c>
      <c r="K196" s="31"/>
      <c r="L196" s="32" t="s">
        <v>9</v>
      </c>
    </row>
    <row r="197" spans="1:12" x14ac:dyDescent="0.25">
      <c r="A197" s="33">
        <v>3</v>
      </c>
      <c r="B197" s="34" t="s">
        <v>3610</v>
      </c>
      <c r="C197" s="35" t="s">
        <v>1026</v>
      </c>
      <c r="D197" s="35" t="s">
        <v>2383</v>
      </c>
      <c r="E197" s="35">
        <v>42</v>
      </c>
      <c r="F197" s="37"/>
      <c r="G197" s="35">
        <v>14500</v>
      </c>
      <c r="H197" s="37">
        <v>0</v>
      </c>
      <c r="I197" s="37">
        <f t="shared" si="2"/>
        <v>14500</v>
      </c>
      <c r="J197" s="35" t="s">
        <v>429</v>
      </c>
      <c r="K197" s="37"/>
      <c r="L197" s="38" t="s">
        <v>9</v>
      </c>
    </row>
    <row r="198" spans="1:12" x14ac:dyDescent="0.25">
      <c r="A198" s="27">
        <v>3</v>
      </c>
      <c r="B198" s="28" t="s">
        <v>3610</v>
      </c>
      <c r="C198" s="29" t="s">
        <v>3007</v>
      </c>
      <c r="D198" s="29" t="s">
        <v>1269</v>
      </c>
      <c r="E198" s="31"/>
      <c r="F198" s="31"/>
      <c r="G198" s="29">
        <v>3500</v>
      </c>
      <c r="H198" s="29">
        <v>30</v>
      </c>
      <c r="I198" s="31">
        <f t="shared" si="2"/>
        <v>2450</v>
      </c>
      <c r="J198" s="29" t="s">
        <v>2077</v>
      </c>
      <c r="K198" s="29" t="s">
        <v>2921</v>
      </c>
      <c r="L198" s="32" t="s">
        <v>10</v>
      </c>
    </row>
    <row r="199" spans="1:12" x14ac:dyDescent="0.25">
      <c r="A199" s="33">
        <v>3</v>
      </c>
      <c r="B199" s="34" t="s">
        <v>3610</v>
      </c>
      <c r="C199" s="35" t="s">
        <v>1747</v>
      </c>
      <c r="D199" s="35" t="s">
        <v>1533</v>
      </c>
      <c r="E199" s="35">
        <v>36</v>
      </c>
      <c r="F199" s="37"/>
      <c r="G199" s="35">
        <v>15200</v>
      </c>
      <c r="H199" s="37">
        <v>0</v>
      </c>
      <c r="I199" s="37">
        <f t="shared" si="2"/>
        <v>15200</v>
      </c>
      <c r="J199" s="35" t="s">
        <v>429</v>
      </c>
      <c r="K199" s="37"/>
      <c r="L199" s="38" t="s">
        <v>9</v>
      </c>
    </row>
    <row r="200" spans="1:12" x14ac:dyDescent="0.25">
      <c r="A200" s="27">
        <v>3</v>
      </c>
      <c r="B200" s="28" t="s">
        <v>3610</v>
      </c>
      <c r="C200" s="29" t="s">
        <v>1573</v>
      </c>
      <c r="D200" s="29" t="s">
        <v>2389</v>
      </c>
      <c r="E200" s="29">
        <v>43</v>
      </c>
      <c r="F200" s="31"/>
      <c r="G200" s="29">
        <v>14100</v>
      </c>
      <c r="H200" s="31">
        <v>0</v>
      </c>
      <c r="I200" s="31">
        <f t="shared" si="2"/>
        <v>14100</v>
      </c>
      <c r="J200" s="29" t="s">
        <v>1150</v>
      </c>
      <c r="K200" s="31"/>
      <c r="L200" s="32" t="s">
        <v>9</v>
      </c>
    </row>
    <row r="201" spans="1:12" x14ac:dyDescent="0.25">
      <c r="A201" s="33">
        <v>3</v>
      </c>
      <c r="B201" s="34" t="s">
        <v>3610</v>
      </c>
      <c r="C201" s="35" t="s">
        <v>1561</v>
      </c>
      <c r="D201" s="35" t="s">
        <v>1823</v>
      </c>
      <c r="E201" s="37"/>
      <c r="F201" s="37"/>
      <c r="G201" s="35">
        <v>3990</v>
      </c>
      <c r="H201" s="37">
        <v>0</v>
      </c>
      <c r="I201" s="37">
        <f t="shared" si="2"/>
        <v>3990</v>
      </c>
      <c r="J201" s="35" t="s">
        <v>430</v>
      </c>
      <c r="K201" s="37"/>
      <c r="L201" s="38" t="s">
        <v>10</v>
      </c>
    </row>
    <row r="202" spans="1:12" x14ac:dyDescent="0.25">
      <c r="A202" s="27">
        <v>4</v>
      </c>
      <c r="B202" s="28" t="s">
        <v>3610</v>
      </c>
      <c r="C202" s="29" t="s">
        <v>1573</v>
      </c>
      <c r="D202" s="29" t="s">
        <v>1183</v>
      </c>
      <c r="E202" s="29">
        <v>39</v>
      </c>
      <c r="F202" s="31"/>
      <c r="G202" s="29">
        <v>13000</v>
      </c>
      <c r="H202" s="31">
        <v>0</v>
      </c>
      <c r="I202" s="31">
        <f t="shared" si="2"/>
        <v>13000</v>
      </c>
      <c r="J202" s="29" t="s">
        <v>430</v>
      </c>
      <c r="K202" s="31"/>
      <c r="L202" s="32" t="s">
        <v>9</v>
      </c>
    </row>
    <row r="203" spans="1:12" x14ac:dyDescent="0.25">
      <c r="A203" s="33">
        <v>4</v>
      </c>
      <c r="B203" s="34" t="s">
        <v>3610</v>
      </c>
      <c r="C203" s="35" t="s">
        <v>1573</v>
      </c>
      <c r="D203" s="35" t="s">
        <v>1183</v>
      </c>
      <c r="E203" s="35">
        <v>39</v>
      </c>
      <c r="F203" s="37"/>
      <c r="G203" s="35">
        <v>13000</v>
      </c>
      <c r="H203" s="37">
        <v>0</v>
      </c>
      <c r="I203" s="37">
        <f t="shared" si="2"/>
        <v>13000</v>
      </c>
      <c r="J203" s="35" t="s">
        <v>431</v>
      </c>
      <c r="K203" s="35" t="s">
        <v>95</v>
      </c>
      <c r="L203" s="38" t="s">
        <v>9</v>
      </c>
    </row>
    <row r="204" spans="1:12" x14ac:dyDescent="0.25">
      <c r="A204" s="27">
        <v>4</v>
      </c>
      <c r="B204" s="28" t="s">
        <v>3610</v>
      </c>
      <c r="C204" s="29" t="s">
        <v>1573</v>
      </c>
      <c r="D204" s="29" t="s">
        <v>1447</v>
      </c>
      <c r="E204" s="29">
        <v>43</v>
      </c>
      <c r="F204" s="31"/>
      <c r="G204" s="29">
        <v>13000</v>
      </c>
      <c r="H204" s="31">
        <v>0</v>
      </c>
      <c r="I204" s="31">
        <f t="shared" si="2"/>
        <v>13000</v>
      </c>
      <c r="J204" s="29" t="s">
        <v>430</v>
      </c>
      <c r="K204" s="31"/>
      <c r="L204" s="32" t="s">
        <v>9</v>
      </c>
    </row>
    <row r="205" spans="1:12" x14ac:dyDescent="0.25">
      <c r="A205" s="33">
        <v>4</v>
      </c>
      <c r="B205" s="34" t="s">
        <v>3610</v>
      </c>
      <c r="C205" s="35" t="s">
        <v>3008</v>
      </c>
      <c r="D205" s="35" t="s">
        <v>2188</v>
      </c>
      <c r="E205" s="37"/>
      <c r="F205" s="35">
        <v>30</v>
      </c>
      <c r="G205" s="35">
        <v>11900</v>
      </c>
      <c r="H205" s="37">
        <v>0</v>
      </c>
      <c r="I205" s="37">
        <f t="shared" si="2"/>
        <v>11900</v>
      </c>
      <c r="J205" s="35" t="s">
        <v>430</v>
      </c>
      <c r="K205" s="37"/>
      <c r="L205" s="38" t="s">
        <v>8</v>
      </c>
    </row>
    <row r="206" spans="1:12" x14ac:dyDescent="0.25">
      <c r="A206" s="27">
        <v>4</v>
      </c>
      <c r="B206" s="28" t="s">
        <v>3610</v>
      </c>
      <c r="C206" s="29" t="s">
        <v>3009</v>
      </c>
      <c r="D206" s="29" t="s">
        <v>1724</v>
      </c>
      <c r="E206" s="29">
        <v>41</v>
      </c>
      <c r="F206" s="31"/>
      <c r="G206" s="29">
        <v>12940</v>
      </c>
      <c r="H206" s="31">
        <v>0</v>
      </c>
      <c r="I206" s="31">
        <f t="shared" si="2"/>
        <v>12940</v>
      </c>
      <c r="J206" s="29" t="s">
        <v>431</v>
      </c>
      <c r="K206" s="29" t="s">
        <v>95</v>
      </c>
      <c r="L206" s="32" t="s">
        <v>9</v>
      </c>
    </row>
    <row r="207" spans="1:12" x14ac:dyDescent="0.25">
      <c r="A207" s="33">
        <v>4</v>
      </c>
      <c r="B207" s="34" t="s">
        <v>3610</v>
      </c>
      <c r="C207" s="39" t="s">
        <v>1103</v>
      </c>
      <c r="D207" s="39" t="s">
        <v>1073</v>
      </c>
      <c r="E207" s="39">
        <v>42</v>
      </c>
      <c r="F207" s="40"/>
      <c r="G207" s="39">
        <v>16500</v>
      </c>
      <c r="H207" s="40">
        <v>0</v>
      </c>
      <c r="I207" s="40">
        <f t="shared" si="2"/>
        <v>16500</v>
      </c>
      <c r="J207" s="39" t="s">
        <v>430</v>
      </c>
      <c r="K207" s="37"/>
      <c r="L207" s="38" t="s">
        <v>9</v>
      </c>
    </row>
    <row r="208" spans="1:12" x14ac:dyDescent="0.25">
      <c r="A208" s="27">
        <v>4</v>
      </c>
      <c r="B208" s="28" t="s">
        <v>3610</v>
      </c>
      <c r="C208" s="39" t="s">
        <v>1313</v>
      </c>
      <c r="D208" s="39" t="s">
        <v>954</v>
      </c>
      <c r="E208" s="40"/>
      <c r="F208" s="39" t="s">
        <v>455</v>
      </c>
      <c r="G208" s="39">
        <v>11900</v>
      </c>
      <c r="H208" s="40">
        <v>0</v>
      </c>
      <c r="I208" s="40">
        <f t="shared" si="2"/>
        <v>11900</v>
      </c>
      <c r="J208" s="39" t="s">
        <v>430</v>
      </c>
      <c r="K208" s="31"/>
      <c r="L208" s="32" t="s">
        <v>8</v>
      </c>
    </row>
    <row r="209" spans="1:12" x14ac:dyDescent="0.25">
      <c r="A209" s="33">
        <v>4</v>
      </c>
      <c r="B209" s="34" t="s">
        <v>3610</v>
      </c>
      <c r="C209" s="35" t="s">
        <v>1428</v>
      </c>
      <c r="D209" s="35" t="s">
        <v>1429</v>
      </c>
      <c r="E209" s="37"/>
      <c r="F209" s="35">
        <v>36</v>
      </c>
      <c r="G209" s="35">
        <v>9950</v>
      </c>
      <c r="H209" s="37">
        <v>0</v>
      </c>
      <c r="I209" s="37">
        <f t="shared" si="2"/>
        <v>9950</v>
      </c>
      <c r="J209" s="35" t="s">
        <v>430</v>
      </c>
      <c r="K209" s="37"/>
      <c r="L209" s="38" t="s">
        <v>8</v>
      </c>
    </row>
    <row r="210" spans="1:12" x14ac:dyDescent="0.25">
      <c r="A210" s="27">
        <v>4</v>
      </c>
      <c r="B210" s="28" t="s">
        <v>3610</v>
      </c>
      <c r="C210" s="29" t="s">
        <v>1573</v>
      </c>
      <c r="D210" s="29" t="s">
        <v>2783</v>
      </c>
      <c r="E210" s="29">
        <v>44</v>
      </c>
      <c r="F210" s="31"/>
      <c r="G210" s="29">
        <v>13000</v>
      </c>
      <c r="H210" s="31">
        <v>0</v>
      </c>
      <c r="I210" s="31">
        <f t="shared" si="2"/>
        <v>13000</v>
      </c>
      <c r="J210" s="29" t="s">
        <v>2077</v>
      </c>
      <c r="K210" s="29" t="s">
        <v>2918</v>
      </c>
      <c r="L210" s="32" t="s">
        <v>9</v>
      </c>
    </row>
    <row r="211" spans="1:12" x14ac:dyDescent="0.25">
      <c r="A211" s="33">
        <v>4</v>
      </c>
      <c r="B211" s="34" t="s">
        <v>3610</v>
      </c>
      <c r="C211" s="35" t="s">
        <v>1482</v>
      </c>
      <c r="D211" s="35" t="s">
        <v>3010</v>
      </c>
      <c r="E211" s="35">
        <v>43</v>
      </c>
      <c r="F211" s="37"/>
      <c r="G211" s="35">
        <v>15990</v>
      </c>
      <c r="H211" s="37">
        <v>0</v>
      </c>
      <c r="I211" s="37">
        <f t="shared" si="2"/>
        <v>15990</v>
      </c>
      <c r="J211" s="35" t="s">
        <v>1150</v>
      </c>
      <c r="K211" s="37"/>
      <c r="L211" s="38" t="s">
        <v>9</v>
      </c>
    </row>
    <row r="212" spans="1:12" x14ac:dyDescent="0.25">
      <c r="A212" s="27">
        <v>4</v>
      </c>
      <c r="B212" s="28" t="s">
        <v>3610</v>
      </c>
      <c r="C212" s="29" t="s">
        <v>971</v>
      </c>
      <c r="D212" s="29" t="s">
        <v>1245</v>
      </c>
      <c r="E212" s="29">
        <v>39</v>
      </c>
      <c r="F212" s="31"/>
      <c r="G212" s="29">
        <v>12450</v>
      </c>
      <c r="H212" s="31">
        <v>0</v>
      </c>
      <c r="I212" s="31">
        <f t="shared" si="2"/>
        <v>12450</v>
      </c>
      <c r="J212" s="29" t="s">
        <v>1150</v>
      </c>
      <c r="K212" s="31"/>
      <c r="L212" s="32" t="s">
        <v>9</v>
      </c>
    </row>
    <row r="213" spans="1:12" x14ac:dyDescent="0.25">
      <c r="A213" s="33">
        <v>4</v>
      </c>
      <c r="B213" s="34" t="s">
        <v>3610</v>
      </c>
      <c r="C213" s="35" t="s">
        <v>1573</v>
      </c>
      <c r="D213" s="35" t="s">
        <v>2500</v>
      </c>
      <c r="E213" s="35">
        <v>44</v>
      </c>
      <c r="F213" s="37"/>
      <c r="G213" s="35">
        <v>13000</v>
      </c>
      <c r="H213" s="37">
        <v>0</v>
      </c>
      <c r="I213" s="37">
        <f t="shared" si="2"/>
        <v>13000</v>
      </c>
      <c r="J213" s="35" t="s">
        <v>430</v>
      </c>
      <c r="K213" s="37"/>
      <c r="L213" s="38" t="s">
        <v>9</v>
      </c>
    </row>
    <row r="214" spans="1:12" x14ac:dyDescent="0.25">
      <c r="A214" s="27">
        <v>4</v>
      </c>
      <c r="B214" s="28" t="s">
        <v>3610</v>
      </c>
      <c r="C214" s="29" t="s">
        <v>971</v>
      </c>
      <c r="D214" s="29" t="s">
        <v>2772</v>
      </c>
      <c r="E214" s="29">
        <v>40</v>
      </c>
      <c r="F214" s="31"/>
      <c r="G214" s="29">
        <v>12450</v>
      </c>
      <c r="H214" s="31">
        <v>0</v>
      </c>
      <c r="I214" s="31">
        <f t="shared" si="2"/>
        <v>12450</v>
      </c>
      <c r="J214" s="29" t="s">
        <v>430</v>
      </c>
      <c r="K214" s="31"/>
      <c r="L214" s="32" t="s">
        <v>9</v>
      </c>
    </row>
    <row r="215" spans="1:12" x14ac:dyDescent="0.25">
      <c r="A215" s="33">
        <v>4</v>
      </c>
      <c r="B215" s="34" t="s">
        <v>3610</v>
      </c>
      <c r="C215" s="35" t="s">
        <v>971</v>
      </c>
      <c r="D215" s="35" t="s">
        <v>2274</v>
      </c>
      <c r="E215" s="35">
        <v>42</v>
      </c>
      <c r="F215" s="37"/>
      <c r="G215" s="35">
        <v>13950</v>
      </c>
      <c r="H215" s="37">
        <v>0</v>
      </c>
      <c r="I215" s="37">
        <f t="shared" si="2"/>
        <v>13950</v>
      </c>
      <c r="J215" s="35" t="s">
        <v>2077</v>
      </c>
      <c r="K215" s="35" t="s">
        <v>2918</v>
      </c>
      <c r="L215" s="38" t="s">
        <v>9</v>
      </c>
    </row>
    <row r="216" spans="1:12" x14ac:dyDescent="0.25">
      <c r="A216" s="27">
        <v>4</v>
      </c>
      <c r="B216" s="28" t="s">
        <v>3610</v>
      </c>
      <c r="C216" s="29" t="s">
        <v>1573</v>
      </c>
      <c r="D216" s="29" t="s">
        <v>1447</v>
      </c>
      <c r="E216" s="29">
        <v>40</v>
      </c>
      <c r="F216" s="31"/>
      <c r="G216" s="29">
        <v>13000</v>
      </c>
      <c r="H216" s="31">
        <v>0</v>
      </c>
      <c r="I216" s="31">
        <f t="shared" si="2"/>
        <v>13000</v>
      </c>
      <c r="J216" s="29" t="s">
        <v>430</v>
      </c>
      <c r="K216" s="31"/>
      <c r="L216" s="32" t="s">
        <v>9</v>
      </c>
    </row>
    <row r="217" spans="1:12" x14ac:dyDescent="0.25">
      <c r="A217" s="33">
        <v>5</v>
      </c>
      <c r="B217" s="34" t="s">
        <v>3610</v>
      </c>
      <c r="C217" s="39" t="s">
        <v>2058</v>
      </c>
      <c r="D217" s="39" t="s">
        <v>3011</v>
      </c>
      <c r="E217" s="39">
        <v>42</v>
      </c>
      <c r="F217" s="40"/>
      <c r="G217" s="39">
        <v>15700</v>
      </c>
      <c r="H217" s="39">
        <v>20</v>
      </c>
      <c r="I217" s="40">
        <f t="shared" si="2"/>
        <v>12560</v>
      </c>
      <c r="J217" s="35" t="s">
        <v>429</v>
      </c>
      <c r="K217" s="35" t="s">
        <v>3012</v>
      </c>
      <c r="L217" s="38" t="s">
        <v>9</v>
      </c>
    </row>
    <row r="218" spans="1:12" x14ac:dyDescent="0.25">
      <c r="A218" s="27">
        <v>5</v>
      </c>
      <c r="B218" s="28" t="s">
        <v>3610</v>
      </c>
      <c r="C218" s="39" t="s">
        <v>2083</v>
      </c>
      <c r="D218" s="39" t="s">
        <v>3013</v>
      </c>
      <c r="E218" s="39">
        <v>42</v>
      </c>
      <c r="F218" s="40"/>
      <c r="G218" s="39">
        <v>14290</v>
      </c>
      <c r="H218" s="39">
        <v>20</v>
      </c>
      <c r="I218" s="40">
        <f t="shared" si="2"/>
        <v>11432</v>
      </c>
      <c r="J218" s="29" t="s">
        <v>429</v>
      </c>
      <c r="K218" s="31"/>
      <c r="L218" s="32" t="s">
        <v>9</v>
      </c>
    </row>
    <row r="219" spans="1:12" x14ac:dyDescent="0.25">
      <c r="A219" s="33">
        <v>5</v>
      </c>
      <c r="B219" s="34" t="s">
        <v>3610</v>
      </c>
      <c r="C219" s="35" t="s">
        <v>2058</v>
      </c>
      <c r="D219" s="35" t="s">
        <v>3014</v>
      </c>
      <c r="E219" s="35">
        <v>41</v>
      </c>
      <c r="F219" s="37"/>
      <c r="G219" s="35">
        <v>16950</v>
      </c>
      <c r="H219" s="37">
        <v>0</v>
      </c>
      <c r="I219" s="37">
        <f t="shared" ref="I219:I282" si="3">G219-(G219*H219/100)</f>
        <v>16950</v>
      </c>
      <c r="J219" s="35" t="s">
        <v>2077</v>
      </c>
      <c r="K219" s="35" t="s">
        <v>2918</v>
      </c>
      <c r="L219" s="38" t="s">
        <v>9</v>
      </c>
    </row>
    <row r="220" spans="1:12" x14ac:dyDescent="0.25">
      <c r="A220" s="27">
        <v>5</v>
      </c>
      <c r="B220" s="28" t="s">
        <v>3610</v>
      </c>
      <c r="C220" s="29" t="s">
        <v>3015</v>
      </c>
      <c r="D220" s="29" t="s">
        <v>1137</v>
      </c>
      <c r="E220" s="31"/>
      <c r="F220" s="29" t="s">
        <v>489</v>
      </c>
      <c r="G220" s="29">
        <v>6950</v>
      </c>
      <c r="H220" s="31">
        <v>0</v>
      </c>
      <c r="I220" s="31">
        <f t="shared" si="3"/>
        <v>6950</v>
      </c>
      <c r="J220" s="29" t="s">
        <v>2077</v>
      </c>
      <c r="K220" s="29" t="s">
        <v>2918</v>
      </c>
      <c r="L220" s="32" t="s">
        <v>8</v>
      </c>
    </row>
    <row r="221" spans="1:12" x14ac:dyDescent="0.25">
      <c r="A221" s="33">
        <v>5</v>
      </c>
      <c r="B221" s="34" t="s">
        <v>3610</v>
      </c>
      <c r="C221" s="35" t="s">
        <v>3016</v>
      </c>
      <c r="D221" s="35" t="s">
        <v>1448</v>
      </c>
      <c r="E221" s="35">
        <v>40</v>
      </c>
      <c r="F221" s="35" t="s">
        <v>3017</v>
      </c>
      <c r="G221" s="35">
        <v>15500</v>
      </c>
      <c r="H221" s="37">
        <v>0</v>
      </c>
      <c r="I221" s="37">
        <f t="shared" si="3"/>
        <v>15500</v>
      </c>
      <c r="J221" s="35" t="s">
        <v>431</v>
      </c>
      <c r="K221" s="35" t="s">
        <v>95</v>
      </c>
      <c r="L221" s="38" t="s">
        <v>9</v>
      </c>
    </row>
    <row r="222" spans="1:12" x14ac:dyDescent="0.25">
      <c r="A222" s="27">
        <v>5</v>
      </c>
      <c r="B222" s="28" t="s">
        <v>3610</v>
      </c>
      <c r="C222" s="29" t="s">
        <v>338</v>
      </c>
      <c r="D222" s="29" t="s">
        <v>1177</v>
      </c>
      <c r="E222" s="29">
        <v>37</v>
      </c>
      <c r="F222" s="31"/>
      <c r="G222" s="29">
        <v>16900</v>
      </c>
      <c r="H222" s="31">
        <v>0</v>
      </c>
      <c r="I222" s="31">
        <f t="shared" si="3"/>
        <v>16900</v>
      </c>
      <c r="J222" s="29" t="s">
        <v>430</v>
      </c>
      <c r="K222" s="31"/>
      <c r="L222" s="32" t="s">
        <v>9</v>
      </c>
    </row>
    <row r="223" spans="1:12" x14ac:dyDescent="0.25">
      <c r="A223" s="33">
        <v>5</v>
      </c>
      <c r="B223" s="34" t="s">
        <v>3610</v>
      </c>
      <c r="C223" s="35" t="s">
        <v>3018</v>
      </c>
      <c r="D223" s="37"/>
      <c r="E223" s="37"/>
      <c r="F223" s="37"/>
      <c r="G223" s="35">
        <v>500</v>
      </c>
      <c r="H223" s="37">
        <v>0</v>
      </c>
      <c r="I223" s="37">
        <f t="shared" si="3"/>
        <v>500</v>
      </c>
      <c r="J223" s="35" t="s">
        <v>2077</v>
      </c>
      <c r="K223" s="35" t="s">
        <v>2918</v>
      </c>
      <c r="L223" s="38" t="s">
        <v>11</v>
      </c>
    </row>
    <row r="224" spans="1:12" x14ac:dyDescent="0.25">
      <c r="A224" s="27">
        <v>5</v>
      </c>
      <c r="B224" s="28" t="s">
        <v>3610</v>
      </c>
      <c r="C224" s="54" t="s">
        <v>3019</v>
      </c>
      <c r="D224" s="31"/>
      <c r="E224" s="31"/>
      <c r="F224" s="29" t="s">
        <v>426</v>
      </c>
      <c r="G224" s="29">
        <v>5990</v>
      </c>
      <c r="H224" s="31">
        <v>0</v>
      </c>
      <c r="I224" s="31">
        <f t="shared" si="3"/>
        <v>5990</v>
      </c>
      <c r="J224" s="29" t="s">
        <v>2077</v>
      </c>
      <c r="K224" s="29" t="s">
        <v>2918</v>
      </c>
      <c r="L224" s="32" t="s">
        <v>8</v>
      </c>
    </row>
    <row r="225" spans="1:12" x14ac:dyDescent="0.25">
      <c r="A225" s="33">
        <v>5</v>
      </c>
      <c r="B225" s="34" t="s">
        <v>3610</v>
      </c>
      <c r="C225" s="35" t="s">
        <v>3020</v>
      </c>
      <c r="D225" s="37"/>
      <c r="E225" s="37"/>
      <c r="F225" s="37"/>
      <c r="G225" s="35">
        <v>3990</v>
      </c>
      <c r="H225" s="37">
        <v>0</v>
      </c>
      <c r="I225" s="37">
        <f t="shared" si="3"/>
        <v>3990</v>
      </c>
      <c r="J225" s="35" t="s">
        <v>430</v>
      </c>
      <c r="K225" s="37"/>
      <c r="L225" s="38" t="s">
        <v>10</v>
      </c>
    </row>
    <row r="226" spans="1:12" x14ac:dyDescent="0.25">
      <c r="A226" s="27">
        <v>5</v>
      </c>
      <c r="B226" s="28" t="s">
        <v>3610</v>
      </c>
      <c r="C226" s="29" t="s">
        <v>3021</v>
      </c>
      <c r="D226" s="31"/>
      <c r="E226" s="31"/>
      <c r="F226" s="29" t="s">
        <v>484</v>
      </c>
      <c r="G226" s="29">
        <v>10450</v>
      </c>
      <c r="H226" s="31">
        <v>0</v>
      </c>
      <c r="I226" s="31">
        <f t="shared" si="3"/>
        <v>10450</v>
      </c>
      <c r="J226" s="29" t="s">
        <v>2077</v>
      </c>
      <c r="K226" s="29" t="s">
        <v>2918</v>
      </c>
      <c r="L226" s="32" t="s">
        <v>8</v>
      </c>
    </row>
    <row r="227" spans="1:12" x14ac:dyDescent="0.25">
      <c r="A227" s="33">
        <v>5</v>
      </c>
      <c r="B227" s="34" t="s">
        <v>3610</v>
      </c>
      <c r="C227" s="35" t="s">
        <v>3022</v>
      </c>
      <c r="D227" s="37"/>
      <c r="E227" s="35">
        <v>41</v>
      </c>
      <c r="F227" s="37"/>
      <c r="G227" s="35">
        <v>16200</v>
      </c>
      <c r="H227" s="37">
        <v>0</v>
      </c>
      <c r="I227" s="37">
        <f t="shared" si="3"/>
        <v>16200</v>
      </c>
      <c r="J227" s="35" t="s">
        <v>429</v>
      </c>
      <c r="K227" s="37"/>
      <c r="L227" s="38" t="s">
        <v>9</v>
      </c>
    </row>
    <row r="228" spans="1:12" x14ac:dyDescent="0.25">
      <c r="A228" s="27">
        <v>5</v>
      </c>
      <c r="B228" s="28" t="s">
        <v>3610</v>
      </c>
      <c r="C228" s="57" t="s">
        <v>1881</v>
      </c>
      <c r="D228" s="31"/>
      <c r="E228" s="31"/>
      <c r="F228" s="29">
        <v>34</v>
      </c>
      <c r="G228" s="29">
        <v>9950</v>
      </c>
      <c r="H228" s="31">
        <v>0</v>
      </c>
      <c r="I228" s="31">
        <f t="shared" si="3"/>
        <v>9950</v>
      </c>
      <c r="J228" s="29" t="s">
        <v>431</v>
      </c>
      <c r="K228" s="31"/>
      <c r="L228" s="32" t="s">
        <v>8</v>
      </c>
    </row>
    <row r="229" spans="1:12" x14ac:dyDescent="0.25">
      <c r="A229" s="33">
        <v>5</v>
      </c>
      <c r="B229" s="34" t="s">
        <v>3610</v>
      </c>
      <c r="C229" s="35" t="s">
        <v>1529</v>
      </c>
      <c r="D229" s="51" t="s">
        <v>3023</v>
      </c>
      <c r="E229" s="35">
        <v>43</v>
      </c>
      <c r="F229" s="37"/>
      <c r="G229" s="35">
        <v>15500</v>
      </c>
      <c r="H229" s="37">
        <v>0</v>
      </c>
      <c r="I229" s="37">
        <f t="shared" si="3"/>
        <v>15500</v>
      </c>
      <c r="J229" s="35" t="s">
        <v>2077</v>
      </c>
      <c r="K229" s="35" t="s">
        <v>2918</v>
      </c>
      <c r="L229" s="38" t="s">
        <v>9</v>
      </c>
    </row>
    <row r="230" spans="1:12" x14ac:dyDescent="0.25">
      <c r="A230" s="27">
        <v>5</v>
      </c>
      <c r="B230" s="28" t="s">
        <v>3610</v>
      </c>
      <c r="C230" s="29" t="s">
        <v>940</v>
      </c>
      <c r="D230" s="31"/>
      <c r="E230" s="31"/>
      <c r="F230" s="31"/>
      <c r="G230" s="29">
        <v>1500</v>
      </c>
      <c r="H230" s="31">
        <v>0</v>
      </c>
      <c r="I230" s="31">
        <f t="shared" si="3"/>
        <v>1500</v>
      </c>
      <c r="J230" s="29" t="s">
        <v>2077</v>
      </c>
      <c r="K230" s="29" t="s">
        <v>2918</v>
      </c>
      <c r="L230" s="32" t="s">
        <v>8</v>
      </c>
    </row>
    <row r="231" spans="1:12" x14ac:dyDescent="0.25">
      <c r="A231" s="33">
        <v>5</v>
      </c>
      <c r="B231" s="34" t="s">
        <v>3610</v>
      </c>
      <c r="C231" s="39" t="s">
        <v>3024</v>
      </c>
      <c r="D231" s="39" t="s">
        <v>3025</v>
      </c>
      <c r="E231" s="39">
        <v>43</v>
      </c>
      <c r="F231" s="39" t="s">
        <v>3017</v>
      </c>
      <c r="G231" s="39">
        <v>11990</v>
      </c>
      <c r="H231" s="40">
        <v>0</v>
      </c>
      <c r="I231" s="40">
        <f t="shared" si="3"/>
        <v>11990</v>
      </c>
      <c r="J231" s="35" t="s">
        <v>430</v>
      </c>
      <c r="K231" s="35" t="s">
        <v>107</v>
      </c>
      <c r="L231" s="38" t="s">
        <v>9</v>
      </c>
    </row>
    <row r="232" spans="1:12" x14ac:dyDescent="0.25">
      <c r="A232" s="27">
        <v>5</v>
      </c>
      <c r="B232" s="28" t="s">
        <v>3610</v>
      </c>
      <c r="C232" s="39" t="s">
        <v>2223</v>
      </c>
      <c r="D232" s="39" t="s">
        <v>3026</v>
      </c>
      <c r="E232" s="39">
        <v>38</v>
      </c>
      <c r="F232" s="40"/>
      <c r="G232" s="39">
        <v>14990</v>
      </c>
      <c r="H232" s="40">
        <v>0</v>
      </c>
      <c r="I232" s="40">
        <f t="shared" si="3"/>
        <v>14990</v>
      </c>
      <c r="J232" s="29" t="s">
        <v>430</v>
      </c>
      <c r="K232" s="31"/>
      <c r="L232" s="32" t="s">
        <v>9</v>
      </c>
    </row>
    <row r="233" spans="1:12" x14ac:dyDescent="0.25">
      <c r="A233" s="33">
        <v>5</v>
      </c>
      <c r="B233" s="34" t="s">
        <v>3610</v>
      </c>
      <c r="C233" s="48" t="s">
        <v>3027</v>
      </c>
      <c r="D233" s="44"/>
      <c r="E233" s="44"/>
      <c r="F233" s="43" t="s">
        <v>426</v>
      </c>
      <c r="G233" s="43">
        <v>7450</v>
      </c>
      <c r="H233" s="44">
        <v>0</v>
      </c>
      <c r="I233" s="44">
        <f t="shared" si="3"/>
        <v>7450</v>
      </c>
      <c r="J233" s="35" t="s">
        <v>430</v>
      </c>
      <c r="K233" s="37"/>
      <c r="L233" s="38" t="s">
        <v>8</v>
      </c>
    </row>
    <row r="234" spans="1:12" x14ac:dyDescent="0.25">
      <c r="A234" s="27">
        <v>5</v>
      </c>
      <c r="B234" s="28" t="s">
        <v>3610</v>
      </c>
      <c r="C234" s="48" t="s">
        <v>3028</v>
      </c>
      <c r="D234" s="44"/>
      <c r="E234" s="44"/>
      <c r="F234" s="43" t="s">
        <v>426</v>
      </c>
      <c r="G234" s="43">
        <v>8950</v>
      </c>
      <c r="H234" s="44">
        <v>0</v>
      </c>
      <c r="I234" s="44">
        <f t="shared" si="3"/>
        <v>8950</v>
      </c>
      <c r="J234" s="29" t="s">
        <v>430</v>
      </c>
      <c r="K234" s="31"/>
      <c r="L234" s="32" t="s">
        <v>8</v>
      </c>
    </row>
    <row r="235" spans="1:12" x14ac:dyDescent="0.25">
      <c r="A235" s="33">
        <v>5</v>
      </c>
      <c r="B235" s="34" t="s">
        <v>3610</v>
      </c>
      <c r="C235" s="43" t="s">
        <v>3029</v>
      </c>
      <c r="D235" s="44"/>
      <c r="E235" s="44"/>
      <c r="F235" s="44"/>
      <c r="G235" s="43">
        <v>1000</v>
      </c>
      <c r="H235" s="44">
        <v>0</v>
      </c>
      <c r="I235" s="44">
        <f t="shared" si="3"/>
        <v>1000</v>
      </c>
      <c r="J235" s="35" t="s">
        <v>430</v>
      </c>
      <c r="K235" s="37"/>
      <c r="L235" s="38" t="s">
        <v>11</v>
      </c>
    </row>
    <row r="236" spans="1:12" x14ac:dyDescent="0.25">
      <c r="A236" s="27">
        <v>5</v>
      </c>
      <c r="B236" s="28" t="s">
        <v>3610</v>
      </c>
      <c r="C236" s="43" t="s">
        <v>3030</v>
      </c>
      <c r="D236" s="44"/>
      <c r="E236" s="44"/>
      <c r="F236" s="44"/>
      <c r="G236" s="43">
        <v>5970</v>
      </c>
      <c r="H236" s="44">
        <v>0</v>
      </c>
      <c r="I236" s="44">
        <f t="shared" si="3"/>
        <v>5970</v>
      </c>
      <c r="J236" s="29" t="s">
        <v>430</v>
      </c>
      <c r="K236" s="31"/>
      <c r="L236" s="32" t="s">
        <v>10</v>
      </c>
    </row>
    <row r="237" spans="1:12" x14ac:dyDescent="0.25">
      <c r="A237" s="33">
        <v>5</v>
      </c>
      <c r="B237" s="34" t="s">
        <v>3610</v>
      </c>
      <c r="C237" s="35" t="s">
        <v>1573</v>
      </c>
      <c r="D237" s="35" t="s">
        <v>1724</v>
      </c>
      <c r="E237" s="35">
        <v>37</v>
      </c>
      <c r="F237" s="37"/>
      <c r="G237" s="35">
        <v>13000</v>
      </c>
      <c r="H237" s="37">
        <v>0</v>
      </c>
      <c r="I237" s="37">
        <f t="shared" si="3"/>
        <v>13000</v>
      </c>
      <c r="J237" s="35" t="s">
        <v>430</v>
      </c>
      <c r="K237" s="37"/>
      <c r="L237" s="38" t="s">
        <v>9</v>
      </c>
    </row>
    <row r="238" spans="1:12" x14ac:dyDescent="0.25">
      <c r="A238" s="27">
        <v>5</v>
      </c>
      <c r="B238" s="28" t="s">
        <v>3610</v>
      </c>
      <c r="C238" s="29" t="s">
        <v>1551</v>
      </c>
      <c r="D238" s="29" t="s">
        <v>1379</v>
      </c>
      <c r="E238" s="29">
        <v>43</v>
      </c>
      <c r="F238" s="31"/>
      <c r="G238" s="29">
        <v>15750</v>
      </c>
      <c r="H238" s="31">
        <v>0</v>
      </c>
      <c r="I238" s="31">
        <f t="shared" si="3"/>
        <v>15750</v>
      </c>
      <c r="J238" s="29" t="s">
        <v>2077</v>
      </c>
      <c r="K238" s="29" t="s">
        <v>2918</v>
      </c>
      <c r="L238" s="32" t="s">
        <v>9</v>
      </c>
    </row>
    <row r="239" spans="1:12" x14ac:dyDescent="0.25">
      <c r="A239" s="33">
        <v>5</v>
      </c>
      <c r="B239" s="34" t="s">
        <v>3610</v>
      </c>
      <c r="C239" s="35" t="s">
        <v>1573</v>
      </c>
      <c r="D239" s="35" t="s">
        <v>1724</v>
      </c>
      <c r="E239" s="35">
        <v>38</v>
      </c>
      <c r="F239" s="37"/>
      <c r="G239" s="35">
        <v>13000</v>
      </c>
      <c r="H239" s="37">
        <v>0</v>
      </c>
      <c r="I239" s="37">
        <f t="shared" si="3"/>
        <v>13000</v>
      </c>
      <c r="J239" s="35" t="s">
        <v>430</v>
      </c>
      <c r="K239" s="37"/>
      <c r="L239" s="38" t="s">
        <v>9</v>
      </c>
    </row>
    <row r="240" spans="1:12" x14ac:dyDescent="0.25">
      <c r="A240" s="27">
        <v>5</v>
      </c>
      <c r="B240" s="28" t="s">
        <v>3610</v>
      </c>
      <c r="C240" s="29" t="s">
        <v>1573</v>
      </c>
      <c r="D240" s="29" t="s">
        <v>1979</v>
      </c>
      <c r="E240" s="29">
        <v>43</v>
      </c>
      <c r="F240" s="31"/>
      <c r="G240" s="29">
        <v>13000</v>
      </c>
      <c r="H240" s="31">
        <v>0</v>
      </c>
      <c r="I240" s="31">
        <f t="shared" si="3"/>
        <v>13000</v>
      </c>
      <c r="J240" s="29" t="s">
        <v>429</v>
      </c>
      <c r="K240" s="31"/>
      <c r="L240" s="32" t="s">
        <v>9</v>
      </c>
    </row>
    <row r="241" spans="1:12" x14ac:dyDescent="0.25">
      <c r="A241" s="33">
        <v>5</v>
      </c>
      <c r="B241" s="34" t="s">
        <v>3610</v>
      </c>
      <c r="C241" s="39" t="s">
        <v>3031</v>
      </c>
      <c r="D241" s="40"/>
      <c r="E241" s="39">
        <v>40</v>
      </c>
      <c r="F241" s="40"/>
      <c r="G241" s="39">
        <v>15500</v>
      </c>
      <c r="H241" s="40">
        <v>0</v>
      </c>
      <c r="I241" s="40">
        <f t="shared" si="3"/>
        <v>15500</v>
      </c>
      <c r="J241" s="35" t="s">
        <v>429</v>
      </c>
      <c r="K241" s="37"/>
      <c r="L241" s="38" t="s">
        <v>9</v>
      </c>
    </row>
    <row r="242" spans="1:12" x14ac:dyDescent="0.25">
      <c r="A242" s="27">
        <v>5</v>
      </c>
      <c r="B242" s="28" t="s">
        <v>3610</v>
      </c>
      <c r="C242" s="47" t="s">
        <v>3032</v>
      </c>
      <c r="D242" s="40"/>
      <c r="E242" s="40"/>
      <c r="F242" s="39" t="s">
        <v>426</v>
      </c>
      <c r="G242" s="39">
        <v>5450</v>
      </c>
      <c r="H242" s="40">
        <v>0</v>
      </c>
      <c r="I242" s="40">
        <f t="shared" si="3"/>
        <v>5450</v>
      </c>
      <c r="J242" s="29" t="s">
        <v>429</v>
      </c>
      <c r="K242" s="31"/>
      <c r="L242" s="32" t="s">
        <v>8</v>
      </c>
    </row>
    <row r="243" spans="1:12" x14ac:dyDescent="0.25">
      <c r="A243" s="33">
        <v>5</v>
      </c>
      <c r="B243" s="34" t="s">
        <v>3610</v>
      </c>
      <c r="C243" s="47" t="s">
        <v>3033</v>
      </c>
      <c r="D243" s="40"/>
      <c r="E243" s="40"/>
      <c r="F243" s="39" t="s">
        <v>426</v>
      </c>
      <c r="G243" s="39">
        <v>5990</v>
      </c>
      <c r="H243" s="40">
        <v>0</v>
      </c>
      <c r="I243" s="40">
        <f t="shared" si="3"/>
        <v>5990</v>
      </c>
      <c r="J243" s="35" t="s">
        <v>429</v>
      </c>
      <c r="K243" s="37"/>
      <c r="L243" s="38" t="s">
        <v>8</v>
      </c>
    </row>
    <row r="244" spans="1:12" x14ac:dyDescent="0.25">
      <c r="A244" s="27">
        <v>5</v>
      </c>
      <c r="B244" s="28" t="s">
        <v>3610</v>
      </c>
      <c r="C244" s="29" t="s">
        <v>3033</v>
      </c>
      <c r="D244" s="31"/>
      <c r="E244" s="31"/>
      <c r="F244" s="29" t="s">
        <v>472</v>
      </c>
      <c r="G244" s="29">
        <v>7950</v>
      </c>
      <c r="H244" s="31">
        <v>0</v>
      </c>
      <c r="I244" s="31">
        <f t="shared" si="3"/>
        <v>7950</v>
      </c>
      <c r="J244" s="29" t="s">
        <v>430</v>
      </c>
      <c r="K244" s="31"/>
      <c r="L244" s="32" t="s">
        <v>8</v>
      </c>
    </row>
    <row r="245" spans="1:12" x14ac:dyDescent="0.25">
      <c r="A245" s="33">
        <v>5</v>
      </c>
      <c r="B245" s="34" t="s">
        <v>3610</v>
      </c>
      <c r="C245" s="35" t="s">
        <v>3034</v>
      </c>
      <c r="D245" s="37"/>
      <c r="E245" s="37"/>
      <c r="F245" s="35" t="s">
        <v>455</v>
      </c>
      <c r="G245" s="35">
        <v>6950</v>
      </c>
      <c r="H245" s="37">
        <v>0</v>
      </c>
      <c r="I245" s="37">
        <f t="shared" si="3"/>
        <v>6950</v>
      </c>
      <c r="J245" s="35" t="s">
        <v>430</v>
      </c>
      <c r="K245" s="37"/>
      <c r="L245" s="38" t="s">
        <v>8</v>
      </c>
    </row>
    <row r="246" spans="1:12" x14ac:dyDescent="0.25">
      <c r="A246" s="27">
        <v>5</v>
      </c>
      <c r="B246" s="28" t="s">
        <v>3610</v>
      </c>
      <c r="C246" s="29" t="s">
        <v>1175</v>
      </c>
      <c r="D246" s="29" t="s">
        <v>1080</v>
      </c>
      <c r="E246" s="29">
        <v>45</v>
      </c>
      <c r="F246" s="31"/>
      <c r="G246" s="29">
        <v>18500</v>
      </c>
      <c r="H246" s="31">
        <v>0</v>
      </c>
      <c r="I246" s="31">
        <f t="shared" si="3"/>
        <v>18500</v>
      </c>
      <c r="J246" s="29" t="s">
        <v>429</v>
      </c>
      <c r="K246" s="31"/>
      <c r="L246" s="32" t="s">
        <v>9</v>
      </c>
    </row>
    <row r="247" spans="1:12" x14ac:dyDescent="0.25">
      <c r="A247" s="33">
        <v>5</v>
      </c>
      <c r="B247" s="34" t="s">
        <v>3610</v>
      </c>
      <c r="C247" s="51" t="s">
        <v>2509</v>
      </c>
      <c r="D247" s="35" t="s">
        <v>1559</v>
      </c>
      <c r="E247" s="35">
        <v>43</v>
      </c>
      <c r="F247" s="37"/>
      <c r="G247" s="35">
        <v>12450</v>
      </c>
      <c r="H247" s="37">
        <v>0</v>
      </c>
      <c r="I247" s="37">
        <f t="shared" si="3"/>
        <v>12450</v>
      </c>
      <c r="J247" s="35" t="s">
        <v>430</v>
      </c>
      <c r="K247" s="37"/>
      <c r="L247" s="38" t="s">
        <v>9</v>
      </c>
    </row>
    <row r="248" spans="1:12" x14ac:dyDescent="0.25">
      <c r="A248" s="27">
        <v>5</v>
      </c>
      <c r="B248" s="28" t="s">
        <v>3610</v>
      </c>
      <c r="C248" s="29" t="s">
        <v>592</v>
      </c>
      <c r="D248" s="29" t="s">
        <v>1329</v>
      </c>
      <c r="E248" s="29">
        <v>42</v>
      </c>
      <c r="F248" s="31"/>
      <c r="G248" s="29">
        <v>13500</v>
      </c>
      <c r="H248" s="31">
        <v>0</v>
      </c>
      <c r="I248" s="31">
        <f t="shared" si="3"/>
        <v>13500</v>
      </c>
      <c r="J248" s="29" t="s">
        <v>2077</v>
      </c>
      <c r="K248" s="29" t="s">
        <v>2918</v>
      </c>
      <c r="L248" s="61"/>
    </row>
    <row r="249" spans="1:12" x14ac:dyDescent="0.25">
      <c r="A249" s="33">
        <v>5</v>
      </c>
      <c r="B249" s="34" t="s">
        <v>3610</v>
      </c>
      <c r="C249" s="35" t="s">
        <v>592</v>
      </c>
      <c r="D249" s="35" t="s">
        <v>3035</v>
      </c>
      <c r="E249" s="35">
        <v>41</v>
      </c>
      <c r="F249" s="37"/>
      <c r="G249" s="35">
        <v>14500</v>
      </c>
      <c r="H249" s="37">
        <v>0</v>
      </c>
      <c r="I249" s="37">
        <f t="shared" si="3"/>
        <v>14500</v>
      </c>
      <c r="J249" s="35" t="s">
        <v>2077</v>
      </c>
      <c r="K249" s="35" t="s">
        <v>2918</v>
      </c>
      <c r="L249" s="62"/>
    </row>
    <row r="250" spans="1:12" x14ac:dyDescent="0.25">
      <c r="A250" s="27">
        <v>6</v>
      </c>
      <c r="B250" s="28" t="s">
        <v>3610</v>
      </c>
      <c r="C250" s="29" t="s">
        <v>2683</v>
      </c>
      <c r="D250" s="31"/>
      <c r="E250" s="31"/>
      <c r="F250" s="31"/>
      <c r="G250" s="29">
        <v>15950</v>
      </c>
      <c r="H250" s="31">
        <v>0</v>
      </c>
      <c r="I250" s="31">
        <f t="shared" si="3"/>
        <v>15950</v>
      </c>
      <c r="J250" s="29" t="s">
        <v>2077</v>
      </c>
      <c r="K250" s="29" t="s">
        <v>2918</v>
      </c>
      <c r="L250" s="32" t="s">
        <v>7</v>
      </c>
    </row>
    <row r="251" spans="1:12" x14ac:dyDescent="0.25">
      <c r="A251" s="33">
        <v>6</v>
      </c>
      <c r="B251" s="34" t="s">
        <v>3610</v>
      </c>
      <c r="C251" s="47" t="s">
        <v>3036</v>
      </c>
      <c r="D251" s="40"/>
      <c r="E251" s="40"/>
      <c r="F251" s="39" t="s">
        <v>455</v>
      </c>
      <c r="G251" s="39">
        <v>3999</v>
      </c>
      <c r="H251" s="39">
        <v>50</v>
      </c>
      <c r="I251" s="40">
        <f t="shared" si="3"/>
        <v>1999.5</v>
      </c>
      <c r="J251" s="35" t="s">
        <v>431</v>
      </c>
      <c r="K251" s="35" t="s">
        <v>688</v>
      </c>
      <c r="L251" s="38" t="s">
        <v>8</v>
      </c>
    </row>
    <row r="252" spans="1:12" x14ac:dyDescent="0.25">
      <c r="A252" s="27">
        <v>6</v>
      </c>
      <c r="B252" s="28" t="s">
        <v>3610</v>
      </c>
      <c r="C252" s="39" t="s">
        <v>3037</v>
      </c>
      <c r="D252" s="40"/>
      <c r="E252" s="40"/>
      <c r="F252" s="39" t="s">
        <v>472</v>
      </c>
      <c r="G252" s="39">
        <v>9950</v>
      </c>
      <c r="H252" s="39">
        <v>50</v>
      </c>
      <c r="I252" s="40">
        <f t="shared" si="3"/>
        <v>4975</v>
      </c>
      <c r="J252" s="29" t="s">
        <v>431</v>
      </c>
      <c r="K252" s="31"/>
      <c r="L252" s="32" t="s">
        <v>8</v>
      </c>
    </row>
    <row r="253" spans="1:12" x14ac:dyDescent="0.25">
      <c r="A253" s="33">
        <v>6</v>
      </c>
      <c r="B253" s="34" t="s">
        <v>3610</v>
      </c>
      <c r="C253" s="35" t="s">
        <v>1407</v>
      </c>
      <c r="D253" s="35" t="s">
        <v>2372</v>
      </c>
      <c r="E253" s="35">
        <v>41</v>
      </c>
      <c r="F253" s="37"/>
      <c r="G253" s="35">
        <v>14100</v>
      </c>
      <c r="H253" s="37">
        <v>0</v>
      </c>
      <c r="I253" s="37">
        <f t="shared" si="3"/>
        <v>14100</v>
      </c>
      <c r="J253" s="35" t="s">
        <v>429</v>
      </c>
      <c r="K253" s="37"/>
      <c r="L253" s="38" t="s">
        <v>9</v>
      </c>
    </row>
    <row r="254" spans="1:12" x14ac:dyDescent="0.25">
      <c r="A254" s="27">
        <v>6</v>
      </c>
      <c r="B254" s="28" t="s">
        <v>3610</v>
      </c>
      <c r="C254" s="29" t="s">
        <v>2058</v>
      </c>
      <c r="D254" s="29" t="s">
        <v>1511</v>
      </c>
      <c r="E254" s="29">
        <v>41</v>
      </c>
      <c r="F254" s="31"/>
      <c r="G254" s="29">
        <v>17200</v>
      </c>
      <c r="H254" s="31">
        <v>0</v>
      </c>
      <c r="I254" s="31">
        <f t="shared" si="3"/>
        <v>17200</v>
      </c>
      <c r="J254" s="29" t="s">
        <v>431</v>
      </c>
      <c r="K254" s="29" t="s">
        <v>3038</v>
      </c>
      <c r="L254" s="32" t="s">
        <v>9</v>
      </c>
    </row>
    <row r="255" spans="1:12" x14ac:dyDescent="0.25">
      <c r="A255" s="33">
        <v>6</v>
      </c>
      <c r="B255" s="34" t="s">
        <v>3610</v>
      </c>
      <c r="C255" s="43" t="s">
        <v>3039</v>
      </c>
      <c r="D255" s="44"/>
      <c r="E255" s="44"/>
      <c r="F255" s="44"/>
      <c r="G255" s="43">
        <v>1000</v>
      </c>
      <c r="H255" s="44">
        <v>0</v>
      </c>
      <c r="I255" s="44">
        <f t="shared" si="3"/>
        <v>1000</v>
      </c>
      <c r="J255" s="35" t="s">
        <v>1150</v>
      </c>
      <c r="K255" s="37"/>
      <c r="L255" s="38" t="s">
        <v>8</v>
      </c>
    </row>
    <row r="256" spans="1:12" x14ac:dyDescent="0.25">
      <c r="A256" s="27">
        <v>6</v>
      </c>
      <c r="B256" s="28" t="s">
        <v>3610</v>
      </c>
      <c r="C256" s="43" t="s">
        <v>3040</v>
      </c>
      <c r="D256" s="44"/>
      <c r="E256" s="44"/>
      <c r="F256" s="44"/>
      <c r="G256" s="43">
        <v>2990</v>
      </c>
      <c r="H256" s="44">
        <v>0</v>
      </c>
      <c r="I256" s="44">
        <f t="shared" si="3"/>
        <v>2990</v>
      </c>
      <c r="J256" s="29" t="s">
        <v>1150</v>
      </c>
      <c r="K256" s="31"/>
      <c r="L256" s="32" t="s">
        <v>8</v>
      </c>
    </row>
    <row r="257" spans="1:12" x14ac:dyDescent="0.25">
      <c r="A257" s="33">
        <v>6</v>
      </c>
      <c r="B257" s="34" t="s">
        <v>3610</v>
      </c>
      <c r="C257" s="43" t="s">
        <v>3041</v>
      </c>
      <c r="D257" s="44"/>
      <c r="E257" s="44"/>
      <c r="F257" s="44"/>
      <c r="G257" s="43">
        <v>4500</v>
      </c>
      <c r="H257" s="44">
        <v>0</v>
      </c>
      <c r="I257" s="44">
        <f t="shared" si="3"/>
        <v>4500</v>
      </c>
      <c r="J257" s="35" t="s">
        <v>1150</v>
      </c>
      <c r="K257" s="37"/>
      <c r="L257" s="38" t="s">
        <v>8</v>
      </c>
    </row>
    <row r="258" spans="1:12" x14ac:dyDescent="0.25">
      <c r="A258" s="27">
        <v>6</v>
      </c>
      <c r="B258" s="28" t="s">
        <v>3610</v>
      </c>
      <c r="C258" s="43" t="s">
        <v>3042</v>
      </c>
      <c r="D258" s="44"/>
      <c r="E258" s="44"/>
      <c r="F258" s="44"/>
      <c r="G258" s="43">
        <v>5450</v>
      </c>
      <c r="H258" s="44">
        <v>0</v>
      </c>
      <c r="I258" s="44">
        <f t="shared" si="3"/>
        <v>5450</v>
      </c>
      <c r="J258" s="29" t="s">
        <v>1150</v>
      </c>
      <c r="K258" s="31"/>
      <c r="L258" s="32" t="s">
        <v>8</v>
      </c>
    </row>
    <row r="259" spans="1:12" x14ac:dyDescent="0.25">
      <c r="A259" s="33">
        <v>6</v>
      </c>
      <c r="B259" s="34" t="s">
        <v>3610</v>
      </c>
      <c r="C259" s="39" t="s">
        <v>940</v>
      </c>
      <c r="D259" s="40"/>
      <c r="E259" s="40"/>
      <c r="F259" s="40"/>
      <c r="G259" s="39">
        <v>1500</v>
      </c>
      <c r="H259" s="40">
        <v>0</v>
      </c>
      <c r="I259" s="40">
        <f t="shared" si="3"/>
        <v>1500</v>
      </c>
      <c r="J259" s="35" t="s">
        <v>1150</v>
      </c>
      <c r="K259" s="37"/>
      <c r="L259" s="38" t="s">
        <v>8</v>
      </c>
    </row>
    <row r="260" spans="1:12" x14ac:dyDescent="0.25">
      <c r="A260" s="27">
        <v>6</v>
      </c>
      <c r="B260" s="28" t="s">
        <v>3610</v>
      </c>
      <c r="C260" s="39" t="s">
        <v>962</v>
      </c>
      <c r="D260" s="39" t="s">
        <v>1269</v>
      </c>
      <c r="E260" s="39">
        <v>37</v>
      </c>
      <c r="F260" s="40"/>
      <c r="G260" s="39">
        <v>9450</v>
      </c>
      <c r="H260" s="40">
        <v>0</v>
      </c>
      <c r="I260" s="40">
        <f t="shared" si="3"/>
        <v>9450</v>
      </c>
      <c r="J260" s="29" t="s">
        <v>1150</v>
      </c>
      <c r="K260" s="31"/>
      <c r="L260" s="32" t="s">
        <v>9</v>
      </c>
    </row>
    <row r="261" spans="1:12" x14ac:dyDescent="0.25">
      <c r="A261" s="33">
        <v>6</v>
      </c>
      <c r="B261" s="34" t="s">
        <v>3610</v>
      </c>
      <c r="C261" s="39" t="s">
        <v>2107</v>
      </c>
      <c r="D261" s="40"/>
      <c r="E261" s="40"/>
      <c r="F261" s="40"/>
      <c r="G261" s="39">
        <v>6000</v>
      </c>
      <c r="H261" s="40">
        <v>0</v>
      </c>
      <c r="I261" s="40">
        <f t="shared" si="3"/>
        <v>6000</v>
      </c>
      <c r="J261" s="35" t="s">
        <v>1150</v>
      </c>
      <c r="K261" s="37"/>
      <c r="L261" s="38" t="s">
        <v>11</v>
      </c>
    </row>
    <row r="262" spans="1:12" x14ac:dyDescent="0.25">
      <c r="A262" s="27">
        <v>6</v>
      </c>
      <c r="B262" s="28" t="s">
        <v>3610</v>
      </c>
      <c r="C262" s="43" t="s">
        <v>3043</v>
      </c>
      <c r="D262" s="44"/>
      <c r="E262" s="44"/>
      <c r="F262" s="44"/>
      <c r="G262" s="43">
        <v>6800</v>
      </c>
      <c r="H262" s="44">
        <v>0</v>
      </c>
      <c r="I262" s="44">
        <f t="shared" si="3"/>
        <v>6800</v>
      </c>
      <c r="J262" s="29" t="s">
        <v>1150</v>
      </c>
      <c r="K262" s="31"/>
      <c r="L262" s="32" t="s">
        <v>11</v>
      </c>
    </row>
    <row r="263" spans="1:12" x14ac:dyDescent="0.25">
      <c r="A263" s="33">
        <v>6</v>
      </c>
      <c r="B263" s="34" t="s">
        <v>3610</v>
      </c>
      <c r="C263" s="43" t="s">
        <v>940</v>
      </c>
      <c r="D263" s="44"/>
      <c r="E263" s="44"/>
      <c r="F263" s="44"/>
      <c r="G263" s="43">
        <v>1500</v>
      </c>
      <c r="H263" s="44">
        <v>0</v>
      </c>
      <c r="I263" s="44">
        <f t="shared" si="3"/>
        <v>1500</v>
      </c>
      <c r="J263" s="35" t="s">
        <v>1150</v>
      </c>
      <c r="K263" s="37"/>
      <c r="L263" s="38" t="s">
        <v>8</v>
      </c>
    </row>
    <row r="264" spans="1:12" x14ac:dyDescent="0.25">
      <c r="A264" s="27">
        <v>6</v>
      </c>
      <c r="B264" s="28" t="s">
        <v>3610</v>
      </c>
      <c r="C264" s="39" t="s">
        <v>3044</v>
      </c>
      <c r="D264" s="40"/>
      <c r="E264" s="40"/>
      <c r="F264" s="40"/>
      <c r="G264" s="39">
        <v>500</v>
      </c>
      <c r="H264" s="40">
        <v>0</v>
      </c>
      <c r="I264" s="40">
        <f t="shared" si="3"/>
        <v>500</v>
      </c>
      <c r="J264" s="29" t="s">
        <v>1150</v>
      </c>
      <c r="K264" s="31"/>
      <c r="L264" s="32" t="s">
        <v>11</v>
      </c>
    </row>
    <row r="265" spans="1:12" x14ac:dyDescent="0.25">
      <c r="A265" s="33">
        <v>6</v>
      </c>
      <c r="B265" s="34" t="s">
        <v>3610</v>
      </c>
      <c r="C265" s="39" t="s">
        <v>3045</v>
      </c>
      <c r="D265" s="40"/>
      <c r="E265" s="40"/>
      <c r="F265" s="40"/>
      <c r="G265" s="39">
        <v>500</v>
      </c>
      <c r="H265" s="40">
        <v>0</v>
      </c>
      <c r="I265" s="40">
        <f t="shared" si="3"/>
        <v>500</v>
      </c>
      <c r="J265" s="35" t="s">
        <v>1150</v>
      </c>
      <c r="K265" s="37"/>
      <c r="L265" s="38" t="s">
        <v>11</v>
      </c>
    </row>
    <row r="266" spans="1:12" x14ac:dyDescent="0.25">
      <c r="A266" s="27">
        <v>6</v>
      </c>
      <c r="B266" s="28" t="s">
        <v>3610</v>
      </c>
      <c r="C266" s="39" t="s">
        <v>3046</v>
      </c>
      <c r="D266" s="40"/>
      <c r="E266" s="40"/>
      <c r="F266" s="40"/>
      <c r="G266" s="39">
        <v>500</v>
      </c>
      <c r="H266" s="40">
        <v>0</v>
      </c>
      <c r="I266" s="40">
        <f t="shared" si="3"/>
        <v>500</v>
      </c>
      <c r="J266" s="29" t="s">
        <v>1150</v>
      </c>
      <c r="K266" s="31"/>
      <c r="L266" s="32" t="s">
        <v>11</v>
      </c>
    </row>
    <row r="267" spans="1:12" x14ac:dyDescent="0.25">
      <c r="A267" s="33">
        <v>6</v>
      </c>
      <c r="B267" s="34" t="s">
        <v>3610</v>
      </c>
      <c r="C267" s="39" t="s">
        <v>3047</v>
      </c>
      <c r="D267" s="40"/>
      <c r="E267" s="40"/>
      <c r="F267" s="40"/>
      <c r="G267" s="39">
        <v>3990</v>
      </c>
      <c r="H267" s="40">
        <v>0</v>
      </c>
      <c r="I267" s="40">
        <f t="shared" si="3"/>
        <v>3990</v>
      </c>
      <c r="J267" s="35" t="s">
        <v>1150</v>
      </c>
      <c r="K267" s="37"/>
      <c r="L267" s="38" t="s">
        <v>10</v>
      </c>
    </row>
    <row r="268" spans="1:12" x14ac:dyDescent="0.25">
      <c r="A268" s="27">
        <v>6</v>
      </c>
      <c r="B268" s="28" t="s">
        <v>3610</v>
      </c>
      <c r="C268" s="39" t="s">
        <v>3048</v>
      </c>
      <c r="D268" s="40"/>
      <c r="E268" s="40"/>
      <c r="F268" s="39" t="s">
        <v>455</v>
      </c>
      <c r="G268" s="39">
        <v>2990</v>
      </c>
      <c r="H268" s="40">
        <v>0</v>
      </c>
      <c r="I268" s="40">
        <f t="shared" si="3"/>
        <v>2990</v>
      </c>
      <c r="J268" s="29" t="s">
        <v>1150</v>
      </c>
      <c r="K268" s="31"/>
      <c r="L268" s="32" t="s">
        <v>8</v>
      </c>
    </row>
    <row r="269" spans="1:12" x14ac:dyDescent="0.25">
      <c r="A269" s="33">
        <v>6</v>
      </c>
      <c r="B269" s="34" t="s">
        <v>3610</v>
      </c>
      <c r="C269" s="35" t="s">
        <v>3049</v>
      </c>
      <c r="D269" s="37"/>
      <c r="E269" s="35">
        <v>40</v>
      </c>
      <c r="F269" s="37"/>
      <c r="G269" s="35">
        <v>12750</v>
      </c>
      <c r="H269" s="37">
        <v>0</v>
      </c>
      <c r="I269" s="37">
        <f t="shared" si="3"/>
        <v>12750</v>
      </c>
      <c r="J269" s="35"/>
      <c r="K269" s="35" t="s">
        <v>2921</v>
      </c>
      <c r="L269" s="38" t="s">
        <v>9</v>
      </c>
    </row>
    <row r="270" spans="1:12" x14ac:dyDescent="0.25">
      <c r="A270" s="27">
        <v>6</v>
      </c>
      <c r="B270" s="28" t="s">
        <v>3610</v>
      </c>
      <c r="C270" s="29" t="s">
        <v>1407</v>
      </c>
      <c r="D270" s="29" t="s">
        <v>1173</v>
      </c>
      <c r="E270" s="29">
        <v>38</v>
      </c>
      <c r="F270" s="31"/>
      <c r="G270" s="29">
        <v>13000</v>
      </c>
      <c r="H270" s="31">
        <v>0</v>
      </c>
      <c r="I270" s="31">
        <f t="shared" si="3"/>
        <v>13000</v>
      </c>
      <c r="J270" s="29" t="s">
        <v>429</v>
      </c>
      <c r="K270" s="31"/>
      <c r="L270" s="32" t="s">
        <v>9</v>
      </c>
    </row>
    <row r="271" spans="1:12" x14ac:dyDescent="0.25">
      <c r="A271" s="33">
        <v>6</v>
      </c>
      <c r="B271" s="34" t="s">
        <v>3610</v>
      </c>
      <c r="C271" s="35" t="s">
        <v>1407</v>
      </c>
      <c r="D271" s="35" t="s">
        <v>1173</v>
      </c>
      <c r="E271" s="35">
        <v>38</v>
      </c>
      <c r="F271" s="37"/>
      <c r="G271" s="35">
        <v>13000</v>
      </c>
      <c r="H271" s="37">
        <v>0</v>
      </c>
      <c r="I271" s="37">
        <v>0</v>
      </c>
      <c r="J271" s="37"/>
      <c r="K271" s="35" t="s">
        <v>3050</v>
      </c>
      <c r="L271" s="38" t="s">
        <v>9</v>
      </c>
    </row>
    <row r="272" spans="1:12" x14ac:dyDescent="0.25">
      <c r="A272" s="27">
        <v>6</v>
      </c>
      <c r="B272" s="28" t="s">
        <v>3610</v>
      </c>
      <c r="C272" s="29" t="s">
        <v>3051</v>
      </c>
      <c r="D272" s="31"/>
      <c r="E272" s="29">
        <v>41</v>
      </c>
      <c r="F272" s="31"/>
      <c r="G272" s="29">
        <v>15200</v>
      </c>
      <c r="H272" s="31">
        <v>0</v>
      </c>
      <c r="I272" s="31">
        <f t="shared" si="3"/>
        <v>15200</v>
      </c>
      <c r="J272" s="29" t="s">
        <v>429</v>
      </c>
      <c r="K272" s="31"/>
      <c r="L272" s="32" t="s">
        <v>9</v>
      </c>
    </row>
    <row r="273" spans="1:12" x14ac:dyDescent="0.25">
      <c r="A273" s="33">
        <v>6</v>
      </c>
      <c r="B273" s="34" t="s">
        <v>3610</v>
      </c>
      <c r="C273" s="43" t="s">
        <v>3052</v>
      </c>
      <c r="D273" s="44"/>
      <c r="E273" s="44"/>
      <c r="F273" s="44"/>
      <c r="G273" s="43">
        <v>500</v>
      </c>
      <c r="H273" s="44">
        <v>0</v>
      </c>
      <c r="I273" s="44">
        <f t="shared" si="3"/>
        <v>500</v>
      </c>
      <c r="J273" s="35" t="s">
        <v>429</v>
      </c>
      <c r="K273" s="37"/>
      <c r="L273" s="38" t="s">
        <v>8</v>
      </c>
    </row>
    <row r="274" spans="1:12" x14ac:dyDescent="0.25">
      <c r="A274" s="27">
        <v>6</v>
      </c>
      <c r="B274" s="28" t="s">
        <v>3610</v>
      </c>
      <c r="C274" s="43" t="s">
        <v>3052</v>
      </c>
      <c r="D274" s="44"/>
      <c r="E274" s="44"/>
      <c r="F274" s="44"/>
      <c r="G274" s="43">
        <v>500</v>
      </c>
      <c r="H274" s="44">
        <v>0</v>
      </c>
      <c r="I274" s="44">
        <f t="shared" si="3"/>
        <v>500</v>
      </c>
      <c r="J274" s="29" t="s">
        <v>429</v>
      </c>
      <c r="K274" s="31"/>
      <c r="L274" s="32" t="s">
        <v>8</v>
      </c>
    </row>
    <row r="275" spans="1:12" x14ac:dyDescent="0.25">
      <c r="A275" s="33">
        <v>6</v>
      </c>
      <c r="B275" s="34" t="s">
        <v>3610</v>
      </c>
      <c r="C275" s="43" t="s">
        <v>971</v>
      </c>
      <c r="D275" s="43" t="s">
        <v>1447</v>
      </c>
      <c r="E275" s="43">
        <v>40</v>
      </c>
      <c r="F275" s="44"/>
      <c r="G275" s="43">
        <v>12750</v>
      </c>
      <c r="H275" s="44">
        <v>0</v>
      </c>
      <c r="I275" s="44">
        <f t="shared" si="3"/>
        <v>12750</v>
      </c>
      <c r="J275" s="35" t="s">
        <v>429</v>
      </c>
      <c r="K275" s="37"/>
      <c r="L275" s="38" t="s">
        <v>9</v>
      </c>
    </row>
    <row r="276" spans="1:12" x14ac:dyDescent="0.25">
      <c r="A276" s="27">
        <v>6</v>
      </c>
      <c r="B276" s="28" t="s">
        <v>3610</v>
      </c>
      <c r="C276" s="29" t="s">
        <v>1407</v>
      </c>
      <c r="D276" s="29" t="s">
        <v>2248</v>
      </c>
      <c r="E276" s="29">
        <v>42</v>
      </c>
      <c r="F276" s="31"/>
      <c r="G276" s="29">
        <v>14100</v>
      </c>
      <c r="H276" s="31">
        <v>0</v>
      </c>
      <c r="I276" s="31">
        <f t="shared" si="3"/>
        <v>14100</v>
      </c>
      <c r="J276" s="29" t="s">
        <v>2077</v>
      </c>
      <c r="K276" s="29" t="s">
        <v>2918</v>
      </c>
      <c r="L276" s="32" t="s">
        <v>9</v>
      </c>
    </row>
    <row r="277" spans="1:12" x14ac:dyDescent="0.25">
      <c r="A277" s="33">
        <v>6</v>
      </c>
      <c r="B277" s="34" t="s">
        <v>3610</v>
      </c>
      <c r="C277" s="35" t="s">
        <v>1407</v>
      </c>
      <c r="D277" s="35" t="s">
        <v>1173</v>
      </c>
      <c r="E277" s="35">
        <v>36</v>
      </c>
      <c r="F277" s="37"/>
      <c r="G277" s="35">
        <v>13000</v>
      </c>
      <c r="H277" s="37">
        <v>0</v>
      </c>
      <c r="I277" s="37">
        <f t="shared" si="3"/>
        <v>13000</v>
      </c>
      <c r="J277" s="37"/>
      <c r="K277" s="35" t="s">
        <v>2921</v>
      </c>
      <c r="L277" s="38" t="s">
        <v>9</v>
      </c>
    </row>
    <row r="278" spans="1:12" x14ac:dyDescent="0.25">
      <c r="A278" s="27">
        <v>6</v>
      </c>
      <c r="B278" s="28" t="s">
        <v>3610</v>
      </c>
      <c r="C278" s="29" t="s">
        <v>971</v>
      </c>
      <c r="D278" s="29" t="s">
        <v>1535</v>
      </c>
      <c r="E278" s="29">
        <v>39</v>
      </c>
      <c r="F278" s="31"/>
      <c r="G278" s="29">
        <v>12450</v>
      </c>
      <c r="H278" s="31">
        <v>0</v>
      </c>
      <c r="I278" s="31">
        <f t="shared" si="3"/>
        <v>12450</v>
      </c>
      <c r="J278" s="29" t="s">
        <v>1150</v>
      </c>
      <c r="K278" s="31"/>
      <c r="L278" s="32" t="s">
        <v>9</v>
      </c>
    </row>
    <row r="279" spans="1:12" x14ac:dyDescent="0.25">
      <c r="A279" s="33">
        <v>6</v>
      </c>
      <c r="B279" s="34" t="s">
        <v>3610</v>
      </c>
      <c r="C279" s="35" t="s">
        <v>3053</v>
      </c>
      <c r="D279" s="37"/>
      <c r="E279" s="37"/>
      <c r="F279" s="37"/>
      <c r="G279" s="35">
        <v>9990</v>
      </c>
      <c r="H279" s="37">
        <v>0</v>
      </c>
      <c r="I279" s="37">
        <f t="shared" si="3"/>
        <v>9990</v>
      </c>
      <c r="J279" s="35" t="s">
        <v>2077</v>
      </c>
      <c r="K279" s="35" t="s">
        <v>2918</v>
      </c>
      <c r="L279" s="38" t="s">
        <v>12</v>
      </c>
    </row>
    <row r="280" spans="1:12" x14ac:dyDescent="0.25">
      <c r="A280" s="27">
        <v>6</v>
      </c>
      <c r="B280" s="28" t="s">
        <v>3610</v>
      </c>
      <c r="C280" s="29" t="s">
        <v>3054</v>
      </c>
      <c r="D280" s="29" t="s">
        <v>2931</v>
      </c>
      <c r="E280" s="29">
        <v>43</v>
      </c>
      <c r="F280" s="31"/>
      <c r="G280" s="29">
        <v>14500</v>
      </c>
      <c r="H280" s="31">
        <v>0</v>
      </c>
      <c r="I280" s="31">
        <f t="shared" si="3"/>
        <v>14500</v>
      </c>
      <c r="J280" s="31"/>
      <c r="K280" s="29" t="s">
        <v>3055</v>
      </c>
      <c r="L280" s="32" t="s">
        <v>9</v>
      </c>
    </row>
    <row r="281" spans="1:12" x14ac:dyDescent="0.25">
      <c r="A281" s="33">
        <v>6</v>
      </c>
      <c r="B281" s="34" t="s">
        <v>3610</v>
      </c>
      <c r="C281" s="49" t="s">
        <v>3056</v>
      </c>
      <c r="D281" s="37"/>
      <c r="E281" s="37"/>
      <c r="F281" s="35" t="s">
        <v>455</v>
      </c>
      <c r="G281" s="35">
        <v>4990</v>
      </c>
      <c r="H281" s="37">
        <v>0</v>
      </c>
      <c r="I281" s="37">
        <f t="shared" si="3"/>
        <v>4990</v>
      </c>
      <c r="J281" s="37"/>
      <c r="K281" s="35" t="s">
        <v>2921</v>
      </c>
      <c r="L281" s="38" t="s">
        <v>8</v>
      </c>
    </row>
    <row r="282" spans="1:12" x14ac:dyDescent="0.25">
      <c r="A282" s="27">
        <v>6</v>
      </c>
      <c r="B282" s="28" t="s">
        <v>3610</v>
      </c>
      <c r="C282" s="29" t="s">
        <v>3057</v>
      </c>
      <c r="D282" s="31"/>
      <c r="E282" s="31"/>
      <c r="F282" s="29">
        <v>27</v>
      </c>
      <c r="G282" s="29">
        <v>5450</v>
      </c>
      <c r="H282" s="29">
        <v>50</v>
      </c>
      <c r="I282" s="31">
        <f t="shared" si="3"/>
        <v>2725</v>
      </c>
      <c r="J282" s="29" t="s">
        <v>431</v>
      </c>
      <c r="K282" s="29" t="s">
        <v>688</v>
      </c>
      <c r="L282" s="32" t="s">
        <v>8</v>
      </c>
    </row>
    <row r="283" spans="1:12" x14ac:dyDescent="0.25">
      <c r="A283" s="33">
        <v>6</v>
      </c>
      <c r="B283" s="34" t="s">
        <v>3610</v>
      </c>
      <c r="C283" s="35" t="s">
        <v>3058</v>
      </c>
      <c r="D283" s="37"/>
      <c r="E283" s="37"/>
      <c r="F283" s="35">
        <v>30</v>
      </c>
      <c r="G283" s="35">
        <v>4950</v>
      </c>
      <c r="H283" s="37">
        <v>0</v>
      </c>
      <c r="I283" s="37">
        <f t="shared" ref="I283:I346" si="4">G283-(G283*H283/100)</f>
        <v>4950</v>
      </c>
      <c r="J283" s="35" t="s">
        <v>2077</v>
      </c>
      <c r="K283" s="35" t="s">
        <v>2918</v>
      </c>
      <c r="L283" s="38" t="s">
        <v>8</v>
      </c>
    </row>
    <row r="284" spans="1:12" x14ac:dyDescent="0.25">
      <c r="A284" s="27">
        <v>6</v>
      </c>
      <c r="B284" s="28" t="s">
        <v>3610</v>
      </c>
      <c r="C284" s="29" t="s">
        <v>3059</v>
      </c>
      <c r="D284" s="29" t="s">
        <v>2783</v>
      </c>
      <c r="E284" s="29">
        <v>41</v>
      </c>
      <c r="F284" s="31"/>
      <c r="G284" s="29">
        <v>13000</v>
      </c>
      <c r="H284" s="31">
        <v>0</v>
      </c>
      <c r="I284" s="31">
        <f t="shared" si="4"/>
        <v>13000</v>
      </c>
      <c r="J284" s="29" t="s">
        <v>2077</v>
      </c>
      <c r="K284" s="29" t="s">
        <v>3060</v>
      </c>
      <c r="L284" s="32" t="s">
        <v>9</v>
      </c>
    </row>
    <row r="285" spans="1:12" x14ac:dyDescent="0.25">
      <c r="A285" s="33">
        <v>6</v>
      </c>
      <c r="B285" s="34" t="s">
        <v>3610</v>
      </c>
      <c r="C285" s="35" t="s">
        <v>1407</v>
      </c>
      <c r="D285" s="35" t="s">
        <v>3061</v>
      </c>
      <c r="E285" s="35">
        <v>41</v>
      </c>
      <c r="F285" s="37"/>
      <c r="G285" s="35">
        <v>14100</v>
      </c>
      <c r="H285" s="37">
        <v>0</v>
      </c>
      <c r="I285" s="37">
        <f t="shared" si="4"/>
        <v>14100</v>
      </c>
      <c r="J285" s="35" t="s">
        <v>429</v>
      </c>
      <c r="K285" s="37"/>
      <c r="L285" s="38" t="s">
        <v>9</v>
      </c>
    </row>
    <row r="286" spans="1:12" x14ac:dyDescent="0.25">
      <c r="A286" s="27">
        <v>6</v>
      </c>
      <c r="B286" s="28" t="s">
        <v>3610</v>
      </c>
      <c r="C286" s="29" t="s">
        <v>3062</v>
      </c>
      <c r="D286" s="31"/>
      <c r="E286" s="29">
        <v>40</v>
      </c>
      <c r="F286" s="31"/>
      <c r="G286" s="29">
        <v>15700</v>
      </c>
      <c r="H286" s="31">
        <v>0</v>
      </c>
      <c r="I286" s="31">
        <f t="shared" si="4"/>
        <v>15700</v>
      </c>
      <c r="J286" s="29" t="s">
        <v>429</v>
      </c>
      <c r="K286" s="31"/>
      <c r="L286" s="32" t="s">
        <v>9</v>
      </c>
    </row>
    <row r="287" spans="1:12" x14ac:dyDescent="0.25">
      <c r="A287" s="33">
        <v>6</v>
      </c>
      <c r="B287" s="34" t="s">
        <v>3610</v>
      </c>
      <c r="C287" s="47" t="s">
        <v>3063</v>
      </c>
      <c r="D287" s="40"/>
      <c r="E287" s="40"/>
      <c r="F287" s="39" t="s">
        <v>455</v>
      </c>
      <c r="G287" s="39">
        <v>3500</v>
      </c>
      <c r="H287" s="40">
        <v>0</v>
      </c>
      <c r="I287" s="40">
        <f t="shared" si="4"/>
        <v>3500</v>
      </c>
      <c r="J287" s="35" t="s">
        <v>1150</v>
      </c>
      <c r="K287" s="37"/>
      <c r="L287" s="38" t="s">
        <v>8</v>
      </c>
    </row>
    <row r="288" spans="1:12" x14ac:dyDescent="0.25">
      <c r="A288" s="27">
        <v>6</v>
      </c>
      <c r="B288" s="28" t="s">
        <v>3610</v>
      </c>
      <c r="C288" s="39" t="s">
        <v>3064</v>
      </c>
      <c r="D288" s="40"/>
      <c r="E288" s="40"/>
      <c r="F288" s="40"/>
      <c r="G288" s="39">
        <v>2000</v>
      </c>
      <c r="H288" s="40">
        <v>0</v>
      </c>
      <c r="I288" s="40">
        <f t="shared" si="4"/>
        <v>2000</v>
      </c>
      <c r="J288" s="29" t="s">
        <v>1150</v>
      </c>
      <c r="K288" s="31"/>
      <c r="L288" s="32" t="s">
        <v>11</v>
      </c>
    </row>
    <row r="289" spans="1:12" x14ac:dyDescent="0.25">
      <c r="A289" s="33">
        <v>6</v>
      </c>
      <c r="B289" s="34" t="s">
        <v>3610</v>
      </c>
      <c r="C289" s="35" t="s">
        <v>2000</v>
      </c>
      <c r="D289" s="35" t="s">
        <v>1572</v>
      </c>
      <c r="E289" s="35">
        <v>44</v>
      </c>
      <c r="F289" s="37"/>
      <c r="G289" s="35">
        <v>18500</v>
      </c>
      <c r="H289" s="37">
        <v>0</v>
      </c>
      <c r="I289" s="37">
        <f t="shared" si="4"/>
        <v>18500</v>
      </c>
      <c r="J289" s="37"/>
      <c r="K289" s="35" t="s">
        <v>3065</v>
      </c>
      <c r="L289" s="38" t="s">
        <v>9</v>
      </c>
    </row>
    <row r="290" spans="1:12" x14ac:dyDescent="0.25">
      <c r="A290" s="27">
        <v>6</v>
      </c>
      <c r="B290" s="28" t="s">
        <v>3610</v>
      </c>
      <c r="C290" s="57" t="s">
        <v>1881</v>
      </c>
      <c r="D290" s="31"/>
      <c r="E290" s="31"/>
      <c r="F290" s="29">
        <v>32</v>
      </c>
      <c r="G290" s="29">
        <v>9950</v>
      </c>
      <c r="H290" s="31">
        <v>0</v>
      </c>
      <c r="I290" s="31">
        <f t="shared" si="4"/>
        <v>9950</v>
      </c>
      <c r="J290" s="29" t="s">
        <v>1150</v>
      </c>
      <c r="K290" s="31"/>
      <c r="L290" s="32" t="s">
        <v>8</v>
      </c>
    </row>
    <row r="291" spans="1:12" x14ac:dyDescent="0.25">
      <c r="A291" s="33">
        <v>6</v>
      </c>
      <c r="B291" s="34" t="s">
        <v>3610</v>
      </c>
      <c r="C291" s="35" t="s">
        <v>3051</v>
      </c>
      <c r="D291" s="37"/>
      <c r="E291" s="35">
        <v>42</v>
      </c>
      <c r="F291" s="37"/>
      <c r="G291" s="35">
        <v>15200</v>
      </c>
      <c r="H291" s="37">
        <v>0</v>
      </c>
      <c r="I291" s="37">
        <f t="shared" si="4"/>
        <v>15200</v>
      </c>
      <c r="J291" s="35" t="s">
        <v>429</v>
      </c>
      <c r="K291" s="37"/>
      <c r="L291" s="38" t="s">
        <v>9</v>
      </c>
    </row>
    <row r="292" spans="1:12" x14ac:dyDescent="0.25">
      <c r="A292" s="27">
        <v>6</v>
      </c>
      <c r="B292" s="28" t="s">
        <v>3610</v>
      </c>
      <c r="C292" s="29" t="s">
        <v>3037</v>
      </c>
      <c r="D292" s="31"/>
      <c r="E292" s="31"/>
      <c r="F292" s="29" t="s">
        <v>484</v>
      </c>
      <c r="G292" s="29">
        <v>9950</v>
      </c>
      <c r="H292" s="31">
        <v>0</v>
      </c>
      <c r="I292" s="31">
        <f t="shared" si="4"/>
        <v>9950</v>
      </c>
      <c r="J292" s="29" t="s">
        <v>1150</v>
      </c>
      <c r="K292" s="31"/>
      <c r="L292" s="32" t="s">
        <v>8</v>
      </c>
    </row>
    <row r="293" spans="1:12" x14ac:dyDescent="0.25">
      <c r="A293" s="33">
        <v>6</v>
      </c>
      <c r="B293" s="34" t="s">
        <v>3610</v>
      </c>
      <c r="C293" s="35" t="s">
        <v>3066</v>
      </c>
      <c r="D293" s="37"/>
      <c r="E293" s="35">
        <v>39</v>
      </c>
      <c r="F293" s="37"/>
      <c r="G293" s="35">
        <v>13000</v>
      </c>
      <c r="H293" s="37">
        <v>0</v>
      </c>
      <c r="I293" s="37">
        <f t="shared" si="4"/>
        <v>13000</v>
      </c>
      <c r="J293" s="35" t="s">
        <v>1150</v>
      </c>
      <c r="K293" s="37"/>
      <c r="L293" s="38" t="s">
        <v>9</v>
      </c>
    </row>
    <row r="294" spans="1:12" x14ac:dyDescent="0.25">
      <c r="A294" s="27">
        <v>6</v>
      </c>
      <c r="B294" s="28" t="s">
        <v>3610</v>
      </c>
      <c r="C294" s="29" t="s">
        <v>592</v>
      </c>
      <c r="D294" s="29" t="s">
        <v>1516</v>
      </c>
      <c r="E294" s="29">
        <v>41</v>
      </c>
      <c r="F294" s="31"/>
      <c r="G294" s="29">
        <v>14500</v>
      </c>
      <c r="H294" s="31">
        <v>0</v>
      </c>
      <c r="I294" s="31">
        <f t="shared" si="4"/>
        <v>14500</v>
      </c>
      <c r="J294" s="29" t="s">
        <v>429</v>
      </c>
      <c r="K294" s="31"/>
      <c r="L294" s="32" t="s">
        <v>9</v>
      </c>
    </row>
    <row r="295" spans="1:12" x14ac:dyDescent="0.25">
      <c r="A295" s="33">
        <v>6</v>
      </c>
      <c r="B295" s="34" t="s">
        <v>3610</v>
      </c>
      <c r="C295" s="43" t="s">
        <v>3039</v>
      </c>
      <c r="D295" s="44"/>
      <c r="E295" s="44"/>
      <c r="F295" s="44"/>
      <c r="G295" s="43">
        <v>1000</v>
      </c>
      <c r="H295" s="44">
        <v>0</v>
      </c>
      <c r="I295" s="44">
        <f t="shared" si="4"/>
        <v>1000</v>
      </c>
      <c r="J295" s="35" t="s">
        <v>429</v>
      </c>
      <c r="K295" s="37"/>
      <c r="L295" s="38" t="s">
        <v>8</v>
      </c>
    </row>
    <row r="296" spans="1:12" x14ac:dyDescent="0.25">
      <c r="A296" s="27">
        <v>6</v>
      </c>
      <c r="B296" s="28" t="s">
        <v>3610</v>
      </c>
      <c r="C296" s="43" t="s">
        <v>2457</v>
      </c>
      <c r="D296" s="43" t="s">
        <v>2458</v>
      </c>
      <c r="E296" s="43">
        <v>44</v>
      </c>
      <c r="F296" s="44"/>
      <c r="G296" s="43">
        <v>12450</v>
      </c>
      <c r="H296" s="44">
        <v>0</v>
      </c>
      <c r="I296" s="44">
        <f t="shared" si="4"/>
        <v>12450</v>
      </c>
      <c r="J296" s="29" t="s">
        <v>429</v>
      </c>
      <c r="K296" s="31"/>
      <c r="L296" s="32" t="s">
        <v>9</v>
      </c>
    </row>
    <row r="297" spans="1:12" x14ac:dyDescent="0.25">
      <c r="A297" s="33">
        <v>6</v>
      </c>
      <c r="B297" s="34" t="s">
        <v>3610</v>
      </c>
      <c r="C297" s="49" t="s">
        <v>3067</v>
      </c>
      <c r="D297" s="37"/>
      <c r="E297" s="37"/>
      <c r="F297" s="35" t="s">
        <v>455</v>
      </c>
      <c r="G297" s="35">
        <v>3500</v>
      </c>
      <c r="H297" s="37">
        <v>0</v>
      </c>
      <c r="I297" s="37">
        <f t="shared" si="4"/>
        <v>3500</v>
      </c>
      <c r="J297" s="35" t="s">
        <v>1150</v>
      </c>
      <c r="K297" s="37"/>
      <c r="L297" s="38" t="s">
        <v>8</v>
      </c>
    </row>
    <row r="298" spans="1:12" x14ac:dyDescent="0.25">
      <c r="A298" s="27">
        <v>6</v>
      </c>
      <c r="B298" s="28" t="s">
        <v>3610</v>
      </c>
      <c r="C298" s="39" t="s">
        <v>940</v>
      </c>
      <c r="D298" s="40"/>
      <c r="E298" s="40"/>
      <c r="F298" s="40"/>
      <c r="G298" s="39">
        <v>1500</v>
      </c>
      <c r="H298" s="39">
        <v>50</v>
      </c>
      <c r="I298" s="40">
        <f t="shared" si="4"/>
        <v>750</v>
      </c>
      <c r="J298" s="29" t="s">
        <v>429</v>
      </c>
      <c r="K298" s="29" t="s">
        <v>2865</v>
      </c>
      <c r="L298" s="32" t="s">
        <v>8</v>
      </c>
    </row>
    <row r="299" spans="1:12" x14ac:dyDescent="0.25">
      <c r="A299" s="33">
        <v>6</v>
      </c>
      <c r="B299" s="34" t="s">
        <v>3610</v>
      </c>
      <c r="C299" s="39" t="s">
        <v>940</v>
      </c>
      <c r="D299" s="40"/>
      <c r="E299" s="40"/>
      <c r="F299" s="40"/>
      <c r="G299" s="39">
        <v>1500</v>
      </c>
      <c r="H299" s="39">
        <v>50</v>
      </c>
      <c r="I299" s="40">
        <f t="shared" si="4"/>
        <v>750</v>
      </c>
      <c r="J299" s="35" t="s">
        <v>429</v>
      </c>
      <c r="K299" s="37"/>
      <c r="L299" s="38" t="s">
        <v>8</v>
      </c>
    </row>
    <row r="300" spans="1:12" x14ac:dyDescent="0.25">
      <c r="A300" s="27">
        <v>6</v>
      </c>
      <c r="B300" s="28" t="s">
        <v>3610</v>
      </c>
      <c r="C300" s="43" t="s">
        <v>940</v>
      </c>
      <c r="D300" s="44"/>
      <c r="E300" s="44"/>
      <c r="F300" s="44"/>
      <c r="G300" s="43">
        <v>1500</v>
      </c>
      <c r="H300" s="43">
        <v>50</v>
      </c>
      <c r="I300" s="44">
        <f t="shared" si="4"/>
        <v>750</v>
      </c>
      <c r="J300" s="43" t="s">
        <v>431</v>
      </c>
      <c r="K300" s="29" t="s">
        <v>3068</v>
      </c>
      <c r="L300" s="32" t="s">
        <v>11</v>
      </c>
    </row>
    <row r="301" spans="1:12" x14ac:dyDescent="0.25">
      <c r="A301" s="33">
        <v>6</v>
      </c>
      <c r="B301" s="34" t="s">
        <v>3610</v>
      </c>
      <c r="C301" s="43" t="s">
        <v>3069</v>
      </c>
      <c r="D301" s="44"/>
      <c r="E301" s="44"/>
      <c r="F301" s="44"/>
      <c r="G301" s="43">
        <v>500</v>
      </c>
      <c r="H301" s="43">
        <v>50</v>
      </c>
      <c r="I301" s="44">
        <f t="shared" si="4"/>
        <v>250</v>
      </c>
      <c r="J301" s="43" t="s">
        <v>431</v>
      </c>
      <c r="K301" s="37"/>
      <c r="L301" s="38" t="s">
        <v>11</v>
      </c>
    </row>
    <row r="302" spans="1:12" x14ac:dyDescent="0.25">
      <c r="A302" s="27">
        <v>6</v>
      </c>
      <c r="B302" s="28" t="s">
        <v>3610</v>
      </c>
      <c r="C302" s="43" t="s">
        <v>3070</v>
      </c>
      <c r="D302" s="44"/>
      <c r="E302" s="44"/>
      <c r="F302" s="44"/>
      <c r="G302" s="43">
        <v>1000</v>
      </c>
      <c r="H302" s="43">
        <v>50</v>
      </c>
      <c r="I302" s="44">
        <f t="shared" si="4"/>
        <v>500</v>
      </c>
      <c r="J302" s="43" t="s">
        <v>431</v>
      </c>
      <c r="K302" s="31"/>
      <c r="L302" s="32" t="s">
        <v>8</v>
      </c>
    </row>
    <row r="303" spans="1:12" x14ac:dyDescent="0.25">
      <c r="A303" s="33">
        <v>7</v>
      </c>
      <c r="B303" s="34" t="s">
        <v>3610</v>
      </c>
      <c r="C303" s="35" t="s">
        <v>3071</v>
      </c>
      <c r="D303" s="63" t="s">
        <v>3072</v>
      </c>
      <c r="E303" s="35">
        <v>42</v>
      </c>
      <c r="F303" s="37"/>
      <c r="G303" s="35">
        <v>15500</v>
      </c>
      <c r="H303" s="37">
        <v>0</v>
      </c>
      <c r="I303" s="37">
        <f t="shared" si="4"/>
        <v>15500</v>
      </c>
      <c r="J303" s="35" t="s">
        <v>430</v>
      </c>
      <c r="K303" s="37"/>
      <c r="L303" s="38" t="s">
        <v>9</v>
      </c>
    </row>
    <row r="304" spans="1:12" x14ac:dyDescent="0.25">
      <c r="A304" s="27">
        <v>7</v>
      </c>
      <c r="B304" s="28" t="s">
        <v>3610</v>
      </c>
      <c r="C304" s="29" t="s">
        <v>3073</v>
      </c>
      <c r="D304" s="64" t="s">
        <v>1183</v>
      </c>
      <c r="E304" s="29">
        <v>36</v>
      </c>
      <c r="F304" s="31"/>
      <c r="G304" s="29">
        <v>13000</v>
      </c>
      <c r="H304" s="31">
        <v>0</v>
      </c>
      <c r="I304" s="31">
        <f t="shared" si="4"/>
        <v>13000</v>
      </c>
      <c r="J304" s="29" t="s">
        <v>2077</v>
      </c>
      <c r="K304" s="29" t="s">
        <v>2918</v>
      </c>
      <c r="L304" s="32" t="s">
        <v>9</v>
      </c>
    </row>
    <row r="305" spans="1:12" x14ac:dyDescent="0.25">
      <c r="A305" s="33">
        <v>7</v>
      </c>
      <c r="B305" s="34" t="s">
        <v>3610</v>
      </c>
      <c r="C305" s="35" t="s">
        <v>3074</v>
      </c>
      <c r="D305" s="64" t="s">
        <v>3075</v>
      </c>
      <c r="E305" s="37"/>
      <c r="F305" s="35" t="s">
        <v>484</v>
      </c>
      <c r="G305" s="35">
        <v>6950</v>
      </c>
      <c r="H305" s="37">
        <v>0</v>
      </c>
      <c r="I305" s="37">
        <f t="shared" si="4"/>
        <v>6950</v>
      </c>
      <c r="J305" s="35" t="s">
        <v>1169</v>
      </c>
      <c r="K305" s="35" t="s">
        <v>2921</v>
      </c>
      <c r="L305" s="38" t="s">
        <v>8</v>
      </c>
    </row>
    <row r="306" spans="1:12" x14ac:dyDescent="0.25">
      <c r="A306" s="27">
        <v>7</v>
      </c>
      <c r="B306" s="28" t="s">
        <v>3610</v>
      </c>
      <c r="C306" s="29" t="s">
        <v>1064</v>
      </c>
      <c r="D306" s="64" t="s">
        <v>3076</v>
      </c>
      <c r="E306" s="29">
        <v>43</v>
      </c>
      <c r="F306" s="31"/>
      <c r="G306" s="29">
        <v>8990</v>
      </c>
      <c r="H306" s="31">
        <v>0</v>
      </c>
      <c r="I306" s="31">
        <f t="shared" si="4"/>
        <v>8990</v>
      </c>
      <c r="J306" s="29" t="s">
        <v>1169</v>
      </c>
      <c r="K306" s="29" t="s">
        <v>2921</v>
      </c>
      <c r="L306" s="32" t="s">
        <v>9</v>
      </c>
    </row>
    <row r="307" spans="1:12" x14ac:dyDescent="0.25">
      <c r="A307" s="33">
        <v>7</v>
      </c>
      <c r="B307" s="34" t="s">
        <v>3610</v>
      </c>
      <c r="C307" s="35" t="s">
        <v>1551</v>
      </c>
      <c r="D307" s="64" t="s">
        <v>3077</v>
      </c>
      <c r="E307" s="35">
        <v>38</v>
      </c>
      <c r="F307" s="37"/>
      <c r="G307" s="35">
        <v>15200</v>
      </c>
      <c r="H307" s="37">
        <v>0</v>
      </c>
      <c r="I307" s="37">
        <f t="shared" si="4"/>
        <v>15200</v>
      </c>
      <c r="J307" s="35" t="s">
        <v>2077</v>
      </c>
      <c r="K307" s="35" t="s">
        <v>2918</v>
      </c>
      <c r="L307" s="38" t="s">
        <v>9</v>
      </c>
    </row>
    <row r="308" spans="1:12" x14ac:dyDescent="0.25">
      <c r="A308" s="27">
        <v>7</v>
      </c>
      <c r="B308" s="28" t="s">
        <v>3610</v>
      </c>
      <c r="C308" s="29" t="s">
        <v>3078</v>
      </c>
      <c r="D308" s="64" t="s">
        <v>3079</v>
      </c>
      <c r="E308" s="29">
        <v>44</v>
      </c>
      <c r="F308" s="31"/>
      <c r="G308" s="29">
        <v>15500</v>
      </c>
      <c r="H308" s="31">
        <v>0</v>
      </c>
      <c r="I308" s="31">
        <f t="shared" si="4"/>
        <v>15500</v>
      </c>
      <c r="J308" s="29" t="s">
        <v>430</v>
      </c>
      <c r="K308" s="31"/>
      <c r="L308" s="32" t="s">
        <v>9</v>
      </c>
    </row>
    <row r="309" spans="1:12" x14ac:dyDescent="0.25">
      <c r="A309" s="33">
        <v>7</v>
      </c>
      <c r="B309" s="34" t="s">
        <v>3610</v>
      </c>
      <c r="C309" s="39" t="s">
        <v>3080</v>
      </c>
      <c r="D309" s="56" t="s">
        <v>3081</v>
      </c>
      <c r="E309" s="39">
        <v>43</v>
      </c>
      <c r="F309" s="40"/>
      <c r="G309" s="39">
        <v>15200</v>
      </c>
      <c r="H309" s="40">
        <v>0</v>
      </c>
      <c r="I309" s="40">
        <f t="shared" si="4"/>
        <v>15200</v>
      </c>
      <c r="J309" s="39" t="s">
        <v>1150</v>
      </c>
      <c r="K309" s="37"/>
      <c r="L309" s="38" t="s">
        <v>9</v>
      </c>
    </row>
    <row r="310" spans="1:12" x14ac:dyDescent="0.25">
      <c r="A310" s="27">
        <v>7</v>
      </c>
      <c r="B310" s="28" t="s">
        <v>3610</v>
      </c>
      <c r="C310" s="39" t="s">
        <v>1561</v>
      </c>
      <c r="D310" s="56" t="s">
        <v>1823</v>
      </c>
      <c r="E310" s="40"/>
      <c r="F310" s="40"/>
      <c r="G310" s="39">
        <v>3990</v>
      </c>
      <c r="H310" s="40">
        <v>0</v>
      </c>
      <c r="I310" s="40">
        <f t="shared" si="4"/>
        <v>3990</v>
      </c>
      <c r="J310" s="39" t="s">
        <v>1150</v>
      </c>
      <c r="K310" s="31"/>
      <c r="L310" s="32" t="s">
        <v>10</v>
      </c>
    </row>
    <row r="311" spans="1:12" x14ac:dyDescent="0.25">
      <c r="A311" s="33">
        <v>7</v>
      </c>
      <c r="B311" s="34" t="s">
        <v>3610</v>
      </c>
      <c r="C311" s="43" t="s">
        <v>44</v>
      </c>
      <c r="D311" s="44"/>
      <c r="E311" s="44"/>
      <c r="F311" s="44"/>
      <c r="G311" s="43">
        <v>200</v>
      </c>
      <c r="H311" s="44">
        <v>0</v>
      </c>
      <c r="I311" s="44">
        <f t="shared" si="4"/>
        <v>200</v>
      </c>
      <c r="J311" s="43" t="s">
        <v>1150</v>
      </c>
      <c r="K311" s="37"/>
      <c r="L311" s="38" t="s">
        <v>15</v>
      </c>
    </row>
    <row r="312" spans="1:12" x14ac:dyDescent="0.25">
      <c r="A312" s="27">
        <v>7</v>
      </c>
      <c r="B312" s="28" t="s">
        <v>3610</v>
      </c>
      <c r="C312" s="43" t="s">
        <v>60</v>
      </c>
      <c r="D312" s="44"/>
      <c r="E312" s="44"/>
      <c r="F312" s="44"/>
      <c r="G312" s="43">
        <v>200</v>
      </c>
      <c r="H312" s="44">
        <v>0</v>
      </c>
      <c r="I312" s="44">
        <f t="shared" si="4"/>
        <v>200</v>
      </c>
      <c r="J312" s="43" t="s">
        <v>1150</v>
      </c>
      <c r="K312" s="31"/>
      <c r="L312" s="32" t="s">
        <v>15</v>
      </c>
    </row>
    <row r="313" spans="1:12" x14ac:dyDescent="0.25">
      <c r="A313" s="33">
        <v>7</v>
      </c>
      <c r="B313" s="34" t="s">
        <v>3610</v>
      </c>
      <c r="C313" s="35" t="s">
        <v>3082</v>
      </c>
      <c r="D313" s="37"/>
      <c r="E313" s="37"/>
      <c r="F313" s="37"/>
      <c r="G313" s="35">
        <v>5000</v>
      </c>
      <c r="H313" s="37">
        <v>0</v>
      </c>
      <c r="I313" s="37">
        <f t="shared" si="4"/>
        <v>5000</v>
      </c>
      <c r="J313" s="35" t="s">
        <v>1169</v>
      </c>
      <c r="K313" s="35" t="s">
        <v>2921</v>
      </c>
      <c r="L313" s="38" t="s">
        <v>11</v>
      </c>
    </row>
    <row r="314" spans="1:12" x14ac:dyDescent="0.25">
      <c r="A314" s="27">
        <v>7</v>
      </c>
      <c r="B314" s="28" t="s">
        <v>3610</v>
      </c>
      <c r="C314" s="29" t="s">
        <v>3073</v>
      </c>
      <c r="D314" s="63" t="s">
        <v>2904</v>
      </c>
      <c r="E314" s="29">
        <v>43</v>
      </c>
      <c r="F314" s="31"/>
      <c r="G314" s="29">
        <v>9590</v>
      </c>
      <c r="H314" s="31">
        <v>0</v>
      </c>
      <c r="I314" s="31">
        <f t="shared" si="4"/>
        <v>9590</v>
      </c>
      <c r="J314" s="29" t="s">
        <v>1150</v>
      </c>
      <c r="K314" s="31"/>
      <c r="L314" s="32" t="s">
        <v>9</v>
      </c>
    </row>
    <row r="315" spans="1:12" x14ac:dyDescent="0.25">
      <c r="A315" s="33">
        <v>7</v>
      </c>
      <c r="B315" s="34" t="s">
        <v>3610</v>
      </c>
      <c r="C315" s="35" t="s">
        <v>2594</v>
      </c>
      <c r="D315" s="64" t="s">
        <v>3083</v>
      </c>
      <c r="E315" s="35">
        <v>39</v>
      </c>
      <c r="F315" s="37"/>
      <c r="G315" s="35">
        <v>9450</v>
      </c>
      <c r="H315" s="37">
        <v>0</v>
      </c>
      <c r="I315" s="37">
        <f t="shared" si="4"/>
        <v>9450</v>
      </c>
      <c r="J315" s="35" t="s">
        <v>430</v>
      </c>
      <c r="K315" s="37"/>
      <c r="L315" s="38" t="s">
        <v>9</v>
      </c>
    </row>
    <row r="316" spans="1:12" x14ac:dyDescent="0.25">
      <c r="A316" s="27">
        <v>7</v>
      </c>
      <c r="B316" s="28" t="s">
        <v>3610</v>
      </c>
      <c r="C316" s="29" t="s">
        <v>1337</v>
      </c>
      <c r="D316" s="64" t="s">
        <v>1245</v>
      </c>
      <c r="E316" s="29">
        <v>38</v>
      </c>
      <c r="F316" s="31"/>
      <c r="G316" s="29">
        <v>11490</v>
      </c>
      <c r="H316" s="31">
        <v>0</v>
      </c>
      <c r="I316" s="31">
        <f t="shared" si="4"/>
        <v>11490</v>
      </c>
      <c r="J316" s="29" t="s">
        <v>430</v>
      </c>
      <c r="K316" s="31"/>
      <c r="L316" s="32" t="s">
        <v>9</v>
      </c>
    </row>
    <row r="317" spans="1:12" x14ac:dyDescent="0.25">
      <c r="A317" s="33">
        <v>7</v>
      </c>
      <c r="B317" s="34" t="s">
        <v>3610</v>
      </c>
      <c r="C317" s="35" t="s">
        <v>3020</v>
      </c>
      <c r="D317" s="37"/>
      <c r="E317" s="37"/>
      <c r="F317" s="37"/>
      <c r="G317" s="35">
        <v>3990</v>
      </c>
      <c r="H317" s="37">
        <v>0</v>
      </c>
      <c r="I317" s="37">
        <f t="shared" si="4"/>
        <v>3990</v>
      </c>
      <c r="J317" s="35" t="s">
        <v>430</v>
      </c>
      <c r="K317" s="37"/>
      <c r="L317" s="38" t="s">
        <v>10</v>
      </c>
    </row>
    <row r="318" spans="1:12" x14ac:dyDescent="0.25">
      <c r="A318" s="27">
        <v>7</v>
      </c>
      <c r="B318" s="28" t="s">
        <v>3610</v>
      </c>
      <c r="C318" s="29" t="s">
        <v>3084</v>
      </c>
      <c r="D318" s="63" t="s">
        <v>2568</v>
      </c>
      <c r="E318" s="29">
        <v>42</v>
      </c>
      <c r="F318" s="31"/>
      <c r="G318" s="29">
        <v>14450</v>
      </c>
      <c r="H318" s="31">
        <v>0</v>
      </c>
      <c r="I318" s="31">
        <f t="shared" si="4"/>
        <v>14450</v>
      </c>
      <c r="J318" s="29" t="s">
        <v>2077</v>
      </c>
      <c r="K318" s="29" t="s">
        <v>2945</v>
      </c>
      <c r="L318" s="32" t="s">
        <v>9</v>
      </c>
    </row>
    <row r="319" spans="1:12" x14ac:dyDescent="0.25">
      <c r="A319" s="33">
        <v>7</v>
      </c>
      <c r="B319" s="34" t="s">
        <v>3610</v>
      </c>
      <c r="C319" s="35" t="s">
        <v>3085</v>
      </c>
      <c r="D319" s="64" t="s">
        <v>3086</v>
      </c>
      <c r="E319" s="35">
        <v>37</v>
      </c>
      <c r="F319" s="37"/>
      <c r="G319" s="35">
        <v>13900</v>
      </c>
      <c r="H319" s="37">
        <v>0</v>
      </c>
      <c r="I319" s="37">
        <f t="shared" si="4"/>
        <v>13900</v>
      </c>
      <c r="J319" s="35" t="s">
        <v>1150</v>
      </c>
      <c r="K319" s="37"/>
      <c r="L319" s="38" t="s">
        <v>9</v>
      </c>
    </row>
    <row r="320" spans="1:12" x14ac:dyDescent="0.25">
      <c r="A320" s="27">
        <v>7</v>
      </c>
      <c r="B320" s="28" t="s">
        <v>3610</v>
      </c>
      <c r="C320" s="39" t="s">
        <v>3087</v>
      </c>
      <c r="D320" s="56" t="s">
        <v>1662</v>
      </c>
      <c r="E320" s="39">
        <v>42</v>
      </c>
      <c r="F320" s="40"/>
      <c r="G320" s="39">
        <v>16950</v>
      </c>
      <c r="H320" s="40">
        <v>0</v>
      </c>
      <c r="I320" s="40">
        <f t="shared" si="4"/>
        <v>16950</v>
      </c>
      <c r="J320" s="39" t="s">
        <v>430</v>
      </c>
      <c r="K320" s="31"/>
      <c r="L320" s="32" t="s">
        <v>9</v>
      </c>
    </row>
    <row r="321" spans="1:12" x14ac:dyDescent="0.25">
      <c r="A321" s="33">
        <v>7</v>
      </c>
      <c r="B321" s="34" t="s">
        <v>3610</v>
      </c>
      <c r="C321" s="39" t="s">
        <v>3088</v>
      </c>
      <c r="D321" s="39" t="s">
        <v>1269</v>
      </c>
      <c r="E321" s="40"/>
      <c r="F321" s="40"/>
      <c r="G321" s="39">
        <v>1500</v>
      </c>
      <c r="H321" s="40">
        <v>0</v>
      </c>
      <c r="I321" s="40">
        <f t="shared" si="4"/>
        <v>1500</v>
      </c>
      <c r="J321" s="39" t="s">
        <v>430</v>
      </c>
      <c r="K321" s="37"/>
      <c r="L321" s="38" t="s">
        <v>11</v>
      </c>
    </row>
    <row r="322" spans="1:12" x14ac:dyDescent="0.25">
      <c r="A322" s="27">
        <v>7</v>
      </c>
      <c r="B322" s="28" t="s">
        <v>3610</v>
      </c>
      <c r="C322" s="29" t="s">
        <v>2178</v>
      </c>
      <c r="D322" s="29" t="s">
        <v>954</v>
      </c>
      <c r="E322" s="29">
        <v>37</v>
      </c>
      <c r="F322" s="31"/>
      <c r="G322" s="29">
        <v>15200</v>
      </c>
      <c r="H322" s="31">
        <v>0</v>
      </c>
      <c r="I322" s="31">
        <f t="shared" si="4"/>
        <v>15200</v>
      </c>
      <c r="J322" s="29" t="s">
        <v>1150</v>
      </c>
      <c r="K322" s="31"/>
      <c r="L322" s="32" t="s">
        <v>9</v>
      </c>
    </row>
    <row r="323" spans="1:12" x14ac:dyDescent="0.25">
      <c r="A323" s="33">
        <v>7</v>
      </c>
      <c r="B323" s="34" t="s">
        <v>3610</v>
      </c>
      <c r="C323" s="35" t="s">
        <v>1407</v>
      </c>
      <c r="D323" s="63" t="s">
        <v>3089</v>
      </c>
      <c r="E323" s="35">
        <v>44</v>
      </c>
      <c r="F323" s="37"/>
      <c r="G323" s="35">
        <v>9590</v>
      </c>
      <c r="H323" s="37">
        <v>0</v>
      </c>
      <c r="I323" s="37">
        <f t="shared" si="4"/>
        <v>9590</v>
      </c>
      <c r="J323" s="35" t="s">
        <v>1150</v>
      </c>
      <c r="K323" s="37"/>
      <c r="L323" s="38" t="s">
        <v>9</v>
      </c>
    </row>
    <row r="324" spans="1:12" x14ac:dyDescent="0.25">
      <c r="A324" s="27">
        <v>7</v>
      </c>
      <c r="B324" s="28" t="s">
        <v>3610</v>
      </c>
      <c r="C324" s="43" t="s">
        <v>2178</v>
      </c>
      <c r="D324" s="43" t="s">
        <v>954</v>
      </c>
      <c r="E324" s="43">
        <v>38</v>
      </c>
      <c r="F324" s="44"/>
      <c r="G324" s="43">
        <v>15200</v>
      </c>
      <c r="H324" s="44">
        <v>0</v>
      </c>
      <c r="I324" s="44">
        <f t="shared" si="4"/>
        <v>15200</v>
      </c>
      <c r="J324" s="43" t="s">
        <v>1169</v>
      </c>
      <c r="K324" s="29" t="s">
        <v>2921</v>
      </c>
      <c r="L324" s="32" t="s">
        <v>9</v>
      </c>
    </row>
    <row r="325" spans="1:12" x14ac:dyDescent="0.25">
      <c r="A325" s="33">
        <v>7</v>
      </c>
      <c r="B325" s="34" t="s">
        <v>3610</v>
      </c>
      <c r="C325" s="48" t="s">
        <v>3090</v>
      </c>
      <c r="D325" s="65" t="s">
        <v>1396</v>
      </c>
      <c r="E325" s="44"/>
      <c r="F325" s="43" t="s">
        <v>455</v>
      </c>
      <c r="G325" s="43">
        <v>4990</v>
      </c>
      <c r="H325" s="44">
        <v>0</v>
      </c>
      <c r="I325" s="44">
        <f t="shared" si="4"/>
        <v>4990</v>
      </c>
      <c r="J325" s="43" t="s">
        <v>1169</v>
      </c>
      <c r="K325" s="37"/>
      <c r="L325" s="38" t="s">
        <v>8</v>
      </c>
    </row>
    <row r="326" spans="1:12" x14ac:dyDescent="0.25">
      <c r="A326" s="27">
        <v>7</v>
      </c>
      <c r="B326" s="28" t="s">
        <v>3610</v>
      </c>
      <c r="C326" s="29" t="s">
        <v>2148</v>
      </c>
      <c r="D326" s="64" t="s">
        <v>3091</v>
      </c>
      <c r="E326" s="29">
        <v>41</v>
      </c>
      <c r="F326" s="31"/>
      <c r="G326" s="29">
        <v>14450</v>
      </c>
      <c r="H326" s="31">
        <v>0</v>
      </c>
      <c r="I326" s="31">
        <f t="shared" si="4"/>
        <v>14450</v>
      </c>
      <c r="J326" s="29" t="s">
        <v>2077</v>
      </c>
      <c r="K326" s="29" t="s">
        <v>2918</v>
      </c>
      <c r="L326" s="32" t="s">
        <v>9</v>
      </c>
    </row>
    <row r="327" spans="1:12" x14ac:dyDescent="0.25">
      <c r="A327" s="33">
        <v>7</v>
      </c>
      <c r="B327" s="34" t="s">
        <v>3610</v>
      </c>
      <c r="C327" s="35" t="s">
        <v>3080</v>
      </c>
      <c r="D327" s="64" t="s">
        <v>3092</v>
      </c>
      <c r="E327" s="35">
        <v>43</v>
      </c>
      <c r="F327" s="37"/>
      <c r="G327" s="35">
        <v>14500</v>
      </c>
      <c r="H327" s="35">
        <v>20</v>
      </c>
      <c r="I327" s="37">
        <f t="shared" si="4"/>
        <v>11600</v>
      </c>
      <c r="J327" s="35" t="s">
        <v>1150</v>
      </c>
      <c r="K327" s="35" t="s">
        <v>2143</v>
      </c>
      <c r="L327" s="38" t="s">
        <v>9</v>
      </c>
    </row>
    <row r="328" spans="1:12" x14ac:dyDescent="0.25">
      <c r="A328" s="27">
        <v>7</v>
      </c>
      <c r="B328" s="28" t="s">
        <v>3610</v>
      </c>
      <c r="C328" s="29" t="s">
        <v>3093</v>
      </c>
      <c r="D328" s="64" t="s">
        <v>3094</v>
      </c>
      <c r="E328" s="29">
        <v>42</v>
      </c>
      <c r="F328" s="31"/>
      <c r="G328" s="29">
        <v>16940</v>
      </c>
      <c r="H328" s="31">
        <v>0</v>
      </c>
      <c r="I328" s="31">
        <f t="shared" si="4"/>
        <v>16940</v>
      </c>
      <c r="J328" s="29" t="s">
        <v>1169</v>
      </c>
      <c r="K328" s="29" t="s">
        <v>2921</v>
      </c>
      <c r="L328" s="32" t="s">
        <v>9</v>
      </c>
    </row>
    <row r="329" spans="1:12" x14ac:dyDescent="0.25">
      <c r="A329" s="33">
        <v>7</v>
      </c>
      <c r="B329" s="34" t="s">
        <v>3610</v>
      </c>
      <c r="C329" s="35" t="s">
        <v>1407</v>
      </c>
      <c r="D329" s="64" t="s">
        <v>3095</v>
      </c>
      <c r="E329" s="35">
        <v>44</v>
      </c>
      <c r="F329" s="37"/>
      <c r="G329" s="35">
        <v>13000</v>
      </c>
      <c r="H329" s="37">
        <v>0</v>
      </c>
      <c r="I329" s="37">
        <f t="shared" si="4"/>
        <v>13000</v>
      </c>
      <c r="J329" s="35" t="s">
        <v>1150</v>
      </c>
      <c r="K329" s="37"/>
      <c r="L329" s="38" t="s">
        <v>9</v>
      </c>
    </row>
    <row r="330" spans="1:12" x14ac:dyDescent="0.25">
      <c r="A330" s="27">
        <v>7</v>
      </c>
      <c r="B330" s="28" t="s">
        <v>3610</v>
      </c>
      <c r="C330" s="39" t="s">
        <v>3080</v>
      </c>
      <c r="D330" s="56" t="s">
        <v>3096</v>
      </c>
      <c r="E330" s="39">
        <v>43</v>
      </c>
      <c r="F330" s="40"/>
      <c r="G330" s="39">
        <v>14500</v>
      </c>
      <c r="H330" s="40">
        <v>0</v>
      </c>
      <c r="I330" s="40">
        <f t="shared" si="4"/>
        <v>14500</v>
      </c>
      <c r="J330" s="39" t="s">
        <v>1150</v>
      </c>
      <c r="K330" s="31"/>
      <c r="L330" s="32" t="s">
        <v>9</v>
      </c>
    </row>
    <row r="331" spans="1:12" x14ac:dyDescent="0.25">
      <c r="A331" s="33">
        <v>7</v>
      </c>
      <c r="B331" s="34" t="s">
        <v>3610</v>
      </c>
      <c r="C331" s="39" t="s">
        <v>1407</v>
      </c>
      <c r="D331" s="56" t="s">
        <v>3097</v>
      </c>
      <c r="E331" s="39">
        <v>43</v>
      </c>
      <c r="F331" s="40"/>
      <c r="G331" s="39">
        <v>13000</v>
      </c>
      <c r="H331" s="40">
        <v>0</v>
      </c>
      <c r="I331" s="40">
        <f t="shared" si="4"/>
        <v>13000</v>
      </c>
      <c r="J331" s="39" t="s">
        <v>1150</v>
      </c>
      <c r="K331" s="37"/>
      <c r="L331" s="38" t="s">
        <v>9</v>
      </c>
    </row>
    <row r="332" spans="1:12" x14ac:dyDescent="0.25">
      <c r="A332" s="27">
        <v>7</v>
      </c>
      <c r="B332" s="28" t="s">
        <v>3610</v>
      </c>
      <c r="C332" s="43" t="s">
        <v>1337</v>
      </c>
      <c r="D332" s="66" t="s">
        <v>3098</v>
      </c>
      <c r="E332" s="43">
        <v>43</v>
      </c>
      <c r="F332" s="44"/>
      <c r="G332" s="43">
        <v>11990</v>
      </c>
      <c r="H332" s="44">
        <v>0</v>
      </c>
      <c r="I332" s="44">
        <f t="shared" si="4"/>
        <v>11990</v>
      </c>
      <c r="J332" s="43" t="s">
        <v>430</v>
      </c>
      <c r="K332" s="29" t="s">
        <v>107</v>
      </c>
      <c r="L332" s="32" t="s">
        <v>9</v>
      </c>
    </row>
    <row r="333" spans="1:12" x14ac:dyDescent="0.25">
      <c r="A333" s="33">
        <v>7</v>
      </c>
      <c r="B333" s="34" t="s">
        <v>3610</v>
      </c>
      <c r="C333" s="43" t="s">
        <v>3099</v>
      </c>
      <c r="D333" s="66" t="s">
        <v>3100</v>
      </c>
      <c r="E333" s="44"/>
      <c r="F333" s="43">
        <v>32</v>
      </c>
      <c r="G333" s="43">
        <v>3800</v>
      </c>
      <c r="H333" s="44">
        <v>0</v>
      </c>
      <c r="I333" s="44">
        <f t="shared" si="4"/>
        <v>3800</v>
      </c>
      <c r="J333" s="43" t="s">
        <v>430</v>
      </c>
      <c r="K333" s="37"/>
      <c r="L333" s="38" t="s">
        <v>8</v>
      </c>
    </row>
    <row r="334" spans="1:12" x14ac:dyDescent="0.25">
      <c r="A334" s="27">
        <v>7</v>
      </c>
      <c r="B334" s="28" t="s">
        <v>3610</v>
      </c>
      <c r="C334" s="29" t="s">
        <v>1064</v>
      </c>
      <c r="D334" s="64" t="s">
        <v>3076</v>
      </c>
      <c r="E334" s="29">
        <v>44</v>
      </c>
      <c r="F334" s="31"/>
      <c r="G334" s="29">
        <v>8990</v>
      </c>
      <c r="H334" s="31">
        <v>0</v>
      </c>
      <c r="I334" s="31">
        <f t="shared" si="4"/>
        <v>8990</v>
      </c>
      <c r="J334" s="29" t="s">
        <v>1150</v>
      </c>
      <c r="K334" s="31"/>
      <c r="L334" s="32" t="s">
        <v>9</v>
      </c>
    </row>
    <row r="335" spans="1:12" x14ac:dyDescent="0.25">
      <c r="A335" s="33">
        <v>7</v>
      </c>
      <c r="B335" s="34" t="s">
        <v>3610</v>
      </c>
      <c r="C335" s="49" t="s">
        <v>3101</v>
      </c>
      <c r="D335" s="8" t="s">
        <v>3102</v>
      </c>
      <c r="E335" s="37"/>
      <c r="F335" s="35" t="s">
        <v>426</v>
      </c>
      <c r="G335" s="35">
        <v>9990</v>
      </c>
      <c r="H335" s="37">
        <v>0</v>
      </c>
      <c r="I335" s="37">
        <f t="shared" si="4"/>
        <v>9990</v>
      </c>
      <c r="J335" s="37"/>
      <c r="K335" s="35" t="s">
        <v>1169</v>
      </c>
      <c r="L335" s="38" t="s">
        <v>8</v>
      </c>
    </row>
    <row r="336" spans="1:12" x14ac:dyDescent="0.25">
      <c r="A336" s="27">
        <v>7</v>
      </c>
      <c r="B336" s="28" t="s">
        <v>3610</v>
      </c>
      <c r="C336" s="29" t="s">
        <v>3103</v>
      </c>
      <c r="D336" s="29" t="s">
        <v>3104</v>
      </c>
      <c r="E336" s="29">
        <v>40</v>
      </c>
      <c r="F336" s="31"/>
      <c r="G336" s="29">
        <v>12450</v>
      </c>
      <c r="H336" s="31">
        <v>0</v>
      </c>
      <c r="I336" s="31">
        <f t="shared" si="4"/>
        <v>12450</v>
      </c>
      <c r="J336" s="29" t="s">
        <v>1150</v>
      </c>
      <c r="K336" s="29" t="s">
        <v>3105</v>
      </c>
      <c r="L336" s="32" t="s">
        <v>9</v>
      </c>
    </row>
    <row r="337" spans="1:12" x14ac:dyDescent="0.25">
      <c r="A337" s="33">
        <v>7</v>
      </c>
      <c r="B337" s="34" t="s">
        <v>3610</v>
      </c>
      <c r="C337" s="39" t="s">
        <v>1407</v>
      </c>
      <c r="D337" s="55" t="s">
        <v>3106</v>
      </c>
      <c r="E337" s="39">
        <v>41</v>
      </c>
      <c r="F337" s="40"/>
      <c r="G337" s="39">
        <v>13000</v>
      </c>
      <c r="H337" s="40">
        <v>0</v>
      </c>
      <c r="I337" s="40">
        <f t="shared" si="4"/>
        <v>13000</v>
      </c>
      <c r="J337" s="39" t="s">
        <v>1150</v>
      </c>
      <c r="K337" s="37"/>
      <c r="L337" s="38" t="s">
        <v>9</v>
      </c>
    </row>
    <row r="338" spans="1:12" x14ac:dyDescent="0.25">
      <c r="A338" s="27">
        <v>7</v>
      </c>
      <c r="B338" s="28" t="s">
        <v>3610</v>
      </c>
      <c r="C338" s="39" t="s">
        <v>3107</v>
      </c>
      <c r="D338" s="56" t="s">
        <v>3108</v>
      </c>
      <c r="E338" s="39">
        <v>42</v>
      </c>
      <c r="F338" s="40"/>
      <c r="G338" s="39">
        <v>15500</v>
      </c>
      <c r="H338" s="40">
        <v>0</v>
      </c>
      <c r="I338" s="40">
        <f t="shared" si="4"/>
        <v>15500</v>
      </c>
      <c r="J338" s="39" t="s">
        <v>1150</v>
      </c>
      <c r="K338" s="31"/>
      <c r="L338" s="32" t="s">
        <v>9</v>
      </c>
    </row>
    <row r="339" spans="1:12" x14ac:dyDescent="0.25">
      <c r="A339" s="33">
        <v>7</v>
      </c>
      <c r="B339" s="34" t="s">
        <v>3610</v>
      </c>
      <c r="C339" s="35" t="s">
        <v>403</v>
      </c>
      <c r="D339" s="64" t="s">
        <v>2675</v>
      </c>
      <c r="E339" s="35">
        <v>41</v>
      </c>
      <c r="F339" s="37"/>
      <c r="G339" s="35">
        <v>15990</v>
      </c>
      <c r="H339" s="37">
        <v>0</v>
      </c>
      <c r="I339" s="37">
        <f t="shared" si="4"/>
        <v>15990</v>
      </c>
      <c r="J339" s="35" t="s">
        <v>1169</v>
      </c>
      <c r="K339" s="35" t="s">
        <v>2921</v>
      </c>
      <c r="L339" s="38" t="s">
        <v>9</v>
      </c>
    </row>
    <row r="340" spans="1:12" x14ac:dyDescent="0.25">
      <c r="A340" s="27">
        <v>7</v>
      </c>
      <c r="B340" s="28" t="s">
        <v>3610</v>
      </c>
      <c r="C340" s="29" t="s">
        <v>1389</v>
      </c>
      <c r="D340" s="64" t="s">
        <v>3109</v>
      </c>
      <c r="E340" s="29">
        <v>40</v>
      </c>
      <c r="F340" s="31"/>
      <c r="G340" s="29">
        <v>15700</v>
      </c>
      <c r="H340" s="31">
        <v>0</v>
      </c>
      <c r="I340" s="31">
        <f t="shared" si="4"/>
        <v>15700</v>
      </c>
      <c r="J340" s="29" t="s">
        <v>1169</v>
      </c>
      <c r="K340" s="29" t="s">
        <v>2921</v>
      </c>
      <c r="L340" s="32" t="s">
        <v>9</v>
      </c>
    </row>
    <row r="341" spans="1:12" x14ac:dyDescent="0.25">
      <c r="A341" s="33">
        <v>7</v>
      </c>
      <c r="B341" s="34" t="s">
        <v>3610</v>
      </c>
      <c r="C341" s="35" t="s">
        <v>1175</v>
      </c>
      <c r="D341" s="64" t="s">
        <v>3110</v>
      </c>
      <c r="E341" s="35">
        <v>42</v>
      </c>
      <c r="F341" s="37"/>
      <c r="G341" s="35">
        <v>15200</v>
      </c>
      <c r="H341" s="37">
        <v>0</v>
      </c>
      <c r="I341" s="37">
        <f t="shared" si="4"/>
        <v>15200</v>
      </c>
      <c r="J341" s="35" t="s">
        <v>1169</v>
      </c>
      <c r="K341" s="35" t="s">
        <v>2921</v>
      </c>
      <c r="L341" s="38" t="s">
        <v>9</v>
      </c>
    </row>
    <row r="342" spans="1:12" x14ac:dyDescent="0.25">
      <c r="A342" s="27">
        <v>7</v>
      </c>
      <c r="B342" s="28" t="s">
        <v>3610</v>
      </c>
      <c r="C342" s="29" t="s">
        <v>1407</v>
      </c>
      <c r="D342" s="64" t="s">
        <v>3111</v>
      </c>
      <c r="E342" s="29">
        <v>36</v>
      </c>
      <c r="F342" s="31"/>
      <c r="G342" s="29">
        <v>13000</v>
      </c>
      <c r="H342" s="31">
        <v>0</v>
      </c>
      <c r="I342" s="31">
        <f t="shared" si="4"/>
        <v>13000</v>
      </c>
      <c r="J342" s="29" t="s">
        <v>430</v>
      </c>
      <c r="K342" s="31"/>
      <c r="L342" s="32" t="s">
        <v>9</v>
      </c>
    </row>
    <row r="343" spans="1:12" x14ac:dyDescent="0.25">
      <c r="A343" s="33">
        <v>7</v>
      </c>
      <c r="B343" s="34" t="s">
        <v>3610</v>
      </c>
      <c r="C343" s="35" t="s">
        <v>2714</v>
      </c>
      <c r="D343" s="64" t="s">
        <v>3112</v>
      </c>
      <c r="E343" s="35">
        <v>38</v>
      </c>
      <c r="F343" s="37"/>
      <c r="G343" s="35">
        <v>17900</v>
      </c>
      <c r="H343" s="37">
        <v>0</v>
      </c>
      <c r="I343" s="37">
        <v>0</v>
      </c>
      <c r="J343" s="37"/>
      <c r="K343" s="35" t="s">
        <v>3113</v>
      </c>
      <c r="L343" s="38" t="s">
        <v>9</v>
      </c>
    </row>
    <row r="344" spans="1:12" x14ac:dyDescent="0.25">
      <c r="A344" s="27">
        <v>7</v>
      </c>
      <c r="B344" s="28" t="s">
        <v>3610</v>
      </c>
      <c r="C344" s="29" t="s">
        <v>338</v>
      </c>
      <c r="D344" s="64" t="s">
        <v>3114</v>
      </c>
      <c r="E344" s="29">
        <v>41.5</v>
      </c>
      <c r="F344" s="31"/>
      <c r="G344" s="29">
        <v>16900</v>
      </c>
      <c r="H344" s="31">
        <v>0</v>
      </c>
      <c r="I344" s="31">
        <f t="shared" si="4"/>
        <v>16900</v>
      </c>
      <c r="J344" s="29" t="s">
        <v>430</v>
      </c>
      <c r="K344" s="31"/>
      <c r="L344" s="32" t="s">
        <v>9</v>
      </c>
    </row>
    <row r="345" spans="1:12" x14ac:dyDescent="0.25">
      <c r="A345" s="33">
        <v>7</v>
      </c>
      <c r="B345" s="34" t="s">
        <v>3610</v>
      </c>
      <c r="C345" s="35" t="s">
        <v>1064</v>
      </c>
      <c r="D345" s="64" t="s">
        <v>3115</v>
      </c>
      <c r="E345" s="35">
        <v>37</v>
      </c>
      <c r="F345" s="37"/>
      <c r="G345" s="35">
        <v>12450</v>
      </c>
      <c r="H345" s="37">
        <v>0</v>
      </c>
      <c r="I345" s="37">
        <f t="shared" si="4"/>
        <v>12450</v>
      </c>
      <c r="J345" s="35" t="s">
        <v>430</v>
      </c>
      <c r="K345" s="37"/>
      <c r="L345" s="38" t="s">
        <v>9</v>
      </c>
    </row>
    <row r="346" spans="1:12" x14ac:dyDescent="0.25">
      <c r="A346" s="27">
        <v>7</v>
      </c>
      <c r="B346" s="28" t="s">
        <v>3610</v>
      </c>
      <c r="C346" s="43" t="s">
        <v>1407</v>
      </c>
      <c r="D346" s="66" t="s">
        <v>3116</v>
      </c>
      <c r="E346" s="43">
        <v>41</v>
      </c>
      <c r="F346" s="44"/>
      <c r="G346" s="43">
        <v>13000</v>
      </c>
      <c r="H346" s="44">
        <v>0</v>
      </c>
      <c r="I346" s="44">
        <f t="shared" si="4"/>
        <v>13000</v>
      </c>
      <c r="J346" s="43" t="s">
        <v>2077</v>
      </c>
      <c r="K346" s="29" t="s">
        <v>2918</v>
      </c>
      <c r="L346" s="32" t="s">
        <v>9</v>
      </c>
    </row>
    <row r="347" spans="1:12" x14ac:dyDescent="0.25">
      <c r="A347" s="33">
        <v>7</v>
      </c>
      <c r="B347" s="34" t="s">
        <v>3610</v>
      </c>
      <c r="C347" s="43" t="s">
        <v>1407</v>
      </c>
      <c r="D347" s="66" t="s">
        <v>3117</v>
      </c>
      <c r="E347" s="43">
        <v>37</v>
      </c>
      <c r="F347" s="44"/>
      <c r="G347" s="43">
        <v>13000</v>
      </c>
      <c r="H347" s="44">
        <v>0</v>
      </c>
      <c r="I347" s="44">
        <f t="shared" ref="I347:I421" si="5">G347-(G347*H347/100)</f>
        <v>13000</v>
      </c>
      <c r="J347" s="43" t="s">
        <v>2077</v>
      </c>
      <c r="K347" s="37"/>
      <c r="L347" s="38" t="s">
        <v>9</v>
      </c>
    </row>
    <row r="348" spans="1:12" x14ac:dyDescent="0.25">
      <c r="A348" s="27">
        <v>7</v>
      </c>
      <c r="B348" s="28" t="s">
        <v>3610</v>
      </c>
      <c r="C348" s="29" t="s">
        <v>1407</v>
      </c>
      <c r="D348" s="64" t="s">
        <v>3089</v>
      </c>
      <c r="E348" s="29">
        <v>43</v>
      </c>
      <c r="F348" s="31"/>
      <c r="G348" s="29">
        <v>9590</v>
      </c>
      <c r="H348" s="31">
        <v>0</v>
      </c>
      <c r="I348" s="31">
        <f t="shared" si="5"/>
        <v>9590</v>
      </c>
      <c r="J348" s="29" t="s">
        <v>1150</v>
      </c>
      <c r="K348" s="29" t="s">
        <v>3118</v>
      </c>
      <c r="L348" s="32" t="s">
        <v>9</v>
      </c>
    </row>
    <row r="349" spans="1:12" x14ac:dyDescent="0.25">
      <c r="A349" s="33">
        <v>7</v>
      </c>
      <c r="B349" s="34" t="s">
        <v>3610</v>
      </c>
      <c r="C349" s="35" t="s">
        <v>1407</v>
      </c>
      <c r="D349" s="64" t="s">
        <v>3089</v>
      </c>
      <c r="E349" s="35">
        <v>43</v>
      </c>
      <c r="F349" s="37"/>
      <c r="G349" s="35">
        <v>9590</v>
      </c>
      <c r="H349" s="37">
        <v>0</v>
      </c>
      <c r="I349" s="37">
        <f t="shared" si="5"/>
        <v>9590</v>
      </c>
      <c r="J349" s="35" t="s">
        <v>430</v>
      </c>
      <c r="K349" s="37"/>
      <c r="L349" s="38" t="s">
        <v>9</v>
      </c>
    </row>
    <row r="350" spans="1:12" x14ac:dyDescent="0.25">
      <c r="A350" s="27">
        <v>7</v>
      </c>
      <c r="B350" s="28" t="s">
        <v>3610</v>
      </c>
      <c r="C350" s="29" t="s">
        <v>774</v>
      </c>
      <c r="D350" s="64" t="s">
        <v>3119</v>
      </c>
      <c r="E350" s="29">
        <v>41</v>
      </c>
      <c r="F350" s="31"/>
      <c r="G350" s="29">
        <v>15950</v>
      </c>
      <c r="H350" s="31">
        <v>0</v>
      </c>
      <c r="I350" s="31">
        <f t="shared" si="5"/>
        <v>15950</v>
      </c>
      <c r="J350" s="29" t="s">
        <v>1169</v>
      </c>
      <c r="K350" s="29" t="s">
        <v>2921</v>
      </c>
      <c r="L350" s="32" t="s">
        <v>9</v>
      </c>
    </row>
    <row r="351" spans="1:12" x14ac:dyDescent="0.25">
      <c r="A351" s="33">
        <v>7</v>
      </c>
      <c r="B351" s="34" t="s">
        <v>3610</v>
      </c>
      <c r="C351" s="39" t="s">
        <v>1561</v>
      </c>
      <c r="D351" s="56" t="s">
        <v>3120</v>
      </c>
      <c r="E351" s="40"/>
      <c r="F351" s="40"/>
      <c r="G351" s="39">
        <v>3990</v>
      </c>
      <c r="H351" s="40">
        <v>0</v>
      </c>
      <c r="I351" s="40">
        <f t="shared" si="5"/>
        <v>3990</v>
      </c>
      <c r="J351" s="39" t="s">
        <v>430</v>
      </c>
      <c r="K351" s="37"/>
      <c r="L351" s="38" t="s">
        <v>10</v>
      </c>
    </row>
    <row r="352" spans="1:12" x14ac:dyDescent="0.25">
      <c r="A352" s="27">
        <v>7</v>
      </c>
      <c r="B352" s="28" t="s">
        <v>3610</v>
      </c>
      <c r="C352" s="47" t="s">
        <v>3121</v>
      </c>
      <c r="D352" s="4" t="s">
        <v>3122</v>
      </c>
      <c r="E352" s="40"/>
      <c r="F352" s="39" t="s">
        <v>489</v>
      </c>
      <c r="G352" s="39">
        <v>9990</v>
      </c>
      <c r="H352" s="40">
        <v>0</v>
      </c>
      <c r="I352" s="40">
        <f t="shared" si="5"/>
        <v>9990</v>
      </c>
      <c r="J352" s="39" t="s">
        <v>430</v>
      </c>
      <c r="K352" s="31"/>
      <c r="L352" s="32" t="s">
        <v>8</v>
      </c>
    </row>
    <row r="353" spans="1:12" x14ac:dyDescent="0.25">
      <c r="A353" s="33">
        <v>7</v>
      </c>
      <c r="B353" s="34" t="s">
        <v>3610</v>
      </c>
      <c r="C353" s="47" t="s">
        <v>3123</v>
      </c>
      <c r="D353" s="4" t="s">
        <v>3124</v>
      </c>
      <c r="E353" s="40"/>
      <c r="F353" s="39" t="s">
        <v>489</v>
      </c>
      <c r="G353" s="39">
        <v>9990</v>
      </c>
      <c r="H353" s="40">
        <v>0</v>
      </c>
      <c r="I353" s="40">
        <f t="shared" si="5"/>
        <v>9990</v>
      </c>
      <c r="J353" s="39" t="s">
        <v>430</v>
      </c>
      <c r="K353" s="37"/>
      <c r="L353" s="38" t="s">
        <v>8</v>
      </c>
    </row>
    <row r="354" spans="1:12" x14ac:dyDescent="0.25">
      <c r="A354" s="27">
        <v>7</v>
      </c>
      <c r="B354" s="28" t="s">
        <v>3610</v>
      </c>
      <c r="C354" s="29" t="s">
        <v>1407</v>
      </c>
      <c r="D354" s="64" t="s">
        <v>3106</v>
      </c>
      <c r="E354" s="29">
        <v>40</v>
      </c>
      <c r="F354" s="31"/>
      <c r="G354" s="29">
        <v>13000</v>
      </c>
      <c r="H354" s="31">
        <v>0</v>
      </c>
      <c r="I354" s="31">
        <f t="shared" si="5"/>
        <v>13000</v>
      </c>
      <c r="J354" s="29" t="s">
        <v>2077</v>
      </c>
      <c r="K354" s="29" t="s">
        <v>2918</v>
      </c>
      <c r="L354" s="32" t="s">
        <v>9</v>
      </c>
    </row>
    <row r="355" spans="1:12" x14ac:dyDescent="0.25">
      <c r="A355" s="33">
        <v>7</v>
      </c>
      <c r="B355" s="34" t="s">
        <v>3610</v>
      </c>
      <c r="C355" s="35" t="s">
        <v>3080</v>
      </c>
      <c r="D355" s="64" t="s">
        <v>3125</v>
      </c>
      <c r="E355" s="35">
        <v>44</v>
      </c>
      <c r="F355" s="37"/>
      <c r="G355" s="35">
        <v>9990</v>
      </c>
      <c r="H355" s="37">
        <v>0</v>
      </c>
      <c r="I355" s="37">
        <f t="shared" si="5"/>
        <v>9990</v>
      </c>
      <c r="J355" s="35" t="s">
        <v>1169</v>
      </c>
      <c r="K355" s="35" t="s">
        <v>3065</v>
      </c>
      <c r="L355" s="38" t="s">
        <v>9</v>
      </c>
    </row>
    <row r="356" spans="1:12" x14ac:dyDescent="0.25">
      <c r="A356" s="27">
        <v>7</v>
      </c>
      <c r="B356" s="28" t="s">
        <v>3610</v>
      </c>
      <c r="C356" s="29" t="s">
        <v>1551</v>
      </c>
      <c r="D356" s="64" t="s">
        <v>3077</v>
      </c>
      <c r="E356" s="29">
        <v>37</v>
      </c>
      <c r="F356" s="31"/>
      <c r="G356" s="29">
        <v>15200</v>
      </c>
      <c r="H356" s="31">
        <v>0</v>
      </c>
      <c r="I356" s="31">
        <f t="shared" si="5"/>
        <v>15200</v>
      </c>
      <c r="J356" s="29" t="s">
        <v>430</v>
      </c>
      <c r="K356" s="29"/>
      <c r="L356" s="32" t="s">
        <v>9</v>
      </c>
    </row>
    <row r="357" spans="1:12" x14ac:dyDescent="0.25">
      <c r="A357" s="33">
        <v>7</v>
      </c>
      <c r="B357" s="34" t="s">
        <v>3610</v>
      </c>
      <c r="C357" s="48" t="s">
        <v>3126</v>
      </c>
      <c r="D357" s="5" t="s">
        <v>3127</v>
      </c>
      <c r="E357" s="44"/>
      <c r="F357" s="43" t="s">
        <v>756</v>
      </c>
      <c r="G357" s="43">
        <v>5450</v>
      </c>
      <c r="H357" s="44">
        <v>0</v>
      </c>
      <c r="I357" s="44">
        <f t="shared" si="5"/>
        <v>5450</v>
      </c>
      <c r="J357" s="43" t="s">
        <v>430</v>
      </c>
      <c r="K357" s="37"/>
      <c r="L357" s="38" t="s">
        <v>8</v>
      </c>
    </row>
    <row r="358" spans="1:12" x14ac:dyDescent="0.25">
      <c r="A358" s="27">
        <v>7</v>
      </c>
      <c r="B358" s="28" t="s">
        <v>3610</v>
      </c>
      <c r="C358" s="48" t="s">
        <v>3128</v>
      </c>
      <c r="D358" s="5" t="s">
        <v>3129</v>
      </c>
      <c r="E358" s="44"/>
      <c r="F358" s="43" t="s">
        <v>455</v>
      </c>
      <c r="G358" s="43">
        <v>5450</v>
      </c>
      <c r="H358" s="44">
        <v>0</v>
      </c>
      <c r="I358" s="44">
        <f t="shared" si="5"/>
        <v>5450</v>
      </c>
      <c r="J358" s="43" t="s">
        <v>430</v>
      </c>
      <c r="K358" s="31"/>
      <c r="L358" s="32" t="s">
        <v>8</v>
      </c>
    </row>
    <row r="359" spans="1:12" x14ac:dyDescent="0.25">
      <c r="A359" s="33">
        <v>7</v>
      </c>
      <c r="B359" s="34" t="s">
        <v>3610</v>
      </c>
      <c r="C359" s="48" t="s">
        <v>2927</v>
      </c>
      <c r="D359" s="44"/>
      <c r="E359" s="44"/>
      <c r="F359" s="43" t="s">
        <v>1202</v>
      </c>
      <c r="G359" s="43">
        <v>7950</v>
      </c>
      <c r="H359" s="44">
        <v>0</v>
      </c>
      <c r="I359" s="44">
        <f t="shared" si="5"/>
        <v>7950</v>
      </c>
      <c r="J359" s="43" t="s">
        <v>430</v>
      </c>
      <c r="K359" s="37"/>
      <c r="L359" s="38" t="s">
        <v>8</v>
      </c>
    </row>
    <row r="360" spans="1:12" x14ac:dyDescent="0.25">
      <c r="A360" s="27">
        <v>7</v>
      </c>
      <c r="B360" s="28" t="s">
        <v>3610</v>
      </c>
      <c r="C360" s="47" t="s">
        <v>3130</v>
      </c>
      <c r="D360" s="39" t="s">
        <v>954</v>
      </c>
      <c r="E360" s="40"/>
      <c r="F360" s="39" t="s">
        <v>472</v>
      </c>
      <c r="G360" s="39">
        <v>7950</v>
      </c>
      <c r="H360" s="40">
        <v>0</v>
      </c>
      <c r="I360" s="40">
        <f t="shared" si="5"/>
        <v>7950</v>
      </c>
      <c r="J360" s="39" t="s">
        <v>430</v>
      </c>
      <c r="K360" s="29" t="s">
        <v>107</v>
      </c>
      <c r="L360" s="32" t="s">
        <v>8</v>
      </c>
    </row>
    <row r="361" spans="1:12" x14ac:dyDescent="0.25">
      <c r="A361" s="33">
        <v>7</v>
      </c>
      <c r="B361" s="34" t="s">
        <v>3610</v>
      </c>
      <c r="C361" s="50" t="s">
        <v>2509</v>
      </c>
      <c r="D361" s="39" t="s">
        <v>1447</v>
      </c>
      <c r="E361" s="39">
        <v>42</v>
      </c>
      <c r="F361" s="40"/>
      <c r="G361" s="39">
        <v>12450</v>
      </c>
      <c r="H361" s="40">
        <v>0</v>
      </c>
      <c r="I361" s="40">
        <f t="shared" si="5"/>
        <v>12450</v>
      </c>
      <c r="J361" s="39" t="s">
        <v>430</v>
      </c>
      <c r="K361" s="35" t="s">
        <v>3105</v>
      </c>
      <c r="L361" s="38" t="s">
        <v>9</v>
      </c>
    </row>
    <row r="362" spans="1:12" x14ac:dyDescent="0.25">
      <c r="A362" s="27">
        <v>7</v>
      </c>
      <c r="B362" s="28" t="s">
        <v>3610</v>
      </c>
      <c r="C362" s="67" t="s">
        <v>2509</v>
      </c>
      <c r="D362" s="29" t="s">
        <v>1447</v>
      </c>
      <c r="E362" s="29">
        <v>41</v>
      </c>
      <c r="F362" s="31"/>
      <c r="G362" s="29">
        <v>12450</v>
      </c>
      <c r="H362" s="31">
        <v>0</v>
      </c>
      <c r="I362" s="31">
        <f t="shared" si="5"/>
        <v>12450</v>
      </c>
      <c r="J362" s="29" t="s">
        <v>430</v>
      </c>
      <c r="K362" s="29" t="s">
        <v>3105</v>
      </c>
      <c r="L362" s="32" t="s">
        <v>9</v>
      </c>
    </row>
    <row r="363" spans="1:12" x14ac:dyDescent="0.25">
      <c r="A363" s="33">
        <v>7</v>
      </c>
      <c r="B363" s="34" t="s">
        <v>3610</v>
      </c>
      <c r="C363" s="35" t="s">
        <v>1517</v>
      </c>
      <c r="D363" s="35" t="s">
        <v>1518</v>
      </c>
      <c r="E363" s="35">
        <v>41.5</v>
      </c>
      <c r="F363" s="37"/>
      <c r="G363" s="35">
        <v>15200</v>
      </c>
      <c r="H363" s="37">
        <v>0</v>
      </c>
      <c r="I363" s="37">
        <f t="shared" si="5"/>
        <v>15200</v>
      </c>
      <c r="J363" s="35" t="s">
        <v>1150</v>
      </c>
      <c r="K363" s="35" t="s">
        <v>3105</v>
      </c>
      <c r="L363" s="38" t="s">
        <v>9</v>
      </c>
    </row>
    <row r="364" spans="1:12" x14ac:dyDescent="0.25">
      <c r="A364" s="27">
        <v>7</v>
      </c>
      <c r="B364" s="28" t="s">
        <v>3610</v>
      </c>
      <c r="C364" s="29" t="s">
        <v>1407</v>
      </c>
      <c r="D364" s="63" t="s">
        <v>3097</v>
      </c>
      <c r="E364" s="29">
        <v>44</v>
      </c>
      <c r="F364" s="31"/>
      <c r="G364" s="29">
        <v>13000</v>
      </c>
      <c r="H364" s="31">
        <v>0</v>
      </c>
      <c r="I364" s="31">
        <f t="shared" si="5"/>
        <v>13000</v>
      </c>
      <c r="J364" s="29" t="s">
        <v>430</v>
      </c>
      <c r="K364" s="31"/>
      <c r="L364" s="32" t="s">
        <v>9</v>
      </c>
    </row>
    <row r="365" spans="1:12" x14ac:dyDescent="0.25">
      <c r="A365" s="33">
        <v>7</v>
      </c>
      <c r="B365" s="34" t="s">
        <v>3610</v>
      </c>
      <c r="C365" s="39" t="s">
        <v>3131</v>
      </c>
      <c r="D365" s="56" t="s">
        <v>3132</v>
      </c>
      <c r="E365" s="40"/>
      <c r="F365" s="40"/>
      <c r="G365" s="39">
        <v>2000</v>
      </c>
      <c r="H365" s="40">
        <v>0</v>
      </c>
      <c r="I365" s="40">
        <f t="shared" si="5"/>
        <v>2000</v>
      </c>
      <c r="J365" s="39" t="s">
        <v>1169</v>
      </c>
      <c r="K365" s="35" t="s">
        <v>107</v>
      </c>
      <c r="L365" s="38" t="s">
        <v>11</v>
      </c>
    </row>
    <row r="366" spans="1:12" x14ac:dyDescent="0.25">
      <c r="A366" s="27">
        <v>7</v>
      </c>
      <c r="B366" s="28" t="s">
        <v>3610</v>
      </c>
      <c r="C366" s="39" t="s">
        <v>1145</v>
      </c>
      <c r="D366" s="56" t="s">
        <v>3133</v>
      </c>
      <c r="E366" s="39">
        <v>41</v>
      </c>
      <c r="F366" s="40"/>
      <c r="G366" s="39">
        <v>15500</v>
      </c>
      <c r="H366" s="40">
        <v>0</v>
      </c>
      <c r="I366" s="40">
        <f t="shared" si="5"/>
        <v>15500</v>
      </c>
      <c r="J366" s="39" t="s">
        <v>1169</v>
      </c>
      <c r="K366" s="31"/>
      <c r="L366" s="32" t="s">
        <v>9</v>
      </c>
    </row>
    <row r="367" spans="1:12" x14ac:dyDescent="0.25">
      <c r="A367" s="33">
        <v>7</v>
      </c>
      <c r="B367" s="34" t="s">
        <v>3610</v>
      </c>
      <c r="C367" s="47" t="s">
        <v>3134</v>
      </c>
      <c r="D367" s="4" t="s">
        <v>3135</v>
      </c>
      <c r="E367" s="40"/>
      <c r="F367" s="39" t="s">
        <v>3136</v>
      </c>
      <c r="G367" s="39">
        <v>7950</v>
      </c>
      <c r="H367" s="40">
        <v>0</v>
      </c>
      <c r="I367" s="40">
        <f t="shared" si="5"/>
        <v>7950</v>
      </c>
      <c r="J367" s="39" t="s">
        <v>1169</v>
      </c>
      <c r="K367" s="37"/>
      <c r="L367" s="38" t="s">
        <v>8</v>
      </c>
    </row>
    <row r="368" spans="1:12" x14ac:dyDescent="0.25">
      <c r="A368" s="27">
        <v>7</v>
      </c>
      <c r="B368" s="28" t="s">
        <v>3610</v>
      </c>
      <c r="C368" s="43" t="s">
        <v>940</v>
      </c>
      <c r="D368" s="44"/>
      <c r="E368" s="44"/>
      <c r="F368" s="44"/>
      <c r="G368" s="43">
        <v>1500</v>
      </c>
      <c r="H368" s="43">
        <v>50</v>
      </c>
      <c r="I368" s="44">
        <f t="shared" si="5"/>
        <v>750</v>
      </c>
      <c r="J368" s="43" t="s">
        <v>1150</v>
      </c>
      <c r="K368" s="29" t="s">
        <v>209</v>
      </c>
      <c r="L368" s="32" t="s">
        <v>11</v>
      </c>
    </row>
    <row r="369" spans="1:12" x14ac:dyDescent="0.25">
      <c r="A369" s="33">
        <v>7</v>
      </c>
      <c r="B369" s="34" t="s">
        <v>3610</v>
      </c>
      <c r="C369" s="43" t="s">
        <v>940</v>
      </c>
      <c r="D369" s="44"/>
      <c r="E369" s="44"/>
      <c r="F369" s="44"/>
      <c r="G369" s="43">
        <v>1500</v>
      </c>
      <c r="H369" s="43">
        <v>50</v>
      </c>
      <c r="I369" s="44">
        <f t="shared" si="5"/>
        <v>750</v>
      </c>
      <c r="J369" s="43" t="s">
        <v>1150</v>
      </c>
      <c r="K369" s="37"/>
      <c r="L369" s="38" t="s">
        <v>11</v>
      </c>
    </row>
    <row r="370" spans="1:12" x14ac:dyDescent="0.25">
      <c r="A370" s="27">
        <v>7</v>
      </c>
      <c r="B370" s="28" t="s">
        <v>3610</v>
      </c>
      <c r="C370" s="43" t="s">
        <v>3137</v>
      </c>
      <c r="D370" s="43" t="s">
        <v>2590</v>
      </c>
      <c r="E370" s="44"/>
      <c r="F370" s="43" t="s">
        <v>426</v>
      </c>
      <c r="G370" s="43">
        <v>4500</v>
      </c>
      <c r="H370" s="43">
        <v>50</v>
      </c>
      <c r="I370" s="44">
        <f t="shared" si="5"/>
        <v>2250</v>
      </c>
      <c r="J370" s="43" t="s">
        <v>1150</v>
      </c>
      <c r="K370" s="31"/>
      <c r="L370" s="32" t="s">
        <v>8</v>
      </c>
    </row>
    <row r="371" spans="1:12" x14ac:dyDescent="0.25">
      <c r="A371" s="33">
        <v>7</v>
      </c>
      <c r="B371" s="34" t="s">
        <v>3610</v>
      </c>
      <c r="C371" s="47" t="s">
        <v>3056</v>
      </c>
      <c r="D371" s="40"/>
      <c r="E371" s="40"/>
      <c r="F371" s="39" t="s">
        <v>472</v>
      </c>
      <c r="G371" s="39">
        <v>4990</v>
      </c>
      <c r="H371" s="40">
        <v>0</v>
      </c>
      <c r="I371" s="40">
        <f t="shared" si="5"/>
        <v>4990</v>
      </c>
      <c r="J371" s="39" t="s">
        <v>430</v>
      </c>
      <c r="K371" s="37"/>
      <c r="L371" s="38" t="s">
        <v>8</v>
      </c>
    </row>
    <row r="372" spans="1:12" x14ac:dyDescent="0.25">
      <c r="A372" s="27">
        <v>7</v>
      </c>
      <c r="B372" s="28" t="s">
        <v>3610</v>
      </c>
      <c r="C372" s="47" t="s">
        <v>2919</v>
      </c>
      <c r="D372" s="40"/>
      <c r="E372" s="40"/>
      <c r="F372" s="39" t="s">
        <v>455</v>
      </c>
      <c r="G372" s="39">
        <v>4990</v>
      </c>
      <c r="H372" s="40">
        <v>0</v>
      </c>
      <c r="I372" s="40">
        <f t="shared" si="5"/>
        <v>4990</v>
      </c>
      <c r="J372" s="39" t="s">
        <v>430</v>
      </c>
      <c r="K372" s="31"/>
      <c r="L372" s="32" t="s">
        <v>8</v>
      </c>
    </row>
    <row r="373" spans="1:12" x14ac:dyDescent="0.25">
      <c r="A373" s="33">
        <v>7</v>
      </c>
      <c r="B373" s="34" t="s">
        <v>3610</v>
      </c>
      <c r="C373" s="39" t="s">
        <v>2935</v>
      </c>
      <c r="D373" s="55" t="s">
        <v>3135</v>
      </c>
      <c r="E373" s="40"/>
      <c r="F373" s="39" t="s">
        <v>489</v>
      </c>
      <c r="G373" s="39">
        <v>7950</v>
      </c>
      <c r="H373" s="40">
        <v>0</v>
      </c>
      <c r="I373" s="40">
        <f t="shared" si="5"/>
        <v>7950</v>
      </c>
      <c r="J373" s="39" t="s">
        <v>430</v>
      </c>
      <c r="K373" s="37"/>
      <c r="L373" s="38" t="s">
        <v>8</v>
      </c>
    </row>
    <row r="374" spans="1:12" x14ac:dyDescent="0.25">
      <c r="A374" s="27">
        <v>7</v>
      </c>
      <c r="B374" s="28" t="s">
        <v>3610</v>
      </c>
      <c r="C374" s="39" t="s">
        <v>336</v>
      </c>
      <c r="D374" s="39" t="s">
        <v>1396</v>
      </c>
      <c r="E374" s="39">
        <v>36</v>
      </c>
      <c r="F374" s="40"/>
      <c r="G374" s="39">
        <v>11950</v>
      </c>
      <c r="H374" s="40">
        <v>0</v>
      </c>
      <c r="I374" s="40">
        <f t="shared" si="5"/>
        <v>11950</v>
      </c>
      <c r="J374" s="39" t="s">
        <v>430</v>
      </c>
      <c r="K374" s="29" t="s">
        <v>3105</v>
      </c>
      <c r="L374" s="32" t="s">
        <v>9</v>
      </c>
    </row>
    <row r="375" spans="1:12" x14ac:dyDescent="0.25">
      <c r="A375" s="33">
        <v>7</v>
      </c>
      <c r="B375" s="34" t="s">
        <v>3610</v>
      </c>
      <c r="C375" s="35" t="s">
        <v>1064</v>
      </c>
      <c r="D375" s="63" t="s">
        <v>2835</v>
      </c>
      <c r="E375" s="35">
        <v>43</v>
      </c>
      <c r="F375" s="37"/>
      <c r="G375" s="35">
        <v>8990</v>
      </c>
      <c r="H375" s="37">
        <v>0</v>
      </c>
      <c r="I375" s="37">
        <f t="shared" si="5"/>
        <v>8990</v>
      </c>
      <c r="J375" s="35" t="s">
        <v>430</v>
      </c>
      <c r="K375" s="37"/>
      <c r="L375" s="38" t="s">
        <v>9</v>
      </c>
    </row>
    <row r="376" spans="1:12" x14ac:dyDescent="0.25">
      <c r="A376" s="27">
        <v>7</v>
      </c>
      <c r="B376" s="28" t="s">
        <v>3610</v>
      </c>
      <c r="C376" s="43" t="s">
        <v>1407</v>
      </c>
      <c r="D376" s="66" t="s">
        <v>2372</v>
      </c>
      <c r="E376" s="43">
        <v>37</v>
      </c>
      <c r="F376" s="44"/>
      <c r="G376" s="43">
        <v>14100</v>
      </c>
      <c r="H376" s="44">
        <v>0</v>
      </c>
      <c r="I376" s="44">
        <f t="shared" si="5"/>
        <v>14100</v>
      </c>
      <c r="J376" s="43" t="s">
        <v>430</v>
      </c>
      <c r="K376" s="31"/>
      <c r="L376" s="32" t="s">
        <v>9</v>
      </c>
    </row>
    <row r="377" spans="1:12" x14ac:dyDescent="0.25">
      <c r="A377" s="33">
        <v>7</v>
      </c>
      <c r="B377" s="34" t="s">
        <v>3610</v>
      </c>
      <c r="C377" s="43" t="s">
        <v>940</v>
      </c>
      <c r="D377" s="44"/>
      <c r="E377" s="44"/>
      <c r="F377" s="44"/>
      <c r="G377" s="43">
        <v>1500</v>
      </c>
      <c r="H377" s="44">
        <v>0</v>
      </c>
      <c r="I377" s="44">
        <f t="shared" si="5"/>
        <v>1500</v>
      </c>
      <c r="J377" s="43" t="s">
        <v>430</v>
      </c>
      <c r="K377" s="37"/>
      <c r="L377" s="38" t="s">
        <v>11</v>
      </c>
    </row>
    <row r="378" spans="1:12" x14ac:dyDescent="0.25">
      <c r="A378" s="27">
        <v>8</v>
      </c>
      <c r="B378" s="28" t="s">
        <v>3610</v>
      </c>
      <c r="C378" s="39" t="s">
        <v>3138</v>
      </c>
      <c r="D378" s="55" t="s">
        <v>3139</v>
      </c>
      <c r="E378" s="40"/>
      <c r="F378" s="40"/>
      <c r="G378" s="39">
        <v>1000</v>
      </c>
      <c r="H378" s="39">
        <v>50</v>
      </c>
      <c r="I378" s="40">
        <f t="shared" si="5"/>
        <v>500</v>
      </c>
      <c r="J378" s="39" t="s">
        <v>431</v>
      </c>
      <c r="K378" s="31"/>
      <c r="L378" s="32" t="s">
        <v>11</v>
      </c>
    </row>
    <row r="379" spans="1:12" x14ac:dyDescent="0.25">
      <c r="A379" s="33">
        <v>8</v>
      </c>
      <c r="B379" s="34" t="s">
        <v>3610</v>
      </c>
      <c r="C379" s="39" t="s">
        <v>2532</v>
      </c>
      <c r="D379" s="56" t="s">
        <v>3140</v>
      </c>
      <c r="E379" s="40"/>
      <c r="F379" s="40"/>
      <c r="G379" s="39">
        <v>500</v>
      </c>
      <c r="H379" s="39">
        <v>50</v>
      </c>
      <c r="I379" s="40">
        <f t="shared" si="5"/>
        <v>250</v>
      </c>
      <c r="J379" s="39" t="s">
        <v>431</v>
      </c>
      <c r="K379" s="37"/>
      <c r="L379" s="38" t="s">
        <v>11</v>
      </c>
    </row>
    <row r="380" spans="1:12" x14ac:dyDescent="0.25">
      <c r="A380" s="27">
        <v>8</v>
      </c>
      <c r="B380" s="28" t="s">
        <v>3610</v>
      </c>
      <c r="C380" s="29" t="s">
        <v>965</v>
      </c>
      <c r="D380" s="31"/>
      <c r="E380" s="31"/>
      <c r="F380" s="31"/>
      <c r="G380" s="29">
        <v>1500</v>
      </c>
      <c r="H380" s="31">
        <v>0</v>
      </c>
      <c r="I380" s="31">
        <f t="shared" si="5"/>
        <v>1500</v>
      </c>
      <c r="J380" s="29" t="s">
        <v>431</v>
      </c>
      <c r="K380" s="29" t="s">
        <v>3141</v>
      </c>
      <c r="L380" s="32" t="s">
        <v>11</v>
      </c>
    </row>
    <row r="381" spans="1:12" x14ac:dyDescent="0.25">
      <c r="A381" s="33">
        <v>8</v>
      </c>
      <c r="B381" s="34" t="s">
        <v>3610</v>
      </c>
      <c r="C381" s="35" t="s">
        <v>1407</v>
      </c>
      <c r="D381" s="63" t="s">
        <v>3111</v>
      </c>
      <c r="E381" s="35">
        <v>36</v>
      </c>
      <c r="F381" s="37"/>
      <c r="G381" s="35">
        <v>13000</v>
      </c>
      <c r="H381" s="37">
        <v>0</v>
      </c>
      <c r="I381" s="37">
        <f t="shared" si="5"/>
        <v>13000</v>
      </c>
      <c r="J381" s="35" t="s">
        <v>2918</v>
      </c>
      <c r="K381" s="35" t="s">
        <v>2918</v>
      </c>
      <c r="L381" s="38" t="s">
        <v>9</v>
      </c>
    </row>
    <row r="382" spans="1:12" x14ac:dyDescent="0.25">
      <c r="A382" s="27">
        <v>8</v>
      </c>
      <c r="B382" s="28" t="s">
        <v>3610</v>
      </c>
      <c r="C382" s="29" t="s">
        <v>1064</v>
      </c>
      <c r="D382" s="64" t="s">
        <v>3076</v>
      </c>
      <c r="E382" s="29">
        <v>44</v>
      </c>
      <c r="F382" s="31"/>
      <c r="G382" s="29">
        <v>8990</v>
      </c>
      <c r="H382" s="31">
        <v>0</v>
      </c>
      <c r="I382" s="31">
        <f t="shared" si="5"/>
        <v>8990</v>
      </c>
      <c r="J382" s="29" t="s">
        <v>430</v>
      </c>
      <c r="K382" s="31"/>
      <c r="L382" s="32" t="s">
        <v>9</v>
      </c>
    </row>
    <row r="383" spans="1:12" x14ac:dyDescent="0.25">
      <c r="A383" s="33">
        <v>8</v>
      </c>
      <c r="B383" s="34" t="s">
        <v>3610</v>
      </c>
      <c r="C383" s="49" t="s">
        <v>3142</v>
      </c>
      <c r="D383" s="8" t="s">
        <v>3143</v>
      </c>
      <c r="E383" s="37"/>
      <c r="F383" s="35" t="s">
        <v>426</v>
      </c>
      <c r="G383" s="35">
        <v>5990</v>
      </c>
      <c r="H383" s="37">
        <v>0</v>
      </c>
      <c r="I383" s="37">
        <f t="shared" si="5"/>
        <v>5990</v>
      </c>
      <c r="J383" s="35" t="s">
        <v>1150</v>
      </c>
      <c r="K383" s="37"/>
      <c r="L383" s="38" t="s">
        <v>8</v>
      </c>
    </row>
    <row r="384" spans="1:12" x14ac:dyDescent="0.25">
      <c r="A384" s="27">
        <v>8</v>
      </c>
      <c r="B384" s="28" t="s">
        <v>3610</v>
      </c>
      <c r="C384" s="43" t="s">
        <v>3099</v>
      </c>
      <c r="D384" s="66" t="s">
        <v>3144</v>
      </c>
      <c r="E384" s="44"/>
      <c r="F384" s="43">
        <v>32</v>
      </c>
      <c r="G384" s="43">
        <v>3800</v>
      </c>
      <c r="H384" s="44">
        <v>0</v>
      </c>
      <c r="I384" s="44">
        <f t="shared" si="5"/>
        <v>3800</v>
      </c>
      <c r="J384" s="43" t="s">
        <v>1150</v>
      </c>
      <c r="K384" s="31"/>
      <c r="L384" s="32" t="s">
        <v>8</v>
      </c>
    </row>
    <row r="385" spans="1:12" x14ac:dyDescent="0.25">
      <c r="A385" s="33">
        <v>8</v>
      </c>
      <c r="B385" s="34" t="s">
        <v>3610</v>
      </c>
      <c r="C385" s="43" t="s">
        <v>3145</v>
      </c>
      <c r="D385" s="44"/>
      <c r="E385" s="44"/>
      <c r="F385" s="43">
        <v>34</v>
      </c>
      <c r="G385" s="43">
        <v>3950</v>
      </c>
      <c r="H385" s="44">
        <v>0</v>
      </c>
      <c r="I385" s="44">
        <f t="shared" si="5"/>
        <v>3950</v>
      </c>
      <c r="J385" s="43" t="s">
        <v>1150</v>
      </c>
      <c r="K385" s="37"/>
      <c r="L385" s="38" t="s">
        <v>8</v>
      </c>
    </row>
    <row r="386" spans="1:12" x14ac:dyDescent="0.25">
      <c r="A386" s="27">
        <v>8</v>
      </c>
      <c r="B386" s="28" t="s">
        <v>3610</v>
      </c>
      <c r="C386" s="29" t="s">
        <v>1337</v>
      </c>
      <c r="D386" s="63" t="s">
        <v>1156</v>
      </c>
      <c r="E386" s="29">
        <v>37</v>
      </c>
      <c r="F386" s="31"/>
      <c r="G386" s="29">
        <v>11490</v>
      </c>
      <c r="H386" s="29">
        <v>20</v>
      </c>
      <c r="I386" s="31">
        <f t="shared" si="5"/>
        <v>9192</v>
      </c>
      <c r="J386" s="29" t="s">
        <v>1169</v>
      </c>
      <c r="K386" s="29" t="s">
        <v>2143</v>
      </c>
      <c r="L386" s="32" t="s">
        <v>9</v>
      </c>
    </row>
    <row r="387" spans="1:12" x14ac:dyDescent="0.25">
      <c r="A387" s="33">
        <v>8</v>
      </c>
      <c r="B387" s="34" t="s">
        <v>3610</v>
      </c>
      <c r="C387" s="35" t="s">
        <v>3146</v>
      </c>
      <c r="D387" s="37"/>
      <c r="E387" s="35">
        <v>39</v>
      </c>
      <c r="F387" s="37"/>
      <c r="G387" s="35">
        <v>13950</v>
      </c>
      <c r="H387" s="35">
        <v>20</v>
      </c>
      <c r="I387" s="37">
        <f t="shared" si="5"/>
        <v>11160</v>
      </c>
      <c r="J387" s="35" t="s">
        <v>1150</v>
      </c>
      <c r="K387" s="35" t="s">
        <v>2143</v>
      </c>
      <c r="L387" s="38" t="s">
        <v>9</v>
      </c>
    </row>
    <row r="388" spans="1:12" x14ac:dyDescent="0.25">
      <c r="A388" s="27">
        <v>8</v>
      </c>
      <c r="B388" s="28" t="s">
        <v>3610</v>
      </c>
      <c r="C388" s="39" t="s">
        <v>1407</v>
      </c>
      <c r="D388" s="55" t="s">
        <v>3147</v>
      </c>
      <c r="E388" s="39">
        <v>43</v>
      </c>
      <c r="F388" s="40"/>
      <c r="G388" s="39">
        <v>13000</v>
      </c>
      <c r="H388" s="40">
        <v>0</v>
      </c>
      <c r="I388" s="40">
        <f t="shared" si="5"/>
        <v>13000</v>
      </c>
      <c r="J388" s="39" t="s">
        <v>1150</v>
      </c>
      <c r="K388" s="31"/>
      <c r="L388" s="32" t="s">
        <v>9</v>
      </c>
    </row>
    <row r="389" spans="1:12" x14ac:dyDescent="0.25">
      <c r="A389" s="33">
        <v>8</v>
      </c>
      <c r="B389" s="34" t="s">
        <v>3610</v>
      </c>
      <c r="C389" s="39" t="s">
        <v>2414</v>
      </c>
      <c r="D389" s="56" t="s">
        <v>3148</v>
      </c>
      <c r="E389" s="40"/>
      <c r="F389" s="40"/>
      <c r="G389" s="39">
        <v>500</v>
      </c>
      <c r="H389" s="40">
        <v>0</v>
      </c>
      <c r="I389" s="40">
        <f t="shared" si="5"/>
        <v>500</v>
      </c>
      <c r="J389" s="39" t="s">
        <v>1150</v>
      </c>
      <c r="K389" s="37"/>
      <c r="L389" s="38" t="s">
        <v>11</v>
      </c>
    </row>
    <row r="390" spans="1:12" x14ac:dyDescent="0.25">
      <c r="A390" s="27">
        <v>8</v>
      </c>
      <c r="B390" s="28" t="s">
        <v>3610</v>
      </c>
      <c r="C390" s="29" t="s">
        <v>2550</v>
      </c>
      <c r="D390" s="64" t="s">
        <v>3149</v>
      </c>
      <c r="E390" s="31"/>
      <c r="F390" s="31"/>
      <c r="G390" s="29">
        <v>1000</v>
      </c>
      <c r="H390" s="31">
        <v>0</v>
      </c>
      <c r="I390" s="31">
        <f t="shared" si="5"/>
        <v>1000</v>
      </c>
      <c r="J390" s="29" t="s">
        <v>1150</v>
      </c>
      <c r="K390" s="31"/>
      <c r="L390" s="32" t="s">
        <v>11</v>
      </c>
    </row>
    <row r="391" spans="1:12" x14ac:dyDescent="0.25">
      <c r="A391" s="33">
        <v>8</v>
      </c>
      <c r="B391" s="34" t="s">
        <v>3610</v>
      </c>
      <c r="C391" s="48" t="s">
        <v>3150</v>
      </c>
      <c r="D391" s="43" t="s">
        <v>954</v>
      </c>
      <c r="E391" s="44"/>
      <c r="F391" s="43" t="s">
        <v>455</v>
      </c>
      <c r="G391" s="43">
        <v>4200</v>
      </c>
      <c r="H391" s="44">
        <v>0</v>
      </c>
      <c r="I391" s="44">
        <f t="shared" si="5"/>
        <v>4200</v>
      </c>
      <c r="J391" s="43" t="s">
        <v>1150</v>
      </c>
      <c r="K391" s="37"/>
      <c r="L391" s="38" t="s">
        <v>8</v>
      </c>
    </row>
    <row r="392" spans="1:12" x14ac:dyDescent="0.25">
      <c r="A392" s="27">
        <v>8</v>
      </c>
      <c r="B392" s="28" t="s">
        <v>3610</v>
      </c>
      <c r="C392" s="43" t="s">
        <v>965</v>
      </c>
      <c r="D392" s="44"/>
      <c r="E392" s="44"/>
      <c r="F392" s="44"/>
      <c r="G392" s="43">
        <v>1500</v>
      </c>
      <c r="H392" s="44">
        <v>0</v>
      </c>
      <c r="I392" s="44">
        <f t="shared" si="5"/>
        <v>1500</v>
      </c>
      <c r="J392" s="43" t="s">
        <v>1150</v>
      </c>
      <c r="K392" s="31"/>
      <c r="L392" s="32" t="s">
        <v>11</v>
      </c>
    </row>
    <row r="393" spans="1:12" x14ac:dyDescent="0.25">
      <c r="A393" s="33">
        <v>8</v>
      </c>
      <c r="B393" s="34" t="s">
        <v>3610</v>
      </c>
      <c r="C393" s="39" t="s">
        <v>2612</v>
      </c>
      <c r="D393" s="55" t="s">
        <v>3075</v>
      </c>
      <c r="E393" s="40"/>
      <c r="F393" s="40"/>
      <c r="G393" s="39">
        <v>1000</v>
      </c>
      <c r="H393" s="40">
        <v>0</v>
      </c>
      <c r="I393" s="40">
        <f t="shared" si="5"/>
        <v>1000</v>
      </c>
      <c r="J393" s="39" t="s">
        <v>1150</v>
      </c>
      <c r="K393" s="37"/>
      <c r="L393" s="38" t="s">
        <v>11</v>
      </c>
    </row>
    <row r="394" spans="1:12" x14ac:dyDescent="0.25">
      <c r="A394" s="27">
        <v>8</v>
      </c>
      <c r="B394" s="28" t="s">
        <v>3610</v>
      </c>
      <c r="C394" s="39" t="s">
        <v>3151</v>
      </c>
      <c r="D394" s="56" t="s">
        <v>3152</v>
      </c>
      <c r="E394" s="40"/>
      <c r="F394" s="40"/>
      <c r="G394" s="39">
        <v>500</v>
      </c>
      <c r="H394" s="40">
        <v>0</v>
      </c>
      <c r="I394" s="40">
        <f t="shared" si="5"/>
        <v>500</v>
      </c>
      <c r="J394" s="39" t="s">
        <v>1150</v>
      </c>
      <c r="K394" s="31"/>
      <c r="L394" s="32" t="s">
        <v>11</v>
      </c>
    </row>
    <row r="395" spans="1:12" x14ac:dyDescent="0.25">
      <c r="A395" s="33">
        <v>8</v>
      </c>
      <c r="B395" s="34" t="s">
        <v>3610</v>
      </c>
      <c r="C395" s="35" t="s">
        <v>1407</v>
      </c>
      <c r="D395" s="64" t="s">
        <v>3153</v>
      </c>
      <c r="E395" s="35">
        <v>42</v>
      </c>
      <c r="F395" s="37"/>
      <c r="G395" s="35">
        <v>13000</v>
      </c>
      <c r="H395" s="37">
        <v>0</v>
      </c>
      <c r="I395" s="37">
        <f t="shared" si="5"/>
        <v>13000</v>
      </c>
      <c r="J395" s="35" t="s">
        <v>2918</v>
      </c>
      <c r="K395" s="37"/>
      <c r="L395" s="38" t="s">
        <v>9</v>
      </c>
    </row>
    <row r="396" spans="1:12" x14ac:dyDescent="0.25">
      <c r="A396" s="27">
        <v>8</v>
      </c>
      <c r="B396" s="28" t="s">
        <v>3610</v>
      </c>
      <c r="C396" s="29" t="s">
        <v>1145</v>
      </c>
      <c r="D396" s="64" t="s">
        <v>3133</v>
      </c>
      <c r="E396" s="29">
        <v>45</v>
      </c>
      <c r="F396" s="31"/>
      <c r="G396" s="29">
        <v>15500</v>
      </c>
      <c r="H396" s="31">
        <v>0</v>
      </c>
      <c r="I396" s="31">
        <f t="shared" si="5"/>
        <v>15500</v>
      </c>
      <c r="J396" s="29" t="s">
        <v>1150</v>
      </c>
      <c r="K396" s="31"/>
      <c r="L396" s="32" t="s">
        <v>9</v>
      </c>
    </row>
    <row r="397" spans="1:12" x14ac:dyDescent="0.25">
      <c r="A397" s="33">
        <v>8</v>
      </c>
      <c r="B397" s="34" t="s">
        <v>3610</v>
      </c>
      <c r="C397" s="49" t="s">
        <v>3019</v>
      </c>
      <c r="D397" s="37"/>
      <c r="E397" s="37"/>
      <c r="F397" s="35" t="s">
        <v>455</v>
      </c>
      <c r="G397" s="35">
        <v>5990</v>
      </c>
      <c r="H397" s="37">
        <v>0</v>
      </c>
      <c r="I397" s="37">
        <f t="shared" si="5"/>
        <v>5990</v>
      </c>
      <c r="J397" s="35" t="s">
        <v>1150</v>
      </c>
      <c r="K397" s="35" t="s">
        <v>107</v>
      </c>
      <c r="L397" s="38" t="s">
        <v>8</v>
      </c>
    </row>
    <row r="398" spans="1:12" x14ac:dyDescent="0.25">
      <c r="A398" s="27">
        <v>8</v>
      </c>
      <c r="B398" s="28" t="s">
        <v>3610</v>
      </c>
      <c r="C398" s="43" t="s">
        <v>3066</v>
      </c>
      <c r="D398" s="44"/>
      <c r="E398" s="43">
        <v>42</v>
      </c>
      <c r="F398" s="44"/>
      <c r="G398" s="43">
        <v>13000</v>
      </c>
      <c r="H398" s="44">
        <v>0</v>
      </c>
      <c r="I398" s="44">
        <f t="shared" si="5"/>
        <v>13000</v>
      </c>
      <c r="J398" s="43" t="s">
        <v>430</v>
      </c>
      <c r="K398" s="31"/>
      <c r="L398" s="32" t="s">
        <v>9</v>
      </c>
    </row>
    <row r="399" spans="1:12" x14ac:dyDescent="0.25">
      <c r="A399" s="33">
        <v>8</v>
      </c>
      <c r="B399" s="34" t="s">
        <v>3610</v>
      </c>
      <c r="C399" s="43" t="s">
        <v>3154</v>
      </c>
      <c r="D399" s="44"/>
      <c r="E399" s="44"/>
      <c r="F399" s="44"/>
      <c r="G399" s="43">
        <v>1000</v>
      </c>
      <c r="H399" s="44">
        <v>0</v>
      </c>
      <c r="I399" s="44">
        <f t="shared" si="5"/>
        <v>1000</v>
      </c>
      <c r="J399" s="43" t="s">
        <v>430</v>
      </c>
      <c r="K399" s="37"/>
      <c r="L399" s="38" t="s">
        <v>11</v>
      </c>
    </row>
    <row r="400" spans="1:12" x14ac:dyDescent="0.25">
      <c r="A400" s="27">
        <v>8</v>
      </c>
      <c r="B400" s="28" t="s">
        <v>3610</v>
      </c>
      <c r="C400" s="29" t="s">
        <v>3155</v>
      </c>
      <c r="D400" s="29" t="s">
        <v>954</v>
      </c>
      <c r="E400" s="31"/>
      <c r="F400" s="29" t="s">
        <v>472</v>
      </c>
      <c r="G400" s="29">
        <v>7950</v>
      </c>
      <c r="H400" s="31">
        <v>0</v>
      </c>
      <c r="I400" s="31">
        <f t="shared" si="5"/>
        <v>7950</v>
      </c>
      <c r="J400" s="29" t="s">
        <v>1150</v>
      </c>
      <c r="K400" s="31"/>
      <c r="L400" s="32" t="s">
        <v>8</v>
      </c>
    </row>
    <row r="401" spans="1:12" x14ac:dyDescent="0.25">
      <c r="A401" s="33">
        <v>8</v>
      </c>
      <c r="B401" s="34" t="s">
        <v>3610</v>
      </c>
      <c r="C401" s="35" t="s">
        <v>1407</v>
      </c>
      <c r="D401" s="63" t="s">
        <v>3156</v>
      </c>
      <c r="E401" s="35">
        <v>39</v>
      </c>
      <c r="F401" s="37"/>
      <c r="G401" s="35">
        <v>13000</v>
      </c>
      <c r="H401" s="37">
        <v>0</v>
      </c>
      <c r="I401" s="37">
        <f t="shared" si="5"/>
        <v>13000</v>
      </c>
      <c r="J401" s="35" t="s">
        <v>430</v>
      </c>
      <c r="K401" s="37"/>
      <c r="L401" s="38" t="s">
        <v>9</v>
      </c>
    </row>
    <row r="402" spans="1:12" x14ac:dyDescent="0.25">
      <c r="A402" s="27">
        <v>8</v>
      </c>
      <c r="B402" s="28" t="s">
        <v>3610</v>
      </c>
      <c r="C402" s="29" t="s">
        <v>1407</v>
      </c>
      <c r="D402" s="64" t="s">
        <v>3157</v>
      </c>
      <c r="E402" s="29">
        <v>37</v>
      </c>
      <c r="F402" s="31"/>
      <c r="G402" s="29">
        <v>13900</v>
      </c>
      <c r="H402" s="31">
        <v>0</v>
      </c>
      <c r="I402" s="31">
        <f t="shared" si="5"/>
        <v>13900</v>
      </c>
      <c r="J402" s="29" t="s">
        <v>430</v>
      </c>
      <c r="K402" s="31"/>
      <c r="L402" s="32" t="s">
        <v>9</v>
      </c>
    </row>
    <row r="403" spans="1:12" x14ac:dyDescent="0.25">
      <c r="A403" s="33">
        <v>8</v>
      </c>
      <c r="B403" s="34" t="s">
        <v>3610</v>
      </c>
      <c r="C403" s="35" t="s">
        <v>1407</v>
      </c>
      <c r="D403" s="64" t="s">
        <v>3111</v>
      </c>
      <c r="E403" s="35">
        <v>37</v>
      </c>
      <c r="F403" s="37"/>
      <c r="G403" s="35">
        <v>13000</v>
      </c>
      <c r="H403" s="37">
        <v>0</v>
      </c>
      <c r="I403" s="37">
        <f t="shared" si="5"/>
        <v>13000</v>
      </c>
      <c r="J403" s="35" t="s">
        <v>1150</v>
      </c>
      <c r="K403" s="37"/>
      <c r="L403" s="38" t="s">
        <v>9</v>
      </c>
    </row>
    <row r="404" spans="1:12" x14ac:dyDescent="0.25">
      <c r="A404" s="27">
        <v>8</v>
      </c>
      <c r="B404" s="28" t="s">
        <v>3610</v>
      </c>
      <c r="C404" s="29" t="s">
        <v>1389</v>
      </c>
      <c r="D404" s="64" t="s">
        <v>3158</v>
      </c>
      <c r="E404" s="29">
        <v>42</v>
      </c>
      <c r="F404" s="31"/>
      <c r="G404" s="29">
        <v>16500</v>
      </c>
      <c r="H404" s="31">
        <v>0</v>
      </c>
      <c r="I404" s="31">
        <f t="shared" si="5"/>
        <v>16500</v>
      </c>
      <c r="J404" s="29" t="s">
        <v>1150</v>
      </c>
      <c r="K404" s="31"/>
      <c r="L404" s="32" t="s">
        <v>9</v>
      </c>
    </row>
    <row r="405" spans="1:12" x14ac:dyDescent="0.25">
      <c r="A405" s="33">
        <v>8</v>
      </c>
      <c r="B405" s="34" t="s">
        <v>3610</v>
      </c>
      <c r="C405" s="35" t="s">
        <v>1875</v>
      </c>
      <c r="D405" s="64" t="s">
        <v>3108</v>
      </c>
      <c r="E405" s="35">
        <v>40</v>
      </c>
      <c r="F405" s="37"/>
      <c r="G405" s="35">
        <v>13940</v>
      </c>
      <c r="H405" s="37">
        <v>0</v>
      </c>
      <c r="I405" s="37">
        <f t="shared" si="5"/>
        <v>13940</v>
      </c>
      <c r="J405" s="35" t="s">
        <v>1150</v>
      </c>
      <c r="K405" s="37"/>
      <c r="L405" s="38" t="s">
        <v>9</v>
      </c>
    </row>
    <row r="406" spans="1:12" x14ac:dyDescent="0.25">
      <c r="A406" s="27">
        <v>8</v>
      </c>
      <c r="B406" s="28" t="s">
        <v>3610</v>
      </c>
      <c r="C406" s="29" t="s">
        <v>1561</v>
      </c>
      <c r="D406" s="64" t="s">
        <v>3159</v>
      </c>
      <c r="E406" s="31"/>
      <c r="F406" s="31"/>
      <c r="G406" s="29">
        <v>3990</v>
      </c>
      <c r="H406" s="31">
        <v>0</v>
      </c>
      <c r="I406" s="31">
        <f t="shared" si="5"/>
        <v>3990</v>
      </c>
      <c r="J406" s="29" t="s">
        <v>1150</v>
      </c>
      <c r="K406" s="31"/>
      <c r="L406" s="32" t="s">
        <v>10</v>
      </c>
    </row>
    <row r="407" spans="1:12" x14ac:dyDescent="0.25">
      <c r="A407" s="33">
        <v>8</v>
      </c>
      <c r="B407" s="34" t="s">
        <v>3610</v>
      </c>
      <c r="C407" s="35" t="s">
        <v>1407</v>
      </c>
      <c r="D407" s="64" t="s">
        <v>3106</v>
      </c>
      <c r="E407" s="35">
        <v>42</v>
      </c>
      <c r="F407" s="37"/>
      <c r="G407" s="35">
        <v>13000</v>
      </c>
      <c r="H407" s="37">
        <v>0</v>
      </c>
      <c r="I407" s="37">
        <f t="shared" si="5"/>
        <v>13000</v>
      </c>
      <c r="J407" s="35" t="s">
        <v>1150</v>
      </c>
      <c r="K407" s="37"/>
      <c r="L407" s="38" t="s">
        <v>9</v>
      </c>
    </row>
    <row r="408" spans="1:12" x14ac:dyDescent="0.25">
      <c r="A408" s="27">
        <v>8</v>
      </c>
      <c r="B408" s="28" t="s">
        <v>3610</v>
      </c>
      <c r="C408" s="29" t="s">
        <v>1407</v>
      </c>
      <c r="D408" s="64" t="s">
        <v>3111</v>
      </c>
      <c r="E408" s="29">
        <v>38</v>
      </c>
      <c r="F408" s="31"/>
      <c r="G408" s="29">
        <v>13000</v>
      </c>
      <c r="H408" s="31">
        <v>0</v>
      </c>
      <c r="I408" s="31">
        <f t="shared" si="5"/>
        <v>13000</v>
      </c>
      <c r="J408" s="29" t="s">
        <v>1150</v>
      </c>
      <c r="K408" s="31"/>
      <c r="L408" s="32" t="s">
        <v>9</v>
      </c>
    </row>
    <row r="409" spans="1:12" x14ac:dyDescent="0.25">
      <c r="A409" s="33">
        <v>8</v>
      </c>
      <c r="B409" s="34" t="s">
        <v>3610</v>
      </c>
      <c r="C409" s="35" t="s">
        <v>3071</v>
      </c>
      <c r="D409" s="64" t="s">
        <v>3072</v>
      </c>
      <c r="E409" s="35">
        <v>39</v>
      </c>
      <c r="F409" s="37"/>
      <c r="G409" s="35">
        <v>15500</v>
      </c>
      <c r="H409" s="37">
        <v>0</v>
      </c>
      <c r="I409" s="37">
        <f t="shared" si="5"/>
        <v>15500</v>
      </c>
      <c r="J409" s="35" t="s">
        <v>1150</v>
      </c>
      <c r="K409" s="37"/>
      <c r="L409" s="38" t="s">
        <v>9</v>
      </c>
    </row>
    <row r="410" spans="1:12" x14ac:dyDescent="0.25">
      <c r="A410" s="27">
        <v>8</v>
      </c>
      <c r="B410" s="28" t="s">
        <v>3610</v>
      </c>
      <c r="C410" s="43" t="s">
        <v>2594</v>
      </c>
      <c r="D410" s="66" t="s">
        <v>3160</v>
      </c>
      <c r="E410" s="43">
        <v>41</v>
      </c>
      <c r="F410" s="44"/>
      <c r="G410" s="43">
        <v>9190</v>
      </c>
      <c r="H410" s="44">
        <v>0</v>
      </c>
      <c r="I410" s="44">
        <f t="shared" si="5"/>
        <v>9190</v>
      </c>
      <c r="J410" s="43" t="s">
        <v>1150</v>
      </c>
      <c r="K410" s="31"/>
      <c r="L410" s="32" t="s">
        <v>9</v>
      </c>
    </row>
    <row r="411" spans="1:12" x14ac:dyDescent="0.25">
      <c r="A411" s="33">
        <v>8</v>
      </c>
      <c r="B411" s="34" t="s">
        <v>3610</v>
      </c>
      <c r="C411" s="43" t="s">
        <v>3161</v>
      </c>
      <c r="D411" s="66" t="s">
        <v>1828</v>
      </c>
      <c r="E411" s="43">
        <v>41</v>
      </c>
      <c r="F411" s="44"/>
      <c r="G411" s="43">
        <v>15200</v>
      </c>
      <c r="H411" s="44">
        <v>0</v>
      </c>
      <c r="I411" s="44">
        <f t="shared" si="5"/>
        <v>15200</v>
      </c>
      <c r="J411" s="43" t="s">
        <v>1150</v>
      </c>
      <c r="K411" s="37"/>
      <c r="L411" s="38" t="s">
        <v>9</v>
      </c>
    </row>
    <row r="412" spans="1:12" x14ac:dyDescent="0.25">
      <c r="A412" s="27">
        <v>8</v>
      </c>
      <c r="B412" s="28" t="s">
        <v>3610</v>
      </c>
      <c r="C412" s="29" t="s">
        <v>3162</v>
      </c>
      <c r="D412" s="64" t="s">
        <v>1084</v>
      </c>
      <c r="E412" s="29">
        <v>41</v>
      </c>
      <c r="F412" s="31"/>
      <c r="G412" s="29">
        <v>14450</v>
      </c>
      <c r="H412" s="31">
        <v>0</v>
      </c>
      <c r="I412" s="31">
        <f t="shared" si="5"/>
        <v>14450</v>
      </c>
      <c r="J412" s="29" t="s">
        <v>1150</v>
      </c>
      <c r="K412" s="31"/>
      <c r="L412" s="32" t="s">
        <v>9</v>
      </c>
    </row>
    <row r="413" spans="1:12" x14ac:dyDescent="0.25">
      <c r="A413" s="33">
        <v>8</v>
      </c>
      <c r="B413" s="34" t="s">
        <v>3610</v>
      </c>
      <c r="C413" s="35" t="s">
        <v>3082</v>
      </c>
      <c r="D413" s="37"/>
      <c r="E413" s="37"/>
      <c r="F413" s="37"/>
      <c r="G413" s="35">
        <v>5000</v>
      </c>
      <c r="H413" s="37">
        <v>0</v>
      </c>
      <c r="I413" s="37">
        <f t="shared" si="5"/>
        <v>5000</v>
      </c>
      <c r="J413" s="35" t="s">
        <v>1150</v>
      </c>
      <c r="K413" s="37"/>
      <c r="L413" s="38" t="s">
        <v>11</v>
      </c>
    </row>
    <row r="414" spans="1:12" x14ac:dyDescent="0.25">
      <c r="A414" s="27">
        <v>8</v>
      </c>
      <c r="B414" s="28" t="s">
        <v>3610</v>
      </c>
      <c r="C414" s="29" t="s">
        <v>1064</v>
      </c>
      <c r="D414" s="63" t="s">
        <v>3076</v>
      </c>
      <c r="E414" s="29">
        <v>40</v>
      </c>
      <c r="F414" s="31"/>
      <c r="G414" s="29">
        <v>8990</v>
      </c>
      <c r="H414" s="31">
        <v>0</v>
      </c>
      <c r="I414" s="31">
        <f t="shared" si="5"/>
        <v>8990</v>
      </c>
      <c r="J414" s="29" t="s">
        <v>1150</v>
      </c>
      <c r="K414" s="31"/>
      <c r="L414" s="32" t="s">
        <v>9</v>
      </c>
    </row>
    <row r="415" spans="1:12" x14ac:dyDescent="0.25">
      <c r="A415" s="33">
        <v>8</v>
      </c>
      <c r="B415" s="34" t="s">
        <v>3610</v>
      </c>
      <c r="C415" s="35" t="s">
        <v>1407</v>
      </c>
      <c r="D415" s="64" t="s">
        <v>3147</v>
      </c>
      <c r="E415" s="35">
        <v>41</v>
      </c>
      <c r="F415" s="37"/>
      <c r="G415" s="35">
        <v>13000</v>
      </c>
      <c r="H415" s="37">
        <v>0</v>
      </c>
      <c r="I415" s="37">
        <f t="shared" si="5"/>
        <v>13000</v>
      </c>
      <c r="J415" s="35" t="s">
        <v>1150</v>
      </c>
      <c r="K415" s="37"/>
      <c r="L415" s="38" t="s">
        <v>9</v>
      </c>
    </row>
    <row r="416" spans="1:12" x14ac:dyDescent="0.25">
      <c r="A416" s="27">
        <v>8</v>
      </c>
      <c r="B416" s="28" t="s">
        <v>3610</v>
      </c>
      <c r="C416" s="29" t="s">
        <v>965</v>
      </c>
      <c r="D416" s="31"/>
      <c r="E416" s="31"/>
      <c r="F416" s="31"/>
      <c r="G416" s="29">
        <v>1500</v>
      </c>
      <c r="H416" s="31">
        <v>0</v>
      </c>
      <c r="I416" s="31">
        <f t="shared" si="5"/>
        <v>1500</v>
      </c>
      <c r="J416" s="29" t="s">
        <v>2918</v>
      </c>
      <c r="K416" s="31"/>
      <c r="L416" s="32" t="s">
        <v>11</v>
      </c>
    </row>
    <row r="417" spans="1:12" x14ac:dyDescent="0.25">
      <c r="A417" s="33">
        <v>8</v>
      </c>
      <c r="B417" s="34" t="s">
        <v>3610</v>
      </c>
      <c r="C417" s="35" t="s">
        <v>3150</v>
      </c>
      <c r="D417" s="35" t="s">
        <v>954</v>
      </c>
      <c r="E417" s="37"/>
      <c r="F417" s="35" t="s">
        <v>455</v>
      </c>
      <c r="G417" s="35">
        <v>4200</v>
      </c>
      <c r="H417" s="37">
        <v>0</v>
      </c>
      <c r="I417" s="37">
        <f t="shared" si="5"/>
        <v>4200</v>
      </c>
      <c r="J417" s="35" t="s">
        <v>1150</v>
      </c>
      <c r="K417" s="37"/>
      <c r="L417" s="38" t="s">
        <v>8</v>
      </c>
    </row>
    <row r="418" spans="1:12" x14ac:dyDescent="0.25">
      <c r="A418" s="27">
        <v>8</v>
      </c>
      <c r="B418" s="28" t="s">
        <v>3610</v>
      </c>
      <c r="C418" s="29" t="s">
        <v>1337</v>
      </c>
      <c r="D418" s="63" t="s">
        <v>3098</v>
      </c>
      <c r="E418" s="29">
        <v>43</v>
      </c>
      <c r="F418" s="31"/>
      <c r="G418" s="29">
        <v>11990</v>
      </c>
      <c r="H418" s="31">
        <v>0</v>
      </c>
      <c r="I418" s="31">
        <f t="shared" si="5"/>
        <v>11990</v>
      </c>
      <c r="J418" s="29" t="s">
        <v>1169</v>
      </c>
      <c r="K418" s="31"/>
      <c r="L418" s="32" t="s">
        <v>9</v>
      </c>
    </row>
    <row r="419" spans="1:12" x14ac:dyDescent="0.25">
      <c r="A419" s="33">
        <v>8</v>
      </c>
      <c r="B419" s="34" t="s">
        <v>3610</v>
      </c>
      <c r="C419" s="47" t="s">
        <v>3134</v>
      </c>
      <c r="D419" s="4" t="s">
        <v>3163</v>
      </c>
      <c r="E419" s="40"/>
      <c r="F419" s="39" t="s">
        <v>472</v>
      </c>
      <c r="G419" s="39">
        <v>7950</v>
      </c>
      <c r="H419" s="40">
        <v>0</v>
      </c>
      <c r="I419" s="40">
        <f t="shared" si="5"/>
        <v>7950</v>
      </c>
      <c r="J419" s="39" t="s">
        <v>1169</v>
      </c>
      <c r="K419" s="37"/>
      <c r="L419" s="38" t="s">
        <v>8</v>
      </c>
    </row>
    <row r="420" spans="1:12" x14ac:dyDescent="0.25">
      <c r="A420" s="27">
        <v>8</v>
      </c>
      <c r="B420" s="28" t="s">
        <v>3610</v>
      </c>
      <c r="C420" s="39" t="s">
        <v>1407</v>
      </c>
      <c r="D420" s="56" t="s">
        <v>3089</v>
      </c>
      <c r="E420" s="39">
        <v>40</v>
      </c>
      <c r="F420" s="40"/>
      <c r="G420" s="39">
        <v>9590</v>
      </c>
      <c r="H420" s="40">
        <v>0</v>
      </c>
      <c r="I420" s="40">
        <f t="shared" si="5"/>
        <v>9590</v>
      </c>
      <c r="J420" s="39" t="s">
        <v>1169</v>
      </c>
      <c r="K420" s="31"/>
      <c r="L420" s="32" t="s">
        <v>9</v>
      </c>
    </row>
    <row r="421" spans="1:12" x14ac:dyDescent="0.25">
      <c r="A421" s="33">
        <v>8</v>
      </c>
      <c r="B421" s="34" t="s">
        <v>3610</v>
      </c>
      <c r="C421" s="35" t="s">
        <v>1337</v>
      </c>
      <c r="D421" s="64" t="s">
        <v>3164</v>
      </c>
      <c r="E421" s="35">
        <v>39</v>
      </c>
      <c r="F421" s="37"/>
      <c r="G421" s="35">
        <v>11990</v>
      </c>
      <c r="H421" s="37">
        <v>0</v>
      </c>
      <c r="I421" s="37">
        <f t="shared" si="5"/>
        <v>11990</v>
      </c>
      <c r="J421" s="35" t="s">
        <v>1169</v>
      </c>
      <c r="K421" s="37"/>
      <c r="L421" s="38" t="s">
        <v>9</v>
      </c>
    </row>
    <row r="422" spans="1:12" x14ac:dyDescent="0.25">
      <c r="A422" s="27">
        <v>8</v>
      </c>
      <c r="B422" s="28" t="s">
        <v>3610</v>
      </c>
      <c r="C422" s="43" t="s">
        <v>1407</v>
      </c>
      <c r="D422" s="66" t="s">
        <v>3165</v>
      </c>
      <c r="E422" s="43">
        <v>40</v>
      </c>
      <c r="F422" s="44"/>
      <c r="G422" s="43">
        <v>13000</v>
      </c>
      <c r="H422" s="44">
        <v>0</v>
      </c>
      <c r="I422" s="44">
        <f t="shared" ref="I422:I427" si="6">G422-(G422*H422/100)</f>
        <v>13000</v>
      </c>
      <c r="J422" s="43" t="s">
        <v>430</v>
      </c>
      <c r="K422" s="31"/>
      <c r="L422" s="32" t="s">
        <v>9</v>
      </c>
    </row>
    <row r="423" spans="1:12" x14ac:dyDescent="0.25">
      <c r="A423" s="33">
        <v>8</v>
      </c>
      <c r="B423" s="34" t="s">
        <v>3610</v>
      </c>
      <c r="C423" s="43" t="s">
        <v>2532</v>
      </c>
      <c r="D423" s="66" t="s">
        <v>3108</v>
      </c>
      <c r="E423" s="44"/>
      <c r="F423" s="44"/>
      <c r="G423" s="43">
        <v>500</v>
      </c>
      <c r="H423" s="44">
        <v>0</v>
      </c>
      <c r="I423" s="44">
        <f t="shared" si="6"/>
        <v>500</v>
      </c>
      <c r="J423" s="43" t="s">
        <v>430</v>
      </c>
      <c r="K423" s="37"/>
      <c r="L423" s="38" t="s">
        <v>11</v>
      </c>
    </row>
    <row r="424" spans="1:12" x14ac:dyDescent="0.25">
      <c r="A424" s="27">
        <v>8</v>
      </c>
      <c r="B424" s="28" t="s">
        <v>3610</v>
      </c>
      <c r="C424" s="54" t="s">
        <v>3166</v>
      </c>
      <c r="D424" s="68" t="s">
        <v>3167</v>
      </c>
      <c r="E424" s="31"/>
      <c r="F424" s="29" t="s">
        <v>489</v>
      </c>
      <c r="G424" s="29">
        <v>8200</v>
      </c>
      <c r="H424" s="31">
        <v>0</v>
      </c>
      <c r="I424" s="31">
        <f t="shared" si="6"/>
        <v>8200</v>
      </c>
      <c r="J424" s="29" t="s">
        <v>430</v>
      </c>
      <c r="K424" s="31"/>
      <c r="L424" s="32" t="s">
        <v>8</v>
      </c>
    </row>
    <row r="425" spans="1:12" x14ac:dyDescent="0.25">
      <c r="A425" s="33">
        <v>8</v>
      </c>
      <c r="B425" s="34" t="s">
        <v>3610</v>
      </c>
      <c r="C425" s="35" t="s">
        <v>1064</v>
      </c>
      <c r="D425" s="64" t="s">
        <v>3168</v>
      </c>
      <c r="E425" s="35">
        <v>40</v>
      </c>
      <c r="F425" s="37"/>
      <c r="G425" s="35">
        <v>12750</v>
      </c>
      <c r="H425" s="37">
        <v>0</v>
      </c>
      <c r="I425" s="37">
        <f t="shared" si="6"/>
        <v>12750</v>
      </c>
      <c r="J425" s="35" t="s">
        <v>430</v>
      </c>
      <c r="K425" s="35" t="s">
        <v>107</v>
      </c>
      <c r="L425" s="38" t="s">
        <v>9</v>
      </c>
    </row>
    <row r="426" spans="1:12" x14ac:dyDescent="0.25">
      <c r="A426" s="27">
        <v>8</v>
      </c>
      <c r="B426" s="28" t="s">
        <v>3610</v>
      </c>
      <c r="C426" s="29" t="s">
        <v>1407</v>
      </c>
      <c r="D426" s="64" t="s">
        <v>3169</v>
      </c>
      <c r="E426" s="29">
        <v>41</v>
      </c>
      <c r="F426" s="31"/>
      <c r="G426" s="29">
        <v>13000</v>
      </c>
      <c r="H426" s="31">
        <v>0</v>
      </c>
      <c r="I426" s="31">
        <f t="shared" si="6"/>
        <v>13000</v>
      </c>
      <c r="J426" s="29" t="s">
        <v>430</v>
      </c>
      <c r="K426" s="31"/>
      <c r="L426" s="32" t="s">
        <v>9</v>
      </c>
    </row>
    <row r="427" spans="1:12" x14ac:dyDescent="0.25">
      <c r="A427" s="33">
        <v>8</v>
      </c>
      <c r="B427" s="34" t="s">
        <v>3610</v>
      </c>
      <c r="C427" s="35" t="s">
        <v>1407</v>
      </c>
      <c r="D427" s="64" t="s">
        <v>3089</v>
      </c>
      <c r="E427" s="35">
        <v>44</v>
      </c>
      <c r="F427" s="37"/>
      <c r="G427" s="35">
        <v>9590</v>
      </c>
      <c r="H427" s="37">
        <v>0</v>
      </c>
      <c r="I427" s="37">
        <f t="shared" si="6"/>
        <v>9590</v>
      </c>
      <c r="J427" s="35" t="s">
        <v>430</v>
      </c>
      <c r="K427" s="37"/>
      <c r="L427" s="38" t="s">
        <v>9</v>
      </c>
    </row>
    <row r="428" spans="1:12" x14ac:dyDescent="0.25">
      <c r="A428" s="27">
        <v>9</v>
      </c>
      <c r="B428" s="28" t="s">
        <v>3610</v>
      </c>
      <c r="C428" s="39" t="s">
        <v>3020</v>
      </c>
      <c r="D428" s="40"/>
      <c r="E428" s="39"/>
      <c r="F428" s="40"/>
      <c r="G428" s="39">
        <v>3990</v>
      </c>
      <c r="H428" s="40">
        <v>0</v>
      </c>
      <c r="I428" s="40">
        <f>G428-(G428*H428/100)</f>
        <v>3990</v>
      </c>
      <c r="J428" s="39" t="s">
        <v>2918</v>
      </c>
      <c r="K428" s="39" t="s">
        <v>1187</v>
      </c>
      <c r="L428" s="69" t="s">
        <v>10</v>
      </c>
    </row>
    <row r="429" spans="1:12" x14ac:dyDescent="0.25">
      <c r="A429" s="33">
        <v>9</v>
      </c>
      <c r="B429" s="34" t="s">
        <v>3610</v>
      </c>
      <c r="C429" s="43" t="s">
        <v>3170</v>
      </c>
      <c r="D429" s="44"/>
      <c r="E429" s="43">
        <v>38</v>
      </c>
      <c r="F429" s="43"/>
      <c r="G429" s="70">
        <v>14990</v>
      </c>
      <c r="H429" s="44">
        <v>0</v>
      </c>
      <c r="I429" s="43">
        <v>12190</v>
      </c>
      <c r="J429" s="43" t="s">
        <v>430</v>
      </c>
      <c r="K429" s="43" t="s">
        <v>1187</v>
      </c>
      <c r="L429" s="71" t="s">
        <v>9</v>
      </c>
    </row>
    <row r="430" spans="1:12" x14ac:dyDescent="0.25">
      <c r="A430" s="27">
        <v>9</v>
      </c>
      <c r="B430" s="28" t="s">
        <v>3610</v>
      </c>
      <c r="C430" s="43" t="s">
        <v>3171</v>
      </c>
      <c r="D430" s="44"/>
      <c r="E430" s="43">
        <v>37</v>
      </c>
      <c r="F430" s="43"/>
      <c r="G430" s="70">
        <v>13950</v>
      </c>
      <c r="H430" s="44">
        <v>0</v>
      </c>
      <c r="I430" s="72">
        <f t="shared" ref="I430:I433" si="7">G430-(G430*H430/100)</f>
        <v>13950</v>
      </c>
      <c r="J430" s="43" t="s">
        <v>430</v>
      </c>
      <c r="K430" s="43" t="s">
        <v>1187</v>
      </c>
      <c r="L430" s="71" t="s">
        <v>9</v>
      </c>
    </row>
    <row r="431" spans="1:12" x14ac:dyDescent="0.25">
      <c r="A431" s="33">
        <v>9</v>
      </c>
      <c r="B431" s="34" t="s">
        <v>3610</v>
      </c>
      <c r="C431" s="35" t="s">
        <v>3172</v>
      </c>
      <c r="D431" s="37"/>
      <c r="E431" s="37"/>
      <c r="F431" s="35" t="s">
        <v>489</v>
      </c>
      <c r="G431" s="35">
        <v>3950</v>
      </c>
      <c r="H431" s="37">
        <v>0</v>
      </c>
      <c r="I431" s="37">
        <f t="shared" si="7"/>
        <v>3950</v>
      </c>
      <c r="J431" s="35" t="s">
        <v>430</v>
      </c>
      <c r="K431" s="35" t="s">
        <v>1187</v>
      </c>
      <c r="L431" s="38" t="s">
        <v>8</v>
      </c>
    </row>
    <row r="432" spans="1:12" x14ac:dyDescent="0.25">
      <c r="A432" s="27">
        <v>9</v>
      </c>
      <c r="B432" s="28" t="s">
        <v>3610</v>
      </c>
      <c r="C432" s="29" t="s">
        <v>3173</v>
      </c>
      <c r="D432" s="31"/>
      <c r="E432" s="29">
        <v>40</v>
      </c>
      <c r="F432" s="29"/>
      <c r="G432" s="29">
        <v>13500</v>
      </c>
      <c r="H432" s="29">
        <v>20</v>
      </c>
      <c r="I432" s="31">
        <f t="shared" si="7"/>
        <v>10800</v>
      </c>
      <c r="J432" s="29" t="s">
        <v>430</v>
      </c>
      <c r="K432" s="29" t="s">
        <v>3174</v>
      </c>
      <c r="L432" s="32" t="s">
        <v>9</v>
      </c>
    </row>
    <row r="433" spans="1:12" x14ac:dyDescent="0.25">
      <c r="A433" s="33">
        <v>9</v>
      </c>
      <c r="B433" s="34" t="s">
        <v>3610</v>
      </c>
      <c r="C433" s="35" t="s">
        <v>3175</v>
      </c>
      <c r="D433" s="37"/>
      <c r="E433" s="35">
        <v>40</v>
      </c>
      <c r="F433" s="37"/>
      <c r="G433" s="35">
        <v>14100</v>
      </c>
      <c r="H433" s="37">
        <v>0</v>
      </c>
      <c r="I433" s="37">
        <f t="shared" si="7"/>
        <v>14100</v>
      </c>
      <c r="J433" s="35" t="s">
        <v>1150</v>
      </c>
      <c r="K433" s="35" t="s">
        <v>1187</v>
      </c>
      <c r="L433" s="38" t="s">
        <v>9</v>
      </c>
    </row>
    <row r="434" spans="1:12" x14ac:dyDescent="0.25">
      <c r="A434" s="27">
        <v>9</v>
      </c>
      <c r="B434" s="28" t="s">
        <v>3610</v>
      </c>
      <c r="C434" s="29" t="s">
        <v>3049</v>
      </c>
      <c r="D434" s="31"/>
      <c r="E434" s="29">
        <v>42</v>
      </c>
      <c r="F434" s="31"/>
      <c r="G434" s="29">
        <v>12750</v>
      </c>
      <c r="H434" s="31">
        <v>0</v>
      </c>
      <c r="I434" s="29">
        <v>8990</v>
      </c>
      <c r="J434" s="29" t="s">
        <v>430</v>
      </c>
      <c r="K434" s="29" t="s">
        <v>1187</v>
      </c>
      <c r="L434" s="32" t="s">
        <v>9</v>
      </c>
    </row>
    <row r="435" spans="1:12" x14ac:dyDescent="0.25">
      <c r="A435" s="33">
        <v>9</v>
      </c>
      <c r="B435" s="34" t="s">
        <v>3610</v>
      </c>
      <c r="C435" s="35" t="s">
        <v>3176</v>
      </c>
      <c r="D435" s="37"/>
      <c r="E435" s="35">
        <v>42</v>
      </c>
      <c r="F435" s="37"/>
      <c r="G435" s="35">
        <v>13000</v>
      </c>
      <c r="H435" s="37">
        <v>0</v>
      </c>
      <c r="I435" s="37">
        <f t="shared" ref="I435:I437" si="8">G435-(G435*H435/100)</f>
        <v>13000</v>
      </c>
      <c r="J435" s="35" t="s">
        <v>1169</v>
      </c>
      <c r="K435" s="35" t="s">
        <v>1187</v>
      </c>
      <c r="L435" s="38" t="s">
        <v>9</v>
      </c>
    </row>
    <row r="436" spans="1:12" x14ac:dyDescent="0.25">
      <c r="A436" s="27">
        <v>9</v>
      </c>
      <c r="B436" s="28" t="s">
        <v>3610</v>
      </c>
      <c r="C436" s="29" t="s">
        <v>3177</v>
      </c>
      <c r="D436" s="31"/>
      <c r="E436" s="29">
        <v>41</v>
      </c>
      <c r="F436" s="31"/>
      <c r="G436" s="29">
        <v>15750</v>
      </c>
      <c r="H436" s="31">
        <v>0</v>
      </c>
      <c r="I436" s="31">
        <f t="shared" si="8"/>
        <v>15750</v>
      </c>
      <c r="J436" s="29" t="s">
        <v>2918</v>
      </c>
      <c r="K436" s="29" t="s">
        <v>1187</v>
      </c>
      <c r="L436" s="32" t="s">
        <v>9</v>
      </c>
    </row>
    <row r="437" spans="1:12" x14ac:dyDescent="0.25">
      <c r="A437" s="33">
        <v>9</v>
      </c>
      <c r="B437" s="34" t="s">
        <v>3610</v>
      </c>
      <c r="C437" s="35" t="s">
        <v>3178</v>
      </c>
      <c r="D437" s="37"/>
      <c r="E437" s="37"/>
      <c r="F437" s="35" t="s">
        <v>426</v>
      </c>
      <c r="G437" s="35">
        <v>5950</v>
      </c>
      <c r="H437" s="37">
        <v>0</v>
      </c>
      <c r="I437" s="37">
        <f t="shared" si="8"/>
        <v>5950</v>
      </c>
      <c r="J437" s="35" t="s">
        <v>1150</v>
      </c>
      <c r="K437" s="35" t="s">
        <v>1187</v>
      </c>
      <c r="L437" s="38" t="s">
        <v>8</v>
      </c>
    </row>
    <row r="438" spans="1:12" x14ac:dyDescent="0.25">
      <c r="A438" s="27">
        <v>9</v>
      </c>
      <c r="B438" s="28" t="s">
        <v>3610</v>
      </c>
      <c r="C438" s="29" t="s">
        <v>3179</v>
      </c>
      <c r="D438" s="31"/>
      <c r="E438" s="31"/>
      <c r="F438" s="29">
        <v>34</v>
      </c>
      <c r="G438" s="29">
        <v>7950</v>
      </c>
      <c r="H438" s="31">
        <v>0</v>
      </c>
      <c r="I438" s="29">
        <v>7950</v>
      </c>
      <c r="J438" s="29" t="s">
        <v>430</v>
      </c>
      <c r="K438" s="29" t="s">
        <v>107</v>
      </c>
      <c r="L438" s="32" t="s">
        <v>8</v>
      </c>
    </row>
    <row r="439" spans="1:12" x14ac:dyDescent="0.25">
      <c r="A439" s="33">
        <v>9</v>
      </c>
      <c r="B439" s="34" t="s">
        <v>3610</v>
      </c>
      <c r="C439" s="35" t="s">
        <v>3049</v>
      </c>
      <c r="D439" s="37"/>
      <c r="E439" s="35">
        <v>40</v>
      </c>
      <c r="F439" s="35"/>
      <c r="G439" s="35">
        <v>12750</v>
      </c>
      <c r="H439" s="37">
        <v>0</v>
      </c>
      <c r="I439" s="35">
        <v>8990</v>
      </c>
      <c r="J439" s="35" t="s">
        <v>1150</v>
      </c>
      <c r="K439" s="35" t="s">
        <v>1187</v>
      </c>
      <c r="L439" s="38" t="s">
        <v>9</v>
      </c>
    </row>
    <row r="440" spans="1:12" x14ac:dyDescent="0.25">
      <c r="A440" s="27">
        <v>9</v>
      </c>
      <c r="B440" s="28" t="s">
        <v>3610</v>
      </c>
      <c r="C440" s="29" t="s">
        <v>3180</v>
      </c>
      <c r="D440" s="31"/>
      <c r="E440" s="29">
        <v>40</v>
      </c>
      <c r="F440" s="31"/>
      <c r="G440" s="29">
        <v>13000</v>
      </c>
      <c r="H440" s="31">
        <v>0</v>
      </c>
      <c r="I440" s="31">
        <f t="shared" ref="I440:I448" si="9">G440-(G440*H440/100)</f>
        <v>13000</v>
      </c>
      <c r="J440" s="29" t="s">
        <v>430</v>
      </c>
      <c r="K440" s="29" t="s">
        <v>1187</v>
      </c>
      <c r="L440" s="32" t="s">
        <v>9</v>
      </c>
    </row>
    <row r="441" spans="1:12" x14ac:dyDescent="0.25">
      <c r="A441" s="33">
        <v>9</v>
      </c>
      <c r="B441" s="34" t="s">
        <v>3610</v>
      </c>
      <c r="C441" s="73" t="s">
        <v>3181</v>
      </c>
      <c r="D441" s="74"/>
      <c r="E441" s="74"/>
      <c r="F441" s="73" t="s">
        <v>3182</v>
      </c>
      <c r="G441" s="73">
        <v>5980</v>
      </c>
      <c r="H441" s="73">
        <v>20</v>
      </c>
      <c r="I441" s="74">
        <f t="shared" si="9"/>
        <v>4784</v>
      </c>
      <c r="J441" s="73" t="s">
        <v>430</v>
      </c>
      <c r="K441" s="73" t="s">
        <v>1187</v>
      </c>
      <c r="L441" s="75" t="s">
        <v>8</v>
      </c>
    </row>
    <row r="442" spans="1:12" x14ac:dyDescent="0.25">
      <c r="A442" s="27">
        <v>9</v>
      </c>
      <c r="B442" s="28" t="s">
        <v>3610</v>
      </c>
      <c r="C442" s="73" t="s">
        <v>3181</v>
      </c>
      <c r="D442" s="74"/>
      <c r="E442" s="74"/>
      <c r="F442" s="73" t="s">
        <v>489</v>
      </c>
      <c r="G442" s="73">
        <v>2990</v>
      </c>
      <c r="H442" s="73">
        <v>20</v>
      </c>
      <c r="I442" s="74">
        <f t="shared" si="9"/>
        <v>2392</v>
      </c>
      <c r="J442" s="73" t="s">
        <v>430</v>
      </c>
      <c r="K442" s="73" t="s">
        <v>1187</v>
      </c>
      <c r="L442" s="75" t="s">
        <v>8</v>
      </c>
    </row>
    <row r="443" spans="1:12" x14ac:dyDescent="0.25">
      <c r="A443" s="33">
        <v>9</v>
      </c>
      <c r="B443" s="34" t="s">
        <v>3610</v>
      </c>
      <c r="C443" s="73" t="s">
        <v>3181</v>
      </c>
      <c r="D443" s="74"/>
      <c r="E443" s="74"/>
      <c r="F443" s="73" t="s">
        <v>455</v>
      </c>
      <c r="G443" s="73">
        <v>2990</v>
      </c>
      <c r="H443" s="73">
        <v>20</v>
      </c>
      <c r="I443" s="74">
        <f t="shared" si="9"/>
        <v>2392</v>
      </c>
      <c r="J443" s="73" t="s">
        <v>430</v>
      </c>
      <c r="K443" s="73" t="s">
        <v>1187</v>
      </c>
      <c r="L443" s="75" t="s">
        <v>8</v>
      </c>
    </row>
    <row r="444" spans="1:12" x14ac:dyDescent="0.25">
      <c r="A444" s="27">
        <v>9</v>
      </c>
      <c r="B444" s="28" t="s">
        <v>3610</v>
      </c>
      <c r="C444" s="73" t="s">
        <v>3183</v>
      </c>
      <c r="D444" s="74"/>
      <c r="E444" s="74"/>
      <c r="F444" s="73" t="s">
        <v>3184</v>
      </c>
      <c r="G444" s="73">
        <v>8970</v>
      </c>
      <c r="H444" s="73">
        <v>20</v>
      </c>
      <c r="I444" s="74">
        <f t="shared" si="9"/>
        <v>7176</v>
      </c>
      <c r="J444" s="73" t="s">
        <v>430</v>
      </c>
      <c r="K444" s="73" t="s">
        <v>1187</v>
      </c>
      <c r="L444" s="75" t="s">
        <v>8</v>
      </c>
    </row>
    <row r="445" spans="1:12" x14ac:dyDescent="0.25">
      <c r="A445" s="33">
        <v>9</v>
      </c>
      <c r="B445" s="34" t="s">
        <v>3610</v>
      </c>
      <c r="C445" s="73" t="s">
        <v>3185</v>
      </c>
      <c r="D445" s="74"/>
      <c r="E445" s="74"/>
      <c r="F445" s="73" t="s">
        <v>3186</v>
      </c>
      <c r="G445" s="73">
        <v>5980</v>
      </c>
      <c r="H445" s="73">
        <v>20</v>
      </c>
      <c r="I445" s="74">
        <f t="shared" si="9"/>
        <v>4784</v>
      </c>
      <c r="J445" s="73" t="s">
        <v>430</v>
      </c>
      <c r="K445" s="73" t="s">
        <v>1187</v>
      </c>
      <c r="L445" s="75" t="s">
        <v>8</v>
      </c>
    </row>
    <row r="446" spans="1:12" x14ac:dyDescent="0.25">
      <c r="A446" s="27">
        <v>9</v>
      </c>
      <c r="B446" s="28" t="s">
        <v>3610</v>
      </c>
      <c r="C446" s="73" t="s">
        <v>3185</v>
      </c>
      <c r="D446" s="74"/>
      <c r="E446" s="74"/>
      <c r="F446" s="73" t="s">
        <v>3187</v>
      </c>
      <c r="G446" s="73">
        <v>8970</v>
      </c>
      <c r="H446" s="73">
        <v>20</v>
      </c>
      <c r="I446" s="74">
        <f t="shared" si="9"/>
        <v>7176</v>
      </c>
      <c r="J446" s="73" t="s">
        <v>430</v>
      </c>
      <c r="K446" s="73" t="s">
        <v>1187</v>
      </c>
      <c r="L446" s="75" t="s">
        <v>8</v>
      </c>
    </row>
    <row r="447" spans="1:12" x14ac:dyDescent="0.25">
      <c r="A447" s="33">
        <v>9</v>
      </c>
      <c r="B447" s="34" t="s">
        <v>3610</v>
      </c>
      <c r="C447" s="73" t="s">
        <v>3181</v>
      </c>
      <c r="D447" s="74"/>
      <c r="E447" s="74"/>
      <c r="F447" s="73" t="s">
        <v>3188</v>
      </c>
      <c r="G447" s="73">
        <v>5980</v>
      </c>
      <c r="H447" s="73">
        <v>20</v>
      </c>
      <c r="I447" s="74">
        <f t="shared" si="9"/>
        <v>4784</v>
      </c>
      <c r="J447" s="73" t="s">
        <v>430</v>
      </c>
      <c r="K447" s="73" t="s">
        <v>1187</v>
      </c>
      <c r="L447" s="75" t="s">
        <v>8</v>
      </c>
    </row>
    <row r="448" spans="1:12" x14ac:dyDescent="0.25">
      <c r="A448" s="27">
        <v>9</v>
      </c>
      <c r="B448" s="28" t="s">
        <v>3610</v>
      </c>
      <c r="C448" s="29" t="s">
        <v>3180</v>
      </c>
      <c r="D448" s="31"/>
      <c r="E448" s="29">
        <v>44</v>
      </c>
      <c r="F448" s="31"/>
      <c r="G448" s="29">
        <v>13000</v>
      </c>
      <c r="H448" s="31">
        <v>0</v>
      </c>
      <c r="I448" s="31">
        <f t="shared" si="9"/>
        <v>13000</v>
      </c>
      <c r="J448" s="29" t="s">
        <v>1169</v>
      </c>
      <c r="K448" s="29" t="s">
        <v>107</v>
      </c>
      <c r="L448" s="32" t="s">
        <v>9</v>
      </c>
    </row>
    <row r="449" spans="1:12" x14ac:dyDescent="0.25">
      <c r="A449" s="33">
        <v>9</v>
      </c>
      <c r="B449" s="34" t="s">
        <v>3610</v>
      </c>
      <c r="C449" s="35" t="s">
        <v>3189</v>
      </c>
      <c r="D449" s="37"/>
      <c r="E449" s="35">
        <v>43</v>
      </c>
      <c r="F449" s="37"/>
      <c r="G449" s="35">
        <v>14500</v>
      </c>
      <c r="H449" s="37"/>
      <c r="I449" s="35">
        <v>14500</v>
      </c>
      <c r="J449" s="35" t="s">
        <v>430</v>
      </c>
      <c r="K449" s="35" t="s">
        <v>1187</v>
      </c>
      <c r="L449" s="38" t="s">
        <v>9</v>
      </c>
    </row>
    <row r="450" spans="1:12" x14ac:dyDescent="0.25">
      <c r="A450" s="27">
        <v>9</v>
      </c>
      <c r="B450" s="28" t="s">
        <v>3610</v>
      </c>
      <c r="C450" s="29" t="s">
        <v>3190</v>
      </c>
      <c r="D450" s="31"/>
      <c r="E450" s="29">
        <v>38</v>
      </c>
      <c r="F450" s="31"/>
      <c r="G450" s="29">
        <v>12450</v>
      </c>
      <c r="H450" s="31"/>
      <c r="I450" s="29">
        <v>12450</v>
      </c>
      <c r="J450" s="29" t="s">
        <v>430</v>
      </c>
      <c r="K450" s="29" t="s">
        <v>1187</v>
      </c>
      <c r="L450" s="32" t="s">
        <v>9</v>
      </c>
    </row>
    <row r="451" spans="1:12" x14ac:dyDescent="0.25">
      <c r="A451" s="33">
        <v>9</v>
      </c>
      <c r="B451" s="34" t="s">
        <v>3610</v>
      </c>
      <c r="C451" s="35" t="s">
        <v>3191</v>
      </c>
      <c r="D451" s="37"/>
      <c r="E451" s="35">
        <v>40</v>
      </c>
      <c r="F451" s="37"/>
      <c r="G451" s="35">
        <v>14770</v>
      </c>
      <c r="H451" s="37"/>
      <c r="I451" s="35">
        <v>14770</v>
      </c>
      <c r="J451" s="35" t="s">
        <v>430</v>
      </c>
      <c r="K451" s="35" t="s">
        <v>1187</v>
      </c>
      <c r="L451" s="38" t="s">
        <v>9</v>
      </c>
    </row>
    <row r="452" spans="1:12" x14ac:dyDescent="0.25">
      <c r="A452" s="27">
        <v>9</v>
      </c>
      <c r="B452" s="28" t="s">
        <v>3610</v>
      </c>
      <c r="C452" s="76" t="s">
        <v>3192</v>
      </c>
      <c r="D452" s="77"/>
      <c r="E452" s="77"/>
      <c r="F452" s="76">
        <v>29</v>
      </c>
      <c r="G452" s="76">
        <v>8500</v>
      </c>
      <c r="H452" s="76">
        <v>5</v>
      </c>
      <c r="I452" s="77">
        <f>G452-(G452*H452/100)</f>
        <v>8075</v>
      </c>
      <c r="J452" s="76" t="s">
        <v>430</v>
      </c>
      <c r="K452" s="76" t="s">
        <v>107</v>
      </c>
      <c r="L452" s="78" t="s">
        <v>8</v>
      </c>
    </row>
    <row r="453" spans="1:12" x14ac:dyDescent="0.25">
      <c r="A453" s="33">
        <v>9</v>
      </c>
      <c r="B453" s="34" t="s">
        <v>3610</v>
      </c>
      <c r="C453" s="76" t="s">
        <v>3180</v>
      </c>
      <c r="D453" s="77"/>
      <c r="E453" s="76">
        <v>40</v>
      </c>
      <c r="F453" s="77"/>
      <c r="G453" s="76">
        <v>13000</v>
      </c>
      <c r="H453" s="76">
        <v>5</v>
      </c>
      <c r="I453" s="76">
        <v>13000</v>
      </c>
      <c r="J453" s="76" t="s">
        <v>430</v>
      </c>
      <c r="K453" s="77"/>
      <c r="L453" s="78" t="s">
        <v>9</v>
      </c>
    </row>
    <row r="454" spans="1:12" x14ac:dyDescent="0.25">
      <c r="A454" s="27">
        <v>9</v>
      </c>
      <c r="B454" s="28" t="s">
        <v>3610</v>
      </c>
      <c r="C454" s="76" t="s">
        <v>3193</v>
      </c>
      <c r="D454" s="77"/>
      <c r="E454" s="77"/>
      <c r="F454" s="76" t="s">
        <v>472</v>
      </c>
      <c r="G454" s="76">
        <v>5450</v>
      </c>
      <c r="H454" s="76">
        <v>5</v>
      </c>
      <c r="I454" s="77">
        <f t="shared" ref="I454:I456" si="10">G454-(G454*H454/100)</f>
        <v>5177.5</v>
      </c>
      <c r="J454" s="76" t="s">
        <v>430</v>
      </c>
      <c r="K454" s="77"/>
      <c r="L454" s="78" t="s">
        <v>8</v>
      </c>
    </row>
    <row r="455" spans="1:12" x14ac:dyDescent="0.25">
      <c r="A455" s="33">
        <v>9</v>
      </c>
      <c r="B455" s="34" t="s">
        <v>3610</v>
      </c>
      <c r="C455" s="76" t="s">
        <v>3194</v>
      </c>
      <c r="D455" s="77"/>
      <c r="E455" s="77"/>
      <c r="F455" s="77"/>
      <c r="G455" s="76">
        <v>7950</v>
      </c>
      <c r="H455" s="76">
        <v>5</v>
      </c>
      <c r="I455" s="77">
        <f t="shared" si="10"/>
        <v>7552.5</v>
      </c>
      <c r="J455" s="76" t="s">
        <v>430</v>
      </c>
      <c r="K455" s="77"/>
      <c r="L455" s="78" t="s">
        <v>8</v>
      </c>
    </row>
    <row r="456" spans="1:12" x14ac:dyDescent="0.25">
      <c r="A456" s="27">
        <v>9</v>
      </c>
      <c r="B456" s="28" t="s">
        <v>3610</v>
      </c>
      <c r="C456" s="76" t="s">
        <v>1152</v>
      </c>
      <c r="D456" s="77"/>
      <c r="E456" s="77"/>
      <c r="F456" s="77"/>
      <c r="G456" s="76">
        <v>1500</v>
      </c>
      <c r="H456" s="76">
        <v>5</v>
      </c>
      <c r="I456" s="77">
        <f t="shared" si="10"/>
        <v>1425</v>
      </c>
      <c r="J456" s="76" t="s">
        <v>430</v>
      </c>
      <c r="K456" s="77"/>
      <c r="L456" s="78" t="s">
        <v>11</v>
      </c>
    </row>
    <row r="457" spans="1:12" x14ac:dyDescent="0.25">
      <c r="A457" s="33">
        <v>9</v>
      </c>
      <c r="B457" s="34" t="s">
        <v>3610</v>
      </c>
      <c r="C457" s="35" t="s">
        <v>3146</v>
      </c>
      <c r="D457" s="37"/>
      <c r="E457" s="35">
        <v>43</v>
      </c>
      <c r="F457" s="37"/>
      <c r="G457" s="35">
        <v>13950</v>
      </c>
      <c r="H457" s="37"/>
      <c r="I457" s="35">
        <v>13950</v>
      </c>
      <c r="J457" s="35" t="s">
        <v>1150</v>
      </c>
      <c r="K457" s="35" t="s">
        <v>1187</v>
      </c>
      <c r="L457" s="38" t="s">
        <v>9</v>
      </c>
    </row>
    <row r="458" spans="1:12" x14ac:dyDescent="0.25">
      <c r="A458" s="27">
        <v>9</v>
      </c>
      <c r="B458" s="28" t="s">
        <v>3610</v>
      </c>
      <c r="C458" s="29" t="s">
        <v>3195</v>
      </c>
      <c r="D458" s="31"/>
      <c r="E458" s="29">
        <v>37.5</v>
      </c>
      <c r="F458" s="29"/>
      <c r="G458" s="29">
        <v>15500</v>
      </c>
      <c r="H458" s="31"/>
      <c r="I458" s="29">
        <v>15500</v>
      </c>
      <c r="J458" s="29" t="s">
        <v>1150</v>
      </c>
      <c r="K458" s="29" t="s">
        <v>107</v>
      </c>
      <c r="L458" s="32" t="s">
        <v>9</v>
      </c>
    </row>
    <row r="459" spans="1:12" x14ac:dyDescent="0.25">
      <c r="A459" s="33">
        <v>9</v>
      </c>
      <c r="B459" s="34" t="s">
        <v>3610</v>
      </c>
      <c r="C459" s="35" t="s">
        <v>3196</v>
      </c>
      <c r="D459" s="37"/>
      <c r="E459" s="35">
        <v>37</v>
      </c>
      <c r="F459" s="37"/>
      <c r="G459" s="35">
        <v>13000</v>
      </c>
      <c r="H459" s="37"/>
      <c r="I459" s="35">
        <v>13000</v>
      </c>
      <c r="J459" s="35" t="s">
        <v>1150</v>
      </c>
      <c r="K459" s="35" t="s">
        <v>20</v>
      </c>
      <c r="L459" s="38" t="s">
        <v>9</v>
      </c>
    </row>
    <row r="460" spans="1:12" x14ac:dyDescent="0.25">
      <c r="A460" s="27">
        <v>9</v>
      </c>
      <c r="B460" s="28" t="s">
        <v>3610</v>
      </c>
      <c r="C460" s="29" t="s">
        <v>3197</v>
      </c>
      <c r="D460" s="31"/>
      <c r="E460" s="29">
        <v>37.5</v>
      </c>
      <c r="F460" s="31"/>
      <c r="G460" s="29">
        <v>13950</v>
      </c>
      <c r="H460" s="31"/>
      <c r="I460" s="29">
        <v>13950</v>
      </c>
      <c r="J460" s="29" t="s">
        <v>1150</v>
      </c>
      <c r="K460" s="29" t="s">
        <v>1187</v>
      </c>
      <c r="L460" s="32" t="s">
        <v>9</v>
      </c>
    </row>
    <row r="461" spans="1:12" x14ac:dyDescent="0.25">
      <c r="A461" s="33">
        <v>9</v>
      </c>
      <c r="B461" s="34" t="s">
        <v>3610</v>
      </c>
      <c r="C461" s="35" t="s">
        <v>3198</v>
      </c>
      <c r="D461" s="37"/>
      <c r="E461" s="35"/>
      <c r="F461" s="35" t="s">
        <v>756</v>
      </c>
      <c r="G461" s="35">
        <v>5450</v>
      </c>
      <c r="H461" s="37"/>
      <c r="I461" s="35">
        <v>5450</v>
      </c>
      <c r="J461" s="35" t="s">
        <v>2918</v>
      </c>
      <c r="K461" s="35" t="s">
        <v>1187</v>
      </c>
      <c r="L461" s="38" t="s">
        <v>8</v>
      </c>
    </row>
    <row r="462" spans="1:12" x14ac:dyDescent="0.25">
      <c r="A462" s="27">
        <v>9</v>
      </c>
      <c r="B462" s="28" t="s">
        <v>3610</v>
      </c>
      <c r="C462" s="79" t="s">
        <v>3199</v>
      </c>
      <c r="D462" s="31"/>
      <c r="E462" s="31"/>
      <c r="F462" s="31"/>
      <c r="G462" s="29">
        <v>1500</v>
      </c>
      <c r="H462" s="31"/>
      <c r="I462" s="29">
        <v>1500</v>
      </c>
      <c r="J462" s="29" t="s">
        <v>1150</v>
      </c>
      <c r="K462" s="29" t="s">
        <v>1187</v>
      </c>
      <c r="L462" s="32" t="s">
        <v>11</v>
      </c>
    </row>
    <row r="463" spans="1:12" x14ac:dyDescent="0.25">
      <c r="A463" s="33">
        <v>9</v>
      </c>
      <c r="B463" s="34" t="s">
        <v>3610</v>
      </c>
      <c r="C463" s="35" t="s">
        <v>3200</v>
      </c>
      <c r="D463" s="37"/>
      <c r="E463" s="37"/>
      <c r="F463" s="35"/>
      <c r="G463" s="35">
        <v>1500</v>
      </c>
      <c r="H463" s="35"/>
      <c r="I463" s="35">
        <v>1500</v>
      </c>
      <c r="J463" s="35" t="s">
        <v>1150</v>
      </c>
      <c r="K463" s="35" t="s">
        <v>1187</v>
      </c>
      <c r="L463" s="38" t="s">
        <v>11</v>
      </c>
    </row>
    <row r="464" spans="1:12" x14ac:dyDescent="0.25">
      <c r="A464" s="27">
        <v>9</v>
      </c>
      <c r="B464" s="28" t="s">
        <v>3610</v>
      </c>
      <c r="C464" s="29" t="s">
        <v>3201</v>
      </c>
      <c r="D464" s="31"/>
      <c r="E464" s="29">
        <v>35</v>
      </c>
      <c r="F464" s="31"/>
      <c r="G464" s="29">
        <v>7500</v>
      </c>
      <c r="H464" s="29"/>
      <c r="I464" s="29">
        <v>7500</v>
      </c>
      <c r="J464" s="29" t="s">
        <v>1150</v>
      </c>
      <c r="K464" s="29" t="s">
        <v>1187</v>
      </c>
      <c r="L464" s="32" t="s">
        <v>9</v>
      </c>
    </row>
    <row r="465" spans="1:12" x14ac:dyDescent="0.25">
      <c r="A465" s="33">
        <v>9</v>
      </c>
      <c r="B465" s="34" t="s">
        <v>3610</v>
      </c>
      <c r="C465" s="35" t="s">
        <v>3202</v>
      </c>
      <c r="D465" s="37"/>
      <c r="E465" s="35">
        <v>40</v>
      </c>
      <c r="F465" s="35"/>
      <c r="G465" s="35">
        <v>15200</v>
      </c>
      <c r="H465" s="35"/>
      <c r="I465" s="35">
        <v>15200</v>
      </c>
      <c r="J465" s="35" t="s">
        <v>2918</v>
      </c>
      <c r="K465" s="35" t="s">
        <v>107</v>
      </c>
      <c r="L465" s="38" t="s">
        <v>9</v>
      </c>
    </row>
    <row r="466" spans="1:12" x14ac:dyDescent="0.25">
      <c r="A466" s="27">
        <v>9</v>
      </c>
      <c r="B466" s="28" t="s">
        <v>3610</v>
      </c>
      <c r="C466" s="29" t="s">
        <v>3203</v>
      </c>
      <c r="D466" s="31"/>
      <c r="E466" s="31"/>
      <c r="F466" s="31"/>
      <c r="G466" s="29">
        <v>9990</v>
      </c>
      <c r="H466" s="29"/>
      <c r="I466" s="29">
        <v>9990</v>
      </c>
      <c r="J466" s="29" t="s">
        <v>430</v>
      </c>
      <c r="K466" s="31"/>
      <c r="L466" s="32" t="s">
        <v>9</v>
      </c>
    </row>
    <row r="467" spans="1:12" x14ac:dyDescent="0.25">
      <c r="A467" s="33">
        <v>10</v>
      </c>
      <c r="B467" s="34" t="s">
        <v>3610</v>
      </c>
      <c r="C467" s="35" t="s">
        <v>1337</v>
      </c>
      <c r="D467" s="63" t="s">
        <v>3204</v>
      </c>
      <c r="E467" s="35">
        <v>40</v>
      </c>
      <c r="F467" s="37"/>
      <c r="G467" s="35">
        <v>11990</v>
      </c>
      <c r="H467" s="37"/>
      <c r="I467" s="35">
        <v>11990</v>
      </c>
      <c r="J467" s="35" t="s">
        <v>1169</v>
      </c>
      <c r="K467" s="35"/>
      <c r="L467" s="38" t="s">
        <v>9</v>
      </c>
    </row>
    <row r="468" spans="1:12" x14ac:dyDescent="0.25">
      <c r="A468" s="27">
        <v>10</v>
      </c>
      <c r="B468" s="28" t="s">
        <v>3610</v>
      </c>
      <c r="C468" s="29" t="s">
        <v>3205</v>
      </c>
      <c r="D468" s="64" t="s">
        <v>3206</v>
      </c>
      <c r="E468" s="31"/>
      <c r="F468" s="29" t="s">
        <v>484</v>
      </c>
      <c r="G468" s="29">
        <v>4500</v>
      </c>
      <c r="H468" s="29">
        <v>30</v>
      </c>
      <c r="I468" s="29">
        <v>3150</v>
      </c>
      <c r="J468" s="29" t="s">
        <v>1150</v>
      </c>
      <c r="K468" s="31"/>
      <c r="L468" s="32" t="s">
        <v>8</v>
      </c>
    </row>
    <row r="469" spans="1:12" x14ac:dyDescent="0.25">
      <c r="A469" s="33">
        <v>10</v>
      </c>
      <c r="B469" s="34" t="s">
        <v>3610</v>
      </c>
      <c r="C469" s="35" t="s">
        <v>1561</v>
      </c>
      <c r="D469" s="64" t="s">
        <v>3120</v>
      </c>
      <c r="E469" s="37"/>
      <c r="F469" s="37"/>
      <c r="G469" s="35">
        <v>3990</v>
      </c>
      <c r="H469" s="37">
        <v>0</v>
      </c>
      <c r="I469" s="37">
        <f t="shared" ref="I469:I532" si="11">G469-(G469*H469/100)</f>
        <v>3990</v>
      </c>
      <c r="J469" s="35" t="s">
        <v>430</v>
      </c>
      <c r="K469" s="37"/>
      <c r="L469" s="38" t="s">
        <v>10</v>
      </c>
    </row>
    <row r="470" spans="1:12" x14ac:dyDescent="0.25">
      <c r="A470" s="27">
        <v>10</v>
      </c>
      <c r="B470" s="28" t="s">
        <v>3610</v>
      </c>
      <c r="C470" s="29" t="s">
        <v>962</v>
      </c>
      <c r="D470" s="64" t="s">
        <v>3108</v>
      </c>
      <c r="E470" s="29">
        <v>36</v>
      </c>
      <c r="F470" s="31"/>
      <c r="G470" s="29">
        <v>9450</v>
      </c>
      <c r="H470" s="31">
        <v>0</v>
      </c>
      <c r="I470" s="31">
        <f t="shared" si="11"/>
        <v>9450</v>
      </c>
      <c r="J470" s="29" t="s">
        <v>430</v>
      </c>
      <c r="K470" s="31"/>
      <c r="L470" s="32" t="s">
        <v>9</v>
      </c>
    </row>
    <row r="471" spans="1:12" x14ac:dyDescent="0.25">
      <c r="A471" s="33">
        <v>10</v>
      </c>
      <c r="B471" s="34" t="s">
        <v>3610</v>
      </c>
      <c r="C471" s="35" t="s">
        <v>1064</v>
      </c>
      <c r="D471" s="64" t="s">
        <v>3168</v>
      </c>
      <c r="E471" s="35">
        <v>38</v>
      </c>
      <c r="F471" s="37"/>
      <c r="G471" s="35">
        <v>12750</v>
      </c>
      <c r="H471" s="37">
        <v>0</v>
      </c>
      <c r="I471" s="37">
        <f t="shared" si="11"/>
        <v>12750</v>
      </c>
      <c r="J471" s="35" t="s">
        <v>430</v>
      </c>
      <c r="K471" s="37"/>
      <c r="L471" s="38" t="s">
        <v>9</v>
      </c>
    </row>
    <row r="472" spans="1:12" x14ac:dyDescent="0.25">
      <c r="A472" s="27">
        <v>10</v>
      </c>
      <c r="B472" s="28" t="s">
        <v>3610</v>
      </c>
      <c r="C472" s="29" t="s">
        <v>592</v>
      </c>
      <c r="D472" s="64" t="s">
        <v>3207</v>
      </c>
      <c r="E472" s="29">
        <v>40</v>
      </c>
      <c r="F472" s="31"/>
      <c r="G472" s="29">
        <v>14500</v>
      </c>
      <c r="H472" s="31">
        <v>0</v>
      </c>
      <c r="I472" s="31">
        <f t="shared" si="11"/>
        <v>14500</v>
      </c>
      <c r="J472" s="29" t="s">
        <v>430</v>
      </c>
      <c r="K472" s="31"/>
      <c r="L472" s="32" t="s">
        <v>9</v>
      </c>
    </row>
    <row r="473" spans="1:12" x14ac:dyDescent="0.25">
      <c r="A473" s="33">
        <v>10</v>
      </c>
      <c r="B473" s="34" t="s">
        <v>3610</v>
      </c>
      <c r="C473" s="35" t="s">
        <v>2074</v>
      </c>
      <c r="D473" s="64" t="s">
        <v>3208</v>
      </c>
      <c r="E473" s="35">
        <v>40</v>
      </c>
      <c r="F473" s="37"/>
      <c r="G473" s="35">
        <v>15700</v>
      </c>
      <c r="H473" s="37">
        <v>0</v>
      </c>
      <c r="I473" s="37">
        <f t="shared" si="11"/>
        <v>15700</v>
      </c>
      <c r="J473" s="35" t="s">
        <v>430</v>
      </c>
      <c r="K473" s="37"/>
      <c r="L473" s="38" t="s">
        <v>9</v>
      </c>
    </row>
    <row r="474" spans="1:12" x14ac:dyDescent="0.25">
      <c r="A474" s="27">
        <v>10</v>
      </c>
      <c r="B474" s="28" t="s">
        <v>3610</v>
      </c>
      <c r="C474" s="29" t="s">
        <v>1407</v>
      </c>
      <c r="D474" s="64" t="s">
        <v>3111</v>
      </c>
      <c r="E474" s="29">
        <v>37</v>
      </c>
      <c r="F474" s="31"/>
      <c r="G474" s="29">
        <v>13000</v>
      </c>
      <c r="H474" s="31">
        <v>0</v>
      </c>
      <c r="I474" s="31">
        <f t="shared" si="11"/>
        <v>13000</v>
      </c>
      <c r="J474" s="29" t="s">
        <v>1150</v>
      </c>
      <c r="K474" s="31"/>
      <c r="L474" s="32" t="s">
        <v>9</v>
      </c>
    </row>
    <row r="475" spans="1:12" x14ac:dyDescent="0.25">
      <c r="A475" s="33">
        <v>10</v>
      </c>
      <c r="B475" s="34" t="s">
        <v>3610</v>
      </c>
      <c r="C475" s="35" t="s">
        <v>1407</v>
      </c>
      <c r="D475" s="64" t="s">
        <v>3111</v>
      </c>
      <c r="E475" s="35">
        <v>39</v>
      </c>
      <c r="F475" s="37"/>
      <c r="G475" s="35">
        <v>13000</v>
      </c>
      <c r="H475" s="37">
        <v>0</v>
      </c>
      <c r="I475" s="37">
        <f t="shared" si="11"/>
        <v>13000</v>
      </c>
      <c r="J475" s="35" t="s">
        <v>1169</v>
      </c>
      <c r="K475" s="37"/>
      <c r="L475" s="38" t="s">
        <v>9</v>
      </c>
    </row>
    <row r="476" spans="1:12" x14ac:dyDescent="0.25">
      <c r="A476" s="27">
        <v>10</v>
      </c>
      <c r="B476" s="28" t="s">
        <v>3610</v>
      </c>
      <c r="C476" s="29" t="s">
        <v>1407</v>
      </c>
      <c r="D476" s="64" t="s">
        <v>3153</v>
      </c>
      <c r="E476" s="29">
        <v>42</v>
      </c>
      <c r="F476" s="31"/>
      <c r="G476" s="29">
        <v>13000</v>
      </c>
      <c r="H476" s="31">
        <v>0</v>
      </c>
      <c r="I476" s="31">
        <f t="shared" si="11"/>
        <v>13000</v>
      </c>
      <c r="J476" s="29" t="s">
        <v>430</v>
      </c>
      <c r="K476" s="31"/>
      <c r="L476" s="32" t="s">
        <v>9</v>
      </c>
    </row>
    <row r="477" spans="1:12" x14ac:dyDescent="0.25">
      <c r="A477" s="33">
        <v>10</v>
      </c>
      <c r="B477" s="34" t="s">
        <v>3610</v>
      </c>
      <c r="C477" s="35" t="s">
        <v>1407</v>
      </c>
      <c r="D477" s="64" t="s">
        <v>3111</v>
      </c>
      <c r="E477" s="35">
        <v>44</v>
      </c>
      <c r="F477" s="37"/>
      <c r="G477" s="35">
        <v>13000</v>
      </c>
      <c r="H477" s="37">
        <v>0</v>
      </c>
      <c r="I477" s="37">
        <f t="shared" si="11"/>
        <v>13000</v>
      </c>
      <c r="J477" s="35" t="s">
        <v>430</v>
      </c>
      <c r="K477" s="37"/>
      <c r="L477" s="38" t="s">
        <v>9</v>
      </c>
    </row>
    <row r="478" spans="1:12" x14ac:dyDescent="0.25">
      <c r="A478" s="27">
        <v>10</v>
      </c>
      <c r="B478" s="28" t="s">
        <v>3610</v>
      </c>
      <c r="C478" s="29" t="s">
        <v>1145</v>
      </c>
      <c r="D478" s="64" t="s">
        <v>3209</v>
      </c>
      <c r="E478" s="29">
        <v>44</v>
      </c>
      <c r="F478" s="31"/>
      <c r="G478" s="29">
        <v>16500</v>
      </c>
      <c r="H478" s="31">
        <v>0</v>
      </c>
      <c r="I478" s="31">
        <f t="shared" si="11"/>
        <v>16500</v>
      </c>
      <c r="J478" s="29" t="s">
        <v>430</v>
      </c>
      <c r="K478" s="31"/>
      <c r="L478" s="32" t="s">
        <v>9</v>
      </c>
    </row>
    <row r="479" spans="1:12" x14ac:dyDescent="0.25">
      <c r="A479" s="33">
        <v>10</v>
      </c>
      <c r="B479" s="34" t="s">
        <v>3610</v>
      </c>
      <c r="C479" s="35" t="s">
        <v>1064</v>
      </c>
      <c r="D479" s="64" t="s">
        <v>3076</v>
      </c>
      <c r="E479" s="35">
        <v>43</v>
      </c>
      <c r="F479" s="37"/>
      <c r="G479" s="35">
        <v>8990</v>
      </c>
      <c r="H479" s="37">
        <v>0</v>
      </c>
      <c r="I479" s="37">
        <f t="shared" si="11"/>
        <v>8990</v>
      </c>
      <c r="J479" s="35" t="s">
        <v>430</v>
      </c>
      <c r="K479" s="37"/>
      <c r="L479" s="38" t="s">
        <v>9</v>
      </c>
    </row>
    <row r="480" spans="1:12" x14ac:dyDescent="0.25">
      <c r="A480" s="27">
        <v>10</v>
      </c>
      <c r="B480" s="28" t="s">
        <v>3610</v>
      </c>
      <c r="C480" s="29" t="s">
        <v>3080</v>
      </c>
      <c r="D480" s="64" t="s">
        <v>3096</v>
      </c>
      <c r="E480" s="29">
        <v>44</v>
      </c>
      <c r="F480" s="31"/>
      <c r="G480" s="29">
        <v>14500</v>
      </c>
      <c r="H480" s="31">
        <v>0</v>
      </c>
      <c r="I480" s="31">
        <f t="shared" si="11"/>
        <v>14500</v>
      </c>
      <c r="J480" s="29" t="s">
        <v>430</v>
      </c>
      <c r="K480" s="31"/>
      <c r="L480" s="32" t="s">
        <v>9</v>
      </c>
    </row>
    <row r="481" spans="1:12" x14ac:dyDescent="0.25">
      <c r="A481" s="33">
        <v>10</v>
      </c>
      <c r="B481" s="34" t="s">
        <v>3610</v>
      </c>
      <c r="C481" s="35" t="s">
        <v>3210</v>
      </c>
      <c r="D481" s="64" t="s">
        <v>3211</v>
      </c>
      <c r="E481" s="35">
        <v>40</v>
      </c>
      <c r="F481" s="37"/>
      <c r="G481" s="35">
        <v>6990</v>
      </c>
      <c r="H481" s="37">
        <v>0</v>
      </c>
      <c r="I481" s="37">
        <f t="shared" si="11"/>
        <v>6990</v>
      </c>
      <c r="J481" s="35" t="s">
        <v>430</v>
      </c>
      <c r="K481" s="37"/>
      <c r="L481" s="38" t="s">
        <v>9</v>
      </c>
    </row>
    <row r="482" spans="1:12" x14ac:dyDescent="0.25">
      <c r="A482" s="27">
        <v>10</v>
      </c>
      <c r="B482" s="28" t="s">
        <v>3610</v>
      </c>
      <c r="C482" s="39" t="s">
        <v>1407</v>
      </c>
      <c r="D482" s="56" t="s">
        <v>3147</v>
      </c>
      <c r="E482" s="39">
        <v>36</v>
      </c>
      <c r="F482" s="40"/>
      <c r="G482" s="39">
        <v>13000</v>
      </c>
      <c r="H482" s="40">
        <v>0</v>
      </c>
      <c r="I482" s="40">
        <f t="shared" si="11"/>
        <v>13000</v>
      </c>
      <c r="J482" s="39" t="s">
        <v>1169</v>
      </c>
      <c r="K482" s="31"/>
      <c r="L482" s="32" t="s">
        <v>9</v>
      </c>
    </row>
    <row r="483" spans="1:12" x14ac:dyDescent="0.25">
      <c r="A483" s="33">
        <v>10</v>
      </c>
      <c r="B483" s="34" t="s">
        <v>3610</v>
      </c>
      <c r="C483" s="39" t="s">
        <v>1407</v>
      </c>
      <c r="D483" s="56" t="s">
        <v>3116</v>
      </c>
      <c r="E483" s="39">
        <v>42</v>
      </c>
      <c r="F483" s="40"/>
      <c r="G483" s="39">
        <v>13000</v>
      </c>
      <c r="H483" s="40">
        <v>0</v>
      </c>
      <c r="I483" s="40">
        <f t="shared" si="11"/>
        <v>13000</v>
      </c>
      <c r="J483" s="39" t="s">
        <v>1169</v>
      </c>
      <c r="K483" s="37"/>
      <c r="L483" s="38" t="s">
        <v>9</v>
      </c>
    </row>
    <row r="484" spans="1:12" x14ac:dyDescent="0.25">
      <c r="A484" s="27">
        <v>10</v>
      </c>
      <c r="B484" s="28" t="s">
        <v>3610</v>
      </c>
      <c r="C484" s="39" t="s">
        <v>3056</v>
      </c>
      <c r="D484" s="39" t="s">
        <v>1396</v>
      </c>
      <c r="E484" s="40"/>
      <c r="F484" s="39" t="s">
        <v>472</v>
      </c>
      <c r="G484" s="39">
        <v>4990</v>
      </c>
      <c r="H484" s="40">
        <v>0</v>
      </c>
      <c r="I484" s="40">
        <f t="shared" si="11"/>
        <v>4990</v>
      </c>
      <c r="J484" s="39" t="s">
        <v>1169</v>
      </c>
      <c r="K484" s="31"/>
      <c r="L484" s="32" t="s">
        <v>9</v>
      </c>
    </row>
    <row r="485" spans="1:12" x14ac:dyDescent="0.25">
      <c r="A485" s="33">
        <v>10</v>
      </c>
      <c r="B485" s="34" t="s">
        <v>3610</v>
      </c>
      <c r="C485" s="43" t="s">
        <v>3151</v>
      </c>
      <c r="D485" s="80" t="s">
        <v>3212</v>
      </c>
      <c r="E485" s="44"/>
      <c r="F485" s="44"/>
      <c r="G485" s="43">
        <v>500</v>
      </c>
      <c r="H485" s="44">
        <v>0</v>
      </c>
      <c r="I485" s="44">
        <f t="shared" si="11"/>
        <v>500</v>
      </c>
      <c r="J485" s="43" t="s">
        <v>1169</v>
      </c>
      <c r="K485" s="37"/>
      <c r="L485" s="38" t="s">
        <v>11</v>
      </c>
    </row>
    <row r="486" spans="1:12" x14ac:dyDescent="0.25">
      <c r="A486" s="27">
        <v>10</v>
      </c>
      <c r="B486" s="28" t="s">
        <v>3610</v>
      </c>
      <c r="C486" s="43" t="s">
        <v>940</v>
      </c>
      <c r="D486" s="66" t="s">
        <v>3213</v>
      </c>
      <c r="E486" s="44"/>
      <c r="F486" s="44"/>
      <c r="G486" s="43">
        <v>1500</v>
      </c>
      <c r="H486" s="44">
        <v>0</v>
      </c>
      <c r="I486" s="44">
        <f t="shared" si="11"/>
        <v>1500</v>
      </c>
      <c r="J486" s="43" t="s">
        <v>1169</v>
      </c>
      <c r="K486" s="31"/>
      <c r="L486" s="32" t="s">
        <v>11</v>
      </c>
    </row>
    <row r="487" spans="1:12" x14ac:dyDescent="0.25">
      <c r="A487" s="33">
        <v>10</v>
      </c>
      <c r="B487" s="34" t="s">
        <v>3610</v>
      </c>
      <c r="C487" s="43" t="s">
        <v>2471</v>
      </c>
      <c r="D487" s="66" t="s">
        <v>3108</v>
      </c>
      <c r="E487" s="44"/>
      <c r="F487" s="44"/>
      <c r="G487" s="43">
        <v>1500</v>
      </c>
      <c r="H487" s="44">
        <v>0</v>
      </c>
      <c r="I487" s="44">
        <f t="shared" si="11"/>
        <v>1500</v>
      </c>
      <c r="J487" s="43" t="s">
        <v>1169</v>
      </c>
      <c r="K487" s="37"/>
      <c r="L487" s="38" t="s">
        <v>11</v>
      </c>
    </row>
    <row r="488" spans="1:12" x14ac:dyDescent="0.25">
      <c r="A488" s="27">
        <v>10</v>
      </c>
      <c r="B488" s="28" t="s">
        <v>3610</v>
      </c>
      <c r="C488" s="43" t="s">
        <v>1389</v>
      </c>
      <c r="D488" s="66" t="s">
        <v>3109</v>
      </c>
      <c r="E488" s="43">
        <v>36</v>
      </c>
      <c r="F488" s="44"/>
      <c r="G488" s="43">
        <v>15700</v>
      </c>
      <c r="H488" s="44">
        <v>0</v>
      </c>
      <c r="I488" s="44">
        <f t="shared" si="11"/>
        <v>15700</v>
      </c>
      <c r="J488" s="43" t="s">
        <v>1169</v>
      </c>
      <c r="K488" s="31"/>
      <c r="L488" s="32" t="s">
        <v>9</v>
      </c>
    </row>
    <row r="489" spans="1:12" x14ac:dyDescent="0.25">
      <c r="A489" s="33">
        <v>10</v>
      </c>
      <c r="B489" s="34" t="s">
        <v>3610</v>
      </c>
      <c r="C489" s="39" t="s">
        <v>1407</v>
      </c>
      <c r="D489" s="56" t="s">
        <v>3147</v>
      </c>
      <c r="E489" s="39">
        <v>37</v>
      </c>
      <c r="F489" s="40"/>
      <c r="G489" s="39">
        <v>13000</v>
      </c>
      <c r="H489" s="40">
        <v>0</v>
      </c>
      <c r="I489" s="40">
        <f t="shared" si="11"/>
        <v>13000</v>
      </c>
      <c r="J489" s="39" t="s">
        <v>430</v>
      </c>
      <c r="K489" s="37"/>
      <c r="L489" s="38" t="s">
        <v>9</v>
      </c>
    </row>
    <row r="490" spans="1:12" x14ac:dyDescent="0.25">
      <c r="A490" s="27">
        <v>10</v>
      </c>
      <c r="B490" s="28" t="s">
        <v>3610</v>
      </c>
      <c r="C490" s="39" t="s">
        <v>1407</v>
      </c>
      <c r="D490" s="56" t="s">
        <v>3111</v>
      </c>
      <c r="E490" s="39">
        <v>36</v>
      </c>
      <c r="F490" s="40"/>
      <c r="G490" s="39">
        <v>13000</v>
      </c>
      <c r="H490" s="40">
        <v>0</v>
      </c>
      <c r="I490" s="40">
        <f t="shared" si="11"/>
        <v>13000</v>
      </c>
      <c r="J490" s="39" t="s">
        <v>430</v>
      </c>
      <c r="K490" s="31"/>
      <c r="L490" s="32" t="s">
        <v>9</v>
      </c>
    </row>
    <row r="491" spans="1:12" x14ac:dyDescent="0.25">
      <c r="A491" s="33">
        <v>10</v>
      </c>
      <c r="B491" s="34" t="s">
        <v>3610</v>
      </c>
      <c r="C491" s="43" t="s">
        <v>940</v>
      </c>
      <c r="D491" s="66" t="s">
        <v>3214</v>
      </c>
      <c r="E491" s="44"/>
      <c r="F491" s="44"/>
      <c r="G491" s="43">
        <v>1500</v>
      </c>
      <c r="H491" s="44">
        <v>0</v>
      </c>
      <c r="I491" s="44">
        <f t="shared" si="11"/>
        <v>1500</v>
      </c>
      <c r="J491" s="43" t="s">
        <v>1150</v>
      </c>
      <c r="K491" s="37"/>
      <c r="L491" s="38" t="s">
        <v>11</v>
      </c>
    </row>
    <row r="492" spans="1:12" x14ac:dyDescent="0.25">
      <c r="A492" s="27">
        <v>10</v>
      </c>
      <c r="B492" s="28" t="s">
        <v>3610</v>
      </c>
      <c r="C492" s="43" t="s">
        <v>1561</v>
      </c>
      <c r="D492" s="66" t="s">
        <v>3159</v>
      </c>
      <c r="E492" s="44"/>
      <c r="F492" s="44"/>
      <c r="G492" s="43">
        <v>3990</v>
      </c>
      <c r="H492" s="44">
        <v>0</v>
      </c>
      <c r="I492" s="44">
        <f t="shared" si="11"/>
        <v>3990</v>
      </c>
      <c r="J492" s="43" t="s">
        <v>1150</v>
      </c>
      <c r="K492" s="31"/>
      <c r="L492" s="32" t="s">
        <v>10</v>
      </c>
    </row>
    <row r="493" spans="1:12" x14ac:dyDescent="0.25">
      <c r="A493" s="33">
        <v>10</v>
      </c>
      <c r="B493" s="34" t="s">
        <v>3610</v>
      </c>
      <c r="C493" s="39" t="s">
        <v>1407</v>
      </c>
      <c r="D493" s="56" t="s">
        <v>3111</v>
      </c>
      <c r="E493" s="39">
        <v>37</v>
      </c>
      <c r="F493" s="40"/>
      <c r="G493" s="39">
        <v>13000</v>
      </c>
      <c r="H493" s="40">
        <v>0</v>
      </c>
      <c r="I493" s="40">
        <f t="shared" si="11"/>
        <v>13000</v>
      </c>
      <c r="J493" s="39" t="s">
        <v>1150</v>
      </c>
      <c r="K493" s="37"/>
      <c r="L493" s="38" t="s">
        <v>9</v>
      </c>
    </row>
    <row r="494" spans="1:12" x14ac:dyDescent="0.25">
      <c r="A494" s="27">
        <v>10</v>
      </c>
      <c r="B494" s="28" t="s">
        <v>3610</v>
      </c>
      <c r="C494" s="39" t="s">
        <v>1407</v>
      </c>
      <c r="D494" s="56" t="s">
        <v>3215</v>
      </c>
      <c r="E494" s="39">
        <v>36</v>
      </c>
      <c r="F494" s="40"/>
      <c r="G494" s="39">
        <v>14100</v>
      </c>
      <c r="H494" s="40">
        <v>0</v>
      </c>
      <c r="I494" s="40">
        <f t="shared" si="11"/>
        <v>14100</v>
      </c>
      <c r="J494" s="39" t="s">
        <v>1150</v>
      </c>
      <c r="K494" s="31"/>
      <c r="L494" s="32" t="s">
        <v>9</v>
      </c>
    </row>
    <row r="495" spans="1:12" x14ac:dyDescent="0.25">
      <c r="A495" s="33">
        <v>10</v>
      </c>
      <c r="B495" s="34" t="s">
        <v>3610</v>
      </c>
      <c r="C495" s="43" t="s">
        <v>940</v>
      </c>
      <c r="D495" s="66" t="s">
        <v>3213</v>
      </c>
      <c r="E495" s="44"/>
      <c r="F495" s="44"/>
      <c r="G495" s="43">
        <v>1500</v>
      </c>
      <c r="H495" s="44">
        <v>0</v>
      </c>
      <c r="I495" s="44">
        <f t="shared" si="11"/>
        <v>1500</v>
      </c>
      <c r="J495" s="43" t="s">
        <v>430</v>
      </c>
      <c r="K495" s="37"/>
      <c r="L495" s="38" t="s">
        <v>11</v>
      </c>
    </row>
    <row r="496" spans="1:12" x14ac:dyDescent="0.25">
      <c r="A496" s="27">
        <v>10</v>
      </c>
      <c r="B496" s="28" t="s">
        <v>3610</v>
      </c>
      <c r="C496" s="43" t="s">
        <v>3080</v>
      </c>
      <c r="D496" s="66" t="s">
        <v>3163</v>
      </c>
      <c r="E496" s="43">
        <v>41</v>
      </c>
      <c r="F496" s="44"/>
      <c r="G496" s="43">
        <v>13500</v>
      </c>
      <c r="H496" s="44">
        <v>0</v>
      </c>
      <c r="I496" s="44">
        <f t="shared" si="11"/>
        <v>13500</v>
      </c>
      <c r="J496" s="43" t="s">
        <v>430</v>
      </c>
      <c r="K496" s="31"/>
      <c r="L496" s="32" t="s">
        <v>9</v>
      </c>
    </row>
    <row r="497" spans="1:12" x14ac:dyDescent="0.25">
      <c r="A497" s="33">
        <v>10</v>
      </c>
      <c r="B497" s="34" t="s">
        <v>3610</v>
      </c>
      <c r="C497" s="43" t="s">
        <v>366</v>
      </c>
      <c r="D497" s="66" t="s">
        <v>3216</v>
      </c>
      <c r="E497" s="44"/>
      <c r="F497" s="43" t="s">
        <v>472</v>
      </c>
      <c r="G497" s="43">
        <v>3500</v>
      </c>
      <c r="H497" s="44">
        <v>0</v>
      </c>
      <c r="I497" s="44">
        <f t="shared" si="11"/>
        <v>3500</v>
      </c>
      <c r="J497" s="43" t="s">
        <v>430</v>
      </c>
      <c r="K497" s="37"/>
      <c r="L497" s="38" t="s">
        <v>8</v>
      </c>
    </row>
    <row r="498" spans="1:12" x14ac:dyDescent="0.25">
      <c r="A498" s="27">
        <v>10</v>
      </c>
      <c r="B498" s="28" t="s">
        <v>3610</v>
      </c>
      <c r="C498" s="29" t="s">
        <v>962</v>
      </c>
      <c r="D498" s="64" t="s">
        <v>3108</v>
      </c>
      <c r="E498" s="29">
        <v>39</v>
      </c>
      <c r="F498" s="31"/>
      <c r="G498" s="29">
        <v>9450</v>
      </c>
      <c r="H498" s="31">
        <v>0</v>
      </c>
      <c r="I498" s="31">
        <f t="shared" si="11"/>
        <v>9450</v>
      </c>
      <c r="J498" s="29" t="s">
        <v>430</v>
      </c>
      <c r="K498" s="31"/>
      <c r="L498" s="32" t="s">
        <v>9</v>
      </c>
    </row>
    <row r="499" spans="1:12" x14ac:dyDescent="0.25">
      <c r="A499" s="33">
        <v>10</v>
      </c>
      <c r="B499" s="34" t="s">
        <v>3610</v>
      </c>
      <c r="C499" s="35" t="s">
        <v>3217</v>
      </c>
      <c r="D499" s="37"/>
      <c r="E499" s="35">
        <v>43</v>
      </c>
      <c r="F499" s="37"/>
      <c r="G499" s="35">
        <v>14450</v>
      </c>
      <c r="H499" s="37">
        <v>0</v>
      </c>
      <c r="I499" s="37">
        <f t="shared" si="11"/>
        <v>14450</v>
      </c>
      <c r="J499" s="35" t="s">
        <v>1169</v>
      </c>
      <c r="K499" s="37"/>
      <c r="L499" s="38" t="s">
        <v>9</v>
      </c>
    </row>
    <row r="500" spans="1:12" x14ac:dyDescent="0.25">
      <c r="A500" s="27">
        <v>10</v>
      </c>
      <c r="B500" s="28" t="s">
        <v>3610</v>
      </c>
      <c r="C500" s="29" t="s">
        <v>3218</v>
      </c>
      <c r="D500" s="31"/>
      <c r="E500" s="29">
        <v>42</v>
      </c>
      <c r="F500" s="31"/>
      <c r="G500" s="29">
        <v>14940</v>
      </c>
      <c r="H500" s="31">
        <v>0</v>
      </c>
      <c r="I500" s="31">
        <f t="shared" si="11"/>
        <v>14940</v>
      </c>
      <c r="J500" s="29" t="s">
        <v>430</v>
      </c>
      <c r="K500" s="31"/>
      <c r="L500" s="32" t="s">
        <v>9</v>
      </c>
    </row>
    <row r="501" spans="1:12" x14ac:dyDescent="0.25">
      <c r="A501" s="33">
        <v>10</v>
      </c>
      <c r="B501" s="34" t="s">
        <v>3610</v>
      </c>
      <c r="C501" s="39" t="s">
        <v>3219</v>
      </c>
      <c r="D501" s="55" t="s">
        <v>3220</v>
      </c>
      <c r="E501" s="40"/>
      <c r="F501" s="39" t="s">
        <v>426</v>
      </c>
      <c r="G501" s="39">
        <v>8950</v>
      </c>
      <c r="H501" s="40">
        <v>0</v>
      </c>
      <c r="I501" s="40">
        <f t="shared" si="11"/>
        <v>8950</v>
      </c>
      <c r="J501" s="39" t="s">
        <v>1150</v>
      </c>
      <c r="K501" s="37"/>
      <c r="L501" s="38" t="s">
        <v>8</v>
      </c>
    </row>
    <row r="502" spans="1:12" x14ac:dyDescent="0.25">
      <c r="A502" s="27">
        <v>10</v>
      </c>
      <c r="B502" s="28" t="s">
        <v>3610</v>
      </c>
      <c r="C502" s="39" t="s">
        <v>1561</v>
      </c>
      <c r="D502" s="56" t="s">
        <v>3120</v>
      </c>
      <c r="E502" s="40"/>
      <c r="F502" s="40"/>
      <c r="G502" s="39">
        <v>3990</v>
      </c>
      <c r="H502" s="40">
        <v>0</v>
      </c>
      <c r="I502" s="40">
        <f t="shared" si="11"/>
        <v>3990</v>
      </c>
      <c r="J502" s="39" t="s">
        <v>1150</v>
      </c>
      <c r="K502" s="31"/>
      <c r="L502" s="32" t="s">
        <v>10</v>
      </c>
    </row>
    <row r="503" spans="1:12" x14ac:dyDescent="0.25">
      <c r="A503" s="33">
        <v>10</v>
      </c>
      <c r="B503" s="34" t="s">
        <v>3610</v>
      </c>
      <c r="C503" s="43" t="s">
        <v>3221</v>
      </c>
      <c r="D503" s="44"/>
      <c r="E503" s="43">
        <v>36</v>
      </c>
      <c r="F503" s="44"/>
      <c r="G503" s="43">
        <v>11490</v>
      </c>
      <c r="H503" s="44">
        <v>0</v>
      </c>
      <c r="I503" s="44">
        <f t="shared" si="11"/>
        <v>11490</v>
      </c>
      <c r="J503" s="43" t="s">
        <v>430</v>
      </c>
      <c r="K503" s="37"/>
      <c r="L503" s="38" t="s">
        <v>9</v>
      </c>
    </row>
    <row r="504" spans="1:12" x14ac:dyDescent="0.25">
      <c r="A504" s="27">
        <v>10</v>
      </c>
      <c r="B504" s="28" t="s">
        <v>3610</v>
      </c>
      <c r="C504" s="43" t="s">
        <v>3222</v>
      </c>
      <c r="D504" s="44"/>
      <c r="E504" s="44"/>
      <c r="F504" s="44"/>
      <c r="G504" s="43">
        <v>850</v>
      </c>
      <c r="H504" s="44">
        <v>0</v>
      </c>
      <c r="I504" s="44">
        <f t="shared" si="11"/>
        <v>850</v>
      </c>
      <c r="J504" s="43" t="s">
        <v>430</v>
      </c>
      <c r="K504" s="31"/>
      <c r="L504" s="32" t="s">
        <v>14</v>
      </c>
    </row>
    <row r="505" spans="1:12" x14ac:dyDescent="0.25">
      <c r="A505" s="33">
        <v>10</v>
      </c>
      <c r="B505" s="34" t="s">
        <v>3610</v>
      </c>
      <c r="C505" s="35" t="s">
        <v>592</v>
      </c>
      <c r="D505" s="63" t="s">
        <v>3223</v>
      </c>
      <c r="E505" s="35">
        <v>38</v>
      </c>
      <c r="F505" s="37"/>
      <c r="G505" s="35">
        <v>12190</v>
      </c>
      <c r="H505" s="37">
        <v>0</v>
      </c>
      <c r="I505" s="37">
        <f t="shared" si="11"/>
        <v>12190</v>
      </c>
      <c r="J505" s="35" t="s">
        <v>1169</v>
      </c>
      <c r="K505" s="37"/>
      <c r="L505" s="38" t="s">
        <v>9</v>
      </c>
    </row>
    <row r="506" spans="1:12" x14ac:dyDescent="0.25">
      <c r="A506" s="27">
        <v>10</v>
      </c>
      <c r="B506" s="28" t="s">
        <v>3610</v>
      </c>
      <c r="C506" s="29" t="s">
        <v>940</v>
      </c>
      <c r="D506" s="64" t="s">
        <v>3224</v>
      </c>
      <c r="E506" s="31"/>
      <c r="F506" s="31"/>
      <c r="G506" s="29">
        <v>1500</v>
      </c>
      <c r="H506" s="31">
        <v>0</v>
      </c>
      <c r="I506" s="31">
        <f t="shared" si="11"/>
        <v>1500</v>
      </c>
      <c r="J506" s="29" t="s">
        <v>430</v>
      </c>
      <c r="K506" s="31"/>
      <c r="L506" s="32" t="s">
        <v>11</v>
      </c>
    </row>
    <row r="507" spans="1:12" x14ac:dyDescent="0.25">
      <c r="A507" s="33">
        <v>10</v>
      </c>
      <c r="B507" s="34" t="s">
        <v>3610</v>
      </c>
      <c r="C507" s="35" t="s">
        <v>3225</v>
      </c>
      <c r="D507" s="37"/>
      <c r="E507" s="35">
        <v>40</v>
      </c>
      <c r="F507" s="37"/>
      <c r="G507" s="35">
        <v>9190</v>
      </c>
      <c r="H507" s="37">
        <v>0</v>
      </c>
      <c r="I507" s="37">
        <f t="shared" si="11"/>
        <v>9190</v>
      </c>
      <c r="J507" s="35" t="s">
        <v>430</v>
      </c>
      <c r="K507" s="37"/>
      <c r="L507" s="38" t="s">
        <v>9</v>
      </c>
    </row>
    <row r="508" spans="1:12" x14ac:dyDescent="0.25">
      <c r="A508" s="27">
        <v>11</v>
      </c>
      <c r="B508" s="28" t="s">
        <v>3610</v>
      </c>
      <c r="C508" s="29" t="s">
        <v>3226</v>
      </c>
      <c r="D508" s="63" t="s">
        <v>3227</v>
      </c>
      <c r="E508" s="31"/>
      <c r="F508" s="31"/>
      <c r="G508" s="29">
        <v>1500</v>
      </c>
      <c r="H508" s="31">
        <v>0</v>
      </c>
      <c r="I508" s="31">
        <f t="shared" si="11"/>
        <v>1500</v>
      </c>
      <c r="J508" s="29" t="s">
        <v>1150</v>
      </c>
      <c r="K508" s="31"/>
      <c r="L508" s="32" t="s">
        <v>11</v>
      </c>
    </row>
    <row r="509" spans="1:12" x14ac:dyDescent="0.25">
      <c r="A509" s="33">
        <v>11</v>
      </c>
      <c r="B509" s="34" t="s">
        <v>3610</v>
      </c>
      <c r="C509" s="35" t="s">
        <v>2223</v>
      </c>
      <c r="D509" s="64" t="s">
        <v>3228</v>
      </c>
      <c r="E509" s="35">
        <v>37</v>
      </c>
      <c r="F509" s="37"/>
      <c r="G509" s="35">
        <v>14990</v>
      </c>
      <c r="H509" s="37">
        <v>0</v>
      </c>
      <c r="I509" s="37">
        <f t="shared" si="11"/>
        <v>14990</v>
      </c>
      <c r="J509" s="35" t="s">
        <v>429</v>
      </c>
      <c r="K509" s="37"/>
      <c r="L509" s="38" t="s">
        <v>9</v>
      </c>
    </row>
    <row r="510" spans="1:12" x14ac:dyDescent="0.25">
      <c r="A510" s="27">
        <v>11</v>
      </c>
      <c r="B510" s="28" t="s">
        <v>3610</v>
      </c>
      <c r="C510" s="39" t="s">
        <v>962</v>
      </c>
      <c r="D510" s="56" t="s">
        <v>3108</v>
      </c>
      <c r="E510" s="39">
        <v>40</v>
      </c>
      <c r="F510" s="40"/>
      <c r="G510" s="39">
        <v>9450</v>
      </c>
      <c r="H510" s="40">
        <v>0</v>
      </c>
      <c r="I510" s="40">
        <f t="shared" si="11"/>
        <v>9450</v>
      </c>
      <c r="J510" s="39" t="s">
        <v>429</v>
      </c>
      <c r="K510" s="31"/>
      <c r="L510" s="32" t="s">
        <v>9</v>
      </c>
    </row>
    <row r="511" spans="1:12" x14ac:dyDescent="0.25">
      <c r="A511" s="33">
        <v>11</v>
      </c>
      <c r="B511" s="34" t="s">
        <v>3610</v>
      </c>
      <c r="C511" s="39" t="s">
        <v>3229</v>
      </c>
      <c r="D511" s="56" t="s">
        <v>3230</v>
      </c>
      <c r="E511" s="39">
        <v>40</v>
      </c>
      <c r="F511" s="40"/>
      <c r="G511" s="39">
        <v>13450</v>
      </c>
      <c r="H511" s="40">
        <v>0</v>
      </c>
      <c r="I511" s="40">
        <f t="shared" si="11"/>
        <v>13450</v>
      </c>
      <c r="J511" s="39" t="s">
        <v>429</v>
      </c>
      <c r="K511" s="37"/>
      <c r="L511" s="38" t="s">
        <v>9</v>
      </c>
    </row>
    <row r="512" spans="1:12" x14ac:dyDescent="0.25">
      <c r="A512" s="27">
        <v>11</v>
      </c>
      <c r="B512" s="28" t="s">
        <v>3610</v>
      </c>
      <c r="C512" s="43" t="s">
        <v>3231</v>
      </c>
      <c r="D512" s="44"/>
      <c r="E512" s="44"/>
      <c r="F512" s="44"/>
      <c r="G512" s="43">
        <v>2000</v>
      </c>
      <c r="H512" s="44">
        <v>0</v>
      </c>
      <c r="I512" s="44">
        <f t="shared" si="11"/>
        <v>2000</v>
      </c>
      <c r="J512" s="43" t="s">
        <v>1169</v>
      </c>
      <c r="K512" s="29" t="s">
        <v>107</v>
      </c>
      <c r="L512" s="32" t="s">
        <v>11</v>
      </c>
    </row>
    <row r="513" spans="1:12" x14ac:dyDescent="0.25">
      <c r="A513" s="33">
        <v>11</v>
      </c>
      <c r="B513" s="34" t="s">
        <v>3610</v>
      </c>
      <c r="C513" s="43" t="s">
        <v>1407</v>
      </c>
      <c r="D513" s="80" t="s">
        <v>3232</v>
      </c>
      <c r="E513" s="43">
        <v>38</v>
      </c>
      <c r="F513" s="44"/>
      <c r="G513" s="43">
        <v>14990</v>
      </c>
      <c r="H513" s="44">
        <v>0</v>
      </c>
      <c r="I513" s="44">
        <f t="shared" si="11"/>
        <v>14990</v>
      </c>
      <c r="J513" s="43" t="s">
        <v>1169</v>
      </c>
      <c r="K513" s="37"/>
      <c r="L513" s="38" t="s">
        <v>9</v>
      </c>
    </row>
    <row r="514" spans="1:12" x14ac:dyDescent="0.25">
      <c r="A514" s="27">
        <v>11</v>
      </c>
      <c r="B514" s="28" t="s">
        <v>3610</v>
      </c>
      <c r="C514" s="39" t="s">
        <v>2396</v>
      </c>
      <c r="D514" s="56" t="s">
        <v>3140</v>
      </c>
      <c r="E514" s="40"/>
      <c r="F514" s="40"/>
      <c r="G514" s="39">
        <v>500</v>
      </c>
      <c r="H514" s="40">
        <v>0</v>
      </c>
      <c r="I514" s="40">
        <f t="shared" si="11"/>
        <v>500</v>
      </c>
      <c r="J514" s="39" t="s">
        <v>1150</v>
      </c>
      <c r="K514" s="31"/>
      <c r="L514" s="32" t="s">
        <v>11</v>
      </c>
    </row>
    <row r="515" spans="1:12" x14ac:dyDescent="0.25">
      <c r="A515" s="33">
        <v>11</v>
      </c>
      <c r="B515" s="34" t="s">
        <v>3610</v>
      </c>
      <c r="C515" s="39" t="s">
        <v>2396</v>
      </c>
      <c r="D515" s="56" t="s">
        <v>3140</v>
      </c>
      <c r="E515" s="40"/>
      <c r="F515" s="40"/>
      <c r="G515" s="39">
        <v>500</v>
      </c>
      <c r="H515" s="40">
        <v>0</v>
      </c>
      <c r="I515" s="40">
        <f t="shared" si="11"/>
        <v>500</v>
      </c>
      <c r="J515" s="39" t="s">
        <v>1150</v>
      </c>
      <c r="K515" s="37"/>
      <c r="L515" s="38" t="s">
        <v>11</v>
      </c>
    </row>
    <row r="516" spans="1:12" x14ac:dyDescent="0.25">
      <c r="A516" s="27">
        <v>11</v>
      </c>
      <c r="B516" s="28" t="s">
        <v>3610</v>
      </c>
      <c r="C516" s="29" t="s">
        <v>1407</v>
      </c>
      <c r="D516" s="64" t="s">
        <v>3097</v>
      </c>
      <c r="E516" s="29">
        <v>41</v>
      </c>
      <c r="F516" s="31"/>
      <c r="G516" s="29">
        <v>13000</v>
      </c>
      <c r="H516" s="31">
        <v>0</v>
      </c>
      <c r="I516" s="31">
        <f t="shared" si="11"/>
        <v>13000</v>
      </c>
      <c r="J516" s="29" t="s">
        <v>1150</v>
      </c>
      <c r="K516" s="31"/>
      <c r="L516" s="32" t="s">
        <v>9</v>
      </c>
    </row>
    <row r="517" spans="1:12" x14ac:dyDescent="0.25">
      <c r="A517" s="33">
        <v>11</v>
      </c>
      <c r="B517" s="34" t="s">
        <v>3610</v>
      </c>
      <c r="C517" s="35" t="s">
        <v>1407</v>
      </c>
      <c r="D517" s="64" t="s">
        <v>3111</v>
      </c>
      <c r="E517" s="35">
        <v>44</v>
      </c>
      <c r="F517" s="37"/>
      <c r="G517" s="35">
        <v>13000</v>
      </c>
      <c r="H517" s="37">
        <v>0</v>
      </c>
      <c r="I517" s="37">
        <f t="shared" si="11"/>
        <v>13000</v>
      </c>
      <c r="J517" s="35" t="s">
        <v>1169</v>
      </c>
      <c r="K517" s="37"/>
      <c r="L517" s="38" t="s">
        <v>9</v>
      </c>
    </row>
    <row r="518" spans="1:12" x14ac:dyDescent="0.25">
      <c r="A518" s="27">
        <v>11</v>
      </c>
      <c r="B518" s="28" t="s">
        <v>3610</v>
      </c>
      <c r="C518" s="29" t="s">
        <v>2919</v>
      </c>
      <c r="D518" s="31"/>
      <c r="E518" s="31"/>
      <c r="F518" s="29" t="s">
        <v>426</v>
      </c>
      <c r="G518" s="29">
        <v>4990</v>
      </c>
      <c r="H518" s="31">
        <v>0</v>
      </c>
      <c r="I518" s="31">
        <f t="shared" si="11"/>
        <v>4990</v>
      </c>
      <c r="J518" s="29" t="s">
        <v>430</v>
      </c>
      <c r="K518" s="31"/>
      <c r="L518" s="32" t="s">
        <v>8</v>
      </c>
    </row>
    <row r="519" spans="1:12" x14ac:dyDescent="0.25">
      <c r="A519" s="33">
        <v>11</v>
      </c>
      <c r="B519" s="34" t="s">
        <v>3610</v>
      </c>
      <c r="C519" s="35" t="s">
        <v>1407</v>
      </c>
      <c r="D519" s="63" t="s">
        <v>3215</v>
      </c>
      <c r="E519" s="35">
        <v>39</v>
      </c>
      <c r="F519" s="37"/>
      <c r="G519" s="35">
        <v>14100</v>
      </c>
      <c r="H519" s="37">
        <v>0</v>
      </c>
      <c r="I519" s="37">
        <f t="shared" si="11"/>
        <v>14100</v>
      </c>
      <c r="J519" s="35" t="s">
        <v>429</v>
      </c>
      <c r="K519" s="37"/>
      <c r="L519" s="38" t="s">
        <v>9</v>
      </c>
    </row>
    <row r="520" spans="1:12" x14ac:dyDescent="0.25">
      <c r="A520" s="27">
        <v>11</v>
      </c>
      <c r="B520" s="28" t="s">
        <v>3610</v>
      </c>
      <c r="C520" s="29" t="s">
        <v>1337</v>
      </c>
      <c r="D520" s="64" t="s">
        <v>3098</v>
      </c>
      <c r="E520" s="29">
        <v>39</v>
      </c>
      <c r="F520" s="31"/>
      <c r="G520" s="29">
        <v>11990</v>
      </c>
      <c r="H520" s="31">
        <v>0</v>
      </c>
      <c r="I520" s="31">
        <f t="shared" si="11"/>
        <v>11990</v>
      </c>
      <c r="J520" s="29" t="s">
        <v>429</v>
      </c>
      <c r="K520" s="31"/>
      <c r="L520" s="32" t="s">
        <v>9</v>
      </c>
    </row>
    <row r="521" spans="1:12" x14ac:dyDescent="0.25">
      <c r="A521" s="33">
        <v>11</v>
      </c>
      <c r="B521" s="34" t="s">
        <v>3610</v>
      </c>
      <c r="C521" s="43" t="s">
        <v>1407</v>
      </c>
      <c r="D521" s="66" t="s">
        <v>3232</v>
      </c>
      <c r="E521" s="43">
        <v>38</v>
      </c>
      <c r="F521" s="44"/>
      <c r="G521" s="43">
        <v>14990</v>
      </c>
      <c r="H521" s="44">
        <v>0</v>
      </c>
      <c r="I521" s="44">
        <f t="shared" si="11"/>
        <v>14990</v>
      </c>
      <c r="J521" s="43" t="s">
        <v>430</v>
      </c>
      <c r="K521" s="37"/>
      <c r="L521" s="38" t="s">
        <v>9</v>
      </c>
    </row>
    <row r="522" spans="1:12" x14ac:dyDescent="0.25">
      <c r="A522" s="27">
        <v>11</v>
      </c>
      <c r="B522" s="28" t="s">
        <v>3610</v>
      </c>
      <c r="C522" s="43" t="s">
        <v>940</v>
      </c>
      <c r="D522" s="66" t="s">
        <v>3224</v>
      </c>
      <c r="E522" s="44"/>
      <c r="F522" s="44"/>
      <c r="G522" s="43">
        <v>1500</v>
      </c>
      <c r="H522" s="44">
        <v>0</v>
      </c>
      <c r="I522" s="44">
        <f t="shared" si="11"/>
        <v>1500</v>
      </c>
      <c r="J522" s="43" t="s">
        <v>430</v>
      </c>
      <c r="K522" s="31"/>
      <c r="L522" s="32" t="s">
        <v>11</v>
      </c>
    </row>
    <row r="523" spans="1:12" x14ac:dyDescent="0.25">
      <c r="A523" s="33">
        <v>11</v>
      </c>
      <c r="B523" s="34" t="s">
        <v>3610</v>
      </c>
      <c r="C523" s="43" t="s">
        <v>940</v>
      </c>
      <c r="D523" s="66" t="s">
        <v>3233</v>
      </c>
      <c r="E523" s="44"/>
      <c r="F523" s="44"/>
      <c r="G523" s="43">
        <v>1500</v>
      </c>
      <c r="H523" s="44">
        <v>0</v>
      </c>
      <c r="I523" s="44">
        <f t="shared" si="11"/>
        <v>1500</v>
      </c>
      <c r="J523" s="43" t="s">
        <v>430</v>
      </c>
      <c r="K523" s="37"/>
      <c r="L523" s="38" t="s">
        <v>11</v>
      </c>
    </row>
    <row r="524" spans="1:12" x14ac:dyDescent="0.25">
      <c r="A524" s="27">
        <v>11</v>
      </c>
      <c r="B524" s="28" t="s">
        <v>3610</v>
      </c>
      <c r="C524" s="29" t="s">
        <v>3234</v>
      </c>
      <c r="D524" s="64" t="s">
        <v>3235</v>
      </c>
      <c r="E524" s="31"/>
      <c r="F524" s="29" t="s">
        <v>455</v>
      </c>
      <c r="G524" s="29">
        <v>5450</v>
      </c>
      <c r="H524" s="31">
        <v>0</v>
      </c>
      <c r="I524" s="31">
        <f t="shared" si="11"/>
        <v>5450</v>
      </c>
      <c r="J524" s="29" t="s">
        <v>430</v>
      </c>
      <c r="K524" s="31"/>
      <c r="L524" s="32" t="s">
        <v>9</v>
      </c>
    </row>
    <row r="525" spans="1:12" x14ac:dyDescent="0.25">
      <c r="A525" s="33">
        <v>11</v>
      </c>
      <c r="B525" s="34" t="s">
        <v>3610</v>
      </c>
      <c r="C525" s="35" t="s">
        <v>3078</v>
      </c>
      <c r="D525" s="64" t="s">
        <v>3236</v>
      </c>
      <c r="E525" s="35">
        <v>36</v>
      </c>
      <c r="F525" s="37"/>
      <c r="G525" s="35">
        <v>13500</v>
      </c>
      <c r="H525" s="37">
        <v>0</v>
      </c>
      <c r="I525" s="37">
        <f t="shared" si="11"/>
        <v>13500</v>
      </c>
      <c r="J525" s="35" t="s">
        <v>429</v>
      </c>
      <c r="K525" s="37"/>
      <c r="L525" s="38" t="s">
        <v>9</v>
      </c>
    </row>
    <row r="526" spans="1:12" x14ac:dyDescent="0.25">
      <c r="A526" s="27">
        <v>11</v>
      </c>
      <c r="B526" s="28" t="s">
        <v>3610</v>
      </c>
      <c r="C526" s="39" t="s">
        <v>592</v>
      </c>
      <c r="D526" s="56" t="s">
        <v>3207</v>
      </c>
      <c r="E526" s="39">
        <v>40</v>
      </c>
      <c r="F526" s="40"/>
      <c r="G526" s="39">
        <v>14500</v>
      </c>
      <c r="H526" s="40">
        <v>0</v>
      </c>
      <c r="I526" s="40">
        <f t="shared" si="11"/>
        <v>14500</v>
      </c>
      <c r="J526" s="39" t="s">
        <v>2918</v>
      </c>
      <c r="K526" s="31"/>
      <c r="L526" s="32" t="s">
        <v>9</v>
      </c>
    </row>
    <row r="527" spans="1:12" x14ac:dyDescent="0.25">
      <c r="A527" s="33">
        <v>11</v>
      </c>
      <c r="B527" s="34" t="s">
        <v>3610</v>
      </c>
      <c r="C527" s="39" t="s">
        <v>1984</v>
      </c>
      <c r="D527" s="56" t="s">
        <v>3237</v>
      </c>
      <c r="E527" s="40"/>
      <c r="F527" s="40"/>
      <c r="G527" s="39">
        <v>2950</v>
      </c>
      <c r="H527" s="40">
        <v>0</v>
      </c>
      <c r="I527" s="40">
        <f t="shared" si="11"/>
        <v>2950</v>
      </c>
      <c r="J527" s="39" t="s">
        <v>2918</v>
      </c>
      <c r="K527" s="37"/>
      <c r="L527" s="38" t="s">
        <v>9</v>
      </c>
    </row>
    <row r="528" spans="1:12" x14ac:dyDescent="0.25">
      <c r="A528" s="27">
        <v>11</v>
      </c>
      <c r="B528" s="28" t="s">
        <v>3610</v>
      </c>
      <c r="C528" s="29" t="s">
        <v>3238</v>
      </c>
      <c r="D528" s="64" t="s">
        <v>3239</v>
      </c>
      <c r="E528" s="29">
        <v>44</v>
      </c>
      <c r="F528" s="31"/>
      <c r="G528" s="29">
        <v>16950</v>
      </c>
      <c r="H528" s="31">
        <v>0</v>
      </c>
      <c r="I528" s="31">
        <f t="shared" si="11"/>
        <v>16950</v>
      </c>
      <c r="J528" s="29" t="s">
        <v>430</v>
      </c>
      <c r="K528" s="29" t="s">
        <v>107</v>
      </c>
      <c r="L528" s="32" t="s">
        <v>9</v>
      </c>
    </row>
    <row r="529" spans="1:12" x14ac:dyDescent="0.25">
      <c r="A529" s="33">
        <v>11</v>
      </c>
      <c r="B529" s="34" t="s">
        <v>3610</v>
      </c>
      <c r="C529" s="35" t="s">
        <v>1389</v>
      </c>
      <c r="D529" s="64" t="s">
        <v>3208</v>
      </c>
      <c r="E529" s="35">
        <v>41</v>
      </c>
      <c r="F529" s="37"/>
      <c r="G529" s="35">
        <v>16200</v>
      </c>
      <c r="H529" s="37">
        <v>0</v>
      </c>
      <c r="I529" s="37">
        <f t="shared" si="11"/>
        <v>16200</v>
      </c>
      <c r="J529" s="35" t="s">
        <v>1150</v>
      </c>
      <c r="K529" s="37"/>
      <c r="L529" s="38" t="s">
        <v>9</v>
      </c>
    </row>
    <row r="530" spans="1:12" x14ac:dyDescent="0.25">
      <c r="A530" s="27">
        <v>11</v>
      </c>
      <c r="B530" s="28" t="s">
        <v>3610</v>
      </c>
      <c r="C530" s="29" t="s">
        <v>3240</v>
      </c>
      <c r="D530" s="64" t="s">
        <v>3135</v>
      </c>
      <c r="E530" s="31"/>
      <c r="F530" s="29">
        <v>32</v>
      </c>
      <c r="G530" s="29">
        <v>9500</v>
      </c>
      <c r="H530" s="31">
        <v>0</v>
      </c>
      <c r="I530" s="31">
        <f t="shared" si="11"/>
        <v>9500</v>
      </c>
      <c r="J530" s="29" t="s">
        <v>1150</v>
      </c>
      <c r="K530" s="31"/>
      <c r="L530" s="32" t="s">
        <v>8</v>
      </c>
    </row>
    <row r="531" spans="1:12" x14ac:dyDescent="0.25">
      <c r="A531" s="33">
        <v>11</v>
      </c>
      <c r="B531" s="34" t="s">
        <v>3610</v>
      </c>
      <c r="C531" s="35" t="s">
        <v>940</v>
      </c>
      <c r="D531" s="64" t="s">
        <v>3213</v>
      </c>
      <c r="E531" s="37"/>
      <c r="F531" s="37"/>
      <c r="G531" s="35">
        <v>1500</v>
      </c>
      <c r="H531" s="37">
        <v>0</v>
      </c>
      <c r="I531" s="37">
        <f t="shared" si="11"/>
        <v>1500</v>
      </c>
      <c r="J531" s="35" t="s">
        <v>1150</v>
      </c>
      <c r="K531" s="37"/>
      <c r="L531" s="38" t="s">
        <v>11</v>
      </c>
    </row>
    <row r="532" spans="1:12" x14ac:dyDescent="0.25">
      <c r="A532" s="27">
        <v>11</v>
      </c>
      <c r="B532" s="28" t="s">
        <v>3610</v>
      </c>
      <c r="C532" s="29" t="s">
        <v>1407</v>
      </c>
      <c r="D532" s="64" t="s">
        <v>3215</v>
      </c>
      <c r="E532" s="29">
        <v>42</v>
      </c>
      <c r="F532" s="31"/>
      <c r="G532" s="29">
        <v>14100</v>
      </c>
      <c r="H532" s="31">
        <v>0</v>
      </c>
      <c r="I532" s="31">
        <f t="shared" si="11"/>
        <v>14100</v>
      </c>
      <c r="J532" s="29" t="s">
        <v>1150</v>
      </c>
      <c r="K532" s="31"/>
      <c r="L532" s="32" t="s">
        <v>9</v>
      </c>
    </row>
    <row r="533" spans="1:12" x14ac:dyDescent="0.25">
      <c r="A533" s="33">
        <v>11</v>
      </c>
      <c r="B533" s="34" t="s">
        <v>3610</v>
      </c>
      <c r="C533" s="35" t="s">
        <v>1407</v>
      </c>
      <c r="D533" s="64" t="s">
        <v>3215</v>
      </c>
      <c r="E533" s="35">
        <v>40</v>
      </c>
      <c r="F533" s="37"/>
      <c r="G533" s="35">
        <v>14100</v>
      </c>
      <c r="H533" s="37">
        <v>0</v>
      </c>
      <c r="I533" s="37">
        <f t="shared" ref="I533:I540" si="12">G533-(G533*H533/100)</f>
        <v>14100</v>
      </c>
      <c r="J533" s="35" t="s">
        <v>1150</v>
      </c>
      <c r="K533" s="37"/>
      <c r="L533" s="38" t="s">
        <v>9</v>
      </c>
    </row>
    <row r="534" spans="1:12" x14ac:dyDescent="0.25">
      <c r="A534" s="27">
        <v>11</v>
      </c>
      <c r="B534" s="28" t="s">
        <v>3610</v>
      </c>
      <c r="C534" s="29" t="s">
        <v>592</v>
      </c>
      <c r="D534" s="64" t="s">
        <v>3241</v>
      </c>
      <c r="E534" s="29">
        <v>39</v>
      </c>
      <c r="F534" s="31"/>
      <c r="G534" s="29">
        <v>15950</v>
      </c>
      <c r="H534" s="31">
        <v>0</v>
      </c>
      <c r="I534" s="31">
        <f t="shared" si="12"/>
        <v>15950</v>
      </c>
      <c r="J534" s="29" t="s">
        <v>1150</v>
      </c>
      <c r="K534" s="31"/>
      <c r="L534" s="32" t="s">
        <v>9</v>
      </c>
    </row>
    <row r="535" spans="1:12" x14ac:dyDescent="0.25">
      <c r="A535" s="33">
        <v>11</v>
      </c>
      <c r="B535" s="34" t="s">
        <v>3610</v>
      </c>
      <c r="C535" s="35" t="s">
        <v>655</v>
      </c>
      <c r="D535" s="64" t="s">
        <v>3242</v>
      </c>
      <c r="E535" s="37"/>
      <c r="F535" s="35" t="s">
        <v>472</v>
      </c>
      <c r="G535" s="35">
        <v>5450</v>
      </c>
      <c r="H535" s="37">
        <v>0</v>
      </c>
      <c r="I535" s="37">
        <f t="shared" si="12"/>
        <v>5450</v>
      </c>
      <c r="J535" s="35" t="s">
        <v>1150</v>
      </c>
      <c r="K535" s="37"/>
      <c r="L535" s="38" t="s">
        <v>8</v>
      </c>
    </row>
    <row r="536" spans="1:12" x14ac:dyDescent="0.25">
      <c r="A536" s="27">
        <v>11</v>
      </c>
      <c r="B536" s="28" t="s">
        <v>3610</v>
      </c>
      <c r="C536" s="39" t="s">
        <v>3161</v>
      </c>
      <c r="D536" s="56" t="s">
        <v>3243</v>
      </c>
      <c r="E536" s="39">
        <v>44</v>
      </c>
      <c r="F536" s="40"/>
      <c r="G536" s="39">
        <v>15200</v>
      </c>
      <c r="H536" s="40">
        <v>0</v>
      </c>
      <c r="I536" s="40">
        <f t="shared" si="12"/>
        <v>15200</v>
      </c>
      <c r="J536" s="39" t="s">
        <v>429</v>
      </c>
      <c r="K536" s="31"/>
      <c r="L536" s="32" t="s">
        <v>9</v>
      </c>
    </row>
    <row r="537" spans="1:12" x14ac:dyDescent="0.25">
      <c r="A537" s="33">
        <v>11</v>
      </c>
      <c r="B537" s="34" t="s">
        <v>3610</v>
      </c>
      <c r="C537" s="39" t="s">
        <v>90</v>
      </c>
      <c r="D537" s="40"/>
      <c r="E537" s="40"/>
      <c r="F537" s="40"/>
      <c r="G537" s="39">
        <v>200</v>
      </c>
      <c r="H537" s="40">
        <v>0</v>
      </c>
      <c r="I537" s="40">
        <f t="shared" si="12"/>
        <v>200</v>
      </c>
      <c r="J537" s="39" t="s">
        <v>429</v>
      </c>
      <c r="K537" s="37"/>
      <c r="L537" s="38" t="s">
        <v>15</v>
      </c>
    </row>
    <row r="538" spans="1:12" x14ac:dyDescent="0.25">
      <c r="A538" s="27">
        <v>11</v>
      </c>
      <c r="B538" s="28" t="s">
        <v>3610</v>
      </c>
      <c r="C538" s="39" t="s">
        <v>60</v>
      </c>
      <c r="D538" s="40"/>
      <c r="E538" s="40"/>
      <c r="F538" s="40"/>
      <c r="G538" s="39">
        <v>200</v>
      </c>
      <c r="H538" s="40">
        <v>0</v>
      </c>
      <c r="I538" s="40">
        <f t="shared" si="12"/>
        <v>200</v>
      </c>
      <c r="J538" s="39" t="s">
        <v>1150</v>
      </c>
      <c r="K538" s="31"/>
      <c r="L538" s="32" t="s">
        <v>15</v>
      </c>
    </row>
    <row r="539" spans="1:12" x14ac:dyDescent="0.25">
      <c r="A539" s="33">
        <v>11</v>
      </c>
      <c r="B539" s="34" t="s">
        <v>3610</v>
      </c>
      <c r="C539" s="35" t="s">
        <v>2714</v>
      </c>
      <c r="D539" s="63" t="s">
        <v>3112</v>
      </c>
      <c r="E539" s="35">
        <v>36</v>
      </c>
      <c r="F539" s="37"/>
      <c r="G539" s="35">
        <v>17900</v>
      </c>
      <c r="H539" s="37">
        <v>0</v>
      </c>
      <c r="I539" s="37">
        <f t="shared" si="12"/>
        <v>17900</v>
      </c>
      <c r="J539" s="35" t="s">
        <v>429</v>
      </c>
      <c r="K539" s="37"/>
      <c r="L539" s="38" t="s">
        <v>9</v>
      </c>
    </row>
    <row r="540" spans="1:12" x14ac:dyDescent="0.25">
      <c r="A540" s="27">
        <v>11</v>
      </c>
      <c r="B540" s="28" t="s">
        <v>3610</v>
      </c>
      <c r="C540" s="29" t="s">
        <v>2755</v>
      </c>
      <c r="D540" s="64" t="s">
        <v>3244</v>
      </c>
      <c r="E540" s="31"/>
      <c r="F540" s="29" t="s">
        <v>455</v>
      </c>
      <c r="G540" s="29">
        <v>2950</v>
      </c>
      <c r="H540" s="31">
        <v>0</v>
      </c>
      <c r="I540" s="31">
        <f t="shared" si="12"/>
        <v>2950</v>
      </c>
      <c r="J540" s="29" t="s">
        <v>2918</v>
      </c>
      <c r="K540" s="31"/>
      <c r="L540" s="32" t="s">
        <v>8</v>
      </c>
    </row>
    <row r="541" spans="1:12" x14ac:dyDescent="0.25">
      <c r="A541" s="33">
        <v>11</v>
      </c>
      <c r="B541" s="34" t="s">
        <v>3610</v>
      </c>
      <c r="C541" s="43" t="s">
        <v>3245</v>
      </c>
      <c r="D541" s="44"/>
      <c r="E541" s="44"/>
      <c r="F541" s="44"/>
      <c r="G541" s="43">
        <v>3500</v>
      </c>
      <c r="H541" s="44">
        <v>0</v>
      </c>
      <c r="I541" s="43">
        <v>3950</v>
      </c>
      <c r="J541" s="43" t="s">
        <v>2918</v>
      </c>
      <c r="K541" s="37"/>
      <c r="L541" s="38" t="s">
        <v>11</v>
      </c>
    </row>
    <row r="542" spans="1:12" x14ac:dyDescent="0.25">
      <c r="A542" s="27">
        <v>11</v>
      </c>
      <c r="B542" s="28" t="s">
        <v>3610</v>
      </c>
      <c r="C542" s="43" t="s">
        <v>2083</v>
      </c>
      <c r="D542" s="80" t="s">
        <v>3246</v>
      </c>
      <c r="E542" s="44"/>
      <c r="F542" s="43">
        <v>42</v>
      </c>
      <c r="G542" s="43">
        <v>13500</v>
      </c>
      <c r="H542" s="44">
        <v>0</v>
      </c>
      <c r="I542" s="44">
        <f t="shared" ref="I542:I567" si="13">G542-(G542*H542/100)</f>
        <v>13500</v>
      </c>
      <c r="J542" s="43" t="s">
        <v>2918</v>
      </c>
      <c r="K542" s="31"/>
      <c r="L542" s="32" t="s">
        <v>9</v>
      </c>
    </row>
    <row r="543" spans="1:12" x14ac:dyDescent="0.25">
      <c r="A543" s="33">
        <v>11</v>
      </c>
      <c r="B543" s="34" t="s">
        <v>3610</v>
      </c>
      <c r="C543" s="43" t="s">
        <v>940</v>
      </c>
      <c r="D543" s="66" t="s">
        <v>3247</v>
      </c>
      <c r="E543" s="44"/>
      <c r="F543" s="44"/>
      <c r="G543" s="43">
        <v>1500</v>
      </c>
      <c r="H543" s="44">
        <v>0</v>
      </c>
      <c r="I543" s="44">
        <f t="shared" si="13"/>
        <v>1500</v>
      </c>
      <c r="J543" s="43" t="s">
        <v>2918</v>
      </c>
      <c r="K543" s="37"/>
      <c r="L543" s="38" t="s">
        <v>11</v>
      </c>
    </row>
    <row r="544" spans="1:12" x14ac:dyDescent="0.25">
      <c r="A544" s="27">
        <v>11</v>
      </c>
      <c r="B544" s="28" t="s">
        <v>3610</v>
      </c>
      <c r="C544" s="43" t="s">
        <v>3248</v>
      </c>
      <c r="D544" s="66" t="s">
        <v>3135</v>
      </c>
      <c r="E544" s="44"/>
      <c r="F544" s="43" t="s">
        <v>455</v>
      </c>
      <c r="G544" s="43">
        <v>7950</v>
      </c>
      <c r="H544" s="44">
        <v>0</v>
      </c>
      <c r="I544" s="44">
        <f t="shared" si="13"/>
        <v>7950</v>
      </c>
      <c r="J544" s="43" t="s">
        <v>2918</v>
      </c>
      <c r="K544" s="31"/>
      <c r="L544" s="32" t="s">
        <v>8</v>
      </c>
    </row>
    <row r="545" spans="1:12" x14ac:dyDescent="0.25">
      <c r="A545" s="33">
        <v>11</v>
      </c>
      <c r="B545" s="34" t="s">
        <v>3610</v>
      </c>
      <c r="C545" s="43" t="s">
        <v>2532</v>
      </c>
      <c r="D545" s="66" t="s">
        <v>3140</v>
      </c>
      <c r="E545" s="44"/>
      <c r="F545" s="44"/>
      <c r="G545" s="43">
        <v>500</v>
      </c>
      <c r="H545" s="44">
        <v>0</v>
      </c>
      <c r="I545" s="44">
        <f t="shared" si="13"/>
        <v>500</v>
      </c>
      <c r="J545" s="43" t="s">
        <v>2918</v>
      </c>
      <c r="K545" s="37"/>
      <c r="L545" s="38" t="s">
        <v>11</v>
      </c>
    </row>
    <row r="546" spans="1:12" x14ac:dyDescent="0.25">
      <c r="A546" s="27">
        <v>11</v>
      </c>
      <c r="B546" s="28" t="s">
        <v>3610</v>
      </c>
      <c r="C546" s="29" t="s">
        <v>1389</v>
      </c>
      <c r="D546" s="64" t="s">
        <v>3249</v>
      </c>
      <c r="E546" s="29">
        <v>40</v>
      </c>
      <c r="F546" s="31"/>
      <c r="G546" s="29">
        <v>16200</v>
      </c>
      <c r="H546" s="31">
        <v>0</v>
      </c>
      <c r="I546" s="31">
        <f t="shared" si="13"/>
        <v>16200</v>
      </c>
      <c r="J546" s="29" t="s">
        <v>429</v>
      </c>
      <c r="K546" s="31"/>
      <c r="L546" s="32" t="s">
        <v>8</v>
      </c>
    </row>
    <row r="547" spans="1:12" x14ac:dyDescent="0.25">
      <c r="A547" s="33">
        <v>11</v>
      </c>
      <c r="B547" s="34" t="s">
        <v>3610</v>
      </c>
      <c r="C547" s="35" t="s">
        <v>3078</v>
      </c>
      <c r="D547" s="64" t="s">
        <v>3236</v>
      </c>
      <c r="E547" s="35">
        <v>37</v>
      </c>
      <c r="F547" s="37"/>
      <c r="G547" s="35">
        <v>13500</v>
      </c>
      <c r="H547" s="37">
        <v>0</v>
      </c>
      <c r="I547" s="37">
        <v>0</v>
      </c>
      <c r="J547" s="37"/>
      <c r="K547" s="35" t="s">
        <v>3250</v>
      </c>
      <c r="L547" s="38" t="s">
        <v>9</v>
      </c>
    </row>
    <row r="548" spans="1:12" x14ac:dyDescent="0.25">
      <c r="A548" s="27">
        <v>11</v>
      </c>
      <c r="B548" s="28" t="s">
        <v>3610</v>
      </c>
      <c r="C548" s="29" t="s">
        <v>940</v>
      </c>
      <c r="D548" s="64" t="s">
        <v>3233</v>
      </c>
      <c r="E548" s="31"/>
      <c r="F548" s="31"/>
      <c r="G548" s="29">
        <v>1500</v>
      </c>
      <c r="H548" s="31">
        <v>0</v>
      </c>
      <c r="I548" s="31">
        <f t="shared" si="13"/>
        <v>1500</v>
      </c>
      <c r="J548" s="29" t="s">
        <v>1150</v>
      </c>
      <c r="K548" s="31"/>
      <c r="L548" s="32" t="s">
        <v>11</v>
      </c>
    </row>
    <row r="549" spans="1:12" x14ac:dyDescent="0.25">
      <c r="A549" s="33">
        <v>11</v>
      </c>
      <c r="B549" s="34" t="s">
        <v>3610</v>
      </c>
      <c r="C549" s="35" t="s">
        <v>1561</v>
      </c>
      <c r="D549" s="64" t="s">
        <v>3159</v>
      </c>
      <c r="E549" s="37"/>
      <c r="F549" s="37"/>
      <c r="G549" s="35">
        <v>3990</v>
      </c>
      <c r="H549" s="37">
        <v>0</v>
      </c>
      <c r="I549" s="37">
        <f t="shared" si="13"/>
        <v>3990</v>
      </c>
      <c r="J549" s="35" t="s">
        <v>430</v>
      </c>
      <c r="K549" s="37"/>
      <c r="L549" s="38" t="s">
        <v>10</v>
      </c>
    </row>
    <row r="550" spans="1:12" x14ac:dyDescent="0.25">
      <c r="A550" s="27">
        <v>11</v>
      </c>
      <c r="B550" s="28" t="s">
        <v>3610</v>
      </c>
      <c r="C550" s="29" t="s">
        <v>3251</v>
      </c>
      <c r="D550" s="31"/>
      <c r="E550" s="29">
        <v>42</v>
      </c>
      <c r="F550" s="31"/>
      <c r="G550" s="29">
        <v>14100</v>
      </c>
      <c r="H550" s="31">
        <v>0</v>
      </c>
      <c r="I550" s="31">
        <f t="shared" si="13"/>
        <v>14100</v>
      </c>
      <c r="J550" s="29" t="s">
        <v>429</v>
      </c>
      <c r="K550" s="31"/>
      <c r="L550" s="32" t="s">
        <v>9</v>
      </c>
    </row>
    <row r="551" spans="1:12" x14ac:dyDescent="0.25">
      <c r="A551" s="33">
        <v>11</v>
      </c>
      <c r="B551" s="34" t="s">
        <v>3610</v>
      </c>
      <c r="C551" s="35" t="s">
        <v>1681</v>
      </c>
      <c r="D551" s="63" t="s">
        <v>3252</v>
      </c>
      <c r="E551" s="35">
        <v>41</v>
      </c>
      <c r="F551" s="37"/>
      <c r="G551" s="35">
        <v>13760</v>
      </c>
      <c r="H551" s="37">
        <v>0</v>
      </c>
      <c r="I551" s="37">
        <f t="shared" si="13"/>
        <v>13760</v>
      </c>
      <c r="J551" s="35" t="s">
        <v>429</v>
      </c>
      <c r="K551" s="37"/>
      <c r="L551" s="38" t="s">
        <v>9</v>
      </c>
    </row>
    <row r="552" spans="1:12" x14ac:dyDescent="0.25">
      <c r="A552" s="27">
        <v>11</v>
      </c>
      <c r="B552" s="28" t="s">
        <v>3610</v>
      </c>
      <c r="C552" s="29" t="s">
        <v>3253</v>
      </c>
      <c r="D552" s="31"/>
      <c r="E552" s="31"/>
      <c r="F552" s="29" t="s">
        <v>472</v>
      </c>
      <c r="G552" s="29">
        <v>3950</v>
      </c>
      <c r="H552" s="29">
        <v>50</v>
      </c>
      <c r="I552" s="31">
        <f t="shared" si="13"/>
        <v>1975</v>
      </c>
      <c r="J552" s="29" t="s">
        <v>1150</v>
      </c>
      <c r="K552" s="29" t="s">
        <v>209</v>
      </c>
      <c r="L552" s="32" t="s">
        <v>8</v>
      </c>
    </row>
    <row r="553" spans="1:12" x14ac:dyDescent="0.25">
      <c r="A553" s="33">
        <v>12</v>
      </c>
      <c r="B553" s="34" t="s">
        <v>3610</v>
      </c>
      <c r="C553" s="35" t="s">
        <v>3254</v>
      </c>
      <c r="D553" s="37"/>
      <c r="E553" s="35">
        <v>44</v>
      </c>
      <c r="F553" s="37"/>
      <c r="G553" s="35">
        <v>13500</v>
      </c>
      <c r="H553" s="37">
        <v>0</v>
      </c>
      <c r="I553" s="37">
        <f t="shared" si="13"/>
        <v>13500</v>
      </c>
      <c r="J553" s="35" t="s">
        <v>429</v>
      </c>
      <c r="K553" s="35" t="s">
        <v>3255</v>
      </c>
      <c r="L553" s="38" t="s">
        <v>9</v>
      </c>
    </row>
    <row r="554" spans="1:12" x14ac:dyDescent="0.25">
      <c r="A554" s="27">
        <v>12</v>
      </c>
      <c r="B554" s="28" t="s">
        <v>3610</v>
      </c>
      <c r="C554" s="29" t="s">
        <v>3256</v>
      </c>
      <c r="D554" s="31"/>
      <c r="E554" s="29">
        <v>42</v>
      </c>
      <c r="F554" s="31"/>
      <c r="G554" s="29">
        <v>17950</v>
      </c>
      <c r="H554" s="31">
        <v>0</v>
      </c>
      <c r="I554" s="31">
        <f t="shared" si="13"/>
        <v>17950</v>
      </c>
      <c r="J554" s="31"/>
      <c r="K554" s="29" t="s">
        <v>95</v>
      </c>
      <c r="L554" s="32" t="s">
        <v>9</v>
      </c>
    </row>
    <row r="555" spans="1:12" x14ac:dyDescent="0.25">
      <c r="A555" s="33">
        <v>12</v>
      </c>
      <c r="B555" s="34" t="s">
        <v>3610</v>
      </c>
      <c r="C555" s="35" t="s">
        <v>3257</v>
      </c>
      <c r="D555" s="37"/>
      <c r="E555" s="35">
        <v>43</v>
      </c>
      <c r="F555" s="37"/>
      <c r="G555" s="35">
        <v>13000</v>
      </c>
      <c r="H555" s="37">
        <v>0</v>
      </c>
      <c r="I555" s="37">
        <f t="shared" si="13"/>
        <v>13000</v>
      </c>
      <c r="J555" s="35" t="s">
        <v>2918</v>
      </c>
      <c r="K555" s="35" t="s">
        <v>3255</v>
      </c>
      <c r="L555" s="38" t="s">
        <v>9</v>
      </c>
    </row>
    <row r="556" spans="1:12" x14ac:dyDescent="0.25">
      <c r="A556" s="27">
        <v>12</v>
      </c>
      <c r="B556" s="28" t="s">
        <v>3610</v>
      </c>
      <c r="C556" s="39" t="s">
        <v>3258</v>
      </c>
      <c r="D556" s="40"/>
      <c r="E556" s="40"/>
      <c r="F556" s="39" t="s">
        <v>1291</v>
      </c>
      <c r="G556" s="39">
        <v>7950</v>
      </c>
      <c r="H556" s="40">
        <v>0</v>
      </c>
      <c r="I556" s="40">
        <f t="shared" si="13"/>
        <v>7950</v>
      </c>
      <c r="J556" s="39" t="s">
        <v>430</v>
      </c>
      <c r="K556" s="39" t="s">
        <v>3255</v>
      </c>
      <c r="L556" s="69" t="s">
        <v>8</v>
      </c>
    </row>
    <row r="557" spans="1:12" x14ac:dyDescent="0.25">
      <c r="A557" s="33">
        <v>12</v>
      </c>
      <c r="B557" s="34" t="s">
        <v>3610</v>
      </c>
      <c r="C557" s="39" t="s">
        <v>3259</v>
      </c>
      <c r="D557" s="40"/>
      <c r="E557" s="39">
        <v>44</v>
      </c>
      <c r="F557" s="40"/>
      <c r="G557" s="39">
        <v>11990</v>
      </c>
      <c r="H557" s="40">
        <v>0</v>
      </c>
      <c r="I557" s="40">
        <f t="shared" si="13"/>
        <v>11990</v>
      </c>
      <c r="J557" s="39" t="s">
        <v>430</v>
      </c>
      <c r="K557" s="39" t="s">
        <v>3255</v>
      </c>
      <c r="L557" s="69" t="s">
        <v>9</v>
      </c>
    </row>
    <row r="558" spans="1:12" x14ac:dyDescent="0.25">
      <c r="A558" s="27">
        <v>12</v>
      </c>
      <c r="B558" s="28" t="s">
        <v>3610</v>
      </c>
      <c r="C558" s="29" t="s">
        <v>3217</v>
      </c>
      <c r="D558" s="31"/>
      <c r="E558" s="29">
        <v>42</v>
      </c>
      <c r="F558" s="31"/>
      <c r="G558" s="29">
        <v>14450</v>
      </c>
      <c r="H558" s="31">
        <v>0</v>
      </c>
      <c r="I558" s="31">
        <f t="shared" si="13"/>
        <v>14450</v>
      </c>
      <c r="J558" s="29" t="s">
        <v>430</v>
      </c>
      <c r="K558" s="29" t="s">
        <v>3255</v>
      </c>
      <c r="L558" s="32" t="s">
        <v>9</v>
      </c>
    </row>
    <row r="559" spans="1:12" x14ac:dyDescent="0.25">
      <c r="A559" s="33">
        <v>12</v>
      </c>
      <c r="B559" s="34" t="s">
        <v>3610</v>
      </c>
      <c r="C559" s="35" t="s">
        <v>3260</v>
      </c>
      <c r="D559" s="37"/>
      <c r="E559" s="35">
        <v>38</v>
      </c>
      <c r="F559" s="37"/>
      <c r="G559" s="35">
        <v>15200</v>
      </c>
      <c r="H559" s="37">
        <v>0</v>
      </c>
      <c r="I559" s="37">
        <f t="shared" si="13"/>
        <v>15200</v>
      </c>
      <c r="J559" s="35" t="s">
        <v>2918</v>
      </c>
      <c r="K559" s="35" t="s">
        <v>3255</v>
      </c>
      <c r="L559" s="38" t="s">
        <v>9</v>
      </c>
    </row>
    <row r="560" spans="1:12" x14ac:dyDescent="0.25">
      <c r="A560" s="27">
        <v>12</v>
      </c>
      <c r="B560" s="28" t="s">
        <v>3610</v>
      </c>
      <c r="C560" s="81" t="s">
        <v>3261</v>
      </c>
      <c r="D560" s="82"/>
      <c r="E560" s="82"/>
      <c r="F560" s="81" t="s">
        <v>472</v>
      </c>
      <c r="G560" s="81">
        <v>4500</v>
      </c>
      <c r="H560" s="81">
        <v>30</v>
      </c>
      <c r="I560" s="82">
        <f t="shared" si="13"/>
        <v>3150</v>
      </c>
      <c r="J560" s="81" t="s">
        <v>430</v>
      </c>
      <c r="K560" s="81" t="s">
        <v>3255</v>
      </c>
      <c r="L560" s="83" t="s">
        <v>8</v>
      </c>
    </row>
    <row r="561" spans="1:12" x14ac:dyDescent="0.25">
      <c r="A561" s="33">
        <v>12</v>
      </c>
      <c r="B561" s="34" t="s">
        <v>3610</v>
      </c>
      <c r="C561" s="81" t="s">
        <v>3262</v>
      </c>
      <c r="D561" s="82"/>
      <c r="E561" s="81">
        <v>42</v>
      </c>
      <c r="F561" s="82"/>
      <c r="G561" s="81">
        <v>14500</v>
      </c>
      <c r="H561" s="82">
        <v>0</v>
      </c>
      <c r="I561" s="82">
        <f t="shared" si="13"/>
        <v>14500</v>
      </c>
      <c r="J561" s="81" t="s">
        <v>430</v>
      </c>
      <c r="K561" s="81" t="s">
        <v>3255</v>
      </c>
      <c r="L561" s="83" t="s">
        <v>9</v>
      </c>
    </row>
    <row r="562" spans="1:12" x14ac:dyDescent="0.25">
      <c r="A562" s="27">
        <v>12</v>
      </c>
      <c r="B562" s="28" t="s">
        <v>3610</v>
      </c>
      <c r="C562" s="29" t="s">
        <v>3263</v>
      </c>
      <c r="D562" s="31"/>
      <c r="E562" s="29">
        <v>36</v>
      </c>
      <c r="F562" s="31"/>
      <c r="G562" s="29">
        <v>15950</v>
      </c>
      <c r="H562" s="31">
        <v>0</v>
      </c>
      <c r="I562" s="31">
        <f t="shared" si="13"/>
        <v>15950</v>
      </c>
      <c r="J562" s="29" t="s">
        <v>429</v>
      </c>
      <c r="K562" s="29" t="s">
        <v>2089</v>
      </c>
      <c r="L562" s="32" t="s">
        <v>9</v>
      </c>
    </row>
    <row r="563" spans="1:12" x14ac:dyDescent="0.25">
      <c r="A563" s="33">
        <v>12</v>
      </c>
      <c r="B563" s="34" t="s">
        <v>3610</v>
      </c>
      <c r="C563" s="35" t="s">
        <v>3264</v>
      </c>
      <c r="D563" s="37"/>
      <c r="E563" s="35">
        <v>39</v>
      </c>
      <c r="F563" s="37"/>
      <c r="G563" s="35">
        <v>16490</v>
      </c>
      <c r="H563" s="37">
        <v>0</v>
      </c>
      <c r="I563" s="37">
        <f t="shared" si="13"/>
        <v>16490</v>
      </c>
      <c r="J563" s="35" t="s">
        <v>430</v>
      </c>
      <c r="K563" s="35" t="s">
        <v>3255</v>
      </c>
      <c r="L563" s="38" t="s">
        <v>9</v>
      </c>
    </row>
    <row r="564" spans="1:12" x14ac:dyDescent="0.25">
      <c r="A564" s="27">
        <v>12</v>
      </c>
      <c r="B564" s="28" t="s">
        <v>3610</v>
      </c>
      <c r="C564" s="29" t="s">
        <v>3051</v>
      </c>
      <c r="D564" s="31"/>
      <c r="E564" s="29">
        <v>41</v>
      </c>
      <c r="F564" s="31"/>
      <c r="G564" s="29">
        <v>15200</v>
      </c>
      <c r="H564" s="31">
        <v>0</v>
      </c>
      <c r="I564" s="31">
        <f t="shared" si="13"/>
        <v>15200</v>
      </c>
      <c r="J564" s="29" t="s">
        <v>430</v>
      </c>
      <c r="K564" s="29" t="s">
        <v>3255</v>
      </c>
      <c r="L564" s="32" t="s">
        <v>9</v>
      </c>
    </row>
    <row r="565" spans="1:12" x14ac:dyDescent="0.25">
      <c r="A565" s="33">
        <v>12</v>
      </c>
      <c r="B565" s="34" t="s">
        <v>3610</v>
      </c>
      <c r="C565" s="84" t="s">
        <v>3175</v>
      </c>
      <c r="D565" s="85"/>
      <c r="E565" s="84">
        <v>44</v>
      </c>
      <c r="F565" s="85"/>
      <c r="G565" s="84">
        <v>14100</v>
      </c>
      <c r="H565" s="85">
        <v>0</v>
      </c>
      <c r="I565" s="85">
        <f t="shared" si="13"/>
        <v>14100</v>
      </c>
      <c r="J565" s="84" t="s">
        <v>430</v>
      </c>
      <c r="K565" s="84" t="s">
        <v>3255</v>
      </c>
      <c r="L565" s="86" t="s">
        <v>9</v>
      </c>
    </row>
    <row r="566" spans="1:12" x14ac:dyDescent="0.25">
      <c r="A566" s="27">
        <v>12</v>
      </c>
      <c r="B566" s="28" t="s">
        <v>3610</v>
      </c>
      <c r="C566" s="84" t="s">
        <v>3196</v>
      </c>
      <c r="D566" s="85"/>
      <c r="E566" s="84">
        <v>39</v>
      </c>
      <c r="F566" s="85"/>
      <c r="G566" s="84">
        <v>13000</v>
      </c>
      <c r="H566" s="85">
        <v>0</v>
      </c>
      <c r="I566" s="85">
        <f t="shared" si="13"/>
        <v>13000</v>
      </c>
      <c r="J566" s="84" t="s">
        <v>430</v>
      </c>
      <c r="K566" s="84" t="s">
        <v>3255</v>
      </c>
      <c r="L566" s="86" t="s">
        <v>9</v>
      </c>
    </row>
    <row r="567" spans="1:12" x14ac:dyDescent="0.25">
      <c r="A567" s="33">
        <v>12</v>
      </c>
      <c r="B567" s="34" t="s">
        <v>3610</v>
      </c>
      <c r="C567" s="35" t="s">
        <v>3265</v>
      </c>
      <c r="D567" s="37"/>
      <c r="E567" s="35">
        <v>39</v>
      </c>
      <c r="F567" s="37"/>
      <c r="G567" s="35">
        <v>15700</v>
      </c>
      <c r="H567" s="37">
        <v>0</v>
      </c>
      <c r="I567" s="37">
        <f t="shared" si="13"/>
        <v>15700</v>
      </c>
      <c r="J567" s="35" t="s">
        <v>429</v>
      </c>
      <c r="K567" s="35" t="s">
        <v>3255</v>
      </c>
      <c r="L567" s="38" t="s">
        <v>9</v>
      </c>
    </row>
    <row r="568" spans="1:12" x14ac:dyDescent="0.25">
      <c r="A568" s="27">
        <v>12</v>
      </c>
      <c r="B568" s="28" t="s">
        <v>3610</v>
      </c>
      <c r="C568" s="29" t="s">
        <v>3266</v>
      </c>
      <c r="D568" s="31"/>
      <c r="E568" s="31"/>
      <c r="F568" s="31"/>
      <c r="G568" s="29">
        <v>1000</v>
      </c>
      <c r="H568" s="31">
        <v>0</v>
      </c>
      <c r="I568" s="29">
        <v>1000</v>
      </c>
      <c r="J568" s="29" t="s">
        <v>2918</v>
      </c>
      <c r="K568" s="29" t="s">
        <v>3255</v>
      </c>
      <c r="L568" s="32" t="s">
        <v>11</v>
      </c>
    </row>
    <row r="569" spans="1:12" x14ac:dyDescent="0.25">
      <c r="A569" s="33">
        <v>12</v>
      </c>
      <c r="B569" s="34" t="s">
        <v>3610</v>
      </c>
      <c r="C569" s="35" t="s">
        <v>3267</v>
      </c>
      <c r="D569" s="37"/>
      <c r="E569" s="37"/>
      <c r="F569" s="35" t="s">
        <v>472</v>
      </c>
      <c r="G569" s="35">
        <v>10500</v>
      </c>
      <c r="H569" s="37">
        <v>0</v>
      </c>
      <c r="I569" s="37">
        <f t="shared" ref="I569:I570" si="14">G569-(G569*H569/100)</f>
        <v>10500</v>
      </c>
      <c r="J569" s="35" t="s">
        <v>2918</v>
      </c>
      <c r="K569" s="35" t="s">
        <v>3255</v>
      </c>
      <c r="L569" s="38" t="s">
        <v>8</v>
      </c>
    </row>
    <row r="570" spans="1:12" x14ac:dyDescent="0.25">
      <c r="A570" s="27">
        <v>12</v>
      </c>
      <c r="B570" s="28" t="s">
        <v>3610</v>
      </c>
      <c r="C570" s="29" t="s">
        <v>2900</v>
      </c>
      <c r="D570" s="31"/>
      <c r="E570" s="31"/>
      <c r="F570" s="29" t="s">
        <v>426</v>
      </c>
      <c r="G570" s="29">
        <v>5990</v>
      </c>
      <c r="H570" s="31">
        <v>0</v>
      </c>
      <c r="I570" s="31">
        <f t="shared" si="14"/>
        <v>5990</v>
      </c>
      <c r="J570" s="29" t="s">
        <v>2918</v>
      </c>
      <c r="K570" s="29" t="s">
        <v>3255</v>
      </c>
      <c r="L570" s="32" t="s">
        <v>8</v>
      </c>
    </row>
    <row r="571" spans="1:12" x14ac:dyDescent="0.25">
      <c r="A571" s="33">
        <v>12</v>
      </c>
      <c r="B571" s="34" t="s">
        <v>3610</v>
      </c>
      <c r="C571" s="87" t="s">
        <v>89</v>
      </c>
      <c r="D571" s="88"/>
      <c r="E571" s="87"/>
      <c r="F571" s="88"/>
      <c r="G571" s="87">
        <v>200</v>
      </c>
      <c r="H571" s="88">
        <v>0</v>
      </c>
      <c r="I571" s="87">
        <v>200</v>
      </c>
      <c r="J571" s="87" t="s">
        <v>2918</v>
      </c>
      <c r="K571" s="87" t="s">
        <v>3255</v>
      </c>
      <c r="L571" s="89" t="s">
        <v>15</v>
      </c>
    </row>
    <row r="572" spans="1:12" x14ac:dyDescent="0.25">
      <c r="A572" s="27">
        <v>12</v>
      </c>
      <c r="B572" s="28" t="s">
        <v>3610</v>
      </c>
      <c r="C572" s="87" t="s">
        <v>44</v>
      </c>
      <c r="D572" s="88"/>
      <c r="E572" s="88"/>
      <c r="F572" s="88"/>
      <c r="G572" s="87">
        <v>200</v>
      </c>
      <c r="H572" s="88">
        <v>0</v>
      </c>
      <c r="I572" s="88">
        <f t="shared" ref="I572:I574" si="15">G572-(G572*H572/100)</f>
        <v>200</v>
      </c>
      <c r="J572" s="87" t="s">
        <v>2918</v>
      </c>
      <c r="K572" s="87" t="s">
        <v>3255</v>
      </c>
      <c r="L572" s="89" t="s">
        <v>15</v>
      </c>
    </row>
    <row r="573" spans="1:12" x14ac:dyDescent="0.25">
      <c r="A573" s="33">
        <v>12</v>
      </c>
      <c r="B573" s="34" t="s">
        <v>3610</v>
      </c>
      <c r="C573" s="87" t="s">
        <v>3082</v>
      </c>
      <c r="D573" s="88"/>
      <c r="E573" s="88"/>
      <c r="F573" s="88"/>
      <c r="G573" s="87">
        <v>5000</v>
      </c>
      <c r="H573" s="88">
        <v>0</v>
      </c>
      <c r="I573" s="88">
        <f t="shared" si="15"/>
        <v>5000</v>
      </c>
      <c r="J573" s="87" t="s">
        <v>2918</v>
      </c>
      <c r="K573" s="87" t="s">
        <v>3255</v>
      </c>
      <c r="L573" s="89" t="s">
        <v>11</v>
      </c>
    </row>
    <row r="574" spans="1:12" x14ac:dyDescent="0.25">
      <c r="A574" s="27">
        <v>12</v>
      </c>
      <c r="B574" s="28" t="s">
        <v>3610</v>
      </c>
      <c r="C574" s="90" t="s">
        <v>3268</v>
      </c>
      <c r="D574" s="91"/>
      <c r="E574" s="91"/>
      <c r="F574" s="91"/>
      <c r="G574" s="90">
        <v>9990</v>
      </c>
      <c r="H574" s="91">
        <v>0</v>
      </c>
      <c r="I574" s="91">
        <f t="shared" si="15"/>
        <v>9990</v>
      </c>
      <c r="J574" s="90" t="s">
        <v>430</v>
      </c>
      <c r="K574" s="90" t="s">
        <v>3255</v>
      </c>
      <c r="L574" s="92" t="s">
        <v>11</v>
      </c>
    </row>
    <row r="575" spans="1:12" x14ac:dyDescent="0.25">
      <c r="A575" s="33">
        <v>12</v>
      </c>
      <c r="B575" s="34" t="s">
        <v>3610</v>
      </c>
      <c r="C575" s="90" t="s">
        <v>3049</v>
      </c>
      <c r="D575" s="91"/>
      <c r="E575" s="90">
        <v>42</v>
      </c>
      <c r="F575" s="91"/>
      <c r="G575" s="90">
        <v>12750</v>
      </c>
      <c r="H575" s="91">
        <v>0</v>
      </c>
      <c r="I575" s="90">
        <v>8945</v>
      </c>
      <c r="J575" s="90" t="s">
        <v>430</v>
      </c>
      <c r="K575" s="90" t="s">
        <v>3255</v>
      </c>
      <c r="L575" s="92" t="s">
        <v>9</v>
      </c>
    </row>
    <row r="576" spans="1:12" x14ac:dyDescent="0.25">
      <c r="A576" s="27">
        <v>12</v>
      </c>
      <c r="B576" s="28" t="s">
        <v>3610</v>
      </c>
      <c r="C576" s="29" t="s">
        <v>3269</v>
      </c>
      <c r="D576" s="31"/>
      <c r="E576" s="29">
        <v>38</v>
      </c>
      <c r="F576" s="31"/>
      <c r="G576" s="29">
        <v>11490</v>
      </c>
      <c r="H576" s="31"/>
      <c r="I576" s="29">
        <v>11490</v>
      </c>
      <c r="J576" s="29" t="s">
        <v>429</v>
      </c>
      <c r="K576" s="29" t="s">
        <v>2089</v>
      </c>
      <c r="L576" s="32" t="s">
        <v>9</v>
      </c>
    </row>
    <row r="577" spans="1:12" x14ac:dyDescent="0.25">
      <c r="A577" s="33">
        <v>12</v>
      </c>
      <c r="B577" s="34" t="s">
        <v>3610</v>
      </c>
      <c r="C577" s="35" t="s">
        <v>3270</v>
      </c>
      <c r="D577" s="37"/>
      <c r="E577" s="37"/>
      <c r="F577" s="37"/>
      <c r="G577" s="35">
        <v>500</v>
      </c>
      <c r="H577" s="37">
        <v>0</v>
      </c>
      <c r="I577" s="37">
        <f t="shared" ref="I577:I580" si="16">G577-(G577*H577/100)</f>
        <v>500</v>
      </c>
      <c r="J577" s="35" t="s">
        <v>2918</v>
      </c>
      <c r="K577" s="35" t="s">
        <v>3271</v>
      </c>
      <c r="L577" s="38" t="s">
        <v>11</v>
      </c>
    </row>
    <row r="578" spans="1:12" x14ac:dyDescent="0.25">
      <c r="A578" s="27">
        <v>12</v>
      </c>
      <c r="B578" s="28" t="s">
        <v>3610</v>
      </c>
      <c r="C578" s="29" t="s">
        <v>2927</v>
      </c>
      <c r="D578" s="31"/>
      <c r="E578" s="31"/>
      <c r="F578" s="29" t="s">
        <v>1291</v>
      </c>
      <c r="G578" s="29">
        <v>7950</v>
      </c>
      <c r="H578" s="31">
        <v>0</v>
      </c>
      <c r="I578" s="31">
        <f t="shared" si="16"/>
        <v>7950</v>
      </c>
      <c r="J578" s="29" t="s">
        <v>430</v>
      </c>
      <c r="K578" s="29" t="s">
        <v>3255</v>
      </c>
      <c r="L578" s="32" t="s">
        <v>8</v>
      </c>
    </row>
    <row r="579" spans="1:12" x14ac:dyDescent="0.25">
      <c r="A579" s="33">
        <v>12</v>
      </c>
      <c r="B579" s="34" t="s">
        <v>3610</v>
      </c>
      <c r="C579" s="35" t="s">
        <v>3272</v>
      </c>
      <c r="D579" s="37"/>
      <c r="E579" s="35">
        <v>40</v>
      </c>
      <c r="F579" s="37"/>
      <c r="G579" s="35">
        <v>16990</v>
      </c>
      <c r="H579" s="37">
        <v>0</v>
      </c>
      <c r="I579" s="37">
        <f t="shared" si="16"/>
        <v>16990</v>
      </c>
      <c r="J579" s="35" t="s">
        <v>429</v>
      </c>
      <c r="K579" s="35" t="s">
        <v>3255</v>
      </c>
      <c r="L579" s="38" t="s">
        <v>9</v>
      </c>
    </row>
    <row r="580" spans="1:12" x14ac:dyDescent="0.25">
      <c r="A580" s="27">
        <v>12</v>
      </c>
      <c r="B580" s="28" t="s">
        <v>3610</v>
      </c>
      <c r="C580" s="29" t="s">
        <v>3273</v>
      </c>
      <c r="D580" s="31"/>
      <c r="E580" s="29">
        <v>39</v>
      </c>
      <c r="F580" s="31"/>
      <c r="G580" s="29">
        <v>13900</v>
      </c>
      <c r="H580" s="31">
        <v>0</v>
      </c>
      <c r="I580" s="31">
        <f t="shared" si="16"/>
        <v>13900</v>
      </c>
      <c r="J580" s="29" t="s">
        <v>429</v>
      </c>
      <c r="K580" s="29" t="s">
        <v>3255</v>
      </c>
      <c r="L580" s="32" t="s">
        <v>9</v>
      </c>
    </row>
    <row r="581" spans="1:12" x14ac:dyDescent="0.25">
      <c r="A581" s="33">
        <v>12</v>
      </c>
      <c r="B581" s="34" t="s">
        <v>3610</v>
      </c>
      <c r="C581" s="35" t="s">
        <v>3049</v>
      </c>
      <c r="D581" s="37"/>
      <c r="E581" s="35">
        <v>41</v>
      </c>
      <c r="F581" s="37"/>
      <c r="G581" s="35">
        <v>12750</v>
      </c>
      <c r="H581" s="37">
        <v>0</v>
      </c>
      <c r="I581" s="35">
        <v>8991</v>
      </c>
      <c r="J581" s="35" t="s">
        <v>429</v>
      </c>
      <c r="K581" s="35" t="s">
        <v>3255</v>
      </c>
      <c r="L581" s="38" t="s">
        <v>9</v>
      </c>
    </row>
    <row r="582" spans="1:12" x14ac:dyDescent="0.25">
      <c r="A582" s="27">
        <v>12</v>
      </c>
      <c r="B582" s="28" t="s">
        <v>3610</v>
      </c>
      <c r="C582" s="29" t="s">
        <v>3180</v>
      </c>
      <c r="D582" s="31"/>
      <c r="E582" s="29">
        <v>42</v>
      </c>
      <c r="F582" s="31"/>
      <c r="G582" s="29">
        <v>13000</v>
      </c>
      <c r="H582" s="31">
        <v>0</v>
      </c>
      <c r="I582" s="29">
        <v>9590</v>
      </c>
      <c r="J582" s="29" t="s">
        <v>430</v>
      </c>
      <c r="K582" s="29" t="s">
        <v>3255</v>
      </c>
      <c r="L582" s="32" t="s">
        <v>9</v>
      </c>
    </row>
    <row r="583" spans="1:12" x14ac:dyDescent="0.25">
      <c r="A583" s="33">
        <v>12</v>
      </c>
      <c r="B583" s="34" t="s">
        <v>3610</v>
      </c>
      <c r="C583" s="35" t="s">
        <v>3274</v>
      </c>
      <c r="D583" s="37"/>
      <c r="E583" s="35">
        <v>37</v>
      </c>
      <c r="F583" s="37"/>
      <c r="G583" s="35">
        <v>14990</v>
      </c>
      <c r="H583" s="37">
        <v>0</v>
      </c>
      <c r="I583" s="35">
        <v>11890</v>
      </c>
      <c r="J583" s="35" t="s">
        <v>429</v>
      </c>
      <c r="K583" s="35" t="s">
        <v>2089</v>
      </c>
      <c r="L583" s="38" t="s">
        <v>9</v>
      </c>
    </row>
    <row r="584" spans="1:12" x14ac:dyDescent="0.25">
      <c r="A584" s="27">
        <v>12</v>
      </c>
      <c r="B584" s="28" t="s">
        <v>3610</v>
      </c>
      <c r="C584" s="29" t="s">
        <v>3275</v>
      </c>
      <c r="D584" s="31"/>
      <c r="E584" s="29">
        <v>45</v>
      </c>
      <c r="F584" s="31"/>
      <c r="G584" s="29">
        <v>17500</v>
      </c>
      <c r="H584" s="31">
        <v>0</v>
      </c>
      <c r="I584" s="31">
        <f t="shared" ref="I584:I601" si="17">G584-(G584*H584/100)</f>
        <v>17500</v>
      </c>
      <c r="J584" s="29" t="s">
        <v>429</v>
      </c>
      <c r="K584" s="29" t="s">
        <v>3255</v>
      </c>
      <c r="L584" s="32" t="s">
        <v>9</v>
      </c>
    </row>
    <row r="585" spans="1:12" x14ac:dyDescent="0.25">
      <c r="A585" s="33">
        <v>12</v>
      </c>
      <c r="B585" s="34" t="s">
        <v>3610</v>
      </c>
      <c r="C585" s="35" t="s">
        <v>3276</v>
      </c>
      <c r="D585" s="37"/>
      <c r="E585" s="35">
        <v>42</v>
      </c>
      <c r="F585" s="37"/>
      <c r="G585" s="35">
        <v>16950</v>
      </c>
      <c r="H585" s="37">
        <v>0</v>
      </c>
      <c r="I585" s="37">
        <f t="shared" si="17"/>
        <v>16950</v>
      </c>
      <c r="J585" s="35" t="s">
        <v>429</v>
      </c>
      <c r="K585" s="35" t="s">
        <v>3255</v>
      </c>
      <c r="L585" s="38" t="s">
        <v>9</v>
      </c>
    </row>
    <row r="586" spans="1:12" x14ac:dyDescent="0.25">
      <c r="A586" s="27">
        <v>12</v>
      </c>
      <c r="B586" s="28" t="s">
        <v>3610</v>
      </c>
      <c r="C586" s="29" t="s">
        <v>3277</v>
      </c>
      <c r="D586" s="31"/>
      <c r="E586" s="29">
        <v>41</v>
      </c>
      <c r="F586" s="31"/>
      <c r="G586" s="29">
        <v>16500</v>
      </c>
      <c r="H586" s="31">
        <v>0</v>
      </c>
      <c r="I586" s="31">
        <f t="shared" si="17"/>
        <v>16500</v>
      </c>
      <c r="J586" s="29" t="s">
        <v>429</v>
      </c>
      <c r="K586" s="29" t="s">
        <v>3255</v>
      </c>
      <c r="L586" s="32" t="s">
        <v>9</v>
      </c>
    </row>
    <row r="587" spans="1:12" x14ac:dyDescent="0.25">
      <c r="A587" s="33">
        <v>12</v>
      </c>
      <c r="B587" s="34" t="s">
        <v>3610</v>
      </c>
      <c r="C587" s="35" t="s">
        <v>3278</v>
      </c>
      <c r="D587" s="37"/>
      <c r="E587" s="35">
        <v>42</v>
      </c>
      <c r="F587" s="37"/>
      <c r="G587" s="35">
        <v>15500</v>
      </c>
      <c r="H587" s="37">
        <v>0</v>
      </c>
      <c r="I587" s="37">
        <f t="shared" si="17"/>
        <v>15500</v>
      </c>
      <c r="J587" s="35" t="s">
        <v>2918</v>
      </c>
      <c r="K587" s="35" t="s">
        <v>3255</v>
      </c>
      <c r="L587" s="38" t="s">
        <v>9</v>
      </c>
    </row>
    <row r="588" spans="1:12" x14ac:dyDescent="0.25">
      <c r="A588" s="27">
        <v>12</v>
      </c>
      <c r="B588" s="28" t="s">
        <v>3610</v>
      </c>
      <c r="C588" s="29" t="s">
        <v>3279</v>
      </c>
      <c r="D588" s="31"/>
      <c r="E588" s="31"/>
      <c r="F588" s="31"/>
      <c r="G588" s="29">
        <v>1950</v>
      </c>
      <c r="H588" s="31">
        <v>0</v>
      </c>
      <c r="I588" s="31">
        <f t="shared" si="17"/>
        <v>1950</v>
      </c>
      <c r="J588" s="29" t="s">
        <v>2918</v>
      </c>
      <c r="K588" s="29" t="s">
        <v>3255</v>
      </c>
      <c r="L588" s="32" t="s">
        <v>11</v>
      </c>
    </row>
    <row r="589" spans="1:12" x14ac:dyDescent="0.25">
      <c r="A589" s="33">
        <v>12</v>
      </c>
      <c r="B589" s="34" t="s">
        <v>3610</v>
      </c>
      <c r="C589" s="35" t="s">
        <v>3173</v>
      </c>
      <c r="D589" s="37"/>
      <c r="E589" s="35">
        <v>41</v>
      </c>
      <c r="F589" s="37"/>
      <c r="G589" s="35">
        <v>13500</v>
      </c>
      <c r="H589" s="37">
        <v>0</v>
      </c>
      <c r="I589" s="37">
        <f t="shared" si="17"/>
        <v>13500</v>
      </c>
      <c r="J589" s="35" t="s">
        <v>430</v>
      </c>
      <c r="K589" s="35" t="s">
        <v>3255</v>
      </c>
      <c r="L589" s="38" t="s">
        <v>11</v>
      </c>
    </row>
    <row r="590" spans="1:12" x14ac:dyDescent="0.25">
      <c r="A590" s="27">
        <v>13</v>
      </c>
      <c r="B590" s="28" t="s">
        <v>3610</v>
      </c>
      <c r="C590" s="39" t="s">
        <v>3280</v>
      </c>
      <c r="D590" s="40"/>
      <c r="E590" s="40"/>
      <c r="F590" s="40"/>
      <c r="G590" s="39">
        <v>8990</v>
      </c>
      <c r="H590" s="39">
        <v>50</v>
      </c>
      <c r="I590" s="40">
        <f t="shared" si="17"/>
        <v>4495</v>
      </c>
      <c r="J590" s="39" t="s">
        <v>431</v>
      </c>
      <c r="K590" s="39" t="s">
        <v>95</v>
      </c>
      <c r="L590" s="69" t="s">
        <v>7</v>
      </c>
    </row>
    <row r="591" spans="1:12" x14ac:dyDescent="0.25">
      <c r="A591" s="33">
        <v>13</v>
      </c>
      <c r="B591" s="34" t="s">
        <v>3610</v>
      </c>
      <c r="C591" s="39" t="s">
        <v>3281</v>
      </c>
      <c r="D591" s="40"/>
      <c r="E591" s="40"/>
      <c r="F591" s="40"/>
      <c r="G591" s="39">
        <v>12990</v>
      </c>
      <c r="H591" s="40">
        <v>0</v>
      </c>
      <c r="I591" s="40">
        <f t="shared" si="17"/>
        <v>12990</v>
      </c>
      <c r="J591" s="39" t="s">
        <v>431</v>
      </c>
      <c r="K591" s="39" t="s">
        <v>95</v>
      </c>
      <c r="L591" s="69" t="s">
        <v>7</v>
      </c>
    </row>
    <row r="592" spans="1:12" x14ac:dyDescent="0.25">
      <c r="A592" s="27">
        <v>13</v>
      </c>
      <c r="B592" s="28" t="s">
        <v>3610</v>
      </c>
      <c r="C592" s="29" t="s">
        <v>3175</v>
      </c>
      <c r="D592" s="31"/>
      <c r="E592" s="29">
        <v>44</v>
      </c>
      <c r="F592" s="31"/>
      <c r="G592" s="29">
        <v>14100</v>
      </c>
      <c r="H592" s="31">
        <v>0</v>
      </c>
      <c r="I592" s="31">
        <f t="shared" si="17"/>
        <v>14100</v>
      </c>
      <c r="J592" s="29" t="s">
        <v>429</v>
      </c>
      <c r="K592" s="29"/>
      <c r="L592" s="32" t="s">
        <v>9</v>
      </c>
    </row>
    <row r="593" spans="1:12" x14ac:dyDescent="0.25">
      <c r="A593" s="33">
        <v>13</v>
      </c>
      <c r="B593" s="34" t="s">
        <v>3610</v>
      </c>
      <c r="C593" s="35" t="s">
        <v>3282</v>
      </c>
      <c r="D593" s="37"/>
      <c r="E593" s="35">
        <v>40</v>
      </c>
      <c r="F593" s="37"/>
      <c r="G593" s="35">
        <v>13000</v>
      </c>
      <c r="H593" s="37">
        <v>0</v>
      </c>
      <c r="I593" s="37">
        <f t="shared" si="17"/>
        <v>13000</v>
      </c>
      <c r="J593" s="35" t="s">
        <v>2918</v>
      </c>
      <c r="K593" s="35"/>
      <c r="L593" s="38" t="s">
        <v>9</v>
      </c>
    </row>
    <row r="594" spans="1:12" x14ac:dyDescent="0.25">
      <c r="A594" s="27">
        <v>13</v>
      </c>
      <c r="B594" s="28" t="s">
        <v>3610</v>
      </c>
      <c r="C594" s="29" t="s">
        <v>3283</v>
      </c>
      <c r="D594" s="31"/>
      <c r="E594" s="31"/>
      <c r="F594" s="29" t="s">
        <v>472</v>
      </c>
      <c r="G594" s="29">
        <v>7950</v>
      </c>
      <c r="H594" s="31">
        <v>0</v>
      </c>
      <c r="I594" s="31">
        <f t="shared" si="17"/>
        <v>7950</v>
      </c>
      <c r="J594" s="29" t="s">
        <v>2918</v>
      </c>
      <c r="K594" s="29"/>
      <c r="L594" s="32" t="s">
        <v>9</v>
      </c>
    </row>
    <row r="595" spans="1:12" x14ac:dyDescent="0.25">
      <c r="A595" s="33">
        <v>13</v>
      </c>
      <c r="B595" s="34" t="s">
        <v>3610</v>
      </c>
      <c r="C595" s="35" t="s">
        <v>3284</v>
      </c>
      <c r="D595" s="37"/>
      <c r="E595" s="35">
        <v>38</v>
      </c>
      <c r="F595" s="37"/>
      <c r="G595" s="35">
        <v>13000</v>
      </c>
      <c r="H595" s="37">
        <v>0</v>
      </c>
      <c r="I595" s="37">
        <f t="shared" si="17"/>
        <v>13000</v>
      </c>
      <c r="J595" s="35" t="s">
        <v>429</v>
      </c>
      <c r="K595" s="35"/>
      <c r="L595" s="38" t="s">
        <v>9</v>
      </c>
    </row>
    <row r="596" spans="1:12" x14ac:dyDescent="0.25">
      <c r="A596" s="27">
        <v>13</v>
      </c>
      <c r="B596" s="28" t="s">
        <v>3610</v>
      </c>
      <c r="C596" s="29" t="s">
        <v>3265</v>
      </c>
      <c r="D596" s="31"/>
      <c r="E596" s="29">
        <v>43</v>
      </c>
      <c r="F596" s="31"/>
      <c r="G596" s="29">
        <v>15700</v>
      </c>
      <c r="H596" s="29">
        <v>20</v>
      </c>
      <c r="I596" s="31">
        <f t="shared" si="17"/>
        <v>12560</v>
      </c>
      <c r="J596" s="29" t="s">
        <v>431</v>
      </c>
      <c r="K596" s="29" t="s">
        <v>3285</v>
      </c>
      <c r="L596" s="32" t="s">
        <v>9</v>
      </c>
    </row>
    <row r="597" spans="1:12" x14ac:dyDescent="0.25">
      <c r="A597" s="33">
        <v>13</v>
      </c>
      <c r="B597" s="34" t="s">
        <v>3610</v>
      </c>
      <c r="C597" s="35" t="s">
        <v>3286</v>
      </c>
      <c r="D597" s="37"/>
      <c r="E597" s="35">
        <v>40</v>
      </c>
      <c r="F597" s="37"/>
      <c r="G597" s="35">
        <v>17900</v>
      </c>
      <c r="H597" s="37">
        <v>0</v>
      </c>
      <c r="I597" s="37">
        <f t="shared" si="17"/>
        <v>17900</v>
      </c>
      <c r="J597" s="35" t="s">
        <v>429</v>
      </c>
      <c r="K597" s="35"/>
      <c r="L597" s="38" t="s">
        <v>9</v>
      </c>
    </row>
    <row r="598" spans="1:12" x14ac:dyDescent="0.25">
      <c r="A598" s="27">
        <v>13</v>
      </c>
      <c r="B598" s="28" t="s">
        <v>3610</v>
      </c>
      <c r="C598" s="93" t="s">
        <v>3287</v>
      </c>
      <c r="D598" s="94"/>
      <c r="E598" s="94"/>
      <c r="F598" s="93" t="s">
        <v>426</v>
      </c>
      <c r="G598" s="93">
        <v>7950</v>
      </c>
      <c r="H598" s="94">
        <v>0</v>
      </c>
      <c r="I598" s="94">
        <f t="shared" si="17"/>
        <v>7950</v>
      </c>
      <c r="J598" s="93" t="s">
        <v>429</v>
      </c>
      <c r="K598" s="93"/>
      <c r="L598" s="95" t="s">
        <v>8</v>
      </c>
    </row>
    <row r="599" spans="1:12" x14ac:dyDescent="0.25">
      <c r="A599" s="33">
        <v>13</v>
      </c>
      <c r="B599" s="34" t="s">
        <v>3610</v>
      </c>
      <c r="C599" s="93" t="s">
        <v>3047</v>
      </c>
      <c r="D599" s="94"/>
      <c r="E599" s="94"/>
      <c r="F599" s="94"/>
      <c r="G599" s="93">
        <v>3990</v>
      </c>
      <c r="H599" s="94">
        <v>0</v>
      </c>
      <c r="I599" s="94">
        <f t="shared" si="17"/>
        <v>3990</v>
      </c>
      <c r="J599" s="93" t="s">
        <v>429</v>
      </c>
      <c r="K599" s="93"/>
      <c r="L599" s="95" t="s">
        <v>10</v>
      </c>
    </row>
    <row r="600" spans="1:12" x14ac:dyDescent="0.25">
      <c r="A600" s="27">
        <v>13</v>
      </c>
      <c r="B600" s="28" t="s">
        <v>3610</v>
      </c>
      <c r="C600" s="29" t="s">
        <v>3196</v>
      </c>
      <c r="D600" s="31"/>
      <c r="E600" s="29">
        <v>37</v>
      </c>
      <c r="F600" s="31"/>
      <c r="G600" s="29">
        <v>13000</v>
      </c>
      <c r="H600" s="29">
        <v>20</v>
      </c>
      <c r="I600" s="31">
        <f t="shared" si="17"/>
        <v>10400</v>
      </c>
      <c r="J600" s="29" t="s">
        <v>429</v>
      </c>
      <c r="K600" s="29" t="s">
        <v>2314</v>
      </c>
      <c r="L600" s="32" t="s">
        <v>9</v>
      </c>
    </row>
    <row r="601" spans="1:12" x14ac:dyDescent="0.25">
      <c r="A601" s="33">
        <v>13</v>
      </c>
      <c r="B601" s="34" t="s">
        <v>3610</v>
      </c>
      <c r="C601" s="35" t="s">
        <v>3146</v>
      </c>
      <c r="D601" s="37"/>
      <c r="E601" s="35">
        <v>42</v>
      </c>
      <c r="F601" s="37"/>
      <c r="G601" s="35">
        <v>13950</v>
      </c>
      <c r="H601" s="37">
        <v>0</v>
      </c>
      <c r="I601" s="37">
        <f t="shared" si="17"/>
        <v>13950</v>
      </c>
      <c r="J601" s="35" t="s">
        <v>429</v>
      </c>
      <c r="K601" s="35"/>
      <c r="L601" s="38" t="s">
        <v>9</v>
      </c>
    </row>
    <row r="602" spans="1:12" x14ac:dyDescent="0.25">
      <c r="A602" s="27">
        <v>13</v>
      </c>
      <c r="B602" s="28" t="s">
        <v>3610</v>
      </c>
      <c r="C602" s="29" t="s">
        <v>3180</v>
      </c>
      <c r="D602" s="31"/>
      <c r="E602" s="29">
        <v>42</v>
      </c>
      <c r="F602" s="31"/>
      <c r="G602" s="29">
        <v>9590</v>
      </c>
      <c r="H602" s="31">
        <v>0</v>
      </c>
      <c r="I602" s="29">
        <v>9590</v>
      </c>
      <c r="J602" s="29" t="s">
        <v>429</v>
      </c>
      <c r="K602" s="29"/>
      <c r="L602" s="32" t="s">
        <v>9</v>
      </c>
    </row>
    <row r="603" spans="1:12" x14ac:dyDescent="0.25">
      <c r="A603" s="33">
        <v>13</v>
      </c>
      <c r="B603" s="34" t="s">
        <v>3610</v>
      </c>
      <c r="C603" s="84" t="s">
        <v>3288</v>
      </c>
      <c r="D603" s="85"/>
      <c r="E603" s="85"/>
      <c r="F603" s="84" t="s">
        <v>489</v>
      </c>
      <c r="G603" s="84">
        <v>5450</v>
      </c>
      <c r="H603" s="85">
        <v>0</v>
      </c>
      <c r="I603" s="85">
        <f>G603-(G603*H603/100)</f>
        <v>5450</v>
      </c>
      <c r="J603" s="84" t="s">
        <v>2918</v>
      </c>
      <c r="K603" s="84"/>
      <c r="L603" s="86" t="s">
        <v>8</v>
      </c>
    </row>
    <row r="604" spans="1:12" x14ac:dyDescent="0.25">
      <c r="A604" s="27">
        <v>13</v>
      </c>
      <c r="B604" s="28" t="s">
        <v>3610</v>
      </c>
      <c r="C604" s="84" t="s">
        <v>3185</v>
      </c>
      <c r="D604" s="85"/>
      <c r="E604" s="85"/>
      <c r="F604" s="84" t="s">
        <v>455</v>
      </c>
      <c r="G604" s="84">
        <v>2990</v>
      </c>
      <c r="H604" s="85">
        <v>0</v>
      </c>
      <c r="I604" s="84">
        <v>2990</v>
      </c>
      <c r="J604" s="84" t="s">
        <v>2918</v>
      </c>
      <c r="K604" s="84"/>
      <c r="L604" s="86" t="s">
        <v>8</v>
      </c>
    </row>
    <row r="605" spans="1:12" x14ac:dyDescent="0.25">
      <c r="A605" s="33">
        <v>13</v>
      </c>
      <c r="B605" s="34" t="s">
        <v>3610</v>
      </c>
      <c r="C605" s="35" t="s">
        <v>3289</v>
      </c>
      <c r="D605" s="37"/>
      <c r="E605" s="37"/>
      <c r="F605" s="35">
        <v>34</v>
      </c>
      <c r="G605" s="35">
        <v>3950</v>
      </c>
      <c r="H605" s="37">
        <v>0</v>
      </c>
      <c r="I605" s="37">
        <f t="shared" ref="I605:I608" si="18">G605-(G605*H605/100)</f>
        <v>3950</v>
      </c>
      <c r="J605" s="35" t="s">
        <v>429</v>
      </c>
      <c r="K605" s="35"/>
      <c r="L605" s="38" t="s">
        <v>8</v>
      </c>
    </row>
    <row r="606" spans="1:12" x14ac:dyDescent="0.25">
      <c r="A606" s="27">
        <v>13</v>
      </c>
      <c r="B606" s="28" t="s">
        <v>3610</v>
      </c>
      <c r="C606" s="96" t="s">
        <v>3290</v>
      </c>
      <c r="D606" s="97"/>
      <c r="E606" s="97"/>
      <c r="F606" s="96" t="s">
        <v>472</v>
      </c>
      <c r="G606" s="96">
        <v>5450</v>
      </c>
      <c r="H606" s="97">
        <v>0</v>
      </c>
      <c r="I606" s="97">
        <f t="shared" si="18"/>
        <v>5450</v>
      </c>
      <c r="J606" s="96" t="s">
        <v>2918</v>
      </c>
      <c r="K606" s="96"/>
      <c r="L606" s="98" t="s">
        <v>8</v>
      </c>
    </row>
    <row r="607" spans="1:12" x14ac:dyDescent="0.25">
      <c r="A607" s="33">
        <v>13</v>
      </c>
      <c r="B607" s="34" t="s">
        <v>3610</v>
      </c>
      <c r="C607" s="96" t="s">
        <v>2919</v>
      </c>
      <c r="D607" s="97"/>
      <c r="E607" s="97"/>
      <c r="F607" s="96" t="s">
        <v>426</v>
      </c>
      <c r="G607" s="96">
        <v>4990</v>
      </c>
      <c r="H607" s="97">
        <v>0</v>
      </c>
      <c r="I607" s="97">
        <f t="shared" si="18"/>
        <v>4990</v>
      </c>
      <c r="J607" s="96" t="s">
        <v>2918</v>
      </c>
      <c r="K607" s="96"/>
      <c r="L607" s="98" t="s">
        <v>8</v>
      </c>
    </row>
    <row r="608" spans="1:12" x14ac:dyDescent="0.25">
      <c r="A608" s="27">
        <v>13</v>
      </c>
      <c r="B608" s="28" t="s">
        <v>3610</v>
      </c>
      <c r="C608" s="96" t="s">
        <v>3267</v>
      </c>
      <c r="D608" s="97"/>
      <c r="E608" s="97"/>
      <c r="F608" s="96" t="s">
        <v>472</v>
      </c>
      <c r="G608" s="96">
        <v>10500</v>
      </c>
      <c r="H608" s="97">
        <v>0</v>
      </c>
      <c r="I608" s="97">
        <f t="shared" si="18"/>
        <v>10500</v>
      </c>
      <c r="J608" s="96" t="s">
        <v>2918</v>
      </c>
      <c r="K608" s="96"/>
      <c r="L608" s="98" t="s">
        <v>8</v>
      </c>
    </row>
    <row r="609" spans="1:12" x14ac:dyDescent="0.25">
      <c r="A609" s="33">
        <v>13</v>
      </c>
      <c r="B609" s="34" t="s">
        <v>3610</v>
      </c>
      <c r="C609" s="35" t="s">
        <v>3180</v>
      </c>
      <c r="D609" s="37"/>
      <c r="E609" s="35">
        <v>42</v>
      </c>
      <c r="F609" s="37"/>
      <c r="G609" s="35">
        <v>13000</v>
      </c>
      <c r="H609" s="37">
        <v>0</v>
      </c>
      <c r="I609" s="35">
        <v>9590</v>
      </c>
      <c r="J609" s="35" t="s">
        <v>429</v>
      </c>
      <c r="K609" s="35"/>
      <c r="L609" s="38" t="s">
        <v>9</v>
      </c>
    </row>
    <row r="610" spans="1:12" x14ac:dyDescent="0.25">
      <c r="A610" s="27">
        <v>13</v>
      </c>
      <c r="B610" s="28" t="s">
        <v>3610</v>
      </c>
      <c r="C610" s="99" t="s">
        <v>3036</v>
      </c>
      <c r="D610" s="100"/>
      <c r="E610" s="100"/>
      <c r="F610" s="99" t="s">
        <v>455</v>
      </c>
      <c r="G610" s="99">
        <v>3999</v>
      </c>
      <c r="H610" s="100">
        <v>0</v>
      </c>
      <c r="I610" s="100">
        <f>G610-(G610*H610/100)</f>
        <v>3999</v>
      </c>
      <c r="J610" s="99" t="s">
        <v>429</v>
      </c>
      <c r="K610" s="99"/>
      <c r="L610" s="101" t="s">
        <v>8</v>
      </c>
    </row>
    <row r="611" spans="1:12" x14ac:dyDescent="0.25">
      <c r="A611" s="33">
        <v>13</v>
      </c>
      <c r="B611" s="34" t="s">
        <v>3610</v>
      </c>
      <c r="C611" s="99" t="s">
        <v>3180</v>
      </c>
      <c r="D611" s="100"/>
      <c r="E611" s="100"/>
      <c r="F611" s="100"/>
      <c r="G611" s="99">
        <v>9590</v>
      </c>
      <c r="H611" s="100">
        <v>0</v>
      </c>
      <c r="I611" s="99">
        <v>9590</v>
      </c>
      <c r="J611" s="99" t="s">
        <v>429</v>
      </c>
      <c r="K611" s="99"/>
      <c r="L611" s="101" t="s">
        <v>9</v>
      </c>
    </row>
    <row r="612" spans="1:12" x14ac:dyDescent="0.25">
      <c r="A612" s="27">
        <v>13</v>
      </c>
      <c r="B612" s="28" t="s">
        <v>3610</v>
      </c>
      <c r="C612" s="29" t="s">
        <v>3291</v>
      </c>
      <c r="D612" s="31"/>
      <c r="E612" s="31"/>
      <c r="F612" s="29">
        <v>34</v>
      </c>
      <c r="G612" s="29">
        <v>3800</v>
      </c>
      <c r="H612" s="31">
        <v>0</v>
      </c>
      <c r="I612" s="31">
        <f t="shared" ref="I612:I675" si="19">G612-(G612*H612/100)</f>
        <v>3800</v>
      </c>
      <c r="J612" s="29" t="s">
        <v>2918</v>
      </c>
      <c r="K612" s="29"/>
      <c r="L612" s="32" t="s">
        <v>8</v>
      </c>
    </row>
    <row r="613" spans="1:12" x14ac:dyDescent="0.25">
      <c r="A613" s="33">
        <v>13</v>
      </c>
      <c r="B613" s="34" t="s">
        <v>3610</v>
      </c>
      <c r="C613" s="35" t="s">
        <v>3292</v>
      </c>
      <c r="D613" s="37"/>
      <c r="E613" s="35">
        <v>41</v>
      </c>
      <c r="F613" s="37"/>
      <c r="G613" s="35">
        <v>12490</v>
      </c>
      <c r="H613" s="37">
        <v>0</v>
      </c>
      <c r="I613" s="37">
        <f t="shared" si="19"/>
        <v>12490</v>
      </c>
      <c r="J613" s="35" t="s">
        <v>431</v>
      </c>
      <c r="K613" s="35" t="s">
        <v>95</v>
      </c>
      <c r="L613" s="38" t="s">
        <v>9</v>
      </c>
    </row>
    <row r="614" spans="1:12" x14ac:dyDescent="0.25">
      <c r="A614" s="27">
        <v>13</v>
      </c>
      <c r="B614" s="28" t="s">
        <v>3610</v>
      </c>
      <c r="C614" s="29" t="s">
        <v>3276</v>
      </c>
      <c r="D614" s="31"/>
      <c r="E614" s="29">
        <v>44</v>
      </c>
      <c r="F614" s="31"/>
      <c r="G614" s="29">
        <v>16950</v>
      </c>
      <c r="H614" s="31">
        <v>0</v>
      </c>
      <c r="I614" s="31">
        <f t="shared" si="19"/>
        <v>16950</v>
      </c>
      <c r="J614" s="29" t="s">
        <v>2918</v>
      </c>
      <c r="K614" s="29"/>
      <c r="L614" s="32" t="s">
        <v>9</v>
      </c>
    </row>
    <row r="615" spans="1:12" x14ac:dyDescent="0.25">
      <c r="A615" s="33">
        <v>14</v>
      </c>
      <c r="B615" s="34" t="s">
        <v>3610</v>
      </c>
      <c r="C615" s="39" t="s">
        <v>1389</v>
      </c>
      <c r="D615" s="55" t="s">
        <v>3163</v>
      </c>
      <c r="E615" s="39">
        <v>41</v>
      </c>
      <c r="F615" s="40"/>
      <c r="G615" s="39">
        <v>16200</v>
      </c>
      <c r="H615" s="40">
        <v>0</v>
      </c>
      <c r="I615" s="40">
        <f t="shared" si="19"/>
        <v>16200</v>
      </c>
      <c r="J615" s="39" t="s">
        <v>429</v>
      </c>
      <c r="K615" s="37"/>
      <c r="L615" s="38" t="s">
        <v>9</v>
      </c>
    </row>
    <row r="616" spans="1:12" x14ac:dyDescent="0.25">
      <c r="A616" s="27">
        <v>14</v>
      </c>
      <c r="B616" s="28" t="s">
        <v>3610</v>
      </c>
      <c r="C616" s="39" t="s">
        <v>3134</v>
      </c>
      <c r="D616" s="56" t="s">
        <v>3163</v>
      </c>
      <c r="E616" s="40"/>
      <c r="F616" s="39" t="s">
        <v>455</v>
      </c>
      <c r="G616" s="39">
        <v>7950</v>
      </c>
      <c r="H616" s="40">
        <v>0</v>
      </c>
      <c r="I616" s="40">
        <f t="shared" si="19"/>
        <v>7950</v>
      </c>
      <c r="J616" s="39" t="s">
        <v>429</v>
      </c>
      <c r="K616" s="31"/>
      <c r="L616" s="32" t="s">
        <v>8</v>
      </c>
    </row>
    <row r="617" spans="1:12" x14ac:dyDescent="0.25">
      <c r="A617" s="33">
        <v>14</v>
      </c>
      <c r="B617" s="34" t="s">
        <v>3610</v>
      </c>
      <c r="C617" s="39" t="s">
        <v>3293</v>
      </c>
      <c r="D617" s="56" t="s">
        <v>3102</v>
      </c>
      <c r="E617" s="40"/>
      <c r="F617" s="39" t="s">
        <v>472</v>
      </c>
      <c r="G617" s="39">
        <v>9990</v>
      </c>
      <c r="H617" s="40">
        <v>0</v>
      </c>
      <c r="I617" s="40">
        <f t="shared" si="19"/>
        <v>9990</v>
      </c>
      <c r="J617" s="39" t="s">
        <v>429</v>
      </c>
      <c r="K617" s="37"/>
      <c r="L617" s="38" t="s">
        <v>8</v>
      </c>
    </row>
    <row r="618" spans="1:12" x14ac:dyDescent="0.25">
      <c r="A618" s="27">
        <v>14</v>
      </c>
      <c r="B618" s="28" t="s">
        <v>3610</v>
      </c>
      <c r="C618" s="29" t="s">
        <v>1551</v>
      </c>
      <c r="D618" s="64" t="s">
        <v>3077</v>
      </c>
      <c r="E618" s="29">
        <v>38</v>
      </c>
      <c r="F618" s="31"/>
      <c r="G618" s="29">
        <v>15200</v>
      </c>
      <c r="H618" s="31">
        <v>0</v>
      </c>
      <c r="I618" s="31">
        <f t="shared" si="19"/>
        <v>15200</v>
      </c>
      <c r="J618" s="29" t="s">
        <v>429</v>
      </c>
      <c r="K618" s="31"/>
      <c r="L618" s="32" t="s">
        <v>9</v>
      </c>
    </row>
    <row r="619" spans="1:12" x14ac:dyDescent="0.25">
      <c r="A619" s="33">
        <v>14</v>
      </c>
      <c r="B619" s="34" t="s">
        <v>3610</v>
      </c>
      <c r="C619" s="35" t="s">
        <v>1561</v>
      </c>
      <c r="D619" s="64" t="s">
        <v>3159</v>
      </c>
      <c r="E619" s="37"/>
      <c r="F619" s="37"/>
      <c r="G619" s="35">
        <v>3990</v>
      </c>
      <c r="H619" s="37">
        <v>0</v>
      </c>
      <c r="I619" s="37">
        <f t="shared" si="19"/>
        <v>3990</v>
      </c>
      <c r="J619" s="35" t="s">
        <v>429</v>
      </c>
      <c r="K619" s="37"/>
      <c r="L619" s="38" t="s">
        <v>10</v>
      </c>
    </row>
    <row r="620" spans="1:12" x14ac:dyDescent="0.25">
      <c r="A620" s="27">
        <v>14</v>
      </c>
      <c r="B620" s="28" t="s">
        <v>3610</v>
      </c>
      <c r="C620" s="29" t="s">
        <v>1234</v>
      </c>
      <c r="D620" s="64" t="s">
        <v>3163</v>
      </c>
      <c r="E620" s="29">
        <v>39</v>
      </c>
      <c r="F620" s="31"/>
      <c r="G620" s="29">
        <v>20720</v>
      </c>
      <c r="H620" s="31">
        <v>0</v>
      </c>
      <c r="I620" s="31">
        <f t="shared" si="19"/>
        <v>20720</v>
      </c>
      <c r="J620" s="29" t="s">
        <v>429</v>
      </c>
      <c r="K620" s="31"/>
      <c r="L620" s="32" t="s">
        <v>9</v>
      </c>
    </row>
    <row r="621" spans="1:12" x14ac:dyDescent="0.25">
      <c r="A621" s="33">
        <v>14</v>
      </c>
      <c r="B621" s="34" t="s">
        <v>3610</v>
      </c>
      <c r="C621" s="43" t="s">
        <v>2594</v>
      </c>
      <c r="D621" s="66" t="s">
        <v>3167</v>
      </c>
      <c r="E621" s="43">
        <v>37</v>
      </c>
      <c r="F621" s="44"/>
      <c r="G621" s="43">
        <v>12950</v>
      </c>
      <c r="H621" s="44">
        <v>0</v>
      </c>
      <c r="I621" s="44">
        <f t="shared" si="19"/>
        <v>12950</v>
      </c>
      <c r="J621" s="43" t="s">
        <v>429</v>
      </c>
      <c r="K621" s="37"/>
      <c r="L621" s="38" t="s">
        <v>9</v>
      </c>
    </row>
    <row r="622" spans="1:12" x14ac:dyDescent="0.25">
      <c r="A622" s="27">
        <v>14</v>
      </c>
      <c r="B622" s="28" t="s">
        <v>3610</v>
      </c>
      <c r="C622" s="43" t="s">
        <v>940</v>
      </c>
      <c r="D622" s="66" t="s">
        <v>3294</v>
      </c>
      <c r="E622" s="44"/>
      <c r="F622" s="44"/>
      <c r="G622" s="43">
        <v>1500</v>
      </c>
      <c r="H622" s="44">
        <v>0</v>
      </c>
      <c r="I622" s="44">
        <f t="shared" si="19"/>
        <v>1500</v>
      </c>
      <c r="J622" s="43" t="s">
        <v>429</v>
      </c>
      <c r="K622" s="31"/>
      <c r="L622" s="32" t="s">
        <v>11</v>
      </c>
    </row>
    <row r="623" spans="1:12" x14ac:dyDescent="0.25">
      <c r="A623" s="33">
        <v>14</v>
      </c>
      <c r="B623" s="34" t="s">
        <v>3610</v>
      </c>
      <c r="C623" s="35" t="s">
        <v>1407</v>
      </c>
      <c r="D623" s="64" t="s">
        <v>3097</v>
      </c>
      <c r="E623" s="35">
        <v>42</v>
      </c>
      <c r="F623" s="37"/>
      <c r="G623" s="35">
        <v>13000</v>
      </c>
      <c r="H623" s="37">
        <v>0</v>
      </c>
      <c r="I623" s="37">
        <f t="shared" si="19"/>
        <v>13000</v>
      </c>
      <c r="J623" s="35" t="s">
        <v>429</v>
      </c>
      <c r="K623" s="37"/>
      <c r="L623" s="38" t="s">
        <v>9</v>
      </c>
    </row>
    <row r="624" spans="1:12" x14ac:dyDescent="0.25">
      <c r="A624" s="27">
        <v>14</v>
      </c>
      <c r="B624" s="28" t="s">
        <v>3610</v>
      </c>
      <c r="C624" s="29" t="s">
        <v>3295</v>
      </c>
      <c r="D624" s="64" t="s">
        <v>3296</v>
      </c>
      <c r="E624" s="31"/>
      <c r="F624" s="29" t="s">
        <v>455</v>
      </c>
      <c r="G624" s="29">
        <v>4500</v>
      </c>
      <c r="H624" s="29">
        <v>30</v>
      </c>
      <c r="I624" s="31">
        <f t="shared" si="19"/>
        <v>3150</v>
      </c>
      <c r="J624" s="29" t="s">
        <v>430</v>
      </c>
      <c r="K624" s="31"/>
      <c r="L624" s="32" t="s">
        <v>8</v>
      </c>
    </row>
    <row r="625" spans="1:12" x14ac:dyDescent="0.25">
      <c r="A625" s="33">
        <v>14</v>
      </c>
      <c r="B625" s="34" t="s">
        <v>3610</v>
      </c>
      <c r="C625" s="39" t="s">
        <v>3297</v>
      </c>
      <c r="D625" s="40"/>
      <c r="E625" s="39">
        <v>39</v>
      </c>
      <c r="F625" s="40"/>
      <c r="G625" s="39">
        <v>11950</v>
      </c>
      <c r="H625" s="39">
        <v>50</v>
      </c>
      <c r="I625" s="40">
        <f t="shared" si="19"/>
        <v>5975</v>
      </c>
      <c r="J625" s="39" t="s">
        <v>1150</v>
      </c>
      <c r="K625" s="35" t="s">
        <v>1568</v>
      </c>
      <c r="L625" s="38" t="s">
        <v>9</v>
      </c>
    </row>
    <row r="626" spans="1:12" x14ac:dyDescent="0.25">
      <c r="A626" s="27">
        <v>14</v>
      </c>
      <c r="B626" s="28" t="s">
        <v>3610</v>
      </c>
      <c r="C626" s="39" t="s">
        <v>3298</v>
      </c>
      <c r="D626" s="40"/>
      <c r="E626" s="40"/>
      <c r="F626" s="40"/>
      <c r="G626" s="39">
        <v>2000</v>
      </c>
      <c r="H626" s="39">
        <v>50</v>
      </c>
      <c r="I626" s="40">
        <f t="shared" si="19"/>
        <v>1000</v>
      </c>
      <c r="J626" s="39" t="s">
        <v>1150</v>
      </c>
      <c r="K626" s="31"/>
      <c r="L626" s="32" t="s">
        <v>11</v>
      </c>
    </row>
    <row r="627" spans="1:12" x14ac:dyDescent="0.25">
      <c r="A627" s="33">
        <v>14</v>
      </c>
      <c r="B627" s="34" t="s">
        <v>3610</v>
      </c>
      <c r="C627" s="35" t="s">
        <v>3299</v>
      </c>
      <c r="D627" s="37"/>
      <c r="E627" s="37"/>
      <c r="F627" s="37"/>
      <c r="G627" s="35">
        <v>2450</v>
      </c>
      <c r="H627" s="35">
        <v>50</v>
      </c>
      <c r="I627" s="37">
        <f t="shared" si="19"/>
        <v>1225</v>
      </c>
      <c r="J627" s="35" t="s">
        <v>429</v>
      </c>
      <c r="K627" s="35" t="s">
        <v>3300</v>
      </c>
      <c r="L627" s="38" t="s">
        <v>9</v>
      </c>
    </row>
    <row r="628" spans="1:12" x14ac:dyDescent="0.25">
      <c r="A628" s="27">
        <v>14</v>
      </c>
      <c r="B628" s="28" t="s">
        <v>3610</v>
      </c>
      <c r="C628" s="43" t="s">
        <v>3301</v>
      </c>
      <c r="D628" s="44"/>
      <c r="E628" s="43">
        <v>43</v>
      </c>
      <c r="F628" s="44"/>
      <c r="G628" s="43">
        <v>17950</v>
      </c>
      <c r="H628" s="44">
        <v>0</v>
      </c>
      <c r="I628" s="44">
        <f t="shared" si="19"/>
        <v>17950</v>
      </c>
      <c r="J628" s="43" t="s">
        <v>429</v>
      </c>
      <c r="K628" s="31"/>
      <c r="L628" s="32" t="s">
        <v>9</v>
      </c>
    </row>
    <row r="629" spans="1:12" x14ac:dyDescent="0.25">
      <c r="A629" s="33">
        <v>14</v>
      </c>
      <c r="B629" s="34" t="s">
        <v>3610</v>
      </c>
      <c r="C629" s="43" t="s">
        <v>3302</v>
      </c>
      <c r="D629" s="44"/>
      <c r="E629" s="44"/>
      <c r="F629" s="44"/>
      <c r="G629" s="43">
        <v>1500</v>
      </c>
      <c r="H629" s="44">
        <v>0</v>
      </c>
      <c r="I629" s="44">
        <f t="shared" si="19"/>
        <v>1500</v>
      </c>
      <c r="J629" s="43" t="s">
        <v>429</v>
      </c>
      <c r="K629" s="37"/>
      <c r="L629" s="38" t="s">
        <v>11</v>
      </c>
    </row>
    <row r="630" spans="1:12" x14ac:dyDescent="0.25">
      <c r="A630" s="27">
        <v>14</v>
      </c>
      <c r="B630" s="28" t="s">
        <v>3610</v>
      </c>
      <c r="C630" s="29" t="s">
        <v>3196</v>
      </c>
      <c r="D630" s="31"/>
      <c r="E630" s="29">
        <v>37</v>
      </c>
      <c r="F630" s="31"/>
      <c r="G630" s="29">
        <v>13000</v>
      </c>
      <c r="H630" s="31">
        <v>0</v>
      </c>
      <c r="I630" s="31">
        <v>0</v>
      </c>
      <c r="J630" s="31"/>
      <c r="K630" s="29" t="s">
        <v>3303</v>
      </c>
      <c r="L630" s="32" t="s">
        <v>9</v>
      </c>
    </row>
    <row r="631" spans="1:12" x14ac:dyDescent="0.25">
      <c r="A631" s="33">
        <v>14</v>
      </c>
      <c r="B631" s="34" t="s">
        <v>3610</v>
      </c>
      <c r="C631" s="35" t="s">
        <v>2927</v>
      </c>
      <c r="D631" s="37"/>
      <c r="E631" s="37"/>
      <c r="F631" s="35" t="s">
        <v>1291</v>
      </c>
      <c r="G631" s="35">
        <v>7950</v>
      </c>
      <c r="H631" s="37">
        <v>0</v>
      </c>
      <c r="I631" s="37">
        <f t="shared" si="19"/>
        <v>7950</v>
      </c>
      <c r="J631" s="35" t="s">
        <v>1150</v>
      </c>
      <c r="K631" s="37"/>
      <c r="L631" s="38" t="s">
        <v>8</v>
      </c>
    </row>
    <row r="632" spans="1:12" x14ac:dyDescent="0.25">
      <c r="A632" s="27">
        <v>14</v>
      </c>
      <c r="B632" s="28" t="s">
        <v>3610</v>
      </c>
      <c r="C632" s="39" t="s">
        <v>2538</v>
      </c>
      <c r="D632" s="55" t="s">
        <v>3163</v>
      </c>
      <c r="E632" s="40"/>
      <c r="F632" s="39" t="s">
        <v>489</v>
      </c>
      <c r="G632" s="39">
        <v>2990</v>
      </c>
      <c r="H632" s="40">
        <v>0</v>
      </c>
      <c r="I632" s="40">
        <f t="shared" si="19"/>
        <v>2990</v>
      </c>
      <c r="J632" s="39" t="s">
        <v>1150</v>
      </c>
      <c r="K632" s="31"/>
      <c r="L632" s="32" t="s">
        <v>8</v>
      </c>
    </row>
    <row r="633" spans="1:12" x14ac:dyDescent="0.25">
      <c r="A633" s="33">
        <v>14</v>
      </c>
      <c r="B633" s="34" t="s">
        <v>3610</v>
      </c>
      <c r="C633" s="39" t="s">
        <v>2197</v>
      </c>
      <c r="D633" s="56" t="s">
        <v>3244</v>
      </c>
      <c r="E633" s="40"/>
      <c r="F633" s="40"/>
      <c r="G633" s="39">
        <v>500</v>
      </c>
      <c r="H633" s="40">
        <v>0</v>
      </c>
      <c r="I633" s="40">
        <f t="shared" si="19"/>
        <v>500</v>
      </c>
      <c r="J633" s="39" t="s">
        <v>1150</v>
      </c>
      <c r="K633" s="37"/>
      <c r="L633" s="38" t="s">
        <v>11</v>
      </c>
    </row>
    <row r="634" spans="1:12" x14ac:dyDescent="0.25">
      <c r="A634" s="27">
        <v>14</v>
      </c>
      <c r="B634" s="28" t="s">
        <v>3610</v>
      </c>
      <c r="C634" s="39" t="s">
        <v>2396</v>
      </c>
      <c r="D634" s="56" t="s">
        <v>3304</v>
      </c>
      <c r="E634" s="40"/>
      <c r="F634" s="40"/>
      <c r="G634" s="39">
        <v>500</v>
      </c>
      <c r="H634" s="40">
        <v>0</v>
      </c>
      <c r="I634" s="40">
        <f t="shared" si="19"/>
        <v>500</v>
      </c>
      <c r="J634" s="39" t="s">
        <v>1150</v>
      </c>
      <c r="K634" s="31"/>
      <c r="L634" s="32" t="s">
        <v>11</v>
      </c>
    </row>
    <row r="635" spans="1:12" x14ac:dyDescent="0.25">
      <c r="A635" s="33">
        <v>14</v>
      </c>
      <c r="B635" s="34" t="s">
        <v>3610</v>
      </c>
      <c r="C635" s="35" t="s">
        <v>1145</v>
      </c>
      <c r="D635" s="64" t="s">
        <v>3305</v>
      </c>
      <c r="E635" s="35">
        <v>42</v>
      </c>
      <c r="F635" s="37"/>
      <c r="G635" s="35">
        <v>15500</v>
      </c>
      <c r="H635" s="37">
        <v>0</v>
      </c>
      <c r="I635" s="37">
        <f t="shared" si="19"/>
        <v>15500</v>
      </c>
      <c r="J635" s="35" t="s">
        <v>1150</v>
      </c>
      <c r="K635" s="37"/>
      <c r="L635" s="38" t="s">
        <v>9</v>
      </c>
    </row>
    <row r="636" spans="1:12" x14ac:dyDescent="0.25">
      <c r="A636" s="27">
        <v>14</v>
      </c>
      <c r="B636" s="28" t="s">
        <v>3610</v>
      </c>
      <c r="C636" s="29" t="s">
        <v>1407</v>
      </c>
      <c r="D636" s="64" t="s">
        <v>3117</v>
      </c>
      <c r="E636" s="29">
        <v>37</v>
      </c>
      <c r="F636" s="31"/>
      <c r="G636" s="29">
        <v>13000</v>
      </c>
      <c r="H636" s="31">
        <v>0</v>
      </c>
      <c r="I636" s="31">
        <f t="shared" si="19"/>
        <v>13000</v>
      </c>
      <c r="J636" s="29" t="s">
        <v>1150</v>
      </c>
      <c r="K636" s="31"/>
      <c r="L636" s="32" t="s">
        <v>9</v>
      </c>
    </row>
    <row r="637" spans="1:12" x14ac:dyDescent="0.25">
      <c r="A637" s="33">
        <v>14</v>
      </c>
      <c r="B637" s="34" t="s">
        <v>3610</v>
      </c>
      <c r="C637" s="35" t="s">
        <v>1984</v>
      </c>
      <c r="D637" s="64" t="s">
        <v>3237</v>
      </c>
      <c r="E637" s="37"/>
      <c r="F637" s="37"/>
      <c r="G637" s="35">
        <v>2950</v>
      </c>
      <c r="H637" s="37">
        <v>0</v>
      </c>
      <c r="I637" s="37">
        <f t="shared" si="19"/>
        <v>2950</v>
      </c>
      <c r="J637" s="35" t="s">
        <v>1150</v>
      </c>
      <c r="K637" s="37"/>
      <c r="L637" s="38" t="s">
        <v>9</v>
      </c>
    </row>
    <row r="638" spans="1:12" x14ac:dyDescent="0.25">
      <c r="A638" s="27">
        <v>14</v>
      </c>
      <c r="B638" s="28" t="s">
        <v>3610</v>
      </c>
      <c r="C638" s="29" t="s">
        <v>3306</v>
      </c>
      <c r="D638" s="64" t="s">
        <v>3307</v>
      </c>
      <c r="E638" s="31"/>
      <c r="F638" s="31"/>
      <c r="G638" s="29">
        <v>490</v>
      </c>
      <c r="H638" s="31">
        <v>0</v>
      </c>
      <c r="I638" s="31">
        <f t="shared" si="19"/>
        <v>490</v>
      </c>
      <c r="J638" s="29" t="s">
        <v>1150</v>
      </c>
      <c r="K638" s="31"/>
      <c r="L638" s="32" t="s">
        <v>11</v>
      </c>
    </row>
    <row r="639" spans="1:12" x14ac:dyDescent="0.25">
      <c r="A639" s="33">
        <v>14</v>
      </c>
      <c r="B639" s="34" t="s">
        <v>3610</v>
      </c>
      <c r="C639" s="35" t="s">
        <v>520</v>
      </c>
      <c r="D639" s="64" t="s">
        <v>3308</v>
      </c>
      <c r="E639" s="35">
        <v>38</v>
      </c>
      <c r="F639" s="37"/>
      <c r="G639" s="35">
        <v>16490</v>
      </c>
      <c r="H639" s="37">
        <v>0</v>
      </c>
      <c r="I639" s="37">
        <f t="shared" si="19"/>
        <v>16490</v>
      </c>
      <c r="J639" s="35" t="s">
        <v>429</v>
      </c>
      <c r="K639" s="37"/>
      <c r="L639" s="38" t="s">
        <v>9</v>
      </c>
    </row>
    <row r="640" spans="1:12" x14ac:dyDescent="0.25">
      <c r="A640" s="27">
        <v>14</v>
      </c>
      <c r="B640" s="28" t="s">
        <v>3610</v>
      </c>
      <c r="C640" s="29" t="s">
        <v>1463</v>
      </c>
      <c r="D640" s="64" t="s">
        <v>3309</v>
      </c>
      <c r="E640" s="29">
        <v>42</v>
      </c>
      <c r="F640" s="31"/>
      <c r="G640" s="29">
        <v>16900</v>
      </c>
      <c r="H640" s="31">
        <v>0</v>
      </c>
      <c r="I640" s="31">
        <f t="shared" si="19"/>
        <v>16900</v>
      </c>
      <c r="J640" s="29" t="s">
        <v>1150</v>
      </c>
      <c r="K640" s="31"/>
      <c r="L640" s="32" t="s">
        <v>9</v>
      </c>
    </row>
    <row r="641" spans="1:12" x14ac:dyDescent="0.25">
      <c r="A641" s="33">
        <v>14</v>
      </c>
      <c r="B641" s="34" t="s">
        <v>3610</v>
      </c>
      <c r="C641" s="35" t="s">
        <v>2878</v>
      </c>
      <c r="D641" s="64" t="s">
        <v>3163</v>
      </c>
      <c r="E641" s="35">
        <v>36</v>
      </c>
      <c r="F641" s="37"/>
      <c r="G641" s="35">
        <v>14500</v>
      </c>
      <c r="H641" s="37">
        <v>0</v>
      </c>
      <c r="I641" s="37">
        <f t="shared" si="19"/>
        <v>14500</v>
      </c>
      <c r="J641" s="35" t="s">
        <v>1150</v>
      </c>
      <c r="K641" s="37"/>
      <c r="L641" s="38" t="s">
        <v>9</v>
      </c>
    </row>
    <row r="642" spans="1:12" x14ac:dyDescent="0.25">
      <c r="A642" s="27">
        <v>14</v>
      </c>
      <c r="B642" s="28" t="s">
        <v>3610</v>
      </c>
      <c r="C642" s="29" t="s">
        <v>926</v>
      </c>
      <c r="D642" s="64" t="s">
        <v>3163</v>
      </c>
      <c r="E642" s="29">
        <v>42</v>
      </c>
      <c r="F642" s="31"/>
      <c r="G642" s="29">
        <v>14450</v>
      </c>
      <c r="H642" s="31">
        <v>0</v>
      </c>
      <c r="I642" s="31">
        <f t="shared" si="19"/>
        <v>14450</v>
      </c>
      <c r="J642" s="29" t="s">
        <v>1150</v>
      </c>
      <c r="K642" s="31"/>
      <c r="L642" s="32" t="s">
        <v>9</v>
      </c>
    </row>
    <row r="643" spans="1:12" x14ac:dyDescent="0.25">
      <c r="A643" s="33">
        <v>15</v>
      </c>
      <c r="B643" s="34" t="s">
        <v>3610</v>
      </c>
      <c r="C643" s="35" t="s">
        <v>1064</v>
      </c>
      <c r="D643" s="64" t="s">
        <v>3076</v>
      </c>
      <c r="E643" s="35">
        <v>41</v>
      </c>
      <c r="F643" s="37"/>
      <c r="G643" s="35">
        <v>8990</v>
      </c>
      <c r="H643" s="37">
        <v>0</v>
      </c>
      <c r="I643" s="37">
        <f t="shared" si="19"/>
        <v>8990</v>
      </c>
      <c r="J643" s="35" t="s">
        <v>430</v>
      </c>
      <c r="K643" s="37"/>
      <c r="L643" s="38" t="s">
        <v>9</v>
      </c>
    </row>
    <row r="644" spans="1:12" x14ac:dyDescent="0.25">
      <c r="A644" s="27">
        <v>15</v>
      </c>
      <c r="B644" s="28" t="s">
        <v>3610</v>
      </c>
      <c r="C644" s="39" t="s">
        <v>3310</v>
      </c>
      <c r="D644" s="56" t="s">
        <v>3079</v>
      </c>
      <c r="E644" s="40"/>
      <c r="F644" s="40"/>
      <c r="G644" s="39">
        <v>500</v>
      </c>
      <c r="H644" s="40">
        <v>0</v>
      </c>
      <c r="I644" s="40">
        <f t="shared" si="19"/>
        <v>500</v>
      </c>
      <c r="J644" s="39" t="s">
        <v>1150</v>
      </c>
      <c r="K644" s="31"/>
      <c r="L644" s="32" t="s">
        <v>11</v>
      </c>
    </row>
    <row r="645" spans="1:12" x14ac:dyDescent="0.25">
      <c r="A645" s="33">
        <v>15</v>
      </c>
      <c r="B645" s="34" t="s">
        <v>3610</v>
      </c>
      <c r="C645" s="39" t="s">
        <v>3311</v>
      </c>
      <c r="D645" s="56" t="s">
        <v>3239</v>
      </c>
      <c r="E645" s="40"/>
      <c r="F645" s="40"/>
      <c r="G645" s="39">
        <v>500</v>
      </c>
      <c r="H645" s="40">
        <v>0</v>
      </c>
      <c r="I645" s="40">
        <f t="shared" si="19"/>
        <v>500</v>
      </c>
      <c r="J645" s="39" t="s">
        <v>1150</v>
      </c>
      <c r="K645" s="37"/>
      <c r="L645" s="38" t="s">
        <v>11</v>
      </c>
    </row>
    <row r="646" spans="1:12" x14ac:dyDescent="0.25">
      <c r="A646" s="27">
        <v>15</v>
      </c>
      <c r="B646" s="28" t="s">
        <v>3610</v>
      </c>
      <c r="C646" s="29" t="s">
        <v>3134</v>
      </c>
      <c r="D646" s="64" t="s">
        <v>3097</v>
      </c>
      <c r="E646" s="31"/>
      <c r="F646" s="29" t="s">
        <v>472</v>
      </c>
      <c r="G646" s="29">
        <v>7950</v>
      </c>
      <c r="H646" s="31">
        <v>0</v>
      </c>
      <c r="I646" s="31">
        <f t="shared" si="19"/>
        <v>7950</v>
      </c>
      <c r="J646" s="29" t="s">
        <v>430</v>
      </c>
      <c r="K646" s="31"/>
      <c r="L646" s="32" t="s">
        <v>8</v>
      </c>
    </row>
    <row r="647" spans="1:12" x14ac:dyDescent="0.25">
      <c r="A647" s="33">
        <v>15</v>
      </c>
      <c r="B647" s="34" t="s">
        <v>3610</v>
      </c>
      <c r="C647" s="35" t="s">
        <v>3312</v>
      </c>
      <c r="D647" s="64" t="s">
        <v>3108</v>
      </c>
      <c r="E647" s="37"/>
      <c r="F647" s="35" t="s">
        <v>472</v>
      </c>
      <c r="G647" s="35">
        <v>5950</v>
      </c>
      <c r="H647" s="37">
        <v>0</v>
      </c>
      <c r="I647" s="37">
        <f t="shared" si="19"/>
        <v>5950</v>
      </c>
      <c r="J647" s="35" t="s">
        <v>429</v>
      </c>
      <c r="K647" s="37"/>
      <c r="L647" s="38" t="s">
        <v>8</v>
      </c>
    </row>
    <row r="648" spans="1:12" x14ac:dyDescent="0.25">
      <c r="A648" s="27">
        <v>15</v>
      </c>
      <c r="B648" s="28" t="s">
        <v>3610</v>
      </c>
      <c r="C648" s="43" t="s">
        <v>2416</v>
      </c>
      <c r="D648" s="66" t="s">
        <v>3108</v>
      </c>
      <c r="E648" s="44"/>
      <c r="F648" s="44"/>
      <c r="G648" s="43">
        <v>500</v>
      </c>
      <c r="H648" s="44">
        <v>0</v>
      </c>
      <c r="I648" s="44">
        <f t="shared" si="19"/>
        <v>500</v>
      </c>
      <c r="J648" s="43" t="s">
        <v>429</v>
      </c>
      <c r="K648" s="31"/>
      <c r="L648" s="32" t="s">
        <v>11</v>
      </c>
    </row>
    <row r="649" spans="1:12" x14ac:dyDescent="0.25">
      <c r="A649" s="33">
        <v>15</v>
      </c>
      <c r="B649" s="34" t="s">
        <v>3610</v>
      </c>
      <c r="C649" s="43" t="s">
        <v>3313</v>
      </c>
      <c r="D649" s="66" t="s">
        <v>3108</v>
      </c>
      <c r="E649" s="44"/>
      <c r="F649" s="44"/>
      <c r="G649" s="43">
        <v>500</v>
      </c>
      <c r="H649" s="44">
        <v>0</v>
      </c>
      <c r="I649" s="44">
        <f t="shared" si="19"/>
        <v>500</v>
      </c>
      <c r="J649" s="43" t="s">
        <v>429</v>
      </c>
      <c r="K649" s="37"/>
      <c r="L649" s="38" t="s">
        <v>11</v>
      </c>
    </row>
    <row r="650" spans="1:12" x14ac:dyDescent="0.25">
      <c r="A650" s="27">
        <v>15</v>
      </c>
      <c r="B650" s="28" t="s">
        <v>3610</v>
      </c>
      <c r="C650" s="29" t="s">
        <v>1407</v>
      </c>
      <c r="D650" s="64" t="s">
        <v>3116</v>
      </c>
      <c r="E650" s="29">
        <v>43</v>
      </c>
      <c r="F650" s="31"/>
      <c r="G650" s="29">
        <v>13000</v>
      </c>
      <c r="H650" s="31">
        <v>0</v>
      </c>
      <c r="I650" s="31">
        <f t="shared" si="19"/>
        <v>13000</v>
      </c>
      <c r="J650" s="29" t="s">
        <v>430</v>
      </c>
      <c r="K650" s="31"/>
      <c r="L650" s="32" t="s">
        <v>9</v>
      </c>
    </row>
    <row r="651" spans="1:12" x14ac:dyDescent="0.25">
      <c r="A651" s="33">
        <v>15</v>
      </c>
      <c r="B651" s="34" t="s">
        <v>3610</v>
      </c>
      <c r="C651" s="35" t="s">
        <v>1064</v>
      </c>
      <c r="D651" s="64" t="s">
        <v>3314</v>
      </c>
      <c r="E651" s="35">
        <v>39</v>
      </c>
      <c r="F651" s="37"/>
      <c r="G651" s="35">
        <v>13950</v>
      </c>
      <c r="H651" s="37">
        <v>0</v>
      </c>
      <c r="I651" s="37">
        <f t="shared" si="19"/>
        <v>13950</v>
      </c>
      <c r="J651" s="35" t="s">
        <v>429</v>
      </c>
      <c r="K651" s="37"/>
      <c r="L651" s="38" t="s">
        <v>9</v>
      </c>
    </row>
    <row r="652" spans="1:12" x14ac:dyDescent="0.25">
      <c r="A652" s="27">
        <v>15</v>
      </c>
      <c r="B652" s="28" t="s">
        <v>3610</v>
      </c>
      <c r="C652" s="29" t="s">
        <v>1064</v>
      </c>
      <c r="D652" s="64" t="s">
        <v>3076</v>
      </c>
      <c r="E652" s="29">
        <v>39</v>
      </c>
      <c r="F652" s="31"/>
      <c r="G652" s="29">
        <v>8990</v>
      </c>
      <c r="H652" s="31">
        <v>0</v>
      </c>
      <c r="I652" s="31">
        <f t="shared" si="19"/>
        <v>8990</v>
      </c>
      <c r="J652" s="29" t="s">
        <v>429</v>
      </c>
      <c r="K652" s="31"/>
      <c r="L652" s="32" t="s">
        <v>9</v>
      </c>
    </row>
    <row r="653" spans="1:12" x14ac:dyDescent="0.25">
      <c r="A653" s="33">
        <v>15</v>
      </c>
      <c r="B653" s="34" t="s">
        <v>3610</v>
      </c>
      <c r="C653" s="35" t="s">
        <v>1175</v>
      </c>
      <c r="D653" s="64" t="s">
        <v>3110</v>
      </c>
      <c r="E653" s="35">
        <v>44</v>
      </c>
      <c r="F653" s="37"/>
      <c r="G653" s="35">
        <v>15200</v>
      </c>
      <c r="H653" s="37">
        <v>0</v>
      </c>
      <c r="I653" s="37">
        <f t="shared" si="19"/>
        <v>15200</v>
      </c>
      <c r="J653" s="35" t="s">
        <v>429</v>
      </c>
      <c r="K653" s="37"/>
      <c r="L653" s="38" t="s">
        <v>9</v>
      </c>
    </row>
    <row r="654" spans="1:12" x14ac:dyDescent="0.25">
      <c r="A654" s="27">
        <v>15</v>
      </c>
      <c r="B654" s="28" t="s">
        <v>3610</v>
      </c>
      <c r="C654" s="29" t="s">
        <v>1407</v>
      </c>
      <c r="D654" s="64" t="s">
        <v>3153</v>
      </c>
      <c r="E654" s="29">
        <v>44</v>
      </c>
      <c r="F654" s="31"/>
      <c r="G654" s="29">
        <v>13000</v>
      </c>
      <c r="H654" s="31">
        <v>0</v>
      </c>
      <c r="I654" s="31">
        <f t="shared" si="19"/>
        <v>13000</v>
      </c>
      <c r="J654" s="29" t="s">
        <v>1150</v>
      </c>
      <c r="K654" s="31"/>
      <c r="L654" s="32" t="s">
        <v>9</v>
      </c>
    </row>
    <row r="655" spans="1:12" x14ac:dyDescent="0.25">
      <c r="A655" s="33">
        <v>15</v>
      </c>
      <c r="B655" s="34" t="s">
        <v>3610</v>
      </c>
      <c r="C655" s="35" t="s">
        <v>1064</v>
      </c>
      <c r="D655" s="64" t="s">
        <v>3315</v>
      </c>
      <c r="E655" s="35">
        <v>38</v>
      </c>
      <c r="F655" s="37"/>
      <c r="G655" s="35">
        <v>13950</v>
      </c>
      <c r="H655" s="37">
        <v>0</v>
      </c>
      <c r="I655" s="37">
        <f t="shared" si="19"/>
        <v>13950</v>
      </c>
      <c r="J655" s="35" t="s">
        <v>430</v>
      </c>
      <c r="K655" s="37"/>
      <c r="L655" s="38" t="s">
        <v>9</v>
      </c>
    </row>
    <row r="656" spans="1:12" x14ac:dyDescent="0.25">
      <c r="A656" s="27">
        <v>15</v>
      </c>
      <c r="B656" s="28" t="s">
        <v>3610</v>
      </c>
      <c r="C656" s="29" t="s">
        <v>1407</v>
      </c>
      <c r="D656" s="64" t="s">
        <v>3316</v>
      </c>
      <c r="E656" s="29">
        <v>40</v>
      </c>
      <c r="F656" s="31"/>
      <c r="G656" s="29">
        <v>13000</v>
      </c>
      <c r="H656" s="31">
        <v>0</v>
      </c>
      <c r="I656" s="31">
        <f t="shared" si="19"/>
        <v>13000</v>
      </c>
      <c r="J656" s="29" t="s">
        <v>430</v>
      </c>
      <c r="K656" s="31"/>
      <c r="L656" s="32" t="s">
        <v>9</v>
      </c>
    </row>
    <row r="657" spans="1:12" x14ac:dyDescent="0.25">
      <c r="A657" s="33">
        <v>15</v>
      </c>
      <c r="B657" s="34" t="s">
        <v>3610</v>
      </c>
      <c r="C657" s="35" t="s">
        <v>1407</v>
      </c>
      <c r="D657" s="64" t="s">
        <v>3153</v>
      </c>
      <c r="E657" s="35">
        <v>42</v>
      </c>
      <c r="F657" s="37"/>
      <c r="G657" s="35">
        <v>13000</v>
      </c>
      <c r="H657" s="37">
        <v>0</v>
      </c>
      <c r="I657" s="37">
        <f t="shared" si="19"/>
        <v>13000</v>
      </c>
      <c r="J657" s="35" t="s">
        <v>1150</v>
      </c>
      <c r="K657" s="37"/>
      <c r="L657" s="38" t="s">
        <v>9</v>
      </c>
    </row>
    <row r="658" spans="1:12" x14ac:dyDescent="0.25">
      <c r="A658" s="27">
        <v>15</v>
      </c>
      <c r="B658" s="28" t="s">
        <v>3610</v>
      </c>
      <c r="C658" s="39" t="s">
        <v>338</v>
      </c>
      <c r="D658" s="56" t="s">
        <v>3114</v>
      </c>
      <c r="E658" s="39">
        <v>41.5</v>
      </c>
      <c r="F658" s="40"/>
      <c r="G658" s="39">
        <v>16900</v>
      </c>
      <c r="H658" s="40">
        <v>0</v>
      </c>
      <c r="I658" s="40">
        <f t="shared" si="19"/>
        <v>16900</v>
      </c>
      <c r="J658" s="39" t="s">
        <v>429</v>
      </c>
      <c r="K658" s="29" t="s">
        <v>20</v>
      </c>
      <c r="L658" s="32" t="s">
        <v>9</v>
      </c>
    </row>
    <row r="659" spans="1:12" x14ac:dyDescent="0.25">
      <c r="A659" s="33">
        <v>15</v>
      </c>
      <c r="B659" s="34" t="s">
        <v>3610</v>
      </c>
      <c r="C659" s="39" t="s">
        <v>3317</v>
      </c>
      <c r="D659" s="56" t="s">
        <v>3318</v>
      </c>
      <c r="E659" s="40"/>
      <c r="F659" s="40"/>
      <c r="G659" s="39">
        <v>2950</v>
      </c>
      <c r="H659" s="40">
        <v>0</v>
      </c>
      <c r="I659" s="40">
        <f t="shared" si="19"/>
        <v>2950</v>
      </c>
      <c r="J659" s="39" t="s">
        <v>429</v>
      </c>
      <c r="K659" s="37"/>
      <c r="L659" s="38" t="s">
        <v>10</v>
      </c>
    </row>
    <row r="660" spans="1:12" x14ac:dyDescent="0.25">
      <c r="A660" s="27">
        <v>15</v>
      </c>
      <c r="B660" s="28" t="s">
        <v>3610</v>
      </c>
      <c r="C660" s="29" t="s">
        <v>2714</v>
      </c>
      <c r="D660" s="64" t="s">
        <v>3112</v>
      </c>
      <c r="E660" s="29">
        <v>40</v>
      </c>
      <c r="F660" s="31"/>
      <c r="G660" s="29">
        <v>17900</v>
      </c>
      <c r="H660" s="31">
        <v>0</v>
      </c>
      <c r="I660" s="31">
        <f t="shared" si="19"/>
        <v>17900</v>
      </c>
      <c r="J660" s="29" t="s">
        <v>429</v>
      </c>
      <c r="K660" s="31"/>
      <c r="L660" s="32" t="s">
        <v>9</v>
      </c>
    </row>
    <row r="661" spans="1:12" x14ac:dyDescent="0.25">
      <c r="A661" s="33">
        <v>15</v>
      </c>
      <c r="B661" s="34" t="s">
        <v>3610</v>
      </c>
      <c r="C661" s="43" t="s">
        <v>3319</v>
      </c>
      <c r="D661" s="66" t="s">
        <v>3320</v>
      </c>
      <c r="E661" s="44"/>
      <c r="F661" s="44"/>
      <c r="G661" s="43">
        <v>5200</v>
      </c>
      <c r="H661" s="44">
        <v>0</v>
      </c>
      <c r="I661" s="44">
        <f t="shared" si="19"/>
        <v>5200</v>
      </c>
      <c r="J661" s="43" t="s">
        <v>429</v>
      </c>
      <c r="K661" s="37"/>
      <c r="L661" s="38" t="s">
        <v>11</v>
      </c>
    </row>
    <row r="662" spans="1:12" x14ac:dyDescent="0.25">
      <c r="A662" s="27">
        <v>15</v>
      </c>
      <c r="B662" s="28" t="s">
        <v>3610</v>
      </c>
      <c r="C662" s="43" t="s">
        <v>3321</v>
      </c>
      <c r="D662" s="66" t="s">
        <v>3322</v>
      </c>
      <c r="E662" s="44"/>
      <c r="F662" s="44"/>
      <c r="G662" s="43">
        <v>1000</v>
      </c>
      <c r="H662" s="44">
        <v>0</v>
      </c>
      <c r="I662" s="44">
        <f t="shared" si="19"/>
        <v>1000</v>
      </c>
      <c r="J662" s="43" t="s">
        <v>429</v>
      </c>
      <c r="K662" s="31"/>
      <c r="L662" s="32" t="s">
        <v>11</v>
      </c>
    </row>
    <row r="663" spans="1:12" x14ac:dyDescent="0.25">
      <c r="A663" s="33">
        <v>15</v>
      </c>
      <c r="B663" s="34" t="s">
        <v>3610</v>
      </c>
      <c r="C663" s="43" t="s">
        <v>3321</v>
      </c>
      <c r="D663" s="66" t="s">
        <v>3323</v>
      </c>
      <c r="E663" s="44"/>
      <c r="F663" s="44"/>
      <c r="G663" s="43">
        <v>1000</v>
      </c>
      <c r="H663" s="44">
        <v>0</v>
      </c>
      <c r="I663" s="44">
        <f t="shared" si="19"/>
        <v>1000</v>
      </c>
      <c r="J663" s="43" t="s">
        <v>429</v>
      </c>
      <c r="K663" s="37"/>
      <c r="L663" s="38" t="s">
        <v>11</v>
      </c>
    </row>
    <row r="664" spans="1:12" x14ac:dyDescent="0.25">
      <c r="A664" s="27">
        <v>15</v>
      </c>
      <c r="B664" s="28" t="s">
        <v>3610</v>
      </c>
      <c r="C664" s="39" t="s">
        <v>3324</v>
      </c>
      <c r="D664" s="56" t="s">
        <v>3227</v>
      </c>
      <c r="E664" s="40"/>
      <c r="F664" s="40"/>
      <c r="G664" s="39">
        <v>500</v>
      </c>
      <c r="H664" s="40">
        <v>0</v>
      </c>
      <c r="I664" s="40">
        <f t="shared" si="19"/>
        <v>500</v>
      </c>
      <c r="J664" s="39" t="s">
        <v>430</v>
      </c>
      <c r="K664" s="31"/>
      <c r="L664" s="32" t="s">
        <v>11</v>
      </c>
    </row>
    <row r="665" spans="1:12" x14ac:dyDescent="0.25">
      <c r="A665" s="33">
        <v>15</v>
      </c>
      <c r="B665" s="34" t="s">
        <v>3610</v>
      </c>
      <c r="C665" s="39" t="s">
        <v>3325</v>
      </c>
      <c r="D665" s="56" t="s">
        <v>3163</v>
      </c>
      <c r="E665" s="40"/>
      <c r="F665" s="40"/>
      <c r="G665" s="39">
        <v>500</v>
      </c>
      <c r="H665" s="40">
        <v>0</v>
      </c>
      <c r="I665" s="40">
        <f t="shared" si="19"/>
        <v>500</v>
      </c>
      <c r="J665" s="39" t="s">
        <v>430</v>
      </c>
      <c r="K665" s="37"/>
      <c r="L665" s="38" t="s">
        <v>11</v>
      </c>
    </row>
    <row r="666" spans="1:12" x14ac:dyDescent="0.25">
      <c r="A666" s="27">
        <v>15</v>
      </c>
      <c r="B666" s="28" t="s">
        <v>3610</v>
      </c>
      <c r="C666" s="29" t="s">
        <v>3234</v>
      </c>
      <c r="D666" s="64" t="s">
        <v>3235</v>
      </c>
      <c r="E666" s="31"/>
      <c r="F666" s="29" t="s">
        <v>472</v>
      </c>
      <c r="G666" s="29">
        <v>5450</v>
      </c>
      <c r="H666" s="31">
        <v>0</v>
      </c>
      <c r="I666" s="31">
        <f t="shared" si="19"/>
        <v>5450</v>
      </c>
      <c r="J666" s="29" t="s">
        <v>1150</v>
      </c>
      <c r="K666" s="31"/>
      <c r="L666" s="32" t="s">
        <v>8</v>
      </c>
    </row>
    <row r="667" spans="1:12" x14ac:dyDescent="0.25">
      <c r="A667" s="33">
        <v>16</v>
      </c>
      <c r="B667" s="34" t="s">
        <v>3610</v>
      </c>
      <c r="C667" s="35" t="s">
        <v>1561</v>
      </c>
      <c r="D667" s="64" t="s">
        <v>3159</v>
      </c>
      <c r="E667" s="37"/>
      <c r="F667" s="37"/>
      <c r="G667" s="35">
        <v>3990</v>
      </c>
      <c r="H667" s="37">
        <v>0</v>
      </c>
      <c r="I667" s="37">
        <f t="shared" si="19"/>
        <v>3990</v>
      </c>
      <c r="J667" s="35" t="s">
        <v>2918</v>
      </c>
      <c r="K667" s="37"/>
      <c r="L667" s="38" t="s">
        <v>10</v>
      </c>
    </row>
    <row r="668" spans="1:12" x14ac:dyDescent="0.25">
      <c r="A668" s="27">
        <v>16</v>
      </c>
      <c r="B668" s="28" t="s">
        <v>3610</v>
      </c>
      <c r="C668" s="43" t="s">
        <v>940</v>
      </c>
      <c r="D668" s="66" t="s">
        <v>3247</v>
      </c>
      <c r="E668" s="44"/>
      <c r="F668" s="44"/>
      <c r="G668" s="43">
        <v>1500</v>
      </c>
      <c r="H668" s="44">
        <v>0</v>
      </c>
      <c r="I668" s="44">
        <f t="shared" si="19"/>
        <v>1500</v>
      </c>
      <c r="J668" s="43" t="s">
        <v>1150</v>
      </c>
      <c r="K668" s="31"/>
      <c r="L668" s="32" t="s">
        <v>11</v>
      </c>
    </row>
    <row r="669" spans="1:12" x14ac:dyDescent="0.25">
      <c r="A669" s="33">
        <v>16</v>
      </c>
      <c r="B669" s="34" t="s">
        <v>3610</v>
      </c>
      <c r="C669" s="43" t="s">
        <v>940</v>
      </c>
      <c r="D669" s="66" t="s">
        <v>3233</v>
      </c>
      <c r="E669" s="44"/>
      <c r="F669" s="44"/>
      <c r="G669" s="43">
        <v>1500</v>
      </c>
      <c r="H669" s="44">
        <v>0</v>
      </c>
      <c r="I669" s="44">
        <f t="shared" si="19"/>
        <v>1500</v>
      </c>
      <c r="J669" s="43" t="s">
        <v>1150</v>
      </c>
      <c r="K669" s="37"/>
      <c r="L669" s="38" t="s">
        <v>11</v>
      </c>
    </row>
    <row r="670" spans="1:12" x14ac:dyDescent="0.25">
      <c r="A670" s="27">
        <v>16</v>
      </c>
      <c r="B670" s="28" t="s">
        <v>3610</v>
      </c>
      <c r="C670" s="29" t="s">
        <v>3078</v>
      </c>
      <c r="D670" s="64" t="s">
        <v>3079</v>
      </c>
      <c r="E670" s="29">
        <v>43</v>
      </c>
      <c r="F670" s="31"/>
      <c r="G670" s="29">
        <v>15500</v>
      </c>
      <c r="H670" s="31">
        <v>0</v>
      </c>
      <c r="I670" s="31">
        <f t="shared" si="19"/>
        <v>15500</v>
      </c>
      <c r="J670" s="29" t="s">
        <v>429</v>
      </c>
      <c r="K670" s="31"/>
      <c r="L670" s="32" t="s">
        <v>9</v>
      </c>
    </row>
    <row r="671" spans="1:12" x14ac:dyDescent="0.25">
      <c r="A671" s="33">
        <v>16</v>
      </c>
      <c r="B671" s="34" t="s">
        <v>3610</v>
      </c>
      <c r="C671" s="35" t="s">
        <v>3326</v>
      </c>
      <c r="D671" s="64" t="s">
        <v>3327</v>
      </c>
      <c r="E671" s="35">
        <v>43</v>
      </c>
      <c r="F671" s="37"/>
      <c r="G671" s="35">
        <v>15500</v>
      </c>
      <c r="H671" s="37">
        <v>0</v>
      </c>
      <c r="I671" s="37">
        <f t="shared" si="19"/>
        <v>15500</v>
      </c>
      <c r="J671" s="35" t="s">
        <v>2918</v>
      </c>
      <c r="K671" s="37"/>
      <c r="L671" s="38" t="s">
        <v>8</v>
      </c>
    </row>
    <row r="672" spans="1:12" x14ac:dyDescent="0.25">
      <c r="A672" s="27">
        <v>16</v>
      </c>
      <c r="B672" s="28" t="s">
        <v>3610</v>
      </c>
      <c r="C672" s="29" t="s">
        <v>3134</v>
      </c>
      <c r="D672" s="64" t="s">
        <v>3135</v>
      </c>
      <c r="E672" s="31"/>
      <c r="F672" s="29" t="s">
        <v>455</v>
      </c>
      <c r="G672" s="29">
        <v>7950</v>
      </c>
      <c r="H672" s="31">
        <v>0</v>
      </c>
      <c r="I672" s="31">
        <f t="shared" si="19"/>
        <v>7950</v>
      </c>
      <c r="J672" s="29" t="s">
        <v>1150</v>
      </c>
      <c r="K672" s="31"/>
      <c r="L672" s="32" t="s">
        <v>8</v>
      </c>
    </row>
    <row r="673" spans="1:12" x14ac:dyDescent="0.25">
      <c r="A673" s="33">
        <v>16</v>
      </c>
      <c r="B673" s="34" t="s">
        <v>3610</v>
      </c>
      <c r="C673" s="35" t="s">
        <v>1407</v>
      </c>
      <c r="D673" s="64" t="s">
        <v>3147</v>
      </c>
      <c r="E673" s="35">
        <v>44</v>
      </c>
      <c r="F673" s="37"/>
      <c r="G673" s="35">
        <v>13000</v>
      </c>
      <c r="H673" s="37">
        <v>0</v>
      </c>
      <c r="I673" s="37">
        <f t="shared" si="19"/>
        <v>13000</v>
      </c>
      <c r="J673" s="35" t="s">
        <v>1150</v>
      </c>
      <c r="K673" s="37"/>
      <c r="L673" s="38" t="s">
        <v>9</v>
      </c>
    </row>
    <row r="674" spans="1:12" x14ac:dyDescent="0.25">
      <c r="A674" s="27">
        <v>16</v>
      </c>
      <c r="B674" s="28" t="s">
        <v>3610</v>
      </c>
      <c r="C674" s="39" t="s">
        <v>1407</v>
      </c>
      <c r="D674" s="56" t="s">
        <v>3169</v>
      </c>
      <c r="E674" s="39">
        <v>42</v>
      </c>
      <c r="F674" s="40"/>
      <c r="G674" s="39">
        <v>13000</v>
      </c>
      <c r="H674" s="40">
        <v>0</v>
      </c>
      <c r="I674" s="40">
        <f t="shared" si="19"/>
        <v>13000</v>
      </c>
      <c r="J674" s="39" t="s">
        <v>1150</v>
      </c>
      <c r="K674" s="29" t="s">
        <v>107</v>
      </c>
      <c r="L674" s="32" t="s">
        <v>9</v>
      </c>
    </row>
    <row r="675" spans="1:12" x14ac:dyDescent="0.25">
      <c r="A675" s="33">
        <v>16</v>
      </c>
      <c r="B675" s="34" t="s">
        <v>3610</v>
      </c>
      <c r="C675" s="39" t="s">
        <v>3131</v>
      </c>
      <c r="D675" s="56" t="s">
        <v>3244</v>
      </c>
      <c r="E675" s="40"/>
      <c r="F675" s="40"/>
      <c r="G675" s="39">
        <v>2000</v>
      </c>
      <c r="H675" s="40">
        <v>0</v>
      </c>
      <c r="I675" s="40">
        <f t="shared" si="19"/>
        <v>2000</v>
      </c>
      <c r="J675" s="39" t="s">
        <v>1150</v>
      </c>
      <c r="K675" s="37"/>
      <c r="L675" s="38" t="s">
        <v>11</v>
      </c>
    </row>
    <row r="676" spans="1:12" x14ac:dyDescent="0.25">
      <c r="A676" s="27">
        <v>16</v>
      </c>
      <c r="B676" s="28" t="s">
        <v>3610</v>
      </c>
      <c r="C676" s="39" t="s">
        <v>3131</v>
      </c>
      <c r="D676" s="56" t="s">
        <v>3328</v>
      </c>
      <c r="E676" s="40"/>
      <c r="F676" s="40"/>
      <c r="G676" s="39">
        <v>2000</v>
      </c>
      <c r="H676" s="40">
        <v>0</v>
      </c>
      <c r="I676" s="40">
        <f t="shared" ref="I676:I739" si="20">G676-(G676*H676/100)</f>
        <v>2000</v>
      </c>
      <c r="J676" s="39" t="s">
        <v>1150</v>
      </c>
      <c r="K676" s="31"/>
      <c r="L676" s="32" t="s">
        <v>11</v>
      </c>
    </row>
    <row r="677" spans="1:12" x14ac:dyDescent="0.25">
      <c r="A677" s="33">
        <v>16</v>
      </c>
      <c r="B677" s="34" t="s">
        <v>3610</v>
      </c>
      <c r="C677" s="39" t="s">
        <v>3321</v>
      </c>
      <c r="D677" s="56" t="s">
        <v>3216</v>
      </c>
      <c r="E677" s="40"/>
      <c r="F677" s="40"/>
      <c r="G677" s="39">
        <v>490</v>
      </c>
      <c r="H677" s="40">
        <v>0</v>
      </c>
      <c r="I677" s="40">
        <f t="shared" si="20"/>
        <v>490</v>
      </c>
      <c r="J677" s="39" t="s">
        <v>1150</v>
      </c>
      <c r="K677" s="37"/>
      <c r="L677" s="38" t="s">
        <v>11</v>
      </c>
    </row>
    <row r="678" spans="1:12" x14ac:dyDescent="0.25">
      <c r="A678" s="27">
        <v>16</v>
      </c>
      <c r="B678" s="28" t="s">
        <v>3610</v>
      </c>
      <c r="C678" s="39" t="s">
        <v>3321</v>
      </c>
      <c r="D678" s="56" t="s">
        <v>3216</v>
      </c>
      <c r="E678" s="40"/>
      <c r="F678" s="40"/>
      <c r="G678" s="39">
        <v>490</v>
      </c>
      <c r="H678" s="40">
        <v>0</v>
      </c>
      <c r="I678" s="40">
        <f t="shared" si="20"/>
        <v>490</v>
      </c>
      <c r="J678" s="39" t="s">
        <v>1150</v>
      </c>
      <c r="K678" s="31"/>
      <c r="L678" s="32" t="s">
        <v>11</v>
      </c>
    </row>
    <row r="679" spans="1:12" x14ac:dyDescent="0.25">
      <c r="A679" s="33">
        <v>16</v>
      </c>
      <c r="B679" s="34" t="s">
        <v>3610</v>
      </c>
      <c r="C679" s="39" t="s">
        <v>2612</v>
      </c>
      <c r="D679" s="56" t="s">
        <v>3216</v>
      </c>
      <c r="E679" s="40"/>
      <c r="F679" s="40"/>
      <c r="G679" s="39">
        <v>1000</v>
      </c>
      <c r="H679" s="40">
        <v>0</v>
      </c>
      <c r="I679" s="40">
        <f t="shared" si="20"/>
        <v>1000</v>
      </c>
      <c r="J679" s="39" t="s">
        <v>1150</v>
      </c>
      <c r="K679" s="37"/>
      <c r="L679" s="38" t="s">
        <v>11</v>
      </c>
    </row>
    <row r="680" spans="1:12" x14ac:dyDescent="0.25">
      <c r="A680" s="27">
        <v>16</v>
      </c>
      <c r="B680" s="28" t="s">
        <v>3610</v>
      </c>
      <c r="C680" s="29" t="s">
        <v>2560</v>
      </c>
      <c r="D680" s="64" t="s">
        <v>3329</v>
      </c>
      <c r="E680" s="31"/>
      <c r="F680" s="29">
        <v>34</v>
      </c>
      <c r="G680" s="29">
        <v>4500</v>
      </c>
      <c r="H680" s="31">
        <v>0</v>
      </c>
      <c r="I680" s="31">
        <f t="shared" si="20"/>
        <v>4500</v>
      </c>
      <c r="J680" s="29" t="s">
        <v>1150</v>
      </c>
      <c r="K680" s="29" t="s">
        <v>107</v>
      </c>
      <c r="L680" s="32" t="s">
        <v>8</v>
      </c>
    </row>
    <row r="681" spans="1:12" x14ac:dyDescent="0.25">
      <c r="A681" s="33">
        <v>16</v>
      </c>
      <c r="B681" s="34" t="s">
        <v>3610</v>
      </c>
      <c r="C681" s="35" t="s">
        <v>1407</v>
      </c>
      <c r="D681" s="64" t="s">
        <v>3157</v>
      </c>
      <c r="E681" s="35">
        <v>38</v>
      </c>
      <c r="F681" s="37"/>
      <c r="G681" s="35">
        <v>13900</v>
      </c>
      <c r="H681" s="37">
        <v>0</v>
      </c>
      <c r="I681" s="37">
        <f t="shared" si="20"/>
        <v>13900</v>
      </c>
      <c r="J681" s="35" t="s">
        <v>1150</v>
      </c>
      <c r="K681" s="37"/>
      <c r="L681" s="38" t="s">
        <v>9</v>
      </c>
    </row>
    <row r="682" spans="1:12" x14ac:dyDescent="0.25">
      <c r="A682" s="27">
        <v>16</v>
      </c>
      <c r="B682" s="28" t="s">
        <v>3610</v>
      </c>
      <c r="C682" s="29" t="s">
        <v>3248</v>
      </c>
      <c r="D682" s="64" t="s">
        <v>3163</v>
      </c>
      <c r="E682" s="31"/>
      <c r="F682" s="29" t="s">
        <v>455</v>
      </c>
      <c r="G682" s="29">
        <v>7950</v>
      </c>
      <c r="H682" s="29">
        <v>20</v>
      </c>
      <c r="I682" s="31">
        <f t="shared" si="20"/>
        <v>6360</v>
      </c>
      <c r="J682" s="29" t="s">
        <v>431</v>
      </c>
      <c r="K682" s="29" t="s">
        <v>3330</v>
      </c>
      <c r="L682" s="32" t="s">
        <v>8</v>
      </c>
    </row>
    <row r="683" spans="1:12" x14ac:dyDescent="0.25">
      <c r="A683" s="33">
        <v>16</v>
      </c>
      <c r="B683" s="34" t="s">
        <v>3610</v>
      </c>
      <c r="C683" s="35" t="s">
        <v>3134</v>
      </c>
      <c r="D683" s="64" t="s">
        <v>3135</v>
      </c>
      <c r="E683" s="37"/>
      <c r="F683" s="35" t="s">
        <v>484</v>
      </c>
      <c r="G683" s="35">
        <v>7950</v>
      </c>
      <c r="H683" s="37">
        <v>0</v>
      </c>
      <c r="I683" s="37">
        <f t="shared" si="20"/>
        <v>7950</v>
      </c>
      <c r="J683" s="35" t="s">
        <v>2918</v>
      </c>
      <c r="K683" s="35" t="s">
        <v>107</v>
      </c>
      <c r="L683" s="38" t="s">
        <v>8</v>
      </c>
    </row>
    <row r="684" spans="1:12" x14ac:dyDescent="0.25">
      <c r="A684" s="27">
        <v>16</v>
      </c>
      <c r="B684" s="28" t="s">
        <v>3610</v>
      </c>
      <c r="C684" s="29" t="s">
        <v>2963</v>
      </c>
      <c r="D684" s="31"/>
      <c r="E684" s="31"/>
      <c r="F684" s="29" t="s">
        <v>484</v>
      </c>
      <c r="G684" s="29">
        <v>5450</v>
      </c>
      <c r="H684" s="31">
        <v>0</v>
      </c>
      <c r="I684" s="31">
        <f t="shared" si="20"/>
        <v>5450</v>
      </c>
      <c r="J684" s="29" t="s">
        <v>430</v>
      </c>
      <c r="K684" s="29" t="s">
        <v>107</v>
      </c>
      <c r="L684" s="32" t="s">
        <v>8</v>
      </c>
    </row>
    <row r="685" spans="1:12" x14ac:dyDescent="0.25">
      <c r="A685" s="33">
        <v>16</v>
      </c>
      <c r="B685" s="34" t="s">
        <v>3610</v>
      </c>
      <c r="C685" s="35" t="s">
        <v>2556</v>
      </c>
      <c r="D685" s="63" t="s">
        <v>3331</v>
      </c>
      <c r="E685" s="37"/>
      <c r="F685" s="35">
        <v>30</v>
      </c>
      <c r="G685" s="35">
        <v>3800</v>
      </c>
      <c r="H685" s="37">
        <v>0</v>
      </c>
      <c r="I685" s="37">
        <f t="shared" si="20"/>
        <v>3800</v>
      </c>
      <c r="J685" s="35" t="s">
        <v>430</v>
      </c>
      <c r="K685" s="37"/>
      <c r="L685" s="38" t="s">
        <v>8</v>
      </c>
    </row>
    <row r="686" spans="1:12" x14ac:dyDescent="0.25">
      <c r="A686" s="27">
        <v>16</v>
      </c>
      <c r="B686" s="28" t="s">
        <v>3610</v>
      </c>
      <c r="C686" s="29" t="s">
        <v>1068</v>
      </c>
      <c r="D686" s="64" t="s">
        <v>3332</v>
      </c>
      <c r="E686" s="29">
        <v>42</v>
      </c>
      <c r="F686" s="31"/>
      <c r="G686" s="29">
        <v>14900</v>
      </c>
      <c r="H686" s="31">
        <v>0</v>
      </c>
      <c r="I686" s="31">
        <f t="shared" si="20"/>
        <v>14900</v>
      </c>
      <c r="J686" s="29" t="s">
        <v>1150</v>
      </c>
      <c r="K686" s="31"/>
      <c r="L686" s="32" t="s">
        <v>9</v>
      </c>
    </row>
    <row r="687" spans="1:12" x14ac:dyDescent="0.25">
      <c r="A687" s="33">
        <v>16</v>
      </c>
      <c r="B687" s="34" t="s">
        <v>3610</v>
      </c>
      <c r="C687" s="35" t="s">
        <v>592</v>
      </c>
      <c r="D687" s="64" t="s">
        <v>3333</v>
      </c>
      <c r="E687" s="35">
        <v>44</v>
      </c>
      <c r="F687" s="37"/>
      <c r="G687" s="35">
        <v>14500</v>
      </c>
      <c r="H687" s="37">
        <v>0</v>
      </c>
      <c r="I687" s="37">
        <f t="shared" si="20"/>
        <v>14500</v>
      </c>
      <c r="J687" s="35" t="s">
        <v>429</v>
      </c>
      <c r="K687" s="37"/>
      <c r="L687" s="38" t="s">
        <v>9</v>
      </c>
    </row>
    <row r="688" spans="1:12" x14ac:dyDescent="0.25">
      <c r="A688" s="27">
        <v>16</v>
      </c>
      <c r="B688" s="28" t="s">
        <v>3610</v>
      </c>
      <c r="C688" s="29" t="s">
        <v>1064</v>
      </c>
      <c r="D688" s="64" t="s">
        <v>3334</v>
      </c>
      <c r="E688" s="29">
        <v>40</v>
      </c>
      <c r="F688" s="31"/>
      <c r="G688" s="29">
        <v>12750</v>
      </c>
      <c r="H688" s="31">
        <v>0</v>
      </c>
      <c r="I688" s="31">
        <f t="shared" si="20"/>
        <v>12750</v>
      </c>
      <c r="J688" s="29" t="s">
        <v>1150</v>
      </c>
      <c r="K688" s="31"/>
      <c r="L688" s="32" t="s">
        <v>9</v>
      </c>
    </row>
    <row r="689" spans="1:12" x14ac:dyDescent="0.25">
      <c r="A689" s="33">
        <v>16</v>
      </c>
      <c r="B689" s="34" t="s">
        <v>3610</v>
      </c>
      <c r="C689" s="35" t="s">
        <v>3335</v>
      </c>
      <c r="D689" s="37"/>
      <c r="E689" s="37"/>
      <c r="F689" s="35" t="s">
        <v>426</v>
      </c>
      <c r="G689" s="35">
        <v>5990</v>
      </c>
      <c r="H689" s="37">
        <v>0</v>
      </c>
      <c r="I689" s="37">
        <f t="shared" si="20"/>
        <v>5990</v>
      </c>
      <c r="J689" s="35" t="s">
        <v>1150</v>
      </c>
      <c r="K689" s="37"/>
      <c r="L689" s="38" t="s">
        <v>8</v>
      </c>
    </row>
    <row r="690" spans="1:12" x14ac:dyDescent="0.25">
      <c r="A690" s="27">
        <v>16</v>
      </c>
      <c r="B690" s="28" t="s">
        <v>3610</v>
      </c>
      <c r="C690" s="43" t="s">
        <v>3196</v>
      </c>
      <c r="D690" s="44"/>
      <c r="E690" s="43">
        <v>44</v>
      </c>
      <c r="F690" s="44"/>
      <c r="G690" s="43">
        <v>13000</v>
      </c>
      <c r="H690" s="44">
        <v>0</v>
      </c>
      <c r="I690" s="44">
        <f t="shared" si="20"/>
        <v>13000</v>
      </c>
      <c r="J690" s="43" t="s">
        <v>429</v>
      </c>
      <c r="K690" s="31"/>
      <c r="L690" s="32" t="s">
        <v>9</v>
      </c>
    </row>
    <row r="691" spans="1:12" x14ac:dyDescent="0.25">
      <c r="A691" s="33">
        <v>16</v>
      </c>
      <c r="B691" s="34" t="s">
        <v>3610</v>
      </c>
      <c r="C691" s="43" t="s">
        <v>3336</v>
      </c>
      <c r="D691" s="44"/>
      <c r="E691" s="44"/>
      <c r="F691" s="44"/>
      <c r="G691" s="43">
        <v>1500</v>
      </c>
      <c r="H691" s="44">
        <v>0</v>
      </c>
      <c r="I691" s="44">
        <f t="shared" si="20"/>
        <v>1500</v>
      </c>
      <c r="J691" s="43" t="s">
        <v>429</v>
      </c>
      <c r="K691" s="37"/>
      <c r="L691" s="38" t="s">
        <v>11</v>
      </c>
    </row>
    <row r="692" spans="1:12" x14ac:dyDescent="0.25">
      <c r="A692" s="27">
        <v>16</v>
      </c>
      <c r="B692" s="28" t="s">
        <v>3610</v>
      </c>
      <c r="C692" s="29" t="s">
        <v>3337</v>
      </c>
      <c r="D692" s="63" t="s">
        <v>3338</v>
      </c>
      <c r="E692" s="29">
        <v>37</v>
      </c>
      <c r="F692" s="31"/>
      <c r="G692" s="29">
        <v>16500</v>
      </c>
      <c r="H692" s="31">
        <v>0</v>
      </c>
      <c r="I692" s="31">
        <f t="shared" si="20"/>
        <v>16500</v>
      </c>
      <c r="J692" s="29" t="s">
        <v>2918</v>
      </c>
      <c r="K692" s="29" t="s">
        <v>107</v>
      </c>
      <c r="L692" s="32" t="s">
        <v>9</v>
      </c>
    </row>
    <row r="693" spans="1:12" x14ac:dyDescent="0.25">
      <c r="A693" s="33">
        <v>16</v>
      </c>
      <c r="B693" s="34" t="s">
        <v>3610</v>
      </c>
      <c r="C693" s="35" t="s">
        <v>3339</v>
      </c>
      <c r="D693" s="64" t="s">
        <v>3163</v>
      </c>
      <c r="E693" s="35">
        <v>37</v>
      </c>
      <c r="F693" s="37"/>
      <c r="G693" s="35">
        <v>207</v>
      </c>
      <c r="H693" s="37">
        <v>0</v>
      </c>
      <c r="I693" s="37">
        <v>0</v>
      </c>
      <c r="J693" s="37"/>
      <c r="K693" s="35" t="s">
        <v>2116</v>
      </c>
      <c r="L693" s="38" t="s">
        <v>9</v>
      </c>
    </row>
    <row r="694" spans="1:12" x14ac:dyDescent="0.25">
      <c r="A694" s="27">
        <v>16</v>
      </c>
      <c r="B694" s="28" t="s">
        <v>3610</v>
      </c>
      <c r="C694" s="39" t="s">
        <v>1407</v>
      </c>
      <c r="D694" s="56" t="s">
        <v>3215</v>
      </c>
      <c r="E694" s="39">
        <v>43</v>
      </c>
      <c r="F694" s="40"/>
      <c r="G694" s="39">
        <v>14100</v>
      </c>
      <c r="H694" s="40">
        <v>0</v>
      </c>
      <c r="I694" s="40">
        <f t="shared" si="20"/>
        <v>14100</v>
      </c>
      <c r="J694" s="39" t="s">
        <v>429</v>
      </c>
      <c r="K694" s="29" t="s">
        <v>107</v>
      </c>
      <c r="L694" s="32" t="s">
        <v>9</v>
      </c>
    </row>
    <row r="695" spans="1:12" x14ac:dyDescent="0.25">
      <c r="A695" s="33">
        <v>16</v>
      </c>
      <c r="B695" s="34" t="s">
        <v>3610</v>
      </c>
      <c r="C695" s="39" t="s">
        <v>2643</v>
      </c>
      <c r="D695" s="56" t="s">
        <v>3079</v>
      </c>
      <c r="E695" s="39">
        <v>43</v>
      </c>
      <c r="F695" s="40"/>
      <c r="G695" s="39">
        <v>18250</v>
      </c>
      <c r="H695" s="40">
        <v>0</v>
      </c>
      <c r="I695" s="40">
        <f t="shared" si="20"/>
        <v>18250</v>
      </c>
      <c r="J695" s="39" t="s">
        <v>429</v>
      </c>
      <c r="K695" s="37"/>
      <c r="L695" s="38" t="s">
        <v>9</v>
      </c>
    </row>
    <row r="696" spans="1:12" x14ac:dyDescent="0.25">
      <c r="A696" s="27">
        <v>16</v>
      </c>
      <c r="B696" s="28" t="s">
        <v>3610</v>
      </c>
      <c r="C696" s="29" t="s">
        <v>1407</v>
      </c>
      <c r="D696" s="64" t="s">
        <v>3116</v>
      </c>
      <c r="E696" s="29">
        <v>40</v>
      </c>
      <c r="F696" s="31"/>
      <c r="G696" s="29">
        <v>13000</v>
      </c>
      <c r="H696" s="31">
        <v>0</v>
      </c>
      <c r="I696" s="31">
        <f t="shared" si="20"/>
        <v>13000</v>
      </c>
      <c r="J696" s="29" t="s">
        <v>2918</v>
      </c>
      <c r="K696" s="31"/>
      <c r="L696" s="32" t="s">
        <v>9</v>
      </c>
    </row>
    <row r="697" spans="1:12" x14ac:dyDescent="0.25">
      <c r="A697" s="33">
        <v>16</v>
      </c>
      <c r="B697" s="34" t="s">
        <v>3610</v>
      </c>
      <c r="C697" s="35" t="s">
        <v>1407</v>
      </c>
      <c r="D697" s="64" t="s">
        <v>3147</v>
      </c>
      <c r="E697" s="35">
        <v>37</v>
      </c>
      <c r="F697" s="37"/>
      <c r="G697" s="35">
        <v>13000</v>
      </c>
      <c r="H697" s="37">
        <v>0</v>
      </c>
      <c r="I697" s="37">
        <f t="shared" si="20"/>
        <v>13000</v>
      </c>
      <c r="J697" s="35" t="s">
        <v>429</v>
      </c>
      <c r="K697" s="37"/>
      <c r="L697" s="38" t="s">
        <v>9</v>
      </c>
    </row>
    <row r="698" spans="1:12" x14ac:dyDescent="0.25">
      <c r="A698" s="27">
        <v>16</v>
      </c>
      <c r="B698" s="28" t="s">
        <v>3610</v>
      </c>
      <c r="C698" s="29" t="s">
        <v>2509</v>
      </c>
      <c r="D698" s="64" t="s">
        <v>3079</v>
      </c>
      <c r="E698" s="29">
        <v>41</v>
      </c>
      <c r="F698" s="31"/>
      <c r="G698" s="29">
        <v>12450</v>
      </c>
      <c r="H698" s="31">
        <v>0</v>
      </c>
      <c r="I698" s="31">
        <f t="shared" si="20"/>
        <v>12450</v>
      </c>
      <c r="J698" s="29" t="s">
        <v>429</v>
      </c>
      <c r="K698" s="31"/>
      <c r="L698" s="32" t="s">
        <v>9</v>
      </c>
    </row>
    <row r="699" spans="1:12" x14ac:dyDescent="0.25">
      <c r="A699" s="33">
        <v>16</v>
      </c>
      <c r="B699" s="34" t="s">
        <v>3610</v>
      </c>
      <c r="C699" s="35" t="s">
        <v>2941</v>
      </c>
      <c r="D699" s="64" t="s">
        <v>3340</v>
      </c>
      <c r="E699" s="37"/>
      <c r="F699" s="35" t="s">
        <v>455</v>
      </c>
      <c r="G699" s="35">
        <v>3500</v>
      </c>
      <c r="H699" s="37">
        <v>0</v>
      </c>
      <c r="I699" s="37">
        <f t="shared" si="20"/>
        <v>3500</v>
      </c>
      <c r="J699" s="35" t="s">
        <v>2918</v>
      </c>
      <c r="K699" s="37"/>
      <c r="L699" s="38" t="s">
        <v>8</v>
      </c>
    </row>
    <row r="700" spans="1:12" x14ac:dyDescent="0.25">
      <c r="A700" s="27">
        <v>16</v>
      </c>
      <c r="B700" s="28" t="s">
        <v>3610</v>
      </c>
      <c r="C700" s="29" t="s">
        <v>3341</v>
      </c>
      <c r="D700" s="64" t="s">
        <v>3342</v>
      </c>
      <c r="E700" s="29">
        <v>42</v>
      </c>
      <c r="F700" s="31"/>
      <c r="G700" s="29">
        <v>16500</v>
      </c>
      <c r="H700" s="31">
        <v>0</v>
      </c>
      <c r="I700" s="31">
        <f t="shared" si="20"/>
        <v>16500</v>
      </c>
      <c r="J700" s="29" t="s">
        <v>429</v>
      </c>
      <c r="K700" s="31"/>
      <c r="L700" s="32" t="s">
        <v>9</v>
      </c>
    </row>
    <row r="701" spans="1:12" x14ac:dyDescent="0.25">
      <c r="A701" s="33">
        <v>16</v>
      </c>
      <c r="B701" s="34" t="s">
        <v>3610</v>
      </c>
      <c r="C701" s="43" t="s">
        <v>2648</v>
      </c>
      <c r="D701" s="66" t="s">
        <v>3343</v>
      </c>
      <c r="E701" s="43">
        <v>42</v>
      </c>
      <c r="F701" s="44"/>
      <c r="G701" s="43">
        <v>13500</v>
      </c>
      <c r="H701" s="44">
        <v>0</v>
      </c>
      <c r="I701" s="44">
        <f t="shared" si="20"/>
        <v>13500</v>
      </c>
      <c r="J701" s="43" t="s">
        <v>1150</v>
      </c>
      <c r="K701" s="37"/>
      <c r="L701" s="38" t="s">
        <v>9</v>
      </c>
    </row>
    <row r="702" spans="1:12" x14ac:dyDescent="0.25">
      <c r="A702" s="27">
        <v>16</v>
      </c>
      <c r="B702" s="28" t="s">
        <v>3610</v>
      </c>
      <c r="C702" s="43" t="s">
        <v>1407</v>
      </c>
      <c r="D702" s="66" t="s">
        <v>3153</v>
      </c>
      <c r="E702" s="43">
        <v>42</v>
      </c>
      <c r="F702" s="44"/>
      <c r="G702" s="43">
        <v>13000</v>
      </c>
      <c r="H702" s="44">
        <v>0</v>
      </c>
      <c r="I702" s="44">
        <f t="shared" si="20"/>
        <v>13000</v>
      </c>
      <c r="J702" s="43" t="s">
        <v>1150</v>
      </c>
      <c r="K702" s="31"/>
      <c r="L702" s="32" t="s">
        <v>9</v>
      </c>
    </row>
    <row r="703" spans="1:12" x14ac:dyDescent="0.25">
      <c r="A703" s="33">
        <v>16</v>
      </c>
      <c r="B703" s="34" t="s">
        <v>3610</v>
      </c>
      <c r="C703" s="43" t="s">
        <v>336</v>
      </c>
      <c r="D703" s="66" t="s">
        <v>3160</v>
      </c>
      <c r="E703" s="43">
        <v>38</v>
      </c>
      <c r="F703" s="44"/>
      <c r="G703" s="43">
        <v>11950</v>
      </c>
      <c r="H703" s="44">
        <v>0</v>
      </c>
      <c r="I703" s="44">
        <f t="shared" si="20"/>
        <v>11950</v>
      </c>
      <c r="J703" s="43" t="s">
        <v>1150</v>
      </c>
      <c r="K703" s="37"/>
      <c r="L703" s="38" t="s">
        <v>9</v>
      </c>
    </row>
    <row r="704" spans="1:12" x14ac:dyDescent="0.25">
      <c r="A704" s="27">
        <v>16</v>
      </c>
      <c r="B704" s="28" t="s">
        <v>3610</v>
      </c>
      <c r="C704" s="39" t="s">
        <v>1064</v>
      </c>
      <c r="D704" s="56" t="s">
        <v>3344</v>
      </c>
      <c r="E704" s="39">
        <v>42</v>
      </c>
      <c r="F704" s="40"/>
      <c r="G704" s="39">
        <v>12450</v>
      </c>
      <c r="H704" s="40">
        <v>0</v>
      </c>
      <c r="I704" s="40">
        <f t="shared" si="20"/>
        <v>12450</v>
      </c>
      <c r="J704" s="39" t="s">
        <v>429</v>
      </c>
      <c r="K704" s="31"/>
      <c r="L704" s="32" t="s">
        <v>9</v>
      </c>
    </row>
    <row r="705" spans="1:12" x14ac:dyDescent="0.25">
      <c r="A705" s="33">
        <v>16</v>
      </c>
      <c r="B705" s="34" t="s">
        <v>3610</v>
      </c>
      <c r="C705" s="39" t="s">
        <v>3345</v>
      </c>
      <c r="D705" s="56" t="s">
        <v>3346</v>
      </c>
      <c r="E705" s="40"/>
      <c r="F705" s="40"/>
      <c r="G705" s="39">
        <v>2000</v>
      </c>
      <c r="H705" s="40">
        <v>0</v>
      </c>
      <c r="I705" s="40">
        <f t="shared" si="20"/>
        <v>2000</v>
      </c>
      <c r="J705" s="39" t="s">
        <v>429</v>
      </c>
      <c r="K705" s="37"/>
      <c r="L705" s="38" t="s">
        <v>11</v>
      </c>
    </row>
    <row r="706" spans="1:12" x14ac:dyDescent="0.25">
      <c r="A706" s="27">
        <v>16</v>
      </c>
      <c r="B706" s="28" t="s">
        <v>3610</v>
      </c>
      <c r="C706" s="29" t="s">
        <v>1064</v>
      </c>
      <c r="D706" s="64" t="s">
        <v>3315</v>
      </c>
      <c r="E706" s="29">
        <v>41</v>
      </c>
      <c r="F706" s="31"/>
      <c r="G706" s="29">
        <v>13950</v>
      </c>
      <c r="H706" s="31">
        <v>0</v>
      </c>
      <c r="I706" s="31">
        <f t="shared" si="20"/>
        <v>13950</v>
      </c>
      <c r="J706" s="29" t="s">
        <v>429</v>
      </c>
      <c r="K706" s="31"/>
      <c r="L706" s="32" t="s">
        <v>9</v>
      </c>
    </row>
    <row r="707" spans="1:12" x14ac:dyDescent="0.25">
      <c r="A707" s="33">
        <v>16</v>
      </c>
      <c r="B707" s="34" t="s">
        <v>3610</v>
      </c>
      <c r="C707" s="35" t="s">
        <v>1337</v>
      </c>
      <c r="D707" s="64" t="s">
        <v>3098</v>
      </c>
      <c r="E707" s="35">
        <v>43</v>
      </c>
      <c r="F707" s="37"/>
      <c r="G707" s="35">
        <v>11990</v>
      </c>
      <c r="H707" s="37">
        <v>0</v>
      </c>
      <c r="I707" s="37">
        <f t="shared" si="20"/>
        <v>11990</v>
      </c>
      <c r="J707" s="35" t="s">
        <v>2918</v>
      </c>
      <c r="K707" s="37"/>
      <c r="L707" s="38" t="s">
        <v>9</v>
      </c>
    </row>
    <row r="708" spans="1:12" x14ac:dyDescent="0.25">
      <c r="A708" s="27">
        <v>16</v>
      </c>
      <c r="B708" s="28" t="s">
        <v>3610</v>
      </c>
      <c r="C708" s="29" t="s">
        <v>1407</v>
      </c>
      <c r="D708" s="64" t="s">
        <v>3232</v>
      </c>
      <c r="E708" s="29">
        <v>38</v>
      </c>
      <c r="F708" s="31"/>
      <c r="G708" s="29">
        <v>14990</v>
      </c>
      <c r="H708" s="31">
        <v>0</v>
      </c>
      <c r="I708" s="31">
        <f t="shared" si="20"/>
        <v>14990</v>
      </c>
      <c r="J708" s="29" t="s">
        <v>1150</v>
      </c>
      <c r="K708" s="31"/>
      <c r="L708" s="32" t="s">
        <v>9</v>
      </c>
    </row>
    <row r="709" spans="1:12" x14ac:dyDescent="0.25">
      <c r="A709" s="33">
        <v>16</v>
      </c>
      <c r="B709" s="34" t="s">
        <v>3610</v>
      </c>
      <c r="C709" s="35" t="s">
        <v>3202</v>
      </c>
      <c r="D709" s="37"/>
      <c r="E709" s="35">
        <v>42</v>
      </c>
      <c r="F709" s="37"/>
      <c r="G709" s="35">
        <v>15200</v>
      </c>
      <c r="H709" s="37">
        <v>0</v>
      </c>
      <c r="I709" s="37">
        <f t="shared" si="20"/>
        <v>15200</v>
      </c>
      <c r="J709" s="35" t="s">
        <v>1150</v>
      </c>
      <c r="K709" s="37"/>
      <c r="L709" s="38" t="s">
        <v>9</v>
      </c>
    </row>
    <row r="710" spans="1:12" x14ac:dyDescent="0.25">
      <c r="A710" s="27">
        <v>16</v>
      </c>
      <c r="B710" s="28" t="s">
        <v>3610</v>
      </c>
      <c r="C710" s="29" t="s">
        <v>3004</v>
      </c>
      <c r="D710" s="31"/>
      <c r="E710" s="31"/>
      <c r="F710" s="31"/>
      <c r="G710" s="29">
        <v>5200</v>
      </c>
      <c r="H710" s="31">
        <v>0</v>
      </c>
      <c r="I710" s="31">
        <f t="shared" si="20"/>
        <v>5200</v>
      </c>
      <c r="J710" s="29" t="s">
        <v>429</v>
      </c>
      <c r="K710" s="31"/>
      <c r="L710" s="32" t="s">
        <v>11</v>
      </c>
    </row>
    <row r="711" spans="1:12" x14ac:dyDescent="0.25">
      <c r="A711" s="33">
        <v>16</v>
      </c>
      <c r="B711" s="34" t="s">
        <v>3610</v>
      </c>
      <c r="C711" s="35" t="s">
        <v>3258</v>
      </c>
      <c r="D711" s="37"/>
      <c r="E711" s="37"/>
      <c r="F711" s="35" t="s">
        <v>455</v>
      </c>
      <c r="G711" s="35">
        <v>7950</v>
      </c>
      <c r="H711" s="37">
        <v>0</v>
      </c>
      <c r="I711" s="37">
        <f t="shared" si="20"/>
        <v>7950</v>
      </c>
      <c r="J711" s="35" t="s">
        <v>2918</v>
      </c>
      <c r="K711" s="37"/>
      <c r="L711" s="38" t="s">
        <v>8</v>
      </c>
    </row>
    <row r="712" spans="1:12" x14ac:dyDescent="0.25">
      <c r="A712" s="27">
        <v>16</v>
      </c>
      <c r="B712" s="28" t="s">
        <v>3610</v>
      </c>
      <c r="C712" s="29" t="s">
        <v>3283</v>
      </c>
      <c r="D712" s="31"/>
      <c r="E712" s="31"/>
      <c r="F712" s="29" t="s">
        <v>426</v>
      </c>
      <c r="G712" s="29">
        <v>7950</v>
      </c>
      <c r="H712" s="31">
        <v>0</v>
      </c>
      <c r="I712" s="31">
        <f t="shared" si="20"/>
        <v>7950</v>
      </c>
      <c r="J712" s="29" t="s">
        <v>2918</v>
      </c>
      <c r="K712" s="31"/>
      <c r="L712" s="32" t="s">
        <v>8</v>
      </c>
    </row>
    <row r="713" spans="1:12" x14ac:dyDescent="0.25">
      <c r="A713" s="33">
        <v>16</v>
      </c>
      <c r="B713" s="34" t="s">
        <v>3610</v>
      </c>
      <c r="C713" s="35" t="s">
        <v>1881</v>
      </c>
      <c r="D713" s="37"/>
      <c r="E713" s="37"/>
      <c r="F713" s="35">
        <v>36</v>
      </c>
      <c r="G713" s="35">
        <v>9950</v>
      </c>
      <c r="H713" s="37">
        <v>0</v>
      </c>
      <c r="I713" s="37">
        <f t="shared" si="20"/>
        <v>9950</v>
      </c>
      <c r="J713" s="35" t="s">
        <v>2918</v>
      </c>
      <c r="K713" s="37"/>
      <c r="L713" s="38" t="s">
        <v>8</v>
      </c>
    </row>
    <row r="714" spans="1:12" x14ac:dyDescent="0.25">
      <c r="A714" s="27">
        <v>16</v>
      </c>
      <c r="B714" s="28" t="s">
        <v>3610</v>
      </c>
      <c r="C714" s="29" t="s">
        <v>3347</v>
      </c>
      <c r="D714" s="31"/>
      <c r="E714" s="31"/>
      <c r="F714" s="29">
        <v>26</v>
      </c>
      <c r="G714" s="29">
        <v>6950</v>
      </c>
      <c r="H714" s="31">
        <v>0</v>
      </c>
      <c r="I714" s="31">
        <f t="shared" si="20"/>
        <v>6950</v>
      </c>
      <c r="J714" s="29" t="s">
        <v>2918</v>
      </c>
      <c r="K714" s="31"/>
      <c r="L714" s="32" t="s">
        <v>8</v>
      </c>
    </row>
    <row r="715" spans="1:12" x14ac:dyDescent="0.25">
      <c r="A715" s="33">
        <v>17</v>
      </c>
      <c r="B715" s="34" t="s">
        <v>3610</v>
      </c>
      <c r="C715" s="35" t="s">
        <v>940</v>
      </c>
      <c r="D715" s="63" t="s">
        <v>3224</v>
      </c>
      <c r="E715" s="37"/>
      <c r="F715" s="37"/>
      <c r="G715" s="35">
        <v>1500</v>
      </c>
      <c r="H715" s="37">
        <v>0</v>
      </c>
      <c r="I715" s="37">
        <f t="shared" si="20"/>
        <v>1500</v>
      </c>
      <c r="J715" s="35" t="s">
        <v>430</v>
      </c>
      <c r="K715" s="37"/>
      <c r="L715" s="38" t="s">
        <v>11</v>
      </c>
    </row>
    <row r="716" spans="1:12" x14ac:dyDescent="0.25">
      <c r="A716" s="27">
        <v>17</v>
      </c>
      <c r="B716" s="28" t="s">
        <v>3610</v>
      </c>
      <c r="C716" s="29" t="s">
        <v>1064</v>
      </c>
      <c r="D716" s="64" t="s">
        <v>3348</v>
      </c>
      <c r="E716" s="29">
        <v>39</v>
      </c>
      <c r="F716" s="31"/>
      <c r="G716" s="29">
        <v>12450</v>
      </c>
      <c r="H716" s="31">
        <v>0</v>
      </c>
      <c r="I716" s="31">
        <f t="shared" si="20"/>
        <v>12450</v>
      </c>
      <c r="J716" s="29" t="s">
        <v>1150</v>
      </c>
      <c r="K716" s="31"/>
      <c r="L716" s="32" t="s">
        <v>9</v>
      </c>
    </row>
    <row r="717" spans="1:12" x14ac:dyDescent="0.25">
      <c r="A717" s="33">
        <v>17</v>
      </c>
      <c r="B717" s="34" t="s">
        <v>3610</v>
      </c>
      <c r="C717" s="35" t="s">
        <v>1561</v>
      </c>
      <c r="D717" s="64" t="s">
        <v>3159</v>
      </c>
      <c r="E717" s="37"/>
      <c r="F717" s="37"/>
      <c r="G717" s="35">
        <v>3990</v>
      </c>
      <c r="H717" s="37">
        <v>0</v>
      </c>
      <c r="I717" s="37">
        <f t="shared" si="20"/>
        <v>3990</v>
      </c>
      <c r="J717" s="35" t="s">
        <v>430</v>
      </c>
      <c r="K717" s="37"/>
      <c r="L717" s="38" t="s">
        <v>10</v>
      </c>
    </row>
    <row r="718" spans="1:12" x14ac:dyDescent="0.25">
      <c r="A718" s="27">
        <v>17</v>
      </c>
      <c r="B718" s="28" t="s">
        <v>3610</v>
      </c>
      <c r="C718" s="29" t="s">
        <v>1064</v>
      </c>
      <c r="D718" s="64" t="s">
        <v>3314</v>
      </c>
      <c r="E718" s="29">
        <v>42</v>
      </c>
      <c r="F718" s="31"/>
      <c r="G718" s="29">
        <v>13950</v>
      </c>
      <c r="H718" s="31">
        <v>0</v>
      </c>
      <c r="I718" s="31">
        <f t="shared" si="20"/>
        <v>13950</v>
      </c>
      <c r="J718" s="29" t="s">
        <v>1150</v>
      </c>
      <c r="K718" s="29" t="s">
        <v>107</v>
      </c>
      <c r="L718" s="32" t="s">
        <v>9</v>
      </c>
    </row>
    <row r="719" spans="1:12" x14ac:dyDescent="0.25">
      <c r="A719" s="33">
        <v>17</v>
      </c>
      <c r="B719" s="34" t="s">
        <v>3610</v>
      </c>
      <c r="C719" s="35" t="s">
        <v>940</v>
      </c>
      <c r="D719" s="64" t="s">
        <v>3349</v>
      </c>
      <c r="E719" s="37"/>
      <c r="F719" s="37"/>
      <c r="G719" s="35">
        <v>1500</v>
      </c>
      <c r="H719" s="37">
        <v>0</v>
      </c>
      <c r="I719" s="37">
        <f t="shared" si="20"/>
        <v>1500</v>
      </c>
      <c r="J719" s="35" t="s">
        <v>2918</v>
      </c>
      <c r="K719" s="37"/>
      <c r="L719" s="38" t="s">
        <v>11</v>
      </c>
    </row>
    <row r="720" spans="1:12" x14ac:dyDescent="0.25">
      <c r="A720" s="27">
        <v>17</v>
      </c>
      <c r="B720" s="28" t="s">
        <v>3610</v>
      </c>
      <c r="C720" s="29" t="s">
        <v>1551</v>
      </c>
      <c r="D720" s="64" t="s">
        <v>3077</v>
      </c>
      <c r="E720" s="29">
        <v>38</v>
      </c>
      <c r="F720" s="31"/>
      <c r="G720" s="29">
        <v>15200</v>
      </c>
      <c r="H720" s="31">
        <v>0</v>
      </c>
      <c r="I720" s="31">
        <f t="shared" si="20"/>
        <v>15200</v>
      </c>
      <c r="J720" s="29" t="s">
        <v>429</v>
      </c>
      <c r="K720" s="31"/>
      <c r="L720" s="32" t="s">
        <v>9</v>
      </c>
    </row>
    <row r="721" spans="1:12" x14ac:dyDescent="0.25">
      <c r="A721" s="33">
        <v>17</v>
      </c>
      <c r="B721" s="34" t="s">
        <v>3610</v>
      </c>
      <c r="C721" s="35" t="s">
        <v>1389</v>
      </c>
      <c r="D721" s="64" t="s">
        <v>3350</v>
      </c>
      <c r="E721" s="35">
        <v>42</v>
      </c>
      <c r="F721" s="37"/>
      <c r="G721" s="35">
        <v>16500</v>
      </c>
      <c r="H721" s="37">
        <v>0</v>
      </c>
      <c r="I721" s="37">
        <f t="shared" si="20"/>
        <v>16500</v>
      </c>
      <c r="J721" s="35" t="s">
        <v>429</v>
      </c>
      <c r="K721" s="37"/>
      <c r="L721" s="38" t="s">
        <v>8</v>
      </c>
    </row>
    <row r="722" spans="1:12" x14ac:dyDescent="0.25">
      <c r="A722" s="27">
        <v>17</v>
      </c>
      <c r="B722" s="28" t="s">
        <v>3610</v>
      </c>
      <c r="C722" s="29" t="s">
        <v>592</v>
      </c>
      <c r="D722" s="64" t="s">
        <v>3351</v>
      </c>
      <c r="E722" s="29">
        <v>36</v>
      </c>
      <c r="F722" s="31"/>
      <c r="G722" s="29">
        <v>11890</v>
      </c>
      <c r="H722" s="31">
        <v>0</v>
      </c>
      <c r="I722" s="31">
        <f t="shared" si="20"/>
        <v>11890</v>
      </c>
      <c r="J722" s="29" t="s">
        <v>430</v>
      </c>
      <c r="K722" s="31"/>
      <c r="L722" s="32" t="s">
        <v>9</v>
      </c>
    </row>
    <row r="723" spans="1:12" x14ac:dyDescent="0.25">
      <c r="A723" s="33">
        <v>17</v>
      </c>
      <c r="B723" s="34" t="s">
        <v>3610</v>
      </c>
      <c r="C723" s="35" t="s">
        <v>2148</v>
      </c>
      <c r="D723" s="64" t="s">
        <v>3352</v>
      </c>
      <c r="E723" s="35">
        <v>43</v>
      </c>
      <c r="F723" s="37"/>
      <c r="G723" s="35">
        <v>14450</v>
      </c>
      <c r="H723" s="37">
        <v>0</v>
      </c>
      <c r="I723" s="37">
        <f t="shared" si="20"/>
        <v>14450</v>
      </c>
      <c r="J723" s="35" t="s">
        <v>429</v>
      </c>
      <c r="K723" s="37"/>
      <c r="L723" s="38" t="s">
        <v>9</v>
      </c>
    </row>
    <row r="724" spans="1:12" x14ac:dyDescent="0.25">
      <c r="A724" s="27">
        <v>17</v>
      </c>
      <c r="B724" s="28" t="s">
        <v>3610</v>
      </c>
      <c r="C724" s="29" t="s">
        <v>394</v>
      </c>
      <c r="D724" s="64" t="s">
        <v>3135</v>
      </c>
      <c r="E724" s="29">
        <v>42</v>
      </c>
      <c r="F724" s="31"/>
      <c r="G724" s="29">
        <v>18500</v>
      </c>
      <c r="H724" s="31">
        <v>0</v>
      </c>
      <c r="I724" s="31">
        <f t="shared" si="20"/>
        <v>18500</v>
      </c>
      <c r="J724" s="29" t="s">
        <v>2918</v>
      </c>
      <c r="K724" s="31"/>
      <c r="L724" s="32" t="s">
        <v>9</v>
      </c>
    </row>
    <row r="725" spans="1:12" x14ac:dyDescent="0.25">
      <c r="A725" s="33">
        <v>17</v>
      </c>
      <c r="B725" s="34" t="s">
        <v>3610</v>
      </c>
      <c r="C725" s="39" t="s">
        <v>2024</v>
      </c>
      <c r="D725" s="56" t="s">
        <v>3353</v>
      </c>
      <c r="E725" s="39">
        <v>41</v>
      </c>
      <c r="F725" s="40"/>
      <c r="G725" s="39">
        <v>14500</v>
      </c>
      <c r="H725" s="40">
        <v>0</v>
      </c>
      <c r="I725" s="40">
        <f t="shared" si="20"/>
        <v>14500</v>
      </c>
      <c r="J725" s="39" t="s">
        <v>2918</v>
      </c>
      <c r="K725" s="37"/>
      <c r="L725" s="38" t="s">
        <v>9</v>
      </c>
    </row>
    <row r="726" spans="1:12" x14ac:dyDescent="0.25">
      <c r="A726" s="27">
        <v>17</v>
      </c>
      <c r="B726" s="28" t="s">
        <v>3610</v>
      </c>
      <c r="C726" s="39" t="s">
        <v>1856</v>
      </c>
      <c r="D726" s="56" t="s">
        <v>3135</v>
      </c>
      <c r="E726" s="40"/>
      <c r="F726" s="39">
        <v>31</v>
      </c>
      <c r="G726" s="39">
        <v>8500</v>
      </c>
      <c r="H726" s="40">
        <v>0</v>
      </c>
      <c r="I726" s="40">
        <f t="shared" si="20"/>
        <v>8500</v>
      </c>
      <c r="J726" s="39" t="s">
        <v>2918</v>
      </c>
      <c r="K726" s="31"/>
      <c r="L726" s="32" t="s">
        <v>8</v>
      </c>
    </row>
    <row r="727" spans="1:12" x14ac:dyDescent="0.25">
      <c r="A727" s="33">
        <v>17</v>
      </c>
      <c r="B727" s="34" t="s">
        <v>3610</v>
      </c>
      <c r="C727" s="35" t="s">
        <v>3337</v>
      </c>
      <c r="D727" s="64" t="s">
        <v>3354</v>
      </c>
      <c r="E727" s="35">
        <v>36</v>
      </c>
      <c r="F727" s="37"/>
      <c r="G727" s="35">
        <v>16500</v>
      </c>
      <c r="H727" s="37">
        <v>0</v>
      </c>
      <c r="I727" s="37">
        <f t="shared" si="20"/>
        <v>16500</v>
      </c>
      <c r="J727" s="35" t="s">
        <v>430</v>
      </c>
      <c r="K727" s="37"/>
      <c r="L727" s="38" t="s">
        <v>9</v>
      </c>
    </row>
    <row r="728" spans="1:12" x14ac:dyDescent="0.25">
      <c r="A728" s="27">
        <v>17</v>
      </c>
      <c r="B728" s="28" t="s">
        <v>3610</v>
      </c>
      <c r="C728" s="43" t="s">
        <v>3355</v>
      </c>
      <c r="D728" s="66" t="s">
        <v>3208</v>
      </c>
      <c r="E728" s="43">
        <v>38</v>
      </c>
      <c r="F728" s="44"/>
      <c r="G728" s="43">
        <v>15700</v>
      </c>
      <c r="H728" s="44">
        <v>0</v>
      </c>
      <c r="I728" s="44">
        <f t="shared" si="20"/>
        <v>15700</v>
      </c>
      <c r="J728" s="43" t="s">
        <v>429</v>
      </c>
      <c r="K728" s="31"/>
      <c r="L728" s="32" t="s">
        <v>9</v>
      </c>
    </row>
    <row r="729" spans="1:12" x14ac:dyDescent="0.25">
      <c r="A729" s="33">
        <v>17</v>
      </c>
      <c r="B729" s="34" t="s">
        <v>3610</v>
      </c>
      <c r="C729" s="43" t="s">
        <v>2028</v>
      </c>
      <c r="D729" s="66" t="s">
        <v>3356</v>
      </c>
      <c r="E729" s="44"/>
      <c r="F729" s="44"/>
      <c r="G729" s="43">
        <v>2950</v>
      </c>
      <c r="H729" s="44">
        <v>0</v>
      </c>
      <c r="I729" s="44">
        <f t="shared" si="20"/>
        <v>2950</v>
      </c>
      <c r="J729" s="43" t="s">
        <v>429</v>
      </c>
      <c r="K729" s="37"/>
      <c r="L729" s="38" t="s">
        <v>10</v>
      </c>
    </row>
    <row r="730" spans="1:12" x14ac:dyDescent="0.25">
      <c r="A730" s="27">
        <v>17</v>
      </c>
      <c r="B730" s="28" t="s">
        <v>3610</v>
      </c>
      <c r="C730" s="29" t="s">
        <v>1064</v>
      </c>
      <c r="D730" s="64" t="s">
        <v>3348</v>
      </c>
      <c r="E730" s="29">
        <v>44</v>
      </c>
      <c r="F730" s="31"/>
      <c r="G730" s="29">
        <v>12450</v>
      </c>
      <c r="H730" s="31">
        <v>0</v>
      </c>
      <c r="I730" s="31">
        <f t="shared" si="20"/>
        <v>12450</v>
      </c>
      <c r="J730" s="29" t="s">
        <v>429</v>
      </c>
      <c r="K730" s="31"/>
      <c r="L730" s="32" t="s">
        <v>9</v>
      </c>
    </row>
    <row r="731" spans="1:12" x14ac:dyDescent="0.25">
      <c r="A731" s="33">
        <v>17</v>
      </c>
      <c r="B731" s="34" t="s">
        <v>3610</v>
      </c>
      <c r="C731" s="35" t="s">
        <v>1407</v>
      </c>
      <c r="D731" s="64" t="s">
        <v>3357</v>
      </c>
      <c r="E731" s="35">
        <v>38</v>
      </c>
      <c r="F731" s="37"/>
      <c r="G731" s="35">
        <v>13900</v>
      </c>
      <c r="H731" s="37">
        <v>0</v>
      </c>
      <c r="I731" s="37">
        <f t="shared" si="20"/>
        <v>13900</v>
      </c>
      <c r="J731" s="35" t="s">
        <v>429</v>
      </c>
      <c r="K731" s="37"/>
      <c r="L731" s="38" t="s">
        <v>9</v>
      </c>
    </row>
    <row r="732" spans="1:12" x14ac:dyDescent="0.25">
      <c r="A732" s="27">
        <v>17</v>
      </c>
      <c r="B732" s="28" t="s">
        <v>3610</v>
      </c>
      <c r="C732" s="39" t="s">
        <v>3358</v>
      </c>
      <c r="D732" s="56" t="s">
        <v>3359</v>
      </c>
      <c r="E732" s="40"/>
      <c r="F732" s="39" t="s">
        <v>426</v>
      </c>
      <c r="G732" s="39">
        <v>5450</v>
      </c>
      <c r="H732" s="40">
        <v>0</v>
      </c>
      <c r="I732" s="40">
        <f t="shared" si="20"/>
        <v>5450</v>
      </c>
      <c r="J732" s="39" t="s">
        <v>2918</v>
      </c>
      <c r="K732" s="31"/>
      <c r="L732" s="32" t="s">
        <v>8</v>
      </c>
    </row>
    <row r="733" spans="1:12" x14ac:dyDescent="0.25">
      <c r="A733" s="33">
        <v>17</v>
      </c>
      <c r="B733" s="34" t="s">
        <v>3610</v>
      </c>
      <c r="C733" s="39" t="s">
        <v>1561</v>
      </c>
      <c r="D733" s="56" t="s">
        <v>3159</v>
      </c>
      <c r="E733" s="40"/>
      <c r="F733" s="40"/>
      <c r="G733" s="39">
        <v>3990</v>
      </c>
      <c r="H733" s="40">
        <v>0</v>
      </c>
      <c r="I733" s="40">
        <f t="shared" si="20"/>
        <v>3990</v>
      </c>
      <c r="J733" s="39" t="s">
        <v>2918</v>
      </c>
      <c r="K733" s="37"/>
      <c r="L733" s="38" t="s">
        <v>10</v>
      </c>
    </row>
    <row r="734" spans="1:12" x14ac:dyDescent="0.25">
      <c r="A734" s="27">
        <v>17</v>
      </c>
      <c r="B734" s="28" t="s">
        <v>3610</v>
      </c>
      <c r="C734" s="29" t="s">
        <v>762</v>
      </c>
      <c r="D734" s="64" t="s">
        <v>3204</v>
      </c>
      <c r="E734" s="31"/>
      <c r="F734" s="29" t="s">
        <v>472</v>
      </c>
      <c r="G734" s="29">
        <v>14950</v>
      </c>
      <c r="H734" s="31">
        <v>0</v>
      </c>
      <c r="I734" s="31">
        <f t="shared" si="20"/>
        <v>14950</v>
      </c>
      <c r="J734" s="29" t="s">
        <v>429</v>
      </c>
      <c r="K734" s="31"/>
      <c r="L734" s="32" t="s">
        <v>8</v>
      </c>
    </row>
    <row r="735" spans="1:12" x14ac:dyDescent="0.25">
      <c r="A735" s="33">
        <v>17</v>
      </c>
      <c r="B735" s="34" t="s">
        <v>3610</v>
      </c>
      <c r="C735" s="43" t="s">
        <v>690</v>
      </c>
      <c r="D735" s="66" t="s">
        <v>3360</v>
      </c>
      <c r="E735" s="43">
        <v>42</v>
      </c>
      <c r="F735" s="44"/>
      <c r="G735" s="43">
        <v>18900</v>
      </c>
      <c r="H735" s="44">
        <v>0</v>
      </c>
      <c r="I735" s="44">
        <f t="shared" si="20"/>
        <v>18900</v>
      </c>
      <c r="J735" s="43" t="s">
        <v>2918</v>
      </c>
      <c r="K735" s="35" t="s">
        <v>107</v>
      </c>
      <c r="L735" s="38" t="s">
        <v>9</v>
      </c>
    </row>
    <row r="736" spans="1:12" x14ac:dyDescent="0.25">
      <c r="A736" s="27">
        <v>17</v>
      </c>
      <c r="B736" s="28" t="s">
        <v>3610</v>
      </c>
      <c r="C736" s="43" t="s">
        <v>1337</v>
      </c>
      <c r="D736" s="66" t="s">
        <v>3244</v>
      </c>
      <c r="E736" s="43">
        <v>39</v>
      </c>
      <c r="F736" s="44"/>
      <c r="G736" s="43">
        <v>11490</v>
      </c>
      <c r="H736" s="44">
        <v>0</v>
      </c>
      <c r="I736" s="44">
        <f t="shared" si="20"/>
        <v>11490</v>
      </c>
      <c r="J736" s="43" t="s">
        <v>2918</v>
      </c>
      <c r="K736" s="31"/>
      <c r="L736" s="32" t="s">
        <v>9</v>
      </c>
    </row>
    <row r="737" spans="1:12" x14ac:dyDescent="0.25">
      <c r="A737" s="33">
        <v>17</v>
      </c>
      <c r="B737" s="34" t="s">
        <v>3610</v>
      </c>
      <c r="C737" s="35" t="s">
        <v>3361</v>
      </c>
      <c r="D737" s="37"/>
      <c r="E737" s="37"/>
      <c r="F737" s="37"/>
      <c r="G737" s="35">
        <v>4300</v>
      </c>
      <c r="H737" s="37">
        <v>0</v>
      </c>
      <c r="I737" s="37">
        <f t="shared" si="20"/>
        <v>4300</v>
      </c>
      <c r="J737" s="35" t="s">
        <v>1169</v>
      </c>
      <c r="K737" s="37"/>
      <c r="L737" s="38" t="s">
        <v>11</v>
      </c>
    </row>
    <row r="738" spans="1:12" x14ac:dyDescent="0.25">
      <c r="A738" s="27">
        <v>17</v>
      </c>
      <c r="B738" s="28" t="s">
        <v>3610</v>
      </c>
      <c r="C738" s="39" t="s">
        <v>3161</v>
      </c>
      <c r="D738" s="55" t="s">
        <v>3243</v>
      </c>
      <c r="E738" s="39">
        <v>43</v>
      </c>
      <c r="F738" s="40"/>
      <c r="G738" s="39">
        <v>15200</v>
      </c>
      <c r="H738" s="40">
        <v>0</v>
      </c>
      <c r="I738" s="40">
        <f t="shared" si="20"/>
        <v>15200</v>
      </c>
      <c r="J738" s="39" t="s">
        <v>429</v>
      </c>
      <c r="K738" s="31"/>
      <c r="L738" s="32" t="s">
        <v>9</v>
      </c>
    </row>
    <row r="739" spans="1:12" x14ac:dyDescent="0.25">
      <c r="A739" s="33">
        <v>17</v>
      </c>
      <c r="B739" s="34" t="s">
        <v>3610</v>
      </c>
      <c r="C739" s="39" t="s">
        <v>3326</v>
      </c>
      <c r="D739" s="56" t="s">
        <v>3362</v>
      </c>
      <c r="E739" s="39">
        <v>42</v>
      </c>
      <c r="F739" s="40"/>
      <c r="G739" s="39">
        <v>15500</v>
      </c>
      <c r="H739" s="40">
        <v>0</v>
      </c>
      <c r="I739" s="40">
        <f t="shared" si="20"/>
        <v>15500</v>
      </c>
      <c r="J739" s="39" t="s">
        <v>429</v>
      </c>
      <c r="K739" s="37"/>
      <c r="L739" s="38" t="s">
        <v>9</v>
      </c>
    </row>
    <row r="740" spans="1:12" x14ac:dyDescent="0.25">
      <c r="A740" s="27">
        <v>17</v>
      </c>
      <c r="B740" s="28" t="s">
        <v>3610</v>
      </c>
      <c r="C740" s="29" t="s">
        <v>3363</v>
      </c>
      <c r="D740" s="64" t="s">
        <v>3354</v>
      </c>
      <c r="E740" s="29">
        <v>37</v>
      </c>
      <c r="F740" s="31"/>
      <c r="G740" s="29">
        <v>14500</v>
      </c>
      <c r="H740" s="29">
        <v>50</v>
      </c>
      <c r="I740" s="31">
        <f t="shared" ref="I740:I803" si="21">G740-(G740*H740/100)</f>
        <v>7250</v>
      </c>
      <c r="J740" s="29" t="s">
        <v>429</v>
      </c>
      <c r="K740" s="31"/>
      <c r="L740" s="32" t="s">
        <v>9</v>
      </c>
    </row>
    <row r="741" spans="1:12" x14ac:dyDescent="0.25">
      <c r="A741" s="33">
        <v>17</v>
      </c>
      <c r="B741" s="34" t="s">
        <v>3610</v>
      </c>
      <c r="C741" s="35" t="s">
        <v>1349</v>
      </c>
      <c r="D741" s="64" t="s">
        <v>3163</v>
      </c>
      <c r="E741" s="35">
        <v>38</v>
      </c>
      <c r="F741" s="37"/>
      <c r="G741" s="35">
        <v>16500</v>
      </c>
      <c r="H741" s="37">
        <v>0</v>
      </c>
      <c r="I741" s="37">
        <v>0</v>
      </c>
      <c r="J741" s="37"/>
      <c r="K741" s="35" t="s">
        <v>3364</v>
      </c>
      <c r="L741" s="38" t="s">
        <v>9</v>
      </c>
    </row>
    <row r="742" spans="1:12" x14ac:dyDescent="0.25">
      <c r="A742" s="27">
        <v>17</v>
      </c>
      <c r="B742" s="28" t="s">
        <v>3610</v>
      </c>
      <c r="C742" s="29" t="s">
        <v>89</v>
      </c>
      <c r="D742" s="31"/>
      <c r="E742" s="31"/>
      <c r="F742" s="31"/>
      <c r="G742" s="29">
        <v>200</v>
      </c>
      <c r="H742" s="31">
        <v>0</v>
      </c>
      <c r="I742" s="31">
        <f t="shared" si="21"/>
        <v>200</v>
      </c>
      <c r="J742" s="29" t="s">
        <v>429</v>
      </c>
      <c r="K742" s="31"/>
      <c r="L742" s="32" t="s">
        <v>15</v>
      </c>
    </row>
    <row r="743" spans="1:12" x14ac:dyDescent="0.25">
      <c r="A743" s="33">
        <v>17</v>
      </c>
      <c r="B743" s="34" t="s">
        <v>3610</v>
      </c>
      <c r="C743" s="35" t="s">
        <v>336</v>
      </c>
      <c r="D743" s="63" t="s">
        <v>3167</v>
      </c>
      <c r="E743" s="35">
        <v>37</v>
      </c>
      <c r="F743" s="37"/>
      <c r="G743" s="35">
        <v>11950</v>
      </c>
      <c r="H743" s="37">
        <v>0</v>
      </c>
      <c r="I743" s="37">
        <f t="shared" si="21"/>
        <v>11950</v>
      </c>
      <c r="J743" s="35" t="s">
        <v>1150</v>
      </c>
      <c r="K743" s="37"/>
      <c r="L743" s="38" t="s">
        <v>9</v>
      </c>
    </row>
    <row r="744" spans="1:12" x14ac:dyDescent="0.25">
      <c r="A744" s="27">
        <v>17</v>
      </c>
      <c r="B744" s="28" t="s">
        <v>3610</v>
      </c>
      <c r="C744" s="43" t="s">
        <v>3365</v>
      </c>
      <c r="D744" s="66" t="s">
        <v>3366</v>
      </c>
      <c r="E744" s="44"/>
      <c r="F744" s="44"/>
      <c r="G744" s="43">
        <v>3500</v>
      </c>
      <c r="H744" s="43">
        <v>30</v>
      </c>
      <c r="I744" s="44">
        <f t="shared" si="21"/>
        <v>2450</v>
      </c>
      <c r="J744" s="43" t="s">
        <v>2918</v>
      </c>
      <c r="K744" s="31"/>
      <c r="L744" s="32" t="s">
        <v>10</v>
      </c>
    </row>
    <row r="745" spans="1:12" x14ac:dyDescent="0.25">
      <c r="A745" s="33">
        <v>17</v>
      </c>
      <c r="B745" s="34" t="s">
        <v>3610</v>
      </c>
      <c r="C745" s="43" t="s">
        <v>1561</v>
      </c>
      <c r="D745" s="66" t="s">
        <v>3120</v>
      </c>
      <c r="E745" s="44"/>
      <c r="F745" s="44"/>
      <c r="G745" s="43">
        <v>3990</v>
      </c>
      <c r="H745" s="44">
        <v>0</v>
      </c>
      <c r="I745" s="44">
        <f t="shared" si="21"/>
        <v>3990</v>
      </c>
      <c r="J745" s="43" t="s">
        <v>2918</v>
      </c>
      <c r="K745" s="37"/>
      <c r="L745" s="38" t="s">
        <v>10</v>
      </c>
    </row>
    <row r="746" spans="1:12" x14ac:dyDescent="0.25">
      <c r="A746" s="27">
        <v>17</v>
      </c>
      <c r="B746" s="28" t="s">
        <v>3610</v>
      </c>
      <c r="C746" s="29" t="s">
        <v>1064</v>
      </c>
      <c r="D746" s="64" t="s">
        <v>3076</v>
      </c>
      <c r="E746" s="29">
        <v>37.5</v>
      </c>
      <c r="F746" s="31"/>
      <c r="G746" s="29">
        <v>8990</v>
      </c>
      <c r="H746" s="31">
        <v>0</v>
      </c>
      <c r="I746" s="31">
        <f t="shared" si="21"/>
        <v>8990</v>
      </c>
      <c r="J746" s="29" t="s">
        <v>430</v>
      </c>
      <c r="K746" s="31"/>
      <c r="L746" s="32" t="s">
        <v>9</v>
      </c>
    </row>
    <row r="747" spans="1:12" x14ac:dyDescent="0.25">
      <c r="A747" s="33">
        <v>17</v>
      </c>
      <c r="B747" s="34" t="s">
        <v>3610</v>
      </c>
      <c r="C747" s="35" t="s">
        <v>520</v>
      </c>
      <c r="D747" s="64" t="s">
        <v>3115</v>
      </c>
      <c r="E747" s="35">
        <v>38</v>
      </c>
      <c r="F747" s="37"/>
      <c r="G747" s="35">
        <v>16490</v>
      </c>
      <c r="H747" s="37">
        <v>0</v>
      </c>
      <c r="I747" s="37">
        <f t="shared" si="21"/>
        <v>16490</v>
      </c>
      <c r="J747" s="35" t="s">
        <v>1150</v>
      </c>
      <c r="K747" s="37"/>
      <c r="L747" s="38" t="s">
        <v>9</v>
      </c>
    </row>
    <row r="748" spans="1:12" x14ac:dyDescent="0.25">
      <c r="A748" s="27">
        <v>17</v>
      </c>
      <c r="B748" s="28" t="s">
        <v>3610</v>
      </c>
      <c r="C748" s="39" t="s">
        <v>1337</v>
      </c>
      <c r="D748" s="56" t="s">
        <v>3115</v>
      </c>
      <c r="E748" s="39">
        <v>37</v>
      </c>
      <c r="F748" s="40"/>
      <c r="G748" s="39">
        <v>11490</v>
      </c>
      <c r="H748" s="40">
        <v>0</v>
      </c>
      <c r="I748" s="40">
        <f t="shared" si="21"/>
        <v>11490</v>
      </c>
      <c r="J748" s="39" t="s">
        <v>430</v>
      </c>
      <c r="K748" s="31"/>
      <c r="L748" s="32" t="s">
        <v>9</v>
      </c>
    </row>
    <row r="749" spans="1:12" x14ac:dyDescent="0.25">
      <c r="A749" s="33">
        <v>17</v>
      </c>
      <c r="B749" s="34" t="s">
        <v>3610</v>
      </c>
      <c r="C749" s="39" t="s">
        <v>1337</v>
      </c>
      <c r="D749" s="56" t="s">
        <v>3367</v>
      </c>
      <c r="E749" s="39">
        <v>38</v>
      </c>
      <c r="F749" s="40"/>
      <c r="G749" s="39">
        <v>11490</v>
      </c>
      <c r="H749" s="40">
        <v>0</v>
      </c>
      <c r="I749" s="40">
        <f t="shared" si="21"/>
        <v>11490</v>
      </c>
      <c r="J749" s="39" t="s">
        <v>430</v>
      </c>
      <c r="K749" s="37"/>
      <c r="L749" s="38" t="s">
        <v>9</v>
      </c>
    </row>
    <row r="750" spans="1:12" x14ac:dyDescent="0.25">
      <c r="A750" s="27">
        <v>17</v>
      </c>
      <c r="B750" s="28" t="s">
        <v>3610</v>
      </c>
      <c r="C750" s="29" t="s">
        <v>336</v>
      </c>
      <c r="D750" s="64" t="s">
        <v>3163</v>
      </c>
      <c r="E750" s="29">
        <v>37</v>
      </c>
      <c r="F750" s="31"/>
      <c r="G750" s="29">
        <v>11950</v>
      </c>
      <c r="H750" s="31">
        <v>0</v>
      </c>
      <c r="I750" s="31">
        <f t="shared" si="21"/>
        <v>11950</v>
      </c>
      <c r="J750" s="29" t="s">
        <v>1150</v>
      </c>
      <c r="K750" s="29" t="s">
        <v>107</v>
      </c>
      <c r="L750" s="32" t="s">
        <v>9</v>
      </c>
    </row>
    <row r="751" spans="1:12" x14ac:dyDescent="0.25">
      <c r="A751" s="33">
        <v>17</v>
      </c>
      <c r="B751" s="34" t="s">
        <v>3610</v>
      </c>
      <c r="C751" s="35" t="s">
        <v>394</v>
      </c>
      <c r="D751" s="64" t="s">
        <v>3368</v>
      </c>
      <c r="E751" s="35">
        <v>44</v>
      </c>
      <c r="F751" s="37"/>
      <c r="G751" s="35">
        <v>17500</v>
      </c>
      <c r="H751" s="37">
        <v>0</v>
      </c>
      <c r="I751" s="37">
        <f t="shared" si="21"/>
        <v>17500</v>
      </c>
      <c r="J751" s="35" t="s">
        <v>430</v>
      </c>
      <c r="K751" s="37"/>
      <c r="L751" s="38" t="s">
        <v>9</v>
      </c>
    </row>
    <row r="752" spans="1:12" x14ac:dyDescent="0.25">
      <c r="A752" s="27">
        <v>17</v>
      </c>
      <c r="B752" s="28" t="s">
        <v>3610</v>
      </c>
      <c r="C752" s="29" t="s">
        <v>3080</v>
      </c>
      <c r="D752" s="64" t="s">
        <v>3163</v>
      </c>
      <c r="E752" s="29">
        <v>44</v>
      </c>
      <c r="F752" s="31"/>
      <c r="G752" s="29">
        <v>13500</v>
      </c>
      <c r="H752" s="31">
        <v>0</v>
      </c>
      <c r="I752" s="31">
        <f t="shared" si="21"/>
        <v>13500</v>
      </c>
      <c r="J752" s="29" t="s">
        <v>1150</v>
      </c>
      <c r="K752" s="31"/>
      <c r="L752" s="32" t="s">
        <v>9</v>
      </c>
    </row>
    <row r="753" spans="1:12" x14ac:dyDescent="0.25">
      <c r="A753" s="33">
        <v>17</v>
      </c>
      <c r="B753" s="34" t="s">
        <v>3610</v>
      </c>
      <c r="C753" s="35" t="s">
        <v>3134</v>
      </c>
      <c r="D753" s="64" t="s">
        <v>3163</v>
      </c>
      <c r="E753" s="37"/>
      <c r="F753" s="35" t="s">
        <v>426</v>
      </c>
      <c r="G753" s="35">
        <v>7950</v>
      </c>
      <c r="H753" s="37">
        <v>0</v>
      </c>
      <c r="I753" s="37">
        <f t="shared" si="21"/>
        <v>7950</v>
      </c>
      <c r="J753" s="35" t="s">
        <v>430</v>
      </c>
      <c r="K753" s="37"/>
      <c r="L753" s="38" t="s">
        <v>8</v>
      </c>
    </row>
    <row r="754" spans="1:12" x14ac:dyDescent="0.25">
      <c r="A754" s="27">
        <v>17</v>
      </c>
      <c r="B754" s="28" t="s">
        <v>3610</v>
      </c>
      <c r="C754" s="29" t="s">
        <v>1765</v>
      </c>
      <c r="D754" s="64" t="s">
        <v>3163</v>
      </c>
      <c r="E754" s="31"/>
      <c r="F754" s="31"/>
      <c r="G754" s="29">
        <v>2199</v>
      </c>
      <c r="H754" s="31">
        <v>0</v>
      </c>
      <c r="I754" s="31">
        <f t="shared" si="21"/>
        <v>2199</v>
      </c>
      <c r="J754" s="29" t="s">
        <v>1150</v>
      </c>
      <c r="K754" s="31"/>
      <c r="L754" s="32" t="s">
        <v>11</v>
      </c>
    </row>
    <row r="755" spans="1:12" x14ac:dyDescent="0.25">
      <c r="A755" s="33">
        <v>17</v>
      </c>
      <c r="B755" s="34" t="s">
        <v>3610</v>
      </c>
      <c r="C755" s="43" t="s">
        <v>1551</v>
      </c>
      <c r="D755" s="66" t="s">
        <v>3369</v>
      </c>
      <c r="E755" s="43">
        <v>43</v>
      </c>
      <c r="F755" s="44"/>
      <c r="G755" s="43">
        <v>14450</v>
      </c>
      <c r="H755" s="44">
        <v>0</v>
      </c>
      <c r="I755" s="44">
        <f t="shared" si="21"/>
        <v>14450</v>
      </c>
      <c r="J755" s="43" t="s">
        <v>429</v>
      </c>
      <c r="K755" s="37"/>
      <c r="L755" s="38" t="s">
        <v>9</v>
      </c>
    </row>
    <row r="756" spans="1:12" x14ac:dyDescent="0.25">
      <c r="A756" s="27">
        <v>17</v>
      </c>
      <c r="B756" s="28" t="s">
        <v>3610</v>
      </c>
      <c r="C756" s="43" t="s">
        <v>2840</v>
      </c>
      <c r="D756" s="66" t="s">
        <v>3308</v>
      </c>
      <c r="E756" s="44"/>
      <c r="F756" s="43" t="s">
        <v>455</v>
      </c>
      <c r="G756" s="43">
        <v>2500</v>
      </c>
      <c r="H756" s="44">
        <v>0</v>
      </c>
      <c r="I756" s="44">
        <f t="shared" si="21"/>
        <v>2500</v>
      </c>
      <c r="J756" s="43" t="s">
        <v>429</v>
      </c>
      <c r="K756" s="31"/>
      <c r="L756" s="32" t="s">
        <v>8</v>
      </c>
    </row>
    <row r="757" spans="1:12" x14ac:dyDescent="0.25">
      <c r="A757" s="33">
        <v>17</v>
      </c>
      <c r="B757" s="34" t="s">
        <v>3610</v>
      </c>
      <c r="C757" s="43" t="s">
        <v>3131</v>
      </c>
      <c r="D757" s="66" t="s">
        <v>3163</v>
      </c>
      <c r="E757" s="44"/>
      <c r="F757" s="44"/>
      <c r="G757" s="43">
        <v>2000</v>
      </c>
      <c r="H757" s="44">
        <v>0</v>
      </c>
      <c r="I757" s="44">
        <f t="shared" si="21"/>
        <v>2000</v>
      </c>
      <c r="J757" s="43" t="s">
        <v>429</v>
      </c>
      <c r="K757" s="37"/>
      <c r="L757" s="38" t="s">
        <v>11</v>
      </c>
    </row>
    <row r="758" spans="1:12" x14ac:dyDescent="0.25">
      <c r="A758" s="27">
        <v>18</v>
      </c>
      <c r="B758" s="28" t="s">
        <v>3610</v>
      </c>
      <c r="C758" s="39" t="s">
        <v>3370</v>
      </c>
      <c r="D758" s="56" t="s">
        <v>3371</v>
      </c>
      <c r="E758" s="40"/>
      <c r="F758" s="39" t="s">
        <v>489</v>
      </c>
      <c r="G758" s="39">
        <v>6950</v>
      </c>
      <c r="H758" s="40">
        <v>0</v>
      </c>
      <c r="I758" s="40">
        <f t="shared" si="21"/>
        <v>6950</v>
      </c>
      <c r="J758" s="39" t="s">
        <v>430</v>
      </c>
      <c r="K758" s="31"/>
      <c r="L758" s="32" t="s">
        <v>8</v>
      </c>
    </row>
    <row r="759" spans="1:12" x14ac:dyDescent="0.25">
      <c r="A759" s="33">
        <v>18</v>
      </c>
      <c r="B759" s="34" t="s">
        <v>3610</v>
      </c>
      <c r="C759" s="39" t="s">
        <v>3372</v>
      </c>
      <c r="D759" s="56" t="s">
        <v>3373</v>
      </c>
      <c r="E759" s="40"/>
      <c r="F759" s="39" t="s">
        <v>472</v>
      </c>
      <c r="G759" s="39">
        <v>5800</v>
      </c>
      <c r="H759" s="40">
        <v>0</v>
      </c>
      <c r="I759" s="40">
        <f t="shared" si="21"/>
        <v>5800</v>
      </c>
      <c r="J759" s="39" t="s">
        <v>430</v>
      </c>
      <c r="K759" s="37"/>
      <c r="L759" s="38" t="s">
        <v>8</v>
      </c>
    </row>
    <row r="760" spans="1:12" x14ac:dyDescent="0.25">
      <c r="A760" s="27">
        <v>18</v>
      </c>
      <c r="B760" s="28" t="s">
        <v>3610</v>
      </c>
      <c r="C760" s="29" t="s">
        <v>1561</v>
      </c>
      <c r="D760" s="64" t="s">
        <v>3120</v>
      </c>
      <c r="E760" s="31"/>
      <c r="F760" s="31"/>
      <c r="G760" s="29">
        <v>3990</v>
      </c>
      <c r="H760" s="31">
        <v>0</v>
      </c>
      <c r="I760" s="31">
        <f t="shared" si="21"/>
        <v>3990</v>
      </c>
      <c r="J760" s="29" t="s">
        <v>1150</v>
      </c>
      <c r="K760" s="31"/>
      <c r="L760" s="32" t="s">
        <v>10</v>
      </c>
    </row>
    <row r="761" spans="1:12" x14ac:dyDescent="0.25">
      <c r="A761" s="33">
        <v>18</v>
      </c>
      <c r="B761" s="34" t="s">
        <v>3610</v>
      </c>
      <c r="C761" s="43" t="s">
        <v>3374</v>
      </c>
      <c r="D761" s="66" t="s">
        <v>3163</v>
      </c>
      <c r="E761" s="44"/>
      <c r="F761" s="43" t="s">
        <v>426</v>
      </c>
      <c r="G761" s="43">
        <v>5450</v>
      </c>
      <c r="H761" s="44">
        <v>0</v>
      </c>
      <c r="I761" s="44">
        <f t="shared" si="21"/>
        <v>5450</v>
      </c>
      <c r="J761" s="43" t="s">
        <v>1150</v>
      </c>
      <c r="K761" s="37"/>
      <c r="L761" s="38" t="s">
        <v>8</v>
      </c>
    </row>
    <row r="762" spans="1:12" x14ac:dyDescent="0.25">
      <c r="A762" s="27">
        <v>18</v>
      </c>
      <c r="B762" s="28" t="s">
        <v>3610</v>
      </c>
      <c r="C762" s="43" t="s">
        <v>3375</v>
      </c>
      <c r="D762" s="66" t="s">
        <v>3376</v>
      </c>
      <c r="E762" s="44"/>
      <c r="F762" s="43" t="s">
        <v>455</v>
      </c>
      <c r="G762" s="43">
        <v>3500</v>
      </c>
      <c r="H762" s="44">
        <v>0</v>
      </c>
      <c r="I762" s="44">
        <f t="shared" si="21"/>
        <v>3500</v>
      </c>
      <c r="J762" s="43" t="s">
        <v>1150</v>
      </c>
      <c r="K762" s="31"/>
      <c r="L762" s="32" t="s">
        <v>8</v>
      </c>
    </row>
    <row r="763" spans="1:12" x14ac:dyDescent="0.25">
      <c r="A763" s="33">
        <v>18</v>
      </c>
      <c r="B763" s="34" t="s">
        <v>3610</v>
      </c>
      <c r="C763" s="35" t="s">
        <v>1407</v>
      </c>
      <c r="D763" s="64" t="s">
        <v>3377</v>
      </c>
      <c r="E763" s="35">
        <v>42</v>
      </c>
      <c r="F763" s="37"/>
      <c r="G763" s="35">
        <v>14100</v>
      </c>
      <c r="H763" s="37">
        <v>0</v>
      </c>
      <c r="I763" s="37">
        <f t="shared" si="21"/>
        <v>14100</v>
      </c>
      <c r="J763" s="35" t="s">
        <v>1150</v>
      </c>
      <c r="K763" s="37"/>
      <c r="L763" s="38" t="s">
        <v>9</v>
      </c>
    </row>
    <row r="764" spans="1:12" x14ac:dyDescent="0.25">
      <c r="A764" s="27">
        <v>18</v>
      </c>
      <c r="B764" s="28" t="s">
        <v>3610</v>
      </c>
      <c r="C764" s="29" t="s">
        <v>2808</v>
      </c>
      <c r="D764" s="64" t="s">
        <v>3378</v>
      </c>
      <c r="E764" s="31"/>
      <c r="F764" s="31"/>
      <c r="G764" s="29">
        <v>500</v>
      </c>
      <c r="H764" s="31">
        <v>0</v>
      </c>
      <c r="I764" s="31">
        <f t="shared" si="21"/>
        <v>500</v>
      </c>
      <c r="J764" s="29" t="s">
        <v>430</v>
      </c>
      <c r="K764" s="31"/>
      <c r="L764" s="32" t="s">
        <v>11</v>
      </c>
    </row>
    <row r="765" spans="1:12" x14ac:dyDescent="0.25">
      <c r="A765" s="33">
        <v>18</v>
      </c>
      <c r="B765" s="34" t="s">
        <v>3610</v>
      </c>
      <c r="C765" s="35" t="s">
        <v>3379</v>
      </c>
      <c r="D765" s="64" t="s">
        <v>3380</v>
      </c>
      <c r="E765" s="37"/>
      <c r="F765" s="37"/>
      <c r="G765" s="35">
        <v>1950</v>
      </c>
      <c r="H765" s="37">
        <v>0</v>
      </c>
      <c r="I765" s="37">
        <f t="shared" si="21"/>
        <v>1950</v>
      </c>
      <c r="J765" s="35" t="s">
        <v>430</v>
      </c>
      <c r="K765" s="37"/>
      <c r="L765" s="38" t="s">
        <v>11</v>
      </c>
    </row>
    <row r="766" spans="1:12" x14ac:dyDescent="0.25">
      <c r="A766" s="27">
        <v>18</v>
      </c>
      <c r="B766" s="28" t="s">
        <v>3610</v>
      </c>
      <c r="C766" s="29" t="s">
        <v>3082</v>
      </c>
      <c r="D766" s="31"/>
      <c r="E766" s="31"/>
      <c r="F766" s="31"/>
      <c r="G766" s="29">
        <v>5000</v>
      </c>
      <c r="H766" s="31">
        <v>0</v>
      </c>
      <c r="I766" s="31">
        <f t="shared" si="21"/>
        <v>5000</v>
      </c>
      <c r="J766" s="29" t="s">
        <v>430</v>
      </c>
      <c r="K766" s="31"/>
      <c r="L766" s="32" t="s">
        <v>11</v>
      </c>
    </row>
    <row r="767" spans="1:12" x14ac:dyDescent="0.25">
      <c r="A767" s="33">
        <v>18</v>
      </c>
      <c r="B767" s="34" t="s">
        <v>3610</v>
      </c>
      <c r="C767" s="35" t="s">
        <v>3381</v>
      </c>
      <c r="D767" s="63" t="s">
        <v>1987</v>
      </c>
      <c r="E767" s="35">
        <v>41</v>
      </c>
      <c r="F767" s="37"/>
      <c r="G767" s="35">
        <v>12940</v>
      </c>
      <c r="H767" s="37">
        <v>0</v>
      </c>
      <c r="I767" s="37">
        <f t="shared" si="21"/>
        <v>12940</v>
      </c>
      <c r="J767" s="35" t="s">
        <v>430</v>
      </c>
      <c r="K767" s="37"/>
      <c r="L767" s="38" t="s">
        <v>9</v>
      </c>
    </row>
    <row r="768" spans="1:12" x14ac:dyDescent="0.25">
      <c r="A768" s="27">
        <v>18</v>
      </c>
      <c r="B768" s="28" t="s">
        <v>3610</v>
      </c>
      <c r="C768" s="39" t="s">
        <v>2417</v>
      </c>
      <c r="D768" s="56" t="s">
        <v>3382</v>
      </c>
      <c r="E768" s="40"/>
      <c r="F768" s="39">
        <v>30</v>
      </c>
      <c r="G768" s="39">
        <v>3450</v>
      </c>
      <c r="H768" s="40">
        <v>0</v>
      </c>
      <c r="I768" s="40">
        <f t="shared" si="21"/>
        <v>3450</v>
      </c>
      <c r="J768" s="39" t="s">
        <v>430</v>
      </c>
      <c r="K768" s="31"/>
      <c r="L768" s="32" t="s">
        <v>8</v>
      </c>
    </row>
    <row r="769" spans="1:12" x14ac:dyDescent="0.25">
      <c r="A769" s="33">
        <v>18</v>
      </c>
      <c r="B769" s="34" t="s">
        <v>3610</v>
      </c>
      <c r="C769" s="39" t="s">
        <v>2714</v>
      </c>
      <c r="D769" s="56" t="s">
        <v>3112</v>
      </c>
      <c r="E769" s="39">
        <v>44</v>
      </c>
      <c r="F769" s="40"/>
      <c r="G769" s="39">
        <v>17900</v>
      </c>
      <c r="H769" s="40">
        <v>0</v>
      </c>
      <c r="I769" s="40">
        <f t="shared" si="21"/>
        <v>17900</v>
      </c>
      <c r="J769" s="39" t="s">
        <v>430</v>
      </c>
      <c r="K769" s="37"/>
      <c r="L769" s="38" t="s">
        <v>9</v>
      </c>
    </row>
    <row r="770" spans="1:12" x14ac:dyDescent="0.25">
      <c r="A770" s="27">
        <v>18</v>
      </c>
      <c r="B770" s="28" t="s">
        <v>3610</v>
      </c>
      <c r="C770" s="39" t="s">
        <v>3383</v>
      </c>
      <c r="D770" s="56" t="s">
        <v>3384</v>
      </c>
      <c r="E770" s="40"/>
      <c r="F770" s="39">
        <v>30</v>
      </c>
      <c r="G770" s="39">
        <v>8500</v>
      </c>
      <c r="H770" s="40">
        <v>0</v>
      </c>
      <c r="I770" s="40">
        <f t="shared" si="21"/>
        <v>8500</v>
      </c>
      <c r="J770" s="39" t="s">
        <v>430</v>
      </c>
      <c r="K770" s="31"/>
      <c r="L770" s="32" t="s">
        <v>8</v>
      </c>
    </row>
    <row r="771" spans="1:12" x14ac:dyDescent="0.25">
      <c r="A771" s="33">
        <v>18</v>
      </c>
      <c r="B771" s="34" t="s">
        <v>3610</v>
      </c>
      <c r="C771" s="35" t="s">
        <v>3385</v>
      </c>
      <c r="D771" s="64" t="s">
        <v>3386</v>
      </c>
      <c r="E771" s="37"/>
      <c r="F771" s="35" t="s">
        <v>472</v>
      </c>
      <c r="G771" s="35">
        <v>5990</v>
      </c>
      <c r="H771" s="37">
        <v>0</v>
      </c>
      <c r="I771" s="37">
        <f t="shared" si="21"/>
        <v>5990</v>
      </c>
      <c r="J771" s="35" t="s">
        <v>430</v>
      </c>
      <c r="K771" s="37"/>
      <c r="L771" s="38" t="s">
        <v>8</v>
      </c>
    </row>
    <row r="772" spans="1:12" x14ac:dyDescent="0.25">
      <c r="A772" s="27">
        <v>18</v>
      </c>
      <c r="B772" s="28" t="s">
        <v>3610</v>
      </c>
      <c r="C772" s="29" t="s">
        <v>1407</v>
      </c>
      <c r="D772" s="64" t="s">
        <v>3115</v>
      </c>
      <c r="E772" s="29">
        <v>36</v>
      </c>
      <c r="F772" s="31"/>
      <c r="G772" s="29">
        <v>13000</v>
      </c>
      <c r="H772" s="31">
        <v>0</v>
      </c>
      <c r="I772" s="31">
        <f t="shared" si="21"/>
        <v>13000</v>
      </c>
      <c r="J772" s="29" t="s">
        <v>1150</v>
      </c>
      <c r="K772" s="31"/>
      <c r="L772" s="32" t="s">
        <v>9</v>
      </c>
    </row>
    <row r="773" spans="1:12" x14ac:dyDescent="0.25">
      <c r="A773" s="33">
        <v>18</v>
      </c>
      <c r="B773" s="34" t="s">
        <v>3610</v>
      </c>
      <c r="C773" s="35" t="s">
        <v>3248</v>
      </c>
      <c r="D773" s="64" t="s">
        <v>3135</v>
      </c>
      <c r="E773" s="37"/>
      <c r="F773" s="35" t="s">
        <v>426</v>
      </c>
      <c r="G773" s="35">
        <v>7950</v>
      </c>
      <c r="H773" s="37">
        <v>0</v>
      </c>
      <c r="I773" s="37">
        <f t="shared" si="21"/>
        <v>7950</v>
      </c>
      <c r="J773" s="35" t="s">
        <v>430</v>
      </c>
      <c r="K773" s="37"/>
      <c r="L773" s="38" t="s">
        <v>8</v>
      </c>
    </row>
    <row r="774" spans="1:12" x14ac:dyDescent="0.25">
      <c r="A774" s="27">
        <v>18</v>
      </c>
      <c r="B774" s="28" t="s">
        <v>3610</v>
      </c>
      <c r="C774" s="29" t="s">
        <v>3387</v>
      </c>
      <c r="D774" s="64" t="s">
        <v>3388</v>
      </c>
      <c r="E774" s="29">
        <v>40</v>
      </c>
      <c r="F774" s="31"/>
      <c r="G774" s="29">
        <v>15950</v>
      </c>
      <c r="H774" s="31">
        <v>0</v>
      </c>
      <c r="I774" s="31">
        <f t="shared" si="21"/>
        <v>15950</v>
      </c>
      <c r="J774" s="29" t="s">
        <v>1150</v>
      </c>
      <c r="K774" s="31"/>
      <c r="L774" s="32" t="s">
        <v>9</v>
      </c>
    </row>
    <row r="775" spans="1:12" x14ac:dyDescent="0.25">
      <c r="A775" s="33">
        <v>18</v>
      </c>
      <c r="B775" s="34" t="s">
        <v>3610</v>
      </c>
      <c r="C775" s="35" t="s">
        <v>1407</v>
      </c>
      <c r="D775" s="64" t="s">
        <v>3147</v>
      </c>
      <c r="E775" s="35">
        <v>36</v>
      </c>
      <c r="F775" s="37"/>
      <c r="G775" s="35">
        <v>13000</v>
      </c>
      <c r="H775" s="37">
        <v>0</v>
      </c>
      <c r="I775" s="37">
        <f t="shared" si="21"/>
        <v>13000</v>
      </c>
      <c r="J775" s="35" t="s">
        <v>430</v>
      </c>
      <c r="K775" s="37"/>
      <c r="L775" s="38" t="s">
        <v>9</v>
      </c>
    </row>
    <row r="776" spans="1:12" x14ac:dyDescent="0.25">
      <c r="A776" s="27">
        <v>18</v>
      </c>
      <c r="B776" s="28" t="s">
        <v>3610</v>
      </c>
      <c r="C776" s="29" t="s">
        <v>3082</v>
      </c>
      <c r="D776" s="31"/>
      <c r="E776" s="31"/>
      <c r="F776" s="31"/>
      <c r="G776" s="29">
        <v>5000</v>
      </c>
      <c r="H776" s="31">
        <v>0</v>
      </c>
      <c r="I776" s="31">
        <f t="shared" si="21"/>
        <v>5000</v>
      </c>
      <c r="J776" s="29" t="s">
        <v>1150</v>
      </c>
      <c r="K776" s="31"/>
      <c r="L776" s="32" t="s">
        <v>11</v>
      </c>
    </row>
    <row r="777" spans="1:12" x14ac:dyDescent="0.25">
      <c r="A777" s="33">
        <v>18</v>
      </c>
      <c r="B777" s="34" t="s">
        <v>3610</v>
      </c>
      <c r="C777" s="35" t="s">
        <v>3082</v>
      </c>
      <c r="D777" s="37"/>
      <c r="E777" s="37"/>
      <c r="F777" s="37"/>
      <c r="G777" s="35">
        <v>5000</v>
      </c>
      <c r="H777" s="37">
        <v>0</v>
      </c>
      <c r="I777" s="37">
        <f t="shared" si="21"/>
        <v>5000</v>
      </c>
      <c r="J777" s="35" t="s">
        <v>1169</v>
      </c>
      <c r="K777" s="37"/>
      <c r="L777" s="38" t="s">
        <v>11</v>
      </c>
    </row>
    <row r="778" spans="1:12" x14ac:dyDescent="0.25">
      <c r="A778" s="27">
        <v>18</v>
      </c>
      <c r="B778" s="28" t="s">
        <v>3610</v>
      </c>
      <c r="C778" s="29" t="s">
        <v>1337</v>
      </c>
      <c r="D778" s="63" t="s">
        <v>3115</v>
      </c>
      <c r="E778" s="29">
        <v>37</v>
      </c>
      <c r="F778" s="31"/>
      <c r="G778" s="29">
        <v>11490</v>
      </c>
      <c r="H778" s="31">
        <v>0</v>
      </c>
      <c r="I778" s="31">
        <f t="shared" si="21"/>
        <v>11490</v>
      </c>
      <c r="J778" s="29" t="s">
        <v>1169</v>
      </c>
      <c r="K778" s="31"/>
      <c r="L778" s="32" t="s">
        <v>9</v>
      </c>
    </row>
    <row r="779" spans="1:12" x14ac:dyDescent="0.25">
      <c r="A779" s="33">
        <v>18</v>
      </c>
      <c r="B779" s="34" t="s">
        <v>3610</v>
      </c>
      <c r="C779" s="35" t="s">
        <v>3389</v>
      </c>
      <c r="D779" s="37"/>
      <c r="E779" s="37"/>
      <c r="F779" s="37"/>
      <c r="G779" s="35">
        <v>1100</v>
      </c>
      <c r="H779" s="37">
        <v>0</v>
      </c>
      <c r="I779" s="37">
        <f t="shared" si="21"/>
        <v>1100</v>
      </c>
      <c r="J779" s="35" t="s">
        <v>1150</v>
      </c>
      <c r="K779" s="37"/>
      <c r="L779" s="38" t="s">
        <v>14</v>
      </c>
    </row>
    <row r="780" spans="1:12" x14ac:dyDescent="0.25">
      <c r="A780" s="27">
        <v>18</v>
      </c>
      <c r="B780" s="28" t="s">
        <v>3610</v>
      </c>
      <c r="C780" s="43" t="s">
        <v>1337</v>
      </c>
      <c r="D780" s="80" t="s">
        <v>3244</v>
      </c>
      <c r="E780" s="43">
        <v>38</v>
      </c>
      <c r="F780" s="44"/>
      <c r="G780" s="43">
        <v>11490</v>
      </c>
      <c r="H780" s="44">
        <v>0</v>
      </c>
      <c r="I780" s="44">
        <f t="shared" si="21"/>
        <v>11490</v>
      </c>
      <c r="J780" s="43" t="s">
        <v>430</v>
      </c>
      <c r="K780" s="29" t="s">
        <v>107</v>
      </c>
      <c r="L780" s="32" t="s">
        <v>9</v>
      </c>
    </row>
    <row r="781" spans="1:12" x14ac:dyDescent="0.25">
      <c r="A781" s="33">
        <v>18</v>
      </c>
      <c r="B781" s="34" t="s">
        <v>3610</v>
      </c>
      <c r="C781" s="43" t="s">
        <v>2532</v>
      </c>
      <c r="D781" s="66" t="s">
        <v>3244</v>
      </c>
      <c r="E781" s="44"/>
      <c r="F781" s="44"/>
      <c r="G781" s="43">
        <v>500</v>
      </c>
      <c r="H781" s="44">
        <v>0</v>
      </c>
      <c r="I781" s="44">
        <f t="shared" si="21"/>
        <v>500</v>
      </c>
      <c r="J781" s="43" t="s">
        <v>430</v>
      </c>
      <c r="K781" s="37"/>
      <c r="L781" s="38" t="s">
        <v>11</v>
      </c>
    </row>
    <row r="782" spans="1:12" x14ac:dyDescent="0.25">
      <c r="A782" s="27">
        <v>18</v>
      </c>
      <c r="B782" s="28" t="s">
        <v>3610</v>
      </c>
      <c r="C782" s="29" t="s">
        <v>1407</v>
      </c>
      <c r="D782" s="64" t="s">
        <v>3116</v>
      </c>
      <c r="E782" s="29">
        <v>43</v>
      </c>
      <c r="F782" s="31"/>
      <c r="G782" s="29">
        <v>13000</v>
      </c>
      <c r="H782" s="31">
        <v>0</v>
      </c>
      <c r="I782" s="31">
        <f t="shared" si="21"/>
        <v>13000</v>
      </c>
      <c r="J782" s="29" t="s">
        <v>430</v>
      </c>
      <c r="K782" s="31"/>
      <c r="L782" s="32" t="s">
        <v>9</v>
      </c>
    </row>
    <row r="783" spans="1:12" x14ac:dyDescent="0.25">
      <c r="A783" s="33">
        <v>18</v>
      </c>
      <c r="B783" s="34" t="s">
        <v>3610</v>
      </c>
      <c r="C783" s="39" t="s">
        <v>3311</v>
      </c>
      <c r="D783" s="56" t="s">
        <v>3109</v>
      </c>
      <c r="E783" s="40"/>
      <c r="F783" s="40"/>
      <c r="G783" s="39">
        <v>500</v>
      </c>
      <c r="H783" s="40">
        <v>0</v>
      </c>
      <c r="I783" s="40">
        <f t="shared" si="21"/>
        <v>500</v>
      </c>
      <c r="J783" s="39" t="s">
        <v>430</v>
      </c>
      <c r="K783" s="37"/>
      <c r="L783" s="38" t="s">
        <v>11</v>
      </c>
    </row>
    <row r="784" spans="1:12" x14ac:dyDescent="0.25">
      <c r="A784" s="27">
        <v>18</v>
      </c>
      <c r="B784" s="28" t="s">
        <v>3610</v>
      </c>
      <c r="C784" s="39" t="s">
        <v>3390</v>
      </c>
      <c r="D784" s="56" t="s">
        <v>3167</v>
      </c>
      <c r="E784" s="40"/>
      <c r="F784" s="40"/>
      <c r="G784" s="39">
        <v>4990</v>
      </c>
      <c r="H784" s="40">
        <v>0</v>
      </c>
      <c r="I784" s="40">
        <f t="shared" si="21"/>
        <v>4990</v>
      </c>
      <c r="J784" s="39" t="s">
        <v>430</v>
      </c>
      <c r="K784" s="31"/>
      <c r="L784" s="32" t="s">
        <v>8</v>
      </c>
    </row>
    <row r="785" spans="1:12" x14ac:dyDescent="0.25">
      <c r="A785" s="33">
        <v>18</v>
      </c>
      <c r="B785" s="34" t="s">
        <v>3610</v>
      </c>
      <c r="C785" s="35" t="s">
        <v>3146</v>
      </c>
      <c r="D785" s="37"/>
      <c r="E785" s="35">
        <v>43</v>
      </c>
      <c r="F785" s="37"/>
      <c r="G785" s="35">
        <v>13950</v>
      </c>
      <c r="H785" s="37">
        <v>0</v>
      </c>
      <c r="I785" s="37">
        <f t="shared" si="21"/>
        <v>13950</v>
      </c>
      <c r="J785" s="35" t="s">
        <v>430</v>
      </c>
      <c r="K785" s="37"/>
      <c r="L785" s="38" t="s">
        <v>9</v>
      </c>
    </row>
    <row r="786" spans="1:12" x14ac:dyDescent="0.25">
      <c r="A786" s="27">
        <v>19</v>
      </c>
      <c r="B786" s="28" t="s">
        <v>3610</v>
      </c>
      <c r="C786" s="39" t="s">
        <v>1064</v>
      </c>
      <c r="D786" s="55" t="s">
        <v>3314</v>
      </c>
      <c r="E786" s="39">
        <v>44</v>
      </c>
      <c r="F786" s="40"/>
      <c r="G786" s="39">
        <v>13950</v>
      </c>
      <c r="H786" s="40">
        <v>0</v>
      </c>
      <c r="I786" s="40">
        <f t="shared" si="21"/>
        <v>13950</v>
      </c>
      <c r="J786" s="39" t="s">
        <v>431</v>
      </c>
      <c r="K786" s="29" t="s">
        <v>95</v>
      </c>
      <c r="L786" s="32" t="s">
        <v>9</v>
      </c>
    </row>
    <row r="787" spans="1:12" x14ac:dyDescent="0.25">
      <c r="A787" s="33">
        <v>19</v>
      </c>
      <c r="B787" s="34" t="s">
        <v>3610</v>
      </c>
      <c r="C787" s="39" t="s">
        <v>1064</v>
      </c>
      <c r="D787" s="56" t="s">
        <v>3314</v>
      </c>
      <c r="E787" s="39">
        <v>43</v>
      </c>
      <c r="F787" s="40"/>
      <c r="G787" s="39">
        <v>13950</v>
      </c>
      <c r="H787" s="40">
        <v>0</v>
      </c>
      <c r="I787" s="40">
        <f t="shared" si="21"/>
        <v>13950</v>
      </c>
      <c r="J787" s="39" t="s">
        <v>431</v>
      </c>
      <c r="K787" s="37"/>
      <c r="L787" s="38" t="s">
        <v>9</v>
      </c>
    </row>
    <row r="788" spans="1:12" x14ac:dyDescent="0.25">
      <c r="A788" s="27">
        <v>19</v>
      </c>
      <c r="B788" s="28" t="s">
        <v>3610</v>
      </c>
      <c r="C788" s="29" t="s">
        <v>3134</v>
      </c>
      <c r="D788" s="64" t="s">
        <v>3163</v>
      </c>
      <c r="E788" s="31"/>
      <c r="F788" s="29" t="s">
        <v>472</v>
      </c>
      <c r="G788" s="29">
        <v>7950</v>
      </c>
      <c r="H788" s="31">
        <v>0</v>
      </c>
      <c r="I788" s="31">
        <f t="shared" si="21"/>
        <v>7950</v>
      </c>
      <c r="J788" s="29" t="s">
        <v>431</v>
      </c>
      <c r="K788" s="29"/>
      <c r="L788" s="32" t="s">
        <v>8</v>
      </c>
    </row>
    <row r="789" spans="1:12" x14ac:dyDescent="0.25">
      <c r="A789" s="33">
        <v>19</v>
      </c>
      <c r="B789" s="34" t="s">
        <v>3610</v>
      </c>
      <c r="C789" s="43" t="s">
        <v>3391</v>
      </c>
      <c r="D789" s="44"/>
      <c r="E789" s="43">
        <v>41</v>
      </c>
      <c r="F789" s="44"/>
      <c r="G789" s="43">
        <v>12500</v>
      </c>
      <c r="H789" s="43">
        <v>50</v>
      </c>
      <c r="I789" s="44">
        <f t="shared" si="21"/>
        <v>6250</v>
      </c>
      <c r="J789" s="43" t="s">
        <v>430</v>
      </c>
      <c r="K789" s="37"/>
      <c r="L789" s="38" t="s">
        <v>9</v>
      </c>
    </row>
    <row r="790" spans="1:12" x14ac:dyDescent="0.25">
      <c r="A790" s="27">
        <v>19</v>
      </c>
      <c r="B790" s="28" t="s">
        <v>3610</v>
      </c>
      <c r="C790" s="43" t="s">
        <v>3392</v>
      </c>
      <c r="D790" s="44"/>
      <c r="E790" s="43">
        <v>40</v>
      </c>
      <c r="F790" s="44"/>
      <c r="G790" s="43">
        <v>13500</v>
      </c>
      <c r="H790" s="43">
        <v>50</v>
      </c>
      <c r="I790" s="44">
        <f t="shared" si="21"/>
        <v>6750</v>
      </c>
      <c r="J790" s="43" t="s">
        <v>430</v>
      </c>
      <c r="K790" s="31"/>
      <c r="L790" s="32" t="s">
        <v>9</v>
      </c>
    </row>
    <row r="791" spans="1:12" x14ac:dyDescent="0.25">
      <c r="A791" s="33">
        <v>19</v>
      </c>
      <c r="B791" s="34" t="s">
        <v>3610</v>
      </c>
      <c r="C791" s="35" t="s">
        <v>3393</v>
      </c>
      <c r="D791" s="37"/>
      <c r="E791" s="35">
        <v>42</v>
      </c>
      <c r="F791" s="37"/>
      <c r="G791" s="35">
        <v>11950</v>
      </c>
      <c r="H791" s="37">
        <v>0</v>
      </c>
      <c r="I791" s="37">
        <f t="shared" si="21"/>
        <v>11950</v>
      </c>
      <c r="J791" s="35" t="s">
        <v>431</v>
      </c>
      <c r="K791" s="35" t="s">
        <v>95</v>
      </c>
      <c r="L791" s="38" t="s">
        <v>9</v>
      </c>
    </row>
    <row r="792" spans="1:12" x14ac:dyDescent="0.25">
      <c r="A792" s="27">
        <v>19</v>
      </c>
      <c r="B792" s="28" t="s">
        <v>3610</v>
      </c>
      <c r="C792" s="39" t="s">
        <v>3394</v>
      </c>
      <c r="D792" s="40"/>
      <c r="E792" s="39">
        <v>44</v>
      </c>
      <c r="F792" s="40"/>
      <c r="G792" s="39">
        <v>14450</v>
      </c>
      <c r="H792" s="40">
        <v>0</v>
      </c>
      <c r="I792" s="40">
        <f t="shared" si="21"/>
        <v>14450</v>
      </c>
      <c r="J792" s="39" t="s">
        <v>429</v>
      </c>
      <c r="K792" s="29" t="s">
        <v>107</v>
      </c>
      <c r="L792" s="32" t="s">
        <v>9</v>
      </c>
    </row>
    <row r="793" spans="1:12" x14ac:dyDescent="0.25">
      <c r="A793" s="33">
        <v>19</v>
      </c>
      <c r="B793" s="34" t="s">
        <v>3610</v>
      </c>
      <c r="C793" s="39" t="s">
        <v>3395</v>
      </c>
      <c r="D793" s="40"/>
      <c r="E793" s="40"/>
      <c r="F793" s="40"/>
      <c r="G793" s="39">
        <v>1000</v>
      </c>
      <c r="H793" s="40">
        <v>0</v>
      </c>
      <c r="I793" s="40">
        <f t="shared" si="21"/>
        <v>1000</v>
      </c>
      <c r="J793" s="39" t="s">
        <v>429</v>
      </c>
      <c r="K793" s="37"/>
      <c r="L793" s="38" t="s">
        <v>14</v>
      </c>
    </row>
    <row r="794" spans="1:12" x14ac:dyDescent="0.25">
      <c r="A794" s="27">
        <v>19</v>
      </c>
      <c r="B794" s="28" t="s">
        <v>3610</v>
      </c>
      <c r="C794" s="29" t="s">
        <v>3047</v>
      </c>
      <c r="D794" s="31"/>
      <c r="E794" s="31"/>
      <c r="F794" s="31"/>
      <c r="G794" s="29">
        <v>3990</v>
      </c>
      <c r="H794" s="31">
        <v>0</v>
      </c>
      <c r="I794" s="31">
        <f t="shared" si="21"/>
        <v>3990</v>
      </c>
      <c r="J794" s="29" t="s">
        <v>429</v>
      </c>
      <c r="K794" s="31"/>
      <c r="L794" s="32" t="s">
        <v>10</v>
      </c>
    </row>
    <row r="795" spans="1:12" x14ac:dyDescent="0.25">
      <c r="A795" s="33">
        <v>19</v>
      </c>
      <c r="B795" s="34" t="s">
        <v>3610</v>
      </c>
      <c r="C795" s="35" t="s">
        <v>3257</v>
      </c>
      <c r="D795" s="37"/>
      <c r="E795" s="35">
        <v>41</v>
      </c>
      <c r="F795" s="37"/>
      <c r="G795" s="35">
        <v>13000</v>
      </c>
      <c r="H795" s="37">
        <v>0</v>
      </c>
      <c r="I795" s="37">
        <f t="shared" si="21"/>
        <v>13000</v>
      </c>
      <c r="J795" s="35" t="s">
        <v>429</v>
      </c>
      <c r="K795" s="37"/>
      <c r="L795" s="38" t="s">
        <v>9</v>
      </c>
    </row>
    <row r="796" spans="1:12" x14ac:dyDescent="0.25">
      <c r="A796" s="27">
        <v>19</v>
      </c>
      <c r="B796" s="28" t="s">
        <v>3610</v>
      </c>
      <c r="C796" s="29" t="s">
        <v>3173</v>
      </c>
      <c r="D796" s="31"/>
      <c r="E796" s="29">
        <v>41</v>
      </c>
      <c r="F796" s="31"/>
      <c r="G796" s="29">
        <v>13500</v>
      </c>
      <c r="H796" s="31">
        <v>0</v>
      </c>
      <c r="I796" s="31">
        <f t="shared" si="21"/>
        <v>13500</v>
      </c>
      <c r="J796" s="29" t="s">
        <v>429</v>
      </c>
      <c r="K796" s="31"/>
      <c r="L796" s="32" t="s">
        <v>9</v>
      </c>
    </row>
    <row r="797" spans="1:12" x14ac:dyDescent="0.25">
      <c r="A797" s="33">
        <v>19</v>
      </c>
      <c r="B797" s="34" t="s">
        <v>3610</v>
      </c>
      <c r="C797" s="96" t="s">
        <v>3049</v>
      </c>
      <c r="D797" s="37"/>
      <c r="E797" s="35">
        <v>44</v>
      </c>
      <c r="F797" s="37"/>
      <c r="G797" s="35">
        <v>8990</v>
      </c>
      <c r="H797" s="37">
        <v>0</v>
      </c>
      <c r="I797" s="37">
        <f t="shared" si="21"/>
        <v>8990</v>
      </c>
      <c r="J797" s="35" t="s">
        <v>429</v>
      </c>
      <c r="K797" s="37"/>
      <c r="L797" s="38" t="s">
        <v>9</v>
      </c>
    </row>
    <row r="798" spans="1:12" x14ac:dyDescent="0.25">
      <c r="A798" s="27">
        <v>19</v>
      </c>
      <c r="B798" s="28" t="s">
        <v>3610</v>
      </c>
      <c r="C798" s="43" t="s">
        <v>1881</v>
      </c>
      <c r="D798" s="44"/>
      <c r="E798" s="44"/>
      <c r="F798" s="43">
        <v>38</v>
      </c>
      <c r="G798" s="43">
        <v>9950</v>
      </c>
      <c r="H798" s="44">
        <v>0</v>
      </c>
      <c r="I798" s="44">
        <f t="shared" si="21"/>
        <v>9950</v>
      </c>
      <c r="J798" s="43" t="s">
        <v>430</v>
      </c>
      <c r="K798" s="31"/>
      <c r="L798" s="32" t="s">
        <v>8</v>
      </c>
    </row>
    <row r="799" spans="1:12" x14ac:dyDescent="0.25">
      <c r="A799" s="33">
        <v>19</v>
      </c>
      <c r="B799" s="34" t="s">
        <v>3610</v>
      </c>
      <c r="C799" s="43" t="s">
        <v>2905</v>
      </c>
      <c r="D799" s="44"/>
      <c r="E799" s="44"/>
      <c r="F799" s="43" t="s">
        <v>1291</v>
      </c>
      <c r="G799" s="43">
        <v>7950</v>
      </c>
      <c r="H799" s="44">
        <v>0</v>
      </c>
      <c r="I799" s="44">
        <f t="shared" si="21"/>
        <v>7950</v>
      </c>
      <c r="J799" s="43" t="s">
        <v>430</v>
      </c>
      <c r="K799" s="37"/>
      <c r="L799" s="38" t="s">
        <v>8</v>
      </c>
    </row>
    <row r="800" spans="1:12" x14ac:dyDescent="0.25">
      <c r="A800" s="27">
        <v>19</v>
      </c>
      <c r="B800" s="28" t="s">
        <v>3610</v>
      </c>
      <c r="C800" s="29" t="s">
        <v>3396</v>
      </c>
      <c r="D800" s="31"/>
      <c r="E800" s="31"/>
      <c r="F800" s="31"/>
      <c r="G800" s="29">
        <v>500</v>
      </c>
      <c r="H800" s="31">
        <v>0</v>
      </c>
      <c r="I800" s="31">
        <f t="shared" si="21"/>
        <v>500</v>
      </c>
      <c r="J800" s="29" t="s">
        <v>430</v>
      </c>
      <c r="K800" s="31"/>
      <c r="L800" s="32" t="s">
        <v>11</v>
      </c>
    </row>
    <row r="801" spans="1:12" x14ac:dyDescent="0.25">
      <c r="A801" s="33">
        <v>19</v>
      </c>
      <c r="B801" s="34" t="s">
        <v>3610</v>
      </c>
      <c r="C801" s="35" t="s">
        <v>3397</v>
      </c>
      <c r="D801" s="37"/>
      <c r="E801" s="35">
        <v>36</v>
      </c>
      <c r="F801" s="37"/>
      <c r="G801" s="35">
        <v>6720</v>
      </c>
      <c r="H801" s="37">
        <v>0</v>
      </c>
      <c r="I801" s="37">
        <f t="shared" si="21"/>
        <v>6720</v>
      </c>
      <c r="J801" s="35" t="s">
        <v>429</v>
      </c>
      <c r="K801" s="37"/>
      <c r="L801" s="38" t="s">
        <v>9</v>
      </c>
    </row>
    <row r="802" spans="1:12" x14ac:dyDescent="0.25">
      <c r="A802" s="27">
        <v>19</v>
      </c>
      <c r="B802" s="28" t="s">
        <v>3610</v>
      </c>
      <c r="C802" s="29" t="s">
        <v>2463</v>
      </c>
      <c r="D802" s="31"/>
      <c r="E802" s="31"/>
      <c r="F802" s="31"/>
      <c r="G802" s="29">
        <v>700</v>
      </c>
      <c r="H802" s="31">
        <v>0</v>
      </c>
      <c r="I802" s="31">
        <f t="shared" si="21"/>
        <v>700</v>
      </c>
      <c r="J802" s="29" t="s">
        <v>2918</v>
      </c>
      <c r="K802" s="31"/>
      <c r="L802" s="32" t="s">
        <v>7</v>
      </c>
    </row>
    <row r="803" spans="1:12" x14ac:dyDescent="0.25">
      <c r="A803" s="33">
        <v>19</v>
      </c>
      <c r="B803" s="34" t="s">
        <v>3610</v>
      </c>
      <c r="C803" s="35" t="s">
        <v>3398</v>
      </c>
      <c r="D803" s="37"/>
      <c r="E803" s="35">
        <v>45</v>
      </c>
      <c r="F803" s="37"/>
      <c r="G803" s="35">
        <v>15200</v>
      </c>
      <c r="H803" s="37">
        <v>0</v>
      </c>
      <c r="I803" s="37">
        <f t="shared" si="21"/>
        <v>15200</v>
      </c>
      <c r="J803" s="35" t="s">
        <v>429</v>
      </c>
      <c r="K803" s="37"/>
      <c r="L803" s="38" t="s">
        <v>9</v>
      </c>
    </row>
    <row r="804" spans="1:12" x14ac:dyDescent="0.25">
      <c r="A804" s="27">
        <v>19</v>
      </c>
      <c r="B804" s="28" t="s">
        <v>3610</v>
      </c>
      <c r="C804" s="102" t="s">
        <v>3399</v>
      </c>
      <c r="D804" s="103"/>
      <c r="E804" s="103"/>
      <c r="F804" s="102">
        <v>52</v>
      </c>
      <c r="G804" s="102">
        <v>10450</v>
      </c>
      <c r="H804" s="103">
        <v>0</v>
      </c>
      <c r="I804" s="103">
        <f t="shared" ref="I804:I867" si="22">G804-(G804*H804/100)</f>
        <v>10450</v>
      </c>
      <c r="J804" s="102" t="s">
        <v>429</v>
      </c>
      <c r="K804" s="31"/>
      <c r="L804" s="32" t="s">
        <v>8</v>
      </c>
    </row>
    <row r="805" spans="1:12" x14ac:dyDescent="0.25">
      <c r="A805" s="33">
        <v>19</v>
      </c>
      <c r="B805" s="34" t="s">
        <v>3610</v>
      </c>
      <c r="C805" s="102" t="s">
        <v>3400</v>
      </c>
      <c r="D805" s="103"/>
      <c r="E805" s="103"/>
      <c r="F805" s="102" t="s">
        <v>472</v>
      </c>
      <c r="G805" s="102">
        <v>6950</v>
      </c>
      <c r="H805" s="103">
        <v>0</v>
      </c>
      <c r="I805" s="103">
        <f t="shared" si="22"/>
        <v>6950</v>
      </c>
      <c r="J805" s="102" t="s">
        <v>429</v>
      </c>
      <c r="K805" s="37"/>
      <c r="L805" s="38" t="s">
        <v>8</v>
      </c>
    </row>
    <row r="806" spans="1:12" x14ac:dyDescent="0.25">
      <c r="A806" s="27">
        <v>19</v>
      </c>
      <c r="B806" s="28" t="s">
        <v>3610</v>
      </c>
      <c r="C806" s="29" t="s">
        <v>3401</v>
      </c>
      <c r="D806" s="31"/>
      <c r="E806" s="29">
        <v>38</v>
      </c>
      <c r="F806" s="31"/>
      <c r="G806" s="29">
        <v>11990</v>
      </c>
      <c r="H806" s="31">
        <v>0</v>
      </c>
      <c r="I806" s="31">
        <f t="shared" si="22"/>
        <v>11990</v>
      </c>
      <c r="J806" s="29" t="s">
        <v>429</v>
      </c>
      <c r="K806" s="31"/>
      <c r="L806" s="32" t="s">
        <v>9</v>
      </c>
    </row>
    <row r="807" spans="1:12" x14ac:dyDescent="0.25">
      <c r="A807" s="33">
        <v>19</v>
      </c>
      <c r="B807" s="34" t="s">
        <v>3610</v>
      </c>
      <c r="C807" s="87" t="s">
        <v>3402</v>
      </c>
      <c r="D807" s="88"/>
      <c r="E807" s="88"/>
      <c r="F807" s="87" t="s">
        <v>455</v>
      </c>
      <c r="G807" s="87">
        <v>6950</v>
      </c>
      <c r="H807" s="88">
        <v>0</v>
      </c>
      <c r="I807" s="88">
        <f t="shared" si="22"/>
        <v>6950</v>
      </c>
      <c r="J807" s="87" t="s">
        <v>429</v>
      </c>
      <c r="K807" s="37"/>
      <c r="L807" s="38" t="s">
        <v>8</v>
      </c>
    </row>
    <row r="808" spans="1:12" x14ac:dyDescent="0.25">
      <c r="A808" s="27">
        <v>19</v>
      </c>
      <c r="B808" s="28" t="s">
        <v>3610</v>
      </c>
      <c r="C808" s="87" t="s">
        <v>3403</v>
      </c>
      <c r="D808" s="88"/>
      <c r="E808" s="88"/>
      <c r="F808" s="87" t="s">
        <v>489</v>
      </c>
      <c r="G808" s="87">
        <v>5200</v>
      </c>
      <c r="H808" s="88">
        <v>0</v>
      </c>
      <c r="I808" s="88">
        <f t="shared" si="22"/>
        <v>5200</v>
      </c>
      <c r="J808" s="87" t="s">
        <v>429</v>
      </c>
      <c r="K808" s="31"/>
      <c r="L808" s="32" t="s">
        <v>8</v>
      </c>
    </row>
    <row r="809" spans="1:12" x14ac:dyDescent="0.25">
      <c r="A809" s="33">
        <v>19</v>
      </c>
      <c r="B809" s="34" t="s">
        <v>3610</v>
      </c>
      <c r="C809" s="35" t="s">
        <v>3251</v>
      </c>
      <c r="D809" s="37"/>
      <c r="E809" s="35">
        <v>42</v>
      </c>
      <c r="F809" s="37"/>
      <c r="G809" s="35">
        <v>14100</v>
      </c>
      <c r="H809" s="37">
        <v>0</v>
      </c>
      <c r="I809" s="37">
        <f t="shared" si="22"/>
        <v>14100</v>
      </c>
      <c r="J809" s="35" t="s">
        <v>430</v>
      </c>
      <c r="K809" s="37"/>
      <c r="L809" s="38" t="s">
        <v>9</v>
      </c>
    </row>
    <row r="810" spans="1:12" x14ac:dyDescent="0.25">
      <c r="A810" s="27">
        <v>19</v>
      </c>
      <c r="B810" s="28" t="s">
        <v>3610</v>
      </c>
      <c r="C810" s="104" t="s">
        <v>3231</v>
      </c>
      <c r="D810" s="105"/>
      <c r="E810" s="105"/>
      <c r="F810" s="105"/>
      <c r="G810" s="104">
        <v>2000</v>
      </c>
      <c r="H810" s="105">
        <v>0</v>
      </c>
      <c r="I810" s="105">
        <f t="shared" si="22"/>
        <v>2000</v>
      </c>
      <c r="J810" s="105"/>
      <c r="K810" s="29" t="s">
        <v>3404</v>
      </c>
      <c r="L810" s="32" t="s">
        <v>11</v>
      </c>
    </row>
    <row r="811" spans="1:12" x14ac:dyDescent="0.25">
      <c r="A811" s="33">
        <v>19</v>
      </c>
      <c r="B811" s="34" t="s">
        <v>3610</v>
      </c>
      <c r="C811" s="104" t="s">
        <v>3231</v>
      </c>
      <c r="D811" s="105"/>
      <c r="E811" s="105"/>
      <c r="F811" s="105"/>
      <c r="G811" s="104">
        <v>2000</v>
      </c>
      <c r="H811" s="105">
        <v>0</v>
      </c>
      <c r="I811" s="105">
        <f t="shared" si="22"/>
        <v>2000</v>
      </c>
      <c r="J811" s="105"/>
      <c r="K811" s="37"/>
      <c r="L811" s="38" t="s">
        <v>11</v>
      </c>
    </row>
    <row r="812" spans="1:12" x14ac:dyDescent="0.25">
      <c r="A812" s="27">
        <v>19</v>
      </c>
      <c r="B812" s="28" t="s">
        <v>3610</v>
      </c>
      <c r="C812" s="104" t="s">
        <v>3405</v>
      </c>
      <c r="D812" s="105"/>
      <c r="E812" s="105"/>
      <c r="F812" s="104" t="s">
        <v>489</v>
      </c>
      <c r="G812" s="104">
        <v>6950</v>
      </c>
      <c r="H812" s="105">
        <v>0</v>
      </c>
      <c r="I812" s="105">
        <f t="shared" si="22"/>
        <v>6950</v>
      </c>
      <c r="J812" s="105"/>
      <c r="K812" s="31"/>
      <c r="L812" s="32" t="s">
        <v>8</v>
      </c>
    </row>
    <row r="813" spans="1:12" x14ac:dyDescent="0.25">
      <c r="A813" s="33">
        <v>19</v>
      </c>
      <c r="B813" s="34" t="s">
        <v>3610</v>
      </c>
      <c r="C813" s="35" t="s">
        <v>3051</v>
      </c>
      <c r="D813" s="37"/>
      <c r="E813" s="35">
        <v>41</v>
      </c>
      <c r="F813" s="37"/>
      <c r="G813" s="35">
        <v>15200</v>
      </c>
      <c r="H813" s="37">
        <v>0</v>
      </c>
      <c r="I813" s="37">
        <f t="shared" si="22"/>
        <v>15200</v>
      </c>
      <c r="J813" s="35" t="s">
        <v>429</v>
      </c>
      <c r="K813" s="37"/>
      <c r="L813" s="38" t="s">
        <v>9</v>
      </c>
    </row>
    <row r="814" spans="1:12" x14ac:dyDescent="0.25">
      <c r="A814" s="27">
        <v>20</v>
      </c>
      <c r="B814" s="28" t="s">
        <v>3610</v>
      </c>
      <c r="C814" s="29" t="s">
        <v>3406</v>
      </c>
      <c r="D814" s="31"/>
      <c r="E814" s="31"/>
      <c r="F814" s="31"/>
      <c r="G814" s="29">
        <v>2000</v>
      </c>
      <c r="H814" s="31">
        <v>0</v>
      </c>
      <c r="I814" s="31">
        <f t="shared" si="22"/>
        <v>2000</v>
      </c>
      <c r="J814" s="29" t="s">
        <v>429</v>
      </c>
      <c r="K814" s="31"/>
      <c r="L814" s="32" t="s">
        <v>11</v>
      </c>
    </row>
    <row r="815" spans="1:12" x14ac:dyDescent="0.25">
      <c r="A815" s="33">
        <v>20</v>
      </c>
      <c r="B815" s="34" t="s">
        <v>3610</v>
      </c>
      <c r="C815" s="39" t="s">
        <v>3407</v>
      </c>
      <c r="D815" s="40"/>
      <c r="E815" s="40"/>
      <c r="F815" s="39">
        <v>34</v>
      </c>
      <c r="G815" s="39">
        <v>3450</v>
      </c>
      <c r="H815" s="40">
        <v>0</v>
      </c>
      <c r="I815" s="40">
        <f t="shared" si="22"/>
        <v>3450</v>
      </c>
      <c r="J815" s="39" t="s">
        <v>429</v>
      </c>
      <c r="K815" s="37"/>
      <c r="L815" s="38" t="s">
        <v>8</v>
      </c>
    </row>
    <row r="816" spans="1:12" x14ac:dyDescent="0.25">
      <c r="A816" s="27">
        <v>20</v>
      </c>
      <c r="B816" s="28" t="s">
        <v>3610</v>
      </c>
      <c r="C816" s="39" t="s">
        <v>3257</v>
      </c>
      <c r="D816" s="40"/>
      <c r="E816" s="40"/>
      <c r="F816" s="39">
        <v>44</v>
      </c>
      <c r="G816" s="39">
        <v>13000</v>
      </c>
      <c r="H816" s="40">
        <v>0</v>
      </c>
      <c r="I816" s="40">
        <f t="shared" si="22"/>
        <v>13000</v>
      </c>
      <c r="J816" s="39" t="s">
        <v>429</v>
      </c>
      <c r="K816" s="31"/>
      <c r="L816" s="32" t="s">
        <v>9</v>
      </c>
    </row>
    <row r="817" spans="1:12" x14ac:dyDescent="0.25">
      <c r="A817" s="33">
        <v>20</v>
      </c>
      <c r="B817" s="34" t="s">
        <v>3610</v>
      </c>
      <c r="C817" s="39" t="s">
        <v>44</v>
      </c>
      <c r="D817" s="40"/>
      <c r="E817" s="40"/>
      <c r="F817" s="40"/>
      <c r="G817" s="39">
        <v>200</v>
      </c>
      <c r="H817" s="40">
        <v>0</v>
      </c>
      <c r="I817" s="40">
        <f t="shared" si="22"/>
        <v>200</v>
      </c>
      <c r="J817" s="39" t="s">
        <v>429</v>
      </c>
      <c r="K817" s="37"/>
      <c r="L817" s="38" t="s">
        <v>15</v>
      </c>
    </row>
    <row r="818" spans="1:12" x14ac:dyDescent="0.25">
      <c r="A818" s="27">
        <v>20</v>
      </c>
      <c r="B818" s="28" t="s">
        <v>3610</v>
      </c>
      <c r="C818" s="29" t="s">
        <v>3254</v>
      </c>
      <c r="D818" s="31"/>
      <c r="E818" s="29">
        <v>42</v>
      </c>
      <c r="F818" s="29"/>
      <c r="G818" s="29">
        <v>13500</v>
      </c>
      <c r="H818" s="31">
        <v>0</v>
      </c>
      <c r="I818" s="31">
        <f t="shared" si="22"/>
        <v>13500</v>
      </c>
      <c r="J818" s="29" t="s">
        <v>429</v>
      </c>
      <c r="K818" s="31"/>
      <c r="L818" s="32" t="s">
        <v>9</v>
      </c>
    </row>
    <row r="819" spans="1:12" x14ac:dyDescent="0.25">
      <c r="A819" s="33">
        <v>20</v>
      </c>
      <c r="B819" s="34" t="s">
        <v>3610</v>
      </c>
      <c r="C819" s="35" t="s">
        <v>3275</v>
      </c>
      <c r="D819" s="37"/>
      <c r="E819" s="35">
        <v>42</v>
      </c>
      <c r="F819" s="37"/>
      <c r="G819" s="35">
        <v>17500</v>
      </c>
      <c r="H819" s="37">
        <v>0</v>
      </c>
      <c r="I819" s="37">
        <f t="shared" si="22"/>
        <v>17500</v>
      </c>
      <c r="J819" s="35" t="s">
        <v>2918</v>
      </c>
      <c r="K819" s="37"/>
      <c r="L819" s="38" t="s">
        <v>9</v>
      </c>
    </row>
    <row r="820" spans="1:12" x14ac:dyDescent="0.25">
      <c r="A820" s="27">
        <v>20</v>
      </c>
      <c r="B820" s="28" t="s">
        <v>3610</v>
      </c>
      <c r="C820" s="29" t="s">
        <v>3408</v>
      </c>
      <c r="D820" s="31"/>
      <c r="E820" s="29">
        <v>42</v>
      </c>
      <c r="F820" s="31"/>
      <c r="G820" s="29">
        <v>14500</v>
      </c>
      <c r="H820" s="31">
        <v>0</v>
      </c>
      <c r="I820" s="31">
        <f t="shared" si="22"/>
        <v>14500</v>
      </c>
      <c r="J820" s="29" t="s">
        <v>429</v>
      </c>
      <c r="K820" s="31"/>
      <c r="L820" s="32" t="s">
        <v>9</v>
      </c>
    </row>
    <row r="821" spans="1:12" x14ac:dyDescent="0.25">
      <c r="A821" s="33">
        <v>20</v>
      </c>
      <c r="B821" s="34" t="s">
        <v>3610</v>
      </c>
      <c r="C821" s="35" t="s">
        <v>3409</v>
      </c>
      <c r="D821" s="37"/>
      <c r="E821" s="37"/>
      <c r="F821" s="37"/>
      <c r="G821" s="35">
        <v>500</v>
      </c>
      <c r="H821" s="37">
        <v>0</v>
      </c>
      <c r="I821" s="37">
        <f t="shared" si="22"/>
        <v>500</v>
      </c>
      <c r="J821" s="35" t="s">
        <v>2918</v>
      </c>
      <c r="K821" s="37"/>
      <c r="L821" s="38" t="s">
        <v>11</v>
      </c>
    </row>
    <row r="822" spans="1:12" x14ac:dyDescent="0.25">
      <c r="A822" s="27">
        <v>20</v>
      </c>
      <c r="B822" s="28" t="s">
        <v>3610</v>
      </c>
      <c r="C822" s="29" t="s">
        <v>3273</v>
      </c>
      <c r="D822" s="31"/>
      <c r="E822" s="29">
        <v>36</v>
      </c>
      <c r="F822" s="31"/>
      <c r="G822" s="29">
        <v>13900</v>
      </c>
      <c r="H822" s="31">
        <v>0</v>
      </c>
      <c r="I822" s="31">
        <f t="shared" si="22"/>
        <v>13900</v>
      </c>
      <c r="J822" s="29" t="s">
        <v>1169</v>
      </c>
      <c r="K822" s="31"/>
      <c r="L822" s="32" t="s">
        <v>9</v>
      </c>
    </row>
    <row r="823" spans="1:12" x14ac:dyDescent="0.25">
      <c r="A823" s="33">
        <v>20</v>
      </c>
      <c r="B823" s="34" t="s">
        <v>3610</v>
      </c>
      <c r="C823" s="35" t="s">
        <v>3410</v>
      </c>
      <c r="D823" s="37"/>
      <c r="E823" s="35">
        <v>38</v>
      </c>
      <c r="F823" s="37"/>
      <c r="G823" s="35">
        <v>16450</v>
      </c>
      <c r="H823" s="37">
        <v>0</v>
      </c>
      <c r="I823" s="37">
        <f t="shared" si="22"/>
        <v>16450</v>
      </c>
      <c r="J823" s="35" t="s">
        <v>2918</v>
      </c>
      <c r="K823" s="37"/>
      <c r="L823" s="38" t="s">
        <v>9</v>
      </c>
    </row>
    <row r="824" spans="1:12" x14ac:dyDescent="0.25">
      <c r="A824" s="27">
        <v>20</v>
      </c>
      <c r="B824" s="28" t="s">
        <v>3610</v>
      </c>
      <c r="C824" s="29" t="s">
        <v>3411</v>
      </c>
      <c r="D824" s="31"/>
      <c r="E824" s="29">
        <v>36</v>
      </c>
      <c r="F824" s="31"/>
      <c r="G824" s="29">
        <v>13000</v>
      </c>
      <c r="H824" s="31">
        <v>0</v>
      </c>
      <c r="I824" s="31">
        <f t="shared" si="22"/>
        <v>13000</v>
      </c>
      <c r="J824" s="29" t="s">
        <v>1169</v>
      </c>
      <c r="K824" s="31"/>
      <c r="L824" s="32" t="s">
        <v>9</v>
      </c>
    </row>
    <row r="825" spans="1:12" x14ac:dyDescent="0.25">
      <c r="A825" s="33">
        <v>20</v>
      </c>
      <c r="B825" s="34" t="s">
        <v>3610</v>
      </c>
      <c r="C825" s="35" t="s">
        <v>3412</v>
      </c>
      <c r="D825" s="37"/>
      <c r="E825" s="35">
        <v>40</v>
      </c>
      <c r="F825" s="37"/>
      <c r="G825" s="35">
        <v>12450</v>
      </c>
      <c r="H825" s="37">
        <v>0</v>
      </c>
      <c r="I825" s="37">
        <f t="shared" si="22"/>
        <v>12450</v>
      </c>
      <c r="J825" s="35" t="s">
        <v>1169</v>
      </c>
      <c r="K825" s="37"/>
      <c r="L825" s="38" t="s">
        <v>9</v>
      </c>
    </row>
    <row r="826" spans="1:12" x14ac:dyDescent="0.25">
      <c r="A826" s="27">
        <v>20</v>
      </c>
      <c r="B826" s="28" t="s">
        <v>3610</v>
      </c>
      <c r="C826" s="43" t="s">
        <v>3413</v>
      </c>
      <c r="D826" s="44"/>
      <c r="E826" s="44"/>
      <c r="F826" s="44"/>
      <c r="G826" s="43">
        <v>500</v>
      </c>
      <c r="H826" s="44">
        <v>0</v>
      </c>
      <c r="I826" s="44">
        <f t="shared" si="22"/>
        <v>500</v>
      </c>
      <c r="J826" s="43" t="s">
        <v>2918</v>
      </c>
      <c r="K826" s="31"/>
      <c r="L826" s="32" t="s">
        <v>11</v>
      </c>
    </row>
    <row r="827" spans="1:12" x14ac:dyDescent="0.25">
      <c r="A827" s="33">
        <v>20</v>
      </c>
      <c r="B827" s="34" t="s">
        <v>3610</v>
      </c>
      <c r="C827" s="43" t="s">
        <v>3413</v>
      </c>
      <c r="D827" s="44"/>
      <c r="E827" s="44"/>
      <c r="F827" s="44"/>
      <c r="G827" s="43">
        <v>500</v>
      </c>
      <c r="H827" s="44">
        <v>0</v>
      </c>
      <c r="I827" s="44">
        <f t="shared" si="22"/>
        <v>500</v>
      </c>
      <c r="J827" s="43" t="s">
        <v>2918</v>
      </c>
      <c r="K827" s="37"/>
      <c r="L827" s="38" t="s">
        <v>11</v>
      </c>
    </row>
    <row r="828" spans="1:12" x14ac:dyDescent="0.25">
      <c r="A828" s="27">
        <v>20</v>
      </c>
      <c r="B828" s="28" t="s">
        <v>3610</v>
      </c>
      <c r="C828" s="43" t="s">
        <v>3414</v>
      </c>
      <c r="D828" s="44"/>
      <c r="E828" s="44"/>
      <c r="F828" s="44"/>
      <c r="G828" s="43">
        <v>500</v>
      </c>
      <c r="H828" s="44">
        <v>0</v>
      </c>
      <c r="I828" s="44">
        <f t="shared" si="22"/>
        <v>500</v>
      </c>
      <c r="J828" s="43" t="s">
        <v>2918</v>
      </c>
      <c r="K828" s="31"/>
      <c r="L828" s="32" t="s">
        <v>11</v>
      </c>
    </row>
    <row r="829" spans="1:12" x14ac:dyDescent="0.25">
      <c r="A829" s="33">
        <v>20</v>
      </c>
      <c r="B829" s="34" t="s">
        <v>3610</v>
      </c>
      <c r="C829" s="35" t="s">
        <v>2927</v>
      </c>
      <c r="D829" s="37"/>
      <c r="E829" s="37"/>
      <c r="F829" s="35" t="s">
        <v>426</v>
      </c>
      <c r="G829" s="35">
        <v>7950</v>
      </c>
      <c r="H829" s="37">
        <v>0</v>
      </c>
      <c r="I829" s="37">
        <f t="shared" si="22"/>
        <v>7950</v>
      </c>
      <c r="J829" s="35" t="s">
        <v>429</v>
      </c>
      <c r="K829" s="37"/>
      <c r="L829" s="38" t="s">
        <v>8</v>
      </c>
    </row>
    <row r="830" spans="1:12" x14ac:dyDescent="0.25">
      <c r="A830" s="27">
        <v>21</v>
      </c>
      <c r="B830" s="28" t="s">
        <v>3610</v>
      </c>
      <c r="C830" s="39" t="s">
        <v>1337</v>
      </c>
      <c r="D830" s="55" t="s">
        <v>3204</v>
      </c>
      <c r="E830" s="39">
        <v>40</v>
      </c>
      <c r="F830" s="40"/>
      <c r="G830" s="39">
        <v>11990</v>
      </c>
      <c r="H830" s="40">
        <v>0</v>
      </c>
      <c r="I830" s="40">
        <f t="shared" si="22"/>
        <v>11990</v>
      </c>
      <c r="J830" s="39" t="s">
        <v>430</v>
      </c>
      <c r="K830" s="31"/>
      <c r="L830" s="32" t="s">
        <v>9</v>
      </c>
    </row>
    <row r="831" spans="1:12" x14ac:dyDescent="0.25">
      <c r="A831" s="33">
        <v>21</v>
      </c>
      <c r="B831" s="34" t="s">
        <v>3610</v>
      </c>
      <c r="C831" s="39" t="s">
        <v>3415</v>
      </c>
      <c r="D831" s="40"/>
      <c r="E831" s="40"/>
      <c r="F831" s="40"/>
      <c r="G831" s="39">
        <v>850</v>
      </c>
      <c r="H831" s="40">
        <v>0</v>
      </c>
      <c r="I831" s="40">
        <f t="shared" si="22"/>
        <v>850</v>
      </c>
      <c r="J831" s="39" t="s">
        <v>430</v>
      </c>
      <c r="K831" s="37"/>
      <c r="L831" s="38" t="s">
        <v>14</v>
      </c>
    </row>
    <row r="832" spans="1:12" x14ac:dyDescent="0.25">
      <c r="A832" s="27">
        <v>21</v>
      </c>
      <c r="B832" s="28" t="s">
        <v>3610</v>
      </c>
      <c r="C832" s="39" t="s">
        <v>3416</v>
      </c>
      <c r="D832" s="55" t="s">
        <v>3075</v>
      </c>
      <c r="E832" s="40"/>
      <c r="F832" s="39">
        <v>29</v>
      </c>
      <c r="G832" s="39">
        <v>9500</v>
      </c>
      <c r="H832" s="40">
        <v>0</v>
      </c>
      <c r="I832" s="40">
        <f t="shared" si="22"/>
        <v>9500</v>
      </c>
      <c r="J832" s="39" t="s">
        <v>430</v>
      </c>
      <c r="K832" s="31"/>
      <c r="L832" s="32" t="s">
        <v>8</v>
      </c>
    </row>
    <row r="833" spans="1:12" x14ac:dyDescent="0.25">
      <c r="A833" s="33">
        <v>21</v>
      </c>
      <c r="B833" s="34" t="s">
        <v>3610</v>
      </c>
      <c r="C833" s="35" t="s">
        <v>2714</v>
      </c>
      <c r="D833" s="64" t="s">
        <v>3112</v>
      </c>
      <c r="E833" s="35">
        <v>41</v>
      </c>
      <c r="F833" s="37"/>
      <c r="G833" s="35">
        <v>17900</v>
      </c>
      <c r="H833" s="37">
        <v>0</v>
      </c>
      <c r="I833" s="37">
        <f t="shared" si="22"/>
        <v>17900</v>
      </c>
      <c r="J833" s="35" t="s">
        <v>1150</v>
      </c>
      <c r="K833" s="35" t="s">
        <v>3417</v>
      </c>
      <c r="L833" s="38" t="s">
        <v>9</v>
      </c>
    </row>
    <row r="834" spans="1:12" x14ac:dyDescent="0.25">
      <c r="A834" s="27">
        <v>21</v>
      </c>
      <c r="B834" s="28" t="s">
        <v>3610</v>
      </c>
      <c r="C834" s="29" t="s">
        <v>1337</v>
      </c>
      <c r="D834" s="64" t="s">
        <v>3418</v>
      </c>
      <c r="E834" s="29">
        <v>44</v>
      </c>
      <c r="F834" s="31"/>
      <c r="G834" s="29">
        <v>11490</v>
      </c>
      <c r="H834" s="31">
        <v>0</v>
      </c>
      <c r="I834" s="31">
        <f t="shared" si="22"/>
        <v>11490</v>
      </c>
      <c r="J834" s="29" t="s">
        <v>430</v>
      </c>
      <c r="K834" s="31"/>
      <c r="L834" s="32" t="s">
        <v>9</v>
      </c>
    </row>
    <row r="835" spans="1:12" x14ac:dyDescent="0.25">
      <c r="A835" s="33">
        <v>21</v>
      </c>
      <c r="B835" s="34" t="s">
        <v>3610</v>
      </c>
      <c r="C835" s="35" t="s">
        <v>1337</v>
      </c>
      <c r="D835" s="64" t="s">
        <v>3244</v>
      </c>
      <c r="E835" s="35">
        <v>38</v>
      </c>
      <c r="F835" s="37"/>
      <c r="G835" s="35">
        <v>11490</v>
      </c>
      <c r="H835" s="37">
        <v>0</v>
      </c>
      <c r="I835" s="37">
        <f t="shared" si="22"/>
        <v>11490</v>
      </c>
      <c r="J835" s="35" t="s">
        <v>1150</v>
      </c>
      <c r="K835" s="37"/>
      <c r="L835" s="38" t="s">
        <v>9</v>
      </c>
    </row>
    <row r="836" spans="1:12" x14ac:dyDescent="0.25">
      <c r="A836" s="27">
        <v>21</v>
      </c>
      <c r="B836" s="28" t="s">
        <v>3610</v>
      </c>
      <c r="C836" s="29" t="s">
        <v>2532</v>
      </c>
      <c r="D836" s="64" t="s">
        <v>3308</v>
      </c>
      <c r="E836" s="31"/>
      <c r="F836" s="31"/>
      <c r="G836" s="29">
        <v>500</v>
      </c>
      <c r="H836" s="31">
        <v>0</v>
      </c>
      <c r="I836" s="31">
        <f t="shared" si="22"/>
        <v>500</v>
      </c>
      <c r="J836" s="29" t="s">
        <v>1150</v>
      </c>
      <c r="K836" s="31"/>
      <c r="L836" s="32" t="s">
        <v>9</v>
      </c>
    </row>
    <row r="837" spans="1:12" x14ac:dyDescent="0.25">
      <c r="A837" s="33">
        <v>21</v>
      </c>
      <c r="B837" s="34" t="s">
        <v>3610</v>
      </c>
      <c r="C837" s="43" t="s">
        <v>2074</v>
      </c>
      <c r="D837" s="66" t="s">
        <v>3208</v>
      </c>
      <c r="E837" s="43">
        <v>43</v>
      </c>
      <c r="F837" s="44"/>
      <c r="G837" s="43">
        <v>15700</v>
      </c>
      <c r="H837" s="44">
        <v>0</v>
      </c>
      <c r="I837" s="44">
        <f t="shared" si="22"/>
        <v>15700</v>
      </c>
      <c r="J837" s="43" t="s">
        <v>430</v>
      </c>
      <c r="K837" s="37"/>
      <c r="L837" s="38" t="s">
        <v>9</v>
      </c>
    </row>
    <row r="838" spans="1:12" x14ac:dyDescent="0.25">
      <c r="A838" s="27">
        <v>21</v>
      </c>
      <c r="B838" s="28" t="s">
        <v>3610</v>
      </c>
      <c r="C838" s="43" t="s">
        <v>60</v>
      </c>
      <c r="D838" s="44"/>
      <c r="E838" s="44"/>
      <c r="F838" s="44"/>
      <c r="G838" s="43">
        <v>200</v>
      </c>
      <c r="H838" s="44">
        <v>0</v>
      </c>
      <c r="I838" s="44">
        <f t="shared" si="22"/>
        <v>200</v>
      </c>
      <c r="J838" s="43" t="s">
        <v>430</v>
      </c>
      <c r="K838" s="31"/>
      <c r="L838" s="32" t="s">
        <v>15</v>
      </c>
    </row>
    <row r="839" spans="1:12" x14ac:dyDescent="0.25">
      <c r="A839" s="33">
        <v>21</v>
      </c>
      <c r="B839" s="34" t="s">
        <v>3610</v>
      </c>
      <c r="C839" s="43" t="s">
        <v>44</v>
      </c>
      <c r="D839" s="44"/>
      <c r="E839" s="44"/>
      <c r="F839" s="44"/>
      <c r="G839" s="43">
        <v>200</v>
      </c>
      <c r="H839" s="44">
        <v>0</v>
      </c>
      <c r="I839" s="44">
        <f t="shared" si="22"/>
        <v>200</v>
      </c>
      <c r="J839" s="43" t="s">
        <v>430</v>
      </c>
      <c r="K839" s="37"/>
      <c r="L839" s="38" t="s">
        <v>15</v>
      </c>
    </row>
    <row r="840" spans="1:12" x14ac:dyDescent="0.25">
      <c r="A840" s="27">
        <v>21</v>
      </c>
      <c r="B840" s="28" t="s">
        <v>3610</v>
      </c>
      <c r="C840" s="43" t="s">
        <v>89</v>
      </c>
      <c r="D840" s="44"/>
      <c r="E840" s="44"/>
      <c r="F840" s="44"/>
      <c r="G840" s="43">
        <v>200</v>
      </c>
      <c r="H840" s="44">
        <v>0</v>
      </c>
      <c r="I840" s="44">
        <f t="shared" si="22"/>
        <v>200</v>
      </c>
      <c r="J840" s="43" t="s">
        <v>430</v>
      </c>
      <c r="K840" s="31"/>
      <c r="L840" s="32" t="s">
        <v>15</v>
      </c>
    </row>
    <row r="841" spans="1:12" x14ac:dyDescent="0.25">
      <c r="A841" s="33">
        <v>21</v>
      </c>
      <c r="B841" s="34" t="s">
        <v>3610</v>
      </c>
      <c r="C841" s="43" t="s">
        <v>356</v>
      </c>
      <c r="D841" s="44"/>
      <c r="E841" s="44"/>
      <c r="F841" s="44"/>
      <c r="G841" s="43">
        <v>200</v>
      </c>
      <c r="H841" s="44">
        <v>0</v>
      </c>
      <c r="I841" s="44">
        <f t="shared" si="22"/>
        <v>200</v>
      </c>
      <c r="J841" s="43" t="s">
        <v>430</v>
      </c>
      <c r="K841" s="37"/>
      <c r="L841" s="38" t="s">
        <v>15</v>
      </c>
    </row>
    <row r="842" spans="1:12" x14ac:dyDescent="0.25">
      <c r="A842" s="27">
        <v>21</v>
      </c>
      <c r="B842" s="28" t="s">
        <v>3610</v>
      </c>
      <c r="C842" s="43" t="s">
        <v>90</v>
      </c>
      <c r="D842" s="44"/>
      <c r="E842" s="44"/>
      <c r="F842" s="44"/>
      <c r="G842" s="43">
        <v>200</v>
      </c>
      <c r="H842" s="44">
        <v>0</v>
      </c>
      <c r="I842" s="44">
        <f t="shared" si="22"/>
        <v>200</v>
      </c>
      <c r="J842" s="43" t="s">
        <v>430</v>
      </c>
      <c r="K842" s="31"/>
      <c r="L842" s="32" t="s">
        <v>15</v>
      </c>
    </row>
    <row r="843" spans="1:12" x14ac:dyDescent="0.25">
      <c r="A843" s="33">
        <v>21</v>
      </c>
      <c r="B843" s="34" t="s">
        <v>3610</v>
      </c>
      <c r="C843" s="35" t="s">
        <v>1064</v>
      </c>
      <c r="D843" s="63" t="s">
        <v>3076</v>
      </c>
      <c r="E843" s="35">
        <v>41</v>
      </c>
      <c r="F843" s="37"/>
      <c r="G843" s="35">
        <v>8990</v>
      </c>
      <c r="H843" s="37">
        <v>0</v>
      </c>
      <c r="I843" s="37">
        <f t="shared" si="22"/>
        <v>8990</v>
      </c>
      <c r="J843" s="35" t="s">
        <v>430</v>
      </c>
      <c r="K843" s="37"/>
      <c r="L843" s="38" t="s">
        <v>9</v>
      </c>
    </row>
    <row r="844" spans="1:12" x14ac:dyDescent="0.25">
      <c r="A844" s="27">
        <v>21</v>
      </c>
      <c r="B844" s="28" t="s">
        <v>3610</v>
      </c>
      <c r="C844" s="29" t="s">
        <v>1407</v>
      </c>
      <c r="D844" s="64" t="s">
        <v>3111</v>
      </c>
      <c r="E844" s="29">
        <v>40</v>
      </c>
      <c r="F844" s="31"/>
      <c r="G844" s="29">
        <v>13000</v>
      </c>
      <c r="H844" s="31">
        <v>0</v>
      </c>
      <c r="I844" s="31">
        <f t="shared" si="22"/>
        <v>13000</v>
      </c>
      <c r="J844" s="29" t="s">
        <v>1150</v>
      </c>
      <c r="K844" s="31"/>
      <c r="L844" s="32" t="s">
        <v>9</v>
      </c>
    </row>
    <row r="845" spans="1:12" x14ac:dyDescent="0.25">
      <c r="A845" s="33">
        <v>21</v>
      </c>
      <c r="B845" s="34" t="s">
        <v>3610</v>
      </c>
      <c r="C845" s="35" t="s">
        <v>3337</v>
      </c>
      <c r="D845" s="64" t="s">
        <v>3354</v>
      </c>
      <c r="E845" s="35">
        <v>39</v>
      </c>
      <c r="F845" s="37"/>
      <c r="G845" s="35">
        <v>16500</v>
      </c>
      <c r="H845" s="37">
        <v>0</v>
      </c>
      <c r="I845" s="37">
        <f t="shared" si="22"/>
        <v>16500</v>
      </c>
      <c r="J845" s="35" t="s">
        <v>1150</v>
      </c>
      <c r="K845" s="37"/>
      <c r="L845" s="38" t="s">
        <v>9</v>
      </c>
    </row>
    <row r="846" spans="1:12" x14ac:dyDescent="0.25">
      <c r="A846" s="27">
        <v>21</v>
      </c>
      <c r="B846" s="28" t="s">
        <v>3610</v>
      </c>
      <c r="C846" s="39" t="s">
        <v>1064</v>
      </c>
      <c r="D846" s="56" t="s">
        <v>3419</v>
      </c>
      <c r="E846" s="39">
        <v>40</v>
      </c>
      <c r="F846" s="40"/>
      <c r="G846" s="39">
        <v>12750</v>
      </c>
      <c r="H846" s="40">
        <v>0</v>
      </c>
      <c r="I846" s="40">
        <f t="shared" si="22"/>
        <v>12750</v>
      </c>
      <c r="J846" s="39" t="s">
        <v>430</v>
      </c>
      <c r="K846" s="31"/>
      <c r="L846" s="32" t="s">
        <v>9</v>
      </c>
    </row>
    <row r="847" spans="1:12" x14ac:dyDescent="0.25">
      <c r="A847" s="33">
        <v>21</v>
      </c>
      <c r="B847" s="34" t="s">
        <v>3610</v>
      </c>
      <c r="C847" s="39" t="s">
        <v>2919</v>
      </c>
      <c r="D847" s="40"/>
      <c r="E847" s="40"/>
      <c r="F847" s="39" t="s">
        <v>426</v>
      </c>
      <c r="G847" s="39">
        <v>4990</v>
      </c>
      <c r="H847" s="40">
        <v>0</v>
      </c>
      <c r="I847" s="40">
        <f t="shared" si="22"/>
        <v>4990</v>
      </c>
      <c r="J847" s="39" t="s">
        <v>430</v>
      </c>
      <c r="K847" s="37"/>
      <c r="L847" s="38" t="s">
        <v>8</v>
      </c>
    </row>
    <row r="848" spans="1:12" x14ac:dyDescent="0.25">
      <c r="A848" s="27">
        <v>21</v>
      </c>
      <c r="B848" s="28" t="s">
        <v>3610</v>
      </c>
      <c r="C848" s="29" t="s">
        <v>3420</v>
      </c>
      <c r="D848" s="31"/>
      <c r="E848" s="29">
        <v>37</v>
      </c>
      <c r="F848" s="31"/>
      <c r="G848" s="29">
        <v>12450</v>
      </c>
      <c r="H848" s="31">
        <v>0</v>
      </c>
      <c r="I848" s="31">
        <f t="shared" si="22"/>
        <v>12450</v>
      </c>
      <c r="J848" s="29" t="s">
        <v>1150</v>
      </c>
      <c r="K848" s="31"/>
      <c r="L848" s="32" t="s">
        <v>9</v>
      </c>
    </row>
    <row r="849" spans="1:12" x14ac:dyDescent="0.25">
      <c r="A849" s="33">
        <v>21</v>
      </c>
      <c r="B849" s="34" t="s">
        <v>3610</v>
      </c>
      <c r="C849" s="43" t="s">
        <v>2761</v>
      </c>
      <c r="D849" s="80" t="s">
        <v>3163</v>
      </c>
      <c r="E849" s="44"/>
      <c r="F849" s="44"/>
      <c r="G849" s="43">
        <v>2000</v>
      </c>
      <c r="H849" s="44">
        <v>0</v>
      </c>
      <c r="I849" s="44">
        <f t="shared" si="22"/>
        <v>2000</v>
      </c>
      <c r="J849" s="43" t="s">
        <v>430</v>
      </c>
      <c r="K849" s="35" t="s">
        <v>107</v>
      </c>
      <c r="L849" s="38" t="s">
        <v>11</v>
      </c>
    </row>
    <row r="850" spans="1:12" x14ac:dyDescent="0.25">
      <c r="A850" s="27">
        <v>21</v>
      </c>
      <c r="B850" s="28" t="s">
        <v>3610</v>
      </c>
      <c r="C850" s="43" t="s">
        <v>3056</v>
      </c>
      <c r="D850" s="44"/>
      <c r="E850" s="44"/>
      <c r="F850" s="43" t="s">
        <v>426</v>
      </c>
      <c r="G850" s="43">
        <v>4990</v>
      </c>
      <c r="H850" s="44">
        <v>0</v>
      </c>
      <c r="I850" s="44">
        <f t="shared" si="22"/>
        <v>4990</v>
      </c>
      <c r="J850" s="43" t="s">
        <v>430</v>
      </c>
      <c r="K850" s="31"/>
      <c r="L850" s="32" t="s">
        <v>8</v>
      </c>
    </row>
    <row r="851" spans="1:12" x14ac:dyDescent="0.25">
      <c r="A851" s="33">
        <v>21</v>
      </c>
      <c r="B851" s="34" t="s">
        <v>3610</v>
      </c>
      <c r="C851" s="43" t="s">
        <v>3134</v>
      </c>
      <c r="D851" s="80" t="s">
        <v>3135</v>
      </c>
      <c r="E851" s="43"/>
      <c r="F851" s="43" t="s">
        <v>1291</v>
      </c>
      <c r="G851" s="43">
        <v>7950</v>
      </c>
      <c r="H851" s="44">
        <v>0</v>
      </c>
      <c r="I851" s="44">
        <f t="shared" si="22"/>
        <v>7950</v>
      </c>
      <c r="J851" s="43" t="s">
        <v>430</v>
      </c>
      <c r="K851" s="37"/>
      <c r="L851" s="38" t="s">
        <v>8</v>
      </c>
    </row>
    <row r="852" spans="1:12" x14ac:dyDescent="0.25">
      <c r="A852" s="27">
        <v>21</v>
      </c>
      <c r="B852" s="28" t="s">
        <v>3610</v>
      </c>
      <c r="C852" s="43" t="s">
        <v>1145</v>
      </c>
      <c r="D852" s="66" t="s">
        <v>3133</v>
      </c>
      <c r="E852" s="43">
        <v>42</v>
      </c>
      <c r="F852" s="44"/>
      <c r="G852" s="43">
        <v>15500</v>
      </c>
      <c r="H852" s="44">
        <v>0</v>
      </c>
      <c r="I852" s="44">
        <f t="shared" si="22"/>
        <v>15500</v>
      </c>
      <c r="J852" s="43" t="s">
        <v>430</v>
      </c>
      <c r="K852" s="31"/>
      <c r="L852" s="32" t="s">
        <v>9</v>
      </c>
    </row>
    <row r="853" spans="1:12" x14ac:dyDescent="0.25">
      <c r="A853" s="33">
        <v>21</v>
      </c>
      <c r="B853" s="34" t="s">
        <v>3610</v>
      </c>
      <c r="C853" s="35" t="s">
        <v>3421</v>
      </c>
      <c r="D853" s="37"/>
      <c r="E853" s="35">
        <v>37</v>
      </c>
      <c r="F853" s="37"/>
      <c r="G853" s="35">
        <v>16200</v>
      </c>
      <c r="H853" s="37">
        <v>0</v>
      </c>
      <c r="I853" s="37">
        <v>0</v>
      </c>
      <c r="J853" s="37"/>
      <c r="K853" s="35" t="s">
        <v>3422</v>
      </c>
      <c r="L853" s="38" t="s">
        <v>9</v>
      </c>
    </row>
    <row r="854" spans="1:12" x14ac:dyDescent="0.25">
      <c r="A854" s="27">
        <v>21</v>
      </c>
      <c r="B854" s="28" t="s">
        <v>3610</v>
      </c>
      <c r="C854" s="29" t="s">
        <v>3219</v>
      </c>
      <c r="D854" s="63" t="s">
        <v>3220</v>
      </c>
      <c r="E854" s="31"/>
      <c r="F854" s="29" t="s">
        <v>489</v>
      </c>
      <c r="G854" s="29">
        <v>8950</v>
      </c>
      <c r="H854" s="31">
        <v>0</v>
      </c>
      <c r="I854" s="31">
        <f t="shared" si="22"/>
        <v>8950</v>
      </c>
      <c r="J854" s="29" t="s">
        <v>430</v>
      </c>
      <c r="K854" s="31"/>
      <c r="L854" s="32" t="s">
        <v>8</v>
      </c>
    </row>
    <row r="855" spans="1:12" x14ac:dyDescent="0.25">
      <c r="A855" s="33">
        <v>21</v>
      </c>
      <c r="B855" s="34" t="s">
        <v>3610</v>
      </c>
      <c r="C855" s="39" t="s">
        <v>1389</v>
      </c>
      <c r="D855" s="56" t="s">
        <v>3350</v>
      </c>
      <c r="E855" s="39">
        <v>42</v>
      </c>
      <c r="F855" s="40"/>
      <c r="G855" s="39">
        <v>16500</v>
      </c>
      <c r="H855" s="40">
        <v>0</v>
      </c>
      <c r="I855" s="40">
        <f t="shared" si="22"/>
        <v>16500</v>
      </c>
      <c r="J855" s="39" t="s">
        <v>1150</v>
      </c>
      <c r="K855" s="37"/>
      <c r="L855" s="38" t="s">
        <v>9</v>
      </c>
    </row>
    <row r="856" spans="1:12" x14ac:dyDescent="0.25">
      <c r="A856" s="27">
        <v>21</v>
      </c>
      <c r="B856" s="28" t="s">
        <v>3610</v>
      </c>
      <c r="C856" s="39" t="s">
        <v>2416</v>
      </c>
      <c r="D856" s="56" t="s">
        <v>3328</v>
      </c>
      <c r="E856" s="40"/>
      <c r="F856" s="40"/>
      <c r="G856" s="39">
        <v>500</v>
      </c>
      <c r="H856" s="40">
        <v>0</v>
      </c>
      <c r="I856" s="40">
        <f t="shared" si="22"/>
        <v>500</v>
      </c>
      <c r="J856" s="39" t="s">
        <v>1150</v>
      </c>
      <c r="K856" s="31"/>
      <c r="L856" s="32" t="s">
        <v>11</v>
      </c>
    </row>
    <row r="857" spans="1:12" x14ac:dyDescent="0.25">
      <c r="A857" s="33">
        <v>21</v>
      </c>
      <c r="B857" s="34" t="s">
        <v>3610</v>
      </c>
      <c r="C857" s="35" t="s">
        <v>3423</v>
      </c>
      <c r="D857" s="64" t="s">
        <v>3424</v>
      </c>
      <c r="E857" s="37"/>
      <c r="F857" s="35" t="s">
        <v>1291</v>
      </c>
      <c r="G857" s="35">
        <v>10450</v>
      </c>
      <c r="H857" s="35">
        <v>20</v>
      </c>
      <c r="I857" s="37">
        <f t="shared" si="22"/>
        <v>8360</v>
      </c>
      <c r="J857" s="35" t="s">
        <v>1150</v>
      </c>
      <c r="K857" s="37"/>
      <c r="L857" s="38" t="s">
        <v>8</v>
      </c>
    </row>
    <row r="858" spans="1:12" x14ac:dyDescent="0.25">
      <c r="A858" s="27">
        <v>21</v>
      </c>
      <c r="B858" s="28" t="s">
        <v>3610</v>
      </c>
      <c r="C858" s="29" t="s">
        <v>3425</v>
      </c>
      <c r="D858" s="64" t="s">
        <v>3426</v>
      </c>
      <c r="E858" s="31"/>
      <c r="F858" s="29" t="s">
        <v>472</v>
      </c>
      <c r="G858" s="29">
        <v>10500</v>
      </c>
      <c r="H858" s="31">
        <v>0</v>
      </c>
      <c r="I858" s="31">
        <f t="shared" si="22"/>
        <v>10500</v>
      </c>
      <c r="J858" s="29" t="s">
        <v>1150</v>
      </c>
      <c r="K858" s="31"/>
      <c r="L858" s="32" t="s">
        <v>8</v>
      </c>
    </row>
    <row r="859" spans="1:12" x14ac:dyDescent="0.25">
      <c r="A859" s="33">
        <v>21</v>
      </c>
      <c r="B859" s="34" t="s">
        <v>3610</v>
      </c>
      <c r="C859" s="35" t="s">
        <v>3099</v>
      </c>
      <c r="D859" s="64" t="s">
        <v>3100</v>
      </c>
      <c r="E859" s="37"/>
      <c r="F859" s="35">
        <v>28</v>
      </c>
      <c r="G859" s="35">
        <v>3800</v>
      </c>
      <c r="H859" s="37">
        <v>0</v>
      </c>
      <c r="I859" s="37">
        <f t="shared" si="22"/>
        <v>3800</v>
      </c>
      <c r="J859" s="35" t="s">
        <v>1150</v>
      </c>
      <c r="K859" s="37"/>
      <c r="L859" s="38" t="s">
        <v>8</v>
      </c>
    </row>
    <row r="860" spans="1:12" x14ac:dyDescent="0.25">
      <c r="A860" s="27">
        <v>21</v>
      </c>
      <c r="B860" s="28" t="s">
        <v>3610</v>
      </c>
      <c r="C860" s="29" t="s">
        <v>1064</v>
      </c>
      <c r="D860" s="64" t="s">
        <v>3314</v>
      </c>
      <c r="E860" s="29">
        <v>36</v>
      </c>
      <c r="F860" s="31"/>
      <c r="G860" s="29">
        <v>139</v>
      </c>
      <c r="H860" s="31">
        <v>0</v>
      </c>
      <c r="I860" s="31">
        <v>0</v>
      </c>
      <c r="J860" s="31"/>
      <c r="K860" s="29" t="s">
        <v>2116</v>
      </c>
      <c r="L860" s="32" t="s">
        <v>9</v>
      </c>
    </row>
    <row r="861" spans="1:12" x14ac:dyDescent="0.25">
      <c r="A861" s="33">
        <v>21</v>
      </c>
      <c r="B861" s="34" t="s">
        <v>3610</v>
      </c>
      <c r="C861" s="43" t="s">
        <v>2612</v>
      </c>
      <c r="D861" s="66" t="s">
        <v>3163</v>
      </c>
      <c r="E861" s="44"/>
      <c r="F861" s="44"/>
      <c r="G861" s="43">
        <v>1000</v>
      </c>
      <c r="H861" s="44">
        <v>0</v>
      </c>
      <c r="I861" s="44">
        <f t="shared" si="22"/>
        <v>1000</v>
      </c>
      <c r="J861" s="43" t="s">
        <v>430</v>
      </c>
      <c r="K861" s="37"/>
      <c r="L861" s="38" t="s">
        <v>11</v>
      </c>
    </row>
    <row r="862" spans="1:12" x14ac:dyDescent="0.25">
      <c r="A862" s="27">
        <v>21</v>
      </c>
      <c r="B862" s="28" t="s">
        <v>3610</v>
      </c>
      <c r="C862" s="43" t="s">
        <v>1337</v>
      </c>
      <c r="D862" s="66" t="s">
        <v>3427</v>
      </c>
      <c r="E862" s="43">
        <v>37</v>
      </c>
      <c r="F862" s="44"/>
      <c r="G862" s="43">
        <v>11490</v>
      </c>
      <c r="H862" s="44">
        <v>0</v>
      </c>
      <c r="I862" s="44">
        <f t="shared" si="22"/>
        <v>11490</v>
      </c>
      <c r="J862" s="43" t="s">
        <v>430</v>
      </c>
      <c r="K862" s="31"/>
      <c r="L862" s="32" t="s">
        <v>9</v>
      </c>
    </row>
    <row r="863" spans="1:12" x14ac:dyDescent="0.25">
      <c r="A863" s="106">
        <v>22</v>
      </c>
      <c r="B863" s="34" t="s">
        <v>3610</v>
      </c>
      <c r="C863" s="35" t="s">
        <v>1407</v>
      </c>
      <c r="D863" s="64" t="s">
        <v>3215</v>
      </c>
      <c r="E863" s="35">
        <v>36</v>
      </c>
      <c r="F863" s="37"/>
      <c r="G863" s="35">
        <v>14100</v>
      </c>
      <c r="H863" s="37">
        <v>0</v>
      </c>
      <c r="I863" s="37">
        <f t="shared" si="22"/>
        <v>14100</v>
      </c>
      <c r="J863" s="35" t="s">
        <v>429</v>
      </c>
      <c r="K863" s="37"/>
      <c r="L863" s="38" t="s">
        <v>9</v>
      </c>
    </row>
    <row r="864" spans="1:12" x14ac:dyDescent="0.25">
      <c r="A864" s="106">
        <v>22</v>
      </c>
      <c r="B864" s="28" t="s">
        <v>3610</v>
      </c>
      <c r="C864" s="29" t="s">
        <v>592</v>
      </c>
      <c r="D864" s="64" t="s">
        <v>3241</v>
      </c>
      <c r="E864" s="29">
        <v>37</v>
      </c>
      <c r="F864" s="31"/>
      <c r="G864" s="29">
        <v>15950</v>
      </c>
      <c r="H864" s="29">
        <v>20</v>
      </c>
      <c r="I864" s="31">
        <f t="shared" si="22"/>
        <v>12760</v>
      </c>
      <c r="J864" s="29" t="s">
        <v>430</v>
      </c>
      <c r="K864" s="31"/>
      <c r="L864" s="32" t="s">
        <v>9</v>
      </c>
    </row>
    <row r="865" spans="1:12" x14ac:dyDescent="0.25">
      <c r="A865" s="106">
        <v>22</v>
      </c>
      <c r="B865" s="34" t="s">
        <v>3610</v>
      </c>
      <c r="C865" s="39" t="s">
        <v>3428</v>
      </c>
      <c r="D865" s="56" t="s">
        <v>3167</v>
      </c>
      <c r="E865" s="40"/>
      <c r="F865" s="40"/>
      <c r="G865" s="39">
        <v>3700</v>
      </c>
      <c r="H865" s="39">
        <v>30</v>
      </c>
      <c r="I865" s="40">
        <f t="shared" si="22"/>
        <v>2590</v>
      </c>
      <c r="J865" s="39" t="s">
        <v>2918</v>
      </c>
      <c r="K865" s="37"/>
      <c r="L865" s="38" t="s">
        <v>10</v>
      </c>
    </row>
    <row r="866" spans="1:12" x14ac:dyDescent="0.25">
      <c r="A866" s="106">
        <v>22</v>
      </c>
      <c r="B866" s="28" t="s">
        <v>3610</v>
      </c>
      <c r="C866" s="39" t="s">
        <v>2542</v>
      </c>
      <c r="D866" s="56" t="s">
        <v>3163</v>
      </c>
      <c r="E866" s="40"/>
      <c r="F866" s="39" t="s">
        <v>472</v>
      </c>
      <c r="G866" s="39">
        <v>9500</v>
      </c>
      <c r="H866" s="39">
        <v>20</v>
      </c>
      <c r="I866" s="40">
        <f t="shared" si="22"/>
        <v>7600</v>
      </c>
      <c r="J866" s="39" t="s">
        <v>2918</v>
      </c>
      <c r="K866" s="31"/>
      <c r="L866" s="32" t="s">
        <v>8</v>
      </c>
    </row>
    <row r="867" spans="1:12" x14ac:dyDescent="0.25">
      <c r="A867" s="106">
        <v>22</v>
      </c>
      <c r="B867" s="34" t="s">
        <v>3610</v>
      </c>
      <c r="C867" s="35" t="s">
        <v>3429</v>
      </c>
      <c r="D867" s="37"/>
      <c r="E867" s="35">
        <v>42</v>
      </c>
      <c r="F867" s="37"/>
      <c r="G867" s="35">
        <v>16500</v>
      </c>
      <c r="H867" s="37">
        <v>0</v>
      </c>
      <c r="I867" s="37">
        <f t="shared" si="22"/>
        <v>16500</v>
      </c>
      <c r="J867" s="35" t="s">
        <v>430</v>
      </c>
      <c r="K867" s="37"/>
      <c r="L867" s="38" t="s">
        <v>9</v>
      </c>
    </row>
    <row r="868" spans="1:12" x14ac:dyDescent="0.25">
      <c r="A868" s="106">
        <v>22</v>
      </c>
      <c r="B868" s="28" t="s">
        <v>3610</v>
      </c>
      <c r="C868" s="29" t="s">
        <v>3430</v>
      </c>
      <c r="D868" s="63" t="s">
        <v>3431</v>
      </c>
      <c r="E868" s="31"/>
      <c r="F868" s="29" t="s">
        <v>426</v>
      </c>
      <c r="G868" s="29">
        <v>5450</v>
      </c>
      <c r="H868" s="31">
        <v>0</v>
      </c>
      <c r="I868" s="31">
        <f t="shared" ref="I868:I931" si="23">G868-(G868*H868/100)</f>
        <v>5450</v>
      </c>
      <c r="J868" s="29" t="s">
        <v>430</v>
      </c>
      <c r="K868" s="31"/>
      <c r="L868" s="32" t="s">
        <v>8</v>
      </c>
    </row>
    <row r="869" spans="1:12" x14ac:dyDescent="0.25">
      <c r="A869" s="106">
        <v>22</v>
      </c>
      <c r="B869" s="34" t="s">
        <v>3610</v>
      </c>
      <c r="C869" s="35" t="s">
        <v>967</v>
      </c>
      <c r="D869" s="35" t="s">
        <v>1080</v>
      </c>
      <c r="E869" s="35">
        <v>42</v>
      </c>
      <c r="F869" s="37"/>
      <c r="G869" s="35">
        <v>18500</v>
      </c>
      <c r="H869" s="37">
        <v>0</v>
      </c>
      <c r="I869" s="37">
        <f t="shared" si="23"/>
        <v>18500</v>
      </c>
      <c r="J869" s="35" t="s">
        <v>1150</v>
      </c>
      <c r="K869" s="37"/>
      <c r="L869" s="38" t="s">
        <v>9</v>
      </c>
    </row>
    <row r="870" spans="1:12" x14ac:dyDescent="0.25">
      <c r="A870" s="106">
        <v>22</v>
      </c>
      <c r="B870" s="28" t="s">
        <v>3610</v>
      </c>
      <c r="C870" s="29" t="s">
        <v>1681</v>
      </c>
      <c r="D870" s="29" t="s">
        <v>1113</v>
      </c>
      <c r="E870" s="29">
        <v>36</v>
      </c>
      <c r="F870" s="31"/>
      <c r="G870" s="29">
        <v>13760</v>
      </c>
      <c r="H870" s="31">
        <v>0</v>
      </c>
      <c r="I870" s="31">
        <f t="shared" si="23"/>
        <v>13760</v>
      </c>
      <c r="J870" s="29" t="s">
        <v>430</v>
      </c>
      <c r="K870" s="31"/>
      <c r="L870" s="32" t="s">
        <v>9</v>
      </c>
    </row>
    <row r="871" spans="1:12" x14ac:dyDescent="0.25">
      <c r="A871" s="106">
        <v>22</v>
      </c>
      <c r="B871" s="34" t="s">
        <v>3610</v>
      </c>
      <c r="C871" s="35" t="s">
        <v>1407</v>
      </c>
      <c r="D871" s="35" t="s">
        <v>3432</v>
      </c>
      <c r="E871" s="35">
        <v>44</v>
      </c>
      <c r="F871" s="37"/>
      <c r="G871" s="35">
        <v>13000</v>
      </c>
      <c r="H871" s="37">
        <v>0</v>
      </c>
      <c r="I871" s="37">
        <f t="shared" si="23"/>
        <v>13000</v>
      </c>
      <c r="J871" s="35" t="s">
        <v>429</v>
      </c>
      <c r="K871" s="37"/>
      <c r="L871" s="38" t="s">
        <v>9</v>
      </c>
    </row>
    <row r="872" spans="1:12" x14ac:dyDescent="0.25">
      <c r="A872" s="106">
        <v>22</v>
      </c>
      <c r="B872" s="28" t="s">
        <v>3610</v>
      </c>
      <c r="C872" s="43" t="s">
        <v>1407</v>
      </c>
      <c r="D872" s="43" t="s">
        <v>2248</v>
      </c>
      <c r="E872" s="43">
        <v>40</v>
      </c>
      <c r="F872" s="44"/>
      <c r="G872" s="43">
        <v>14100</v>
      </c>
      <c r="H872" s="44">
        <v>0</v>
      </c>
      <c r="I872" s="44">
        <f t="shared" si="23"/>
        <v>14100</v>
      </c>
      <c r="J872" s="43" t="s">
        <v>430</v>
      </c>
      <c r="K872" s="31"/>
      <c r="L872" s="32" t="s">
        <v>9</v>
      </c>
    </row>
    <row r="873" spans="1:12" x14ac:dyDescent="0.25">
      <c r="A873" s="106">
        <v>22</v>
      </c>
      <c r="B873" s="34" t="s">
        <v>3610</v>
      </c>
      <c r="C873" s="43" t="s">
        <v>2533</v>
      </c>
      <c r="D873" s="43" t="s">
        <v>954</v>
      </c>
      <c r="E873" s="44"/>
      <c r="F873" s="43" t="s">
        <v>489</v>
      </c>
      <c r="G873" s="43">
        <v>10450</v>
      </c>
      <c r="H873" s="44">
        <v>0</v>
      </c>
      <c r="I873" s="44">
        <f t="shared" si="23"/>
        <v>10450</v>
      </c>
      <c r="J873" s="43" t="s">
        <v>430</v>
      </c>
      <c r="K873" s="37"/>
      <c r="L873" s="38" t="s">
        <v>8</v>
      </c>
    </row>
    <row r="874" spans="1:12" x14ac:dyDescent="0.25">
      <c r="A874" s="106">
        <v>22</v>
      </c>
      <c r="B874" s="28" t="s">
        <v>3610</v>
      </c>
      <c r="C874" s="39" t="s">
        <v>1389</v>
      </c>
      <c r="D874" s="55" t="s">
        <v>3350</v>
      </c>
      <c r="E874" s="39">
        <v>41</v>
      </c>
      <c r="F874" s="40"/>
      <c r="G874" s="39">
        <v>16500</v>
      </c>
      <c r="H874" s="40">
        <v>0</v>
      </c>
      <c r="I874" s="40">
        <f t="shared" si="23"/>
        <v>16500</v>
      </c>
      <c r="J874" s="39" t="s">
        <v>429</v>
      </c>
      <c r="K874" s="31"/>
      <c r="L874" s="32" t="s">
        <v>9</v>
      </c>
    </row>
    <row r="875" spans="1:12" x14ac:dyDescent="0.25">
      <c r="A875" s="106">
        <v>22</v>
      </c>
      <c r="B875" s="34" t="s">
        <v>3610</v>
      </c>
      <c r="C875" s="39" t="s">
        <v>2710</v>
      </c>
      <c r="D875" s="56" t="s">
        <v>3433</v>
      </c>
      <c r="E875" s="40"/>
      <c r="F875" s="39" t="s">
        <v>472</v>
      </c>
      <c r="G875" s="39">
        <v>2500</v>
      </c>
      <c r="H875" s="40">
        <v>0</v>
      </c>
      <c r="I875" s="40">
        <f t="shared" si="23"/>
        <v>2500</v>
      </c>
      <c r="J875" s="39" t="s">
        <v>429</v>
      </c>
      <c r="K875" s="37"/>
      <c r="L875" s="38" t="s">
        <v>8</v>
      </c>
    </row>
    <row r="876" spans="1:12" x14ac:dyDescent="0.25">
      <c r="A876" s="106">
        <v>22</v>
      </c>
      <c r="B876" s="28" t="s">
        <v>3610</v>
      </c>
      <c r="C876" s="29" t="s">
        <v>1561</v>
      </c>
      <c r="D876" s="64" t="s">
        <v>3159</v>
      </c>
      <c r="E876" s="31"/>
      <c r="F876" s="31"/>
      <c r="G876" s="29">
        <v>3990</v>
      </c>
      <c r="H876" s="31">
        <v>0</v>
      </c>
      <c r="I876" s="31">
        <f t="shared" si="23"/>
        <v>3990</v>
      </c>
      <c r="J876" s="29" t="s">
        <v>1150</v>
      </c>
      <c r="K876" s="31"/>
      <c r="L876" s="32" t="s">
        <v>10</v>
      </c>
    </row>
    <row r="877" spans="1:12" x14ac:dyDescent="0.25">
      <c r="A877" s="106">
        <v>22</v>
      </c>
      <c r="B877" s="34" t="s">
        <v>3610</v>
      </c>
      <c r="C877" s="43" t="s">
        <v>3434</v>
      </c>
      <c r="D877" s="66" t="s">
        <v>3163</v>
      </c>
      <c r="E877" s="44"/>
      <c r="F877" s="43" t="s">
        <v>489</v>
      </c>
      <c r="G877" s="43">
        <v>12450</v>
      </c>
      <c r="H877" s="44">
        <v>0</v>
      </c>
      <c r="I877" s="44">
        <f t="shared" si="23"/>
        <v>12450</v>
      </c>
      <c r="J877" s="43" t="s">
        <v>430</v>
      </c>
      <c r="K877" s="37"/>
      <c r="L877" s="38" t="s">
        <v>8</v>
      </c>
    </row>
    <row r="878" spans="1:12" x14ac:dyDescent="0.25">
      <c r="A878" s="106">
        <v>22</v>
      </c>
      <c r="B878" s="28" t="s">
        <v>3610</v>
      </c>
      <c r="C878" s="43" t="s">
        <v>2919</v>
      </c>
      <c r="D878" s="44"/>
      <c r="E878" s="44"/>
      <c r="F878" s="43" t="s">
        <v>455</v>
      </c>
      <c r="G878" s="43">
        <v>4990</v>
      </c>
      <c r="H878" s="44">
        <v>0</v>
      </c>
      <c r="I878" s="44">
        <f t="shared" si="23"/>
        <v>4990</v>
      </c>
      <c r="J878" s="43" t="s">
        <v>430</v>
      </c>
      <c r="K878" s="31"/>
      <c r="L878" s="32" t="s">
        <v>8</v>
      </c>
    </row>
    <row r="879" spans="1:12" x14ac:dyDescent="0.25">
      <c r="A879" s="106">
        <v>22</v>
      </c>
      <c r="B879" s="34" t="s">
        <v>3610</v>
      </c>
      <c r="C879" s="35" t="s">
        <v>3080</v>
      </c>
      <c r="D879" s="63" t="s">
        <v>3081</v>
      </c>
      <c r="E879" s="35">
        <v>42</v>
      </c>
      <c r="F879" s="37"/>
      <c r="G879" s="35">
        <v>15200</v>
      </c>
      <c r="H879" s="37">
        <v>0</v>
      </c>
      <c r="I879" s="37">
        <f t="shared" si="23"/>
        <v>15200</v>
      </c>
      <c r="J879" s="35" t="s">
        <v>429</v>
      </c>
      <c r="K879" s="37"/>
      <c r="L879" s="38" t="s">
        <v>9</v>
      </c>
    </row>
    <row r="880" spans="1:12" x14ac:dyDescent="0.25">
      <c r="A880" s="106">
        <v>22</v>
      </c>
      <c r="B880" s="28" t="s">
        <v>3610</v>
      </c>
      <c r="C880" s="29" t="s">
        <v>1064</v>
      </c>
      <c r="D880" s="64" t="s">
        <v>3076</v>
      </c>
      <c r="E880" s="29">
        <v>37.5</v>
      </c>
      <c r="F880" s="31"/>
      <c r="G880" s="29">
        <v>8990</v>
      </c>
      <c r="H880" s="31">
        <v>0</v>
      </c>
      <c r="I880" s="31">
        <f t="shared" si="23"/>
        <v>8990</v>
      </c>
      <c r="J880" s="29" t="s">
        <v>431</v>
      </c>
      <c r="K880" s="29" t="s">
        <v>95</v>
      </c>
      <c r="L880" s="32" t="s">
        <v>9</v>
      </c>
    </row>
    <row r="881" spans="1:12" x14ac:dyDescent="0.25">
      <c r="A881" s="106">
        <v>22</v>
      </c>
      <c r="B881" s="34" t="s">
        <v>3610</v>
      </c>
      <c r="C881" s="35" t="s">
        <v>3080</v>
      </c>
      <c r="D881" s="64" t="s">
        <v>3081</v>
      </c>
      <c r="E881" s="35">
        <v>41</v>
      </c>
      <c r="F881" s="37"/>
      <c r="G881" s="35">
        <v>15200</v>
      </c>
      <c r="H881" s="37">
        <v>0</v>
      </c>
      <c r="I881" s="37">
        <f t="shared" si="23"/>
        <v>15200</v>
      </c>
      <c r="J881" s="35" t="s">
        <v>430</v>
      </c>
      <c r="K881" s="37"/>
      <c r="L881" s="38" t="s">
        <v>9</v>
      </c>
    </row>
    <row r="882" spans="1:12" x14ac:dyDescent="0.25">
      <c r="A882" s="106">
        <v>22</v>
      </c>
      <c r="B882" s="28" t="s">
        <v>3610</v>
      </c>
      <c r="C882" s="29" t="s">
        <v>3080</v>
      </c>
      <c r="D882" s="64" t="s">
        <v>3081</v>
      </c>
      <c r="E882" s="29">
        <v>42</v>
      </c>
      <c r="F882" s="31"/>
      <c r="G882" s="29">
        <v>15200</v>
      </c>
      <c r="H882" s="31">
        <v>0</v>
      </c>
      <c r="I882" s="31">
        <f t="shared" si="23"/>
        <v>15200</v>
      </c>
      <c r="J882" s="29" t="s">
        <v>430</v>
      </c>
      <c r="K882" s="31"/>
      <c r="L882" s="32" t="s">
        <v>9</v>
      </c>
    </row>
    <row r="883" spans="1:12" x14ac:dyDescent="0.25">
      <c r="A883" s="106">
        <v>22</v>
      </c>
      <c r="B883" s="34" t="s">
        <v>3610</v>
      </c>
      <c r="C883" s="35" t="s">
        <v>3435</v>
      </c>
      <c r="D883" s="64" t="s">
        <v>3135</v>
      </c>
      <c r="E883" s="35">
        <v>42</v>
      </c>
      <c r="F883" s="37"/>
      <c r="G883" s="35">
        <v>13490</v>
      </c>
      <c r="H883" s="37">
        <v>0</v>
      </c>
      <c r="I883" s="37">
        <f t="shared" si="23"/>
        <v>13490</v>
      </c>
      <c r="J883" s="35" t="s">
        <v>429</v>
      </c>
      <c r="K883" s="37"/>
      <c r="L883" s="38" t="s">
        <v>9</v>
      </c>
    </row>
    <row r="884" spans="1:12" x14ac:dyDescent="0.25">
      <c r="A884" s="106">
        <v>22</v>
      </c>
      <c r="B884" s="28" t="s">
        <v>3610</v>
      </c>
      <c r="C884" s="39" t="s">
        <v>2028</v>
      </c>
      <c r="D884" s="56" t="s">
        <v>3356</v>
      </c>
      <c r="E884" s="40"/>
      <c r="F884" s="40"/>
      <c r="G884" s="39">
        <v>2950</v>
      </c>
      <c r="H884" s="40">
        <v>0</v>
      </c>
      <c r="I884" s="40">
        <v>0</v>
      </c>
      <c r="J884" s="40"/>
      <c r="K884" s="29" t="s">
        <v>3436</v>
      </c>
      <c r="L884" s="32" t="s">
        <v>10</v>
      </c>
    </row>
    <row r="885" spans="1:12" x14ac:dyDescent="0.25">
      <c r="A885" s="106">
        <v>22</v>
      </c>
      <c r="B885" s="34" t="s">
        <v>3610</v>
      </c>
      <c r="C885" s="39" t="s">
        <v>2742</v>
      </c>
      <c r="D885" s="56" t="s">
        <v>3216</v>
      </c>
      <c r="E885" s="40"/>
      <c r="F885" s="39" t="s">
        <v>455</v>
      </c>
      <c r="G885" s="39">
        <v>2450</v>
      </c>
      <c r="H885" s="40">
        <v>0</v>
      </c>
      <c r="I885" s="40">
        <v>0</v>
      </c>
      <c r="J885" s="40"/>
      <c r="K885" s="37"/>
      <c r="L885" s="38" t="s">
        <v>8</v>
      </c>
    </row>
    <row r="886" spans="1:12" x14ac:dyDescent="0.25">
      <c r="A886" s="106">
        <v>22</v>
      </c>
      <c r="B886" s="28" t="s">
        <v>3610</v>
      </c>
      <c r="C886" s="39" t="s">
        <v>720</v>
      </c>
      <c r="D886" s="56" t="s">
        <v>3437</v>
      </c>
      <c r="E886" s="40"/>
      <c r="F886" s="39" t="s">
        <v>455</v>
      </c>
      <c r="G886" s="39">
        <v>7950</v>
      </c>
      <c r="H886" s="40">
        <v>0</v>
      </c>
      <c r="I886" s="40">
        <v>0</v>
      </c>
      <c r="J886" s="40"/>
      <c r="K886" s="31"/>
      <c r="L886" s="32" t="s">
        <v>8</v>
      </c>
    </row>
    <row r="887" spans="1:12" x14ac:dyDescent="0.25">
      <c r="A887" s="106">
        <v>22</v>
      </c>
      <c r="B887" s="34" t="s">
        <v>3610</v>
      </c>
      <c r="C887" s="35" t="s">
        <v>2935</v>
      </c>
      <c r="D887" s="64" t="s">
        <v>3132</v>
      </c>
      <c r="E887" s="37"/>
      <c r="F887" s="35" t="s">
        <v>455</v>
      </c>
      <c r="G887" s="35">
        <v>7950</v>
      </c>
      <c r="H887" s="35">
        <v>10</v>
      </c>
      <c r="I887" s="37">
        <f t="shared" si="23"/>
        <v>7155</v>
      </c>
      <c r="J887" s="35" t="s">
        <v>429</v>
      </c>
      <c r="K887" s="37"/>
      <c r="L887" s="38" t="s">
        <v>8</v>
      </c>
    </row>
    <row r="888" spans="1:12" x14ac:dyDescent="0.25">
      <c r="A888" s="106">
        <v>22</v>
      </c>
      <c r="B888" s="28" t="s">
        <v>3610</v>
      </c>
      <c r="C888" s="29" t="s">
        <v>3078</v>
      </c>
      <c r="D888" s="64" t="s">
        <v>3079</v>
      </c>
      <c r="E888" s="29">
        <v>43</v>
      </c>
      <c r="F888" s="31"/>
      <c r="G888" s="29">
        <v>15500</v>
      </c>
      <c r="H888" s="31">
        <v>0</v>
      </c>
      <c r="I888" s="31">
        <f t="shared" si="23"/>
        <v>15500</v>
      </c>
      <c r="J888" s="29" t="s">
        <v>2918</v>
      </c>
      <c r="K888" s="31"/>
      <c r="L888" s="32" t="s">
        <v>9</v>
      </c>
    </row>
    <row r="889" spans="1:12" x14ac:dyDescent="0.25">
      <c r="A889" s="106">
        <v>22</v>
      </c>
      <c r="B889" s="34" t="s">
        <v>3610</v>
      </c>
      <c r="C889" s="43" t="s">
        <v>3438</v>
      </c>
      <c r="D889" s="44"/>
      <c r="E889" s="44"/>
      <c r="F889" s="44"/>
      <c r="G889" s="43">
        <v>500</v>
      </c>
      <c r="H889" s="44">
        <v>0</v>
      </c>
      <c r="I889" s="44">
        <f t="shared" si="23"/>
        <v>500</v>
      </c>
      <c r="J889" s="43" t="s">
        <v>1150</v>
      </c>
      <c r="K889" s="37"/>
      <c r="L889" s="38" t="s">
        <v>11</v>
      </c>
    </row>
    <row r="890" spans="1:12" x14ac:dyDescent="0.25">
      <c r="A890" s="106">
        <v>22</v>
      </c>
      <c r="B890" s="28" t="s">
        <v>3610</v>
      </c>
      <c r="C890" s="43" t="s">
        <v>3439</v>
      </c>
      <c r="D890" s="44"/>
      <c r="E890" s="44"/>
      <c r="F890" s="44"/>
      <c r="G890" s="43">
        <v>500</v>
      </c>
      <c r="H890" s="44">
        <v>0</v>
      </c>
      <c r="I890" s="44">
        <f t="shared" si="23"/>
        <v>500</v>
      </c>
      <c r="J890" s="43" t="s">
        <v>1150</v>
      </c>
      <c r="K890" s="31"/>
      <c r="L890" s="32" t="s">
        <v>11</v>
      </c>
    </row>
    <row r="891" spans="1:12" x14ac:dyDescent="0.25">
      <c r="A891" s="106">
        <v>22</v>
      </c>
      <c r="B891" s="34" t="s">
        <v>3610</v>
      </c>
      <c r="C891" s="43" t="s">
        <v>3440</v>
      </c>
      <c r="D891" s="44"/>
      <c r="E891" s="44"/>
      <c r="F891" s="44"/>
      <c r="G891" s="43">
        <v>500</v>
      </c>
      <c r="H891" s="44">
        <v>0</v>
      </c>
      <c r="I891" s="44">
        <f t="shared" si="23"/>
        <v>500</v>
      </c>
      <c r="J891" s="43" t="s">
        <v>1150</v>
      </c>
      <c r="K891" s="37"/>
      <c r="L891" s="38" t="s">
        <v>11</v>
      </c>
    </row>
    <row r="892" spans="1:12" x14ac:dyDescent="0.25">
      <c r="A892" s="106">
        <v>22</v>
      </c>
      <c r="B892" s="28" t="s">
        <v>3610</v>
      </c>
      <c r="C892" s="39" t="s">
        <v>3441</v>
      </c>
      <c r="D892" s="40"/>
      <c r="E892" s="39">
        <v>38</v>
      </c>
      <c r="F892" s="40"/>
      <c r="G892" s="39">
        <v>12450</v>
      </c>
      <c r="H892" s="40">
        <v>0</v>
      </c>
      <c r="I892" s="40">
        <f t="shared" si="23"/>
        <v>12450</v>
      </c>
      <c r="J892" s="39" t="s">
        <v>1150</v>
      </c>
      <c r="K892" s="29" t="s">
        <v>107</v>
      </c>
      <c r="L892" s="32" t="s">
        <v>9</v>
      </c>
    </row>
    <row r="893" spans="1:12" x14ac:dyDescent="0.25">
      <c r="A893" s="106">
        <v>22</v>
      </c>
      <c r="B893" s="34" t="s">
        <v>3610</v>
      </c>
      <c r="C893" s="39" t="s">
        <v>3442</v>
      </c>
      <c r="D893" s="40"/>
      <c r="E893" s="40"/>
      <c r="F893" s="39">
        <v>28</v>
      </c>
      <c r="G893" s="39">
        <v>9950</v>
      </c>
      <c r="H893" s="40">
        <v>0</v>
      </c>
      <c r="I893" s="40">
        <f t="shared" si="23"/>
        <v>9950</v>
      </c>
      <c r="J893" s="39" t="s">
        <v>1150</v>
      </c>
      <c r="K893" s="37"/>
      <c r="L893" s="38" t="s">
        <v>8</v>
      </c>
    </row>
    <row r="894" spans="1:12" x14ac:dyDescent="0.25">
      <c r="A894" s="27">
        <v>23</v>
      </c>
      <c r="B894" s="28" t="s">
        <v>3610</v>
      </c>
      <c r="C894" s="29" t="s">
        <v>1407</v>
      </c>
      <c r="D894" s="63" t="s">
        <v>3377</v>
      </c>
      <c r="E894" s="29">
        <v>42</v>
      </c>
      <c r="F894" s="31"/>
      <c r="G894" s="29">
        <v>14100</v>
      </c>
      <c r="H894" s="31">
        <v>0</v>
      </c>
      <c r="I894" s="31">
        <f t="shared" si="23"/>
        <v>14100</v>
      </c>
      <c r="J894" s="29" t="s">
        <v>430</v>
      </c>
      <c r="K894" s="31"/>
      <c r="L894" s="32" t="s">
        <v>9</v>
      </c>
    </row>
    <row r="895" spans="1:12" x14ac:dyDescent="0.25">
      <c r="A895" s="33">
        <v>23</v>
      </c>
      <c r="B895" s="34" t="s">
        <v>3610</v>
      </c>
      <c r="C895" s="35" t="s">
        <v>336</v>
      </c>
      <c r="D895" s="64" t="s">
        <v>3443</v>
      </c>
      <c r="E895" s="35">
        <v>37</v>
      </c>
      <c r="F895" s="37"/>
      <c r="G895" s="35">
        <v>5950</v>
      </c>
      <c r="H895" s="37">
        <v>0</v>
      </c>
      <c r="I895" s="37">
        <f t="shared" si="23"/>
        <v>5950</v>
      </c>
      <c r="J895" s="35" t="s">
        <v>429</v>
      </c>
      <c r="K895" s="35" t="s">
        <v>107</v>
      </c>
      <c r="L895" s="38" t="s">
        <v>9</v>
      </c>
    </row>
    <row r="896" spans="1:12" x14ac:dyDescent="0.25">
      <c r="A896" s="27">
        <v>23</v>
      </c>
      <c r="B896" s="28" t="s">
        <v>3610</v>
      </c>
      <c r="C896" s="29" t="s">
        <v>1389</v>
      </c>
      <c r="D896" s="64" t="s">
        <v>3350</v>
      </c>
      <c r="E896" s="29">
        <v>44</v>
      </c>
      <c r="F896" s="31"/>
      <c r="G896" s="29">
        <v>16500</v>
      </c>
      <c r="H896" s="31">
        <v>0</v>
      </c>
      <c r="I896" s="31">
        <f t="shared" si="23"/>
        <v>16500</v>
      </c>
      <c r="J896" s="29" t="s">
        <v>430</v>
      </c>
      <c r="K896" s="31"/>
      <c r="L896" s="32" t="s">
        <v>9</v>
      </c>
    </row>
    <row r="897" spans="1:12" x14ac:dyDescent="0.25">
      <c r="A897" s="33">
        <v>23</v>
      </c>
      <c r="B897" s="34" t="s">
        <v>3610</v>
      </c>
      <c r="C897" s="35" t="s">
        <v>3444</v>
      </c>
      <c r="D897" s="64" t="s">
        <v>3445</v>
      </c>
      <c r="E897" s="37"/>
      <c r="F897" s="35" t="s">
        <v>455</v>
      </c>
      <c r="G897" s="35">
        <v>5450</v>
      </c>
      <c r="H897" s="37">
        <v>0</v>
      </c>
      <c r="I897" s="37">
        <f t="shared" si="23"/>
        <v>5450</v>
      </c>
      <c r="J897" s="35" t="s">
        <v>430</v>
      </c>
      <c r="K897" s="35" t="s">
        <v>107</v>
      </c>
      <c r="L897" s="38" t="s">
        <v>8</v>
      </c>
    </row>
    <row r="898" spans="1:12" x14ac:dyDescent="0.25">
      <c r="A898" s="27">
        <v>23</v>
      </c>
      <c r="B898" s="28" t="s">
        <v>3610</v>
      </c>
      <c r="C898" s="29" t="s">
        <v>1407</v>
      </c>
      <c r="D898" s="64" t="s">
        <v>3111</v>
      </c>
      <c r="E898" s="29">
        <v>39</v>
      </c>
      <c r="F898" s="31"/>
      <c r="G898" s="29">
        <v>13000</v>
      </c>
      <c r="H898" s="31">
        <v>0</v>
      </c>
      <c r="I898" s="31">
        <f t="shared" si="23"/>
        <v>13000</v>
      </c>
      <c r="J898" s="29" t="s">
        <v>2918</v>
      </c>
      <c r="K898" s="31"/>
      <c r="L898" s="32" t="s">
        <v>9</v>
      </c>
    </row>
    <row r="899" spans="1:12" x14ac:dyDescent="0.25">
      <c r="A899" s="33">
        <v>23</v>
      </c>
      <c r="B899" s="34" t="s">
        <v>3610</v>
      </c>
      <c r="C899" s="35" t="s">
        <v>2594</v>
      </c>
      <c r="D899" s="64" t="s">
        <v>3160</v>
      </c>
      <c r="E899" s="35">
        <v>37</v>
      </c>
      <c r="F899" s="37"/>
      <c r="G899" s="35">
        <v>12950</v>
      </c>
      <c r="H899" s="37">
        <v>0</v>
      </c>
      <c r="I899" s="37">
        <f t="shared" si="23"/>
        <v>12950</v>
      </c>
      <c r="J899" s="35" t="s">
        <v>1150</v>
      </c>
      <c r="K899" s="37"/>
      <c r="L899" s="38" t="s">
        <v>9</v>
      </c>
    </row>
    <row r="900" spans="1:12" x14ac:dyDescent="0.25">
      <c r="A900" s="27">
        <v>23</v>
      </c>
      <c r="B900" s="28" t="s">
        <v>3610</v>
      </c>
      <c r="C900" s="29" t="s">
        <v>1337</v>
      </c>
      <c r="D900" s="64" t="s">
        <v>3098</v>
      </c>
      <c r="E900" s="29">
        <v>39</v>
      </c>
      <c r="F900" s="31"/>
      <c r="G900" s="29">
        <v>11990</v>
      </c>
      <c r="H900" s="31">
        <v>0</v>
      </c>
      <c r="I900" s="31">
        <f t="shared" si="23"/>
        <v>11990</v>
      </c>
      <c r="J900" s="29" t="s">
        <v>2918</v>
      </c>
      <c r="K900" s="31"/>
      <c r="L900" s="32" t="s">
        <v>9</v>
      </c>
    </row>
    <row r="901" spans="1:12" x14ac:dyDescent="0.25">
      <c r="A901" s="33">
        <v>23</v>
      </c>
      <c r="B901" s="34" t="s">
        <v>3610</v>
      </c>
      <c r="C901" s="35" t="s">
        <v>3446</v>
      </c>
      <c r="D901" s="64" t="s">
        <v>3216</v>
      </c>
      <c r="E901" s="37"/>
      <c r="F901" s="37"/>
      <c r="G901" s="35">
        <v>490</v>
      </c>
      <c r="H901" s="37">
        <v>0</v>
      </c>
      <c r="I901" s="37">
        <f t="shared" si="23"/>
        <v>490</v>
      </c>
      <c r="J901" s="35" t="s">
        <v>429</v>
      </c>
      <c r="K901" s="37"/>
      <c r="L901" s="38" t="s">
        <v>11</v>
      </c>
    </row>
    <row r="902" spans="1:12" x14ac:dyDescent="0.25">
      <c r="A902" s="27">
        <v>23</v>
      </c>
      <c r="B902" s="28" t="s">
        <v>3610</v>
      </c>
      <c r="C902" s="29" t="s">
        <v>1145</v>
      </c>
      <c r="D902" s="64" t="s">
        <v>3209</v>
      </c>
      <c r="E902" s="29">
        <v>41</v>
      </c>
      <c r="F902" s="31"/>
      <c r="G902" s="29">
        <v>16500</v>
      </c>
      <c r="H902" s="31">
        <v>0</v>
      </c>
      <c r="I902" s="31">
        <f t="shared" si="23"/>
        <v>16500</v>
      </c>
      <c r="J902" s="29" t="s">
        <v>430</v>
      </c>
      <c r="K902" s="31"/>
      <c r="L902" s="32" t="s">
        <v>9</v>
      </c>
    </row>
    <row r="903" spans="1:12" x14ac:dyDescent="0.25">
      <c r="A903" s="33">
        <v>23</v>
      </c>
      <c r="B903" s="34" t="s">
        <v>3610</v>
      </c>
      <c r="C903" s="35" t="s">
        <v>592</v>
      </c>
      <c r="D903" s="64" t="s">
        <v>3333</v>
      </c>
      <c r="E903" s="35">
        <v>41</v>
      </c>
      <c r="F903" s="37"/>
      <c r="G903" s="35">
        <v>14500</v>
      </c>
      <c r="H903" s="37">
        <v>0</v>
      </c>
      <c r="I903" s="37">
        <f t="shared" si="23"/>
        <v>14500</v>
      </c>
      <c r="J903" s="35" t="s">
        <v>430</v>
      </c>
      <c r="K903" s="37"/>
      <c r="L903" s="38" t="s">
        <v>9</v>
      </c>
    </row>
    <row r="904" spans="1:12" x14ac:dyDescent="0.25">
      <c r="A904" s="27">
        <v>23</v>
      </c>
      <c r="B904" s="28" t="s">
        <v>3610</v>
      </c>
      <c r="C904" s="29" t="s">
        <v>1389</v>
      </c>
      <c r="D904" s="64" t="s">
        <v>3109</v>
      </c>
      <c r="E904" s="29">
        <v>42</v>
      </c>
      <c r="F904" s="31"/>
      <c r="G904" s="29">
        <v>15700</v>
      </c>
      <c r="H904" s="31">
        <v>0</v>
      </c>
      <c r="I904" s="31">
        <f t="shared" si="23"/>
        <v>15700</v>
      </c>
      <c r="J904" s="29" t="s">
        <v>429</v>
      </c>
      <c r="K904" s="31"/>
      <c r="L904" s="32" t="s">
        <v>9</v>
      </c>
    </row>
    <row r="905" spans="1:12" x14ac:dyDescent="0.25">
      <c r="A905" s="33">
        <v>23</v>
      </c>
      <c r="B905" s="34" t="s">
        <v>3610</v>
      </c>
      <c r="C905" s="35" t="s">
        <v>1389</v>
      </c>
      <c r="D905" s="64" t="s">
        <v>3447</v>
      </c>
      <c r="E905" s="35">
        <v>41</v>
      </c>
      <c r="F905" s="37"/>
      <c r="G905" s="35">
        <v>16950</v>
      </c>
      <c r="H905" s="37">
        <v>0</v>
      </c>
      <c r="I905" s="37">
        <f t="shared" si="23"/>
        <v>16950</v>
      </c>
      <c r="J905" s="35" t="s">
        <v>429</v>
      </c>
      <c r="K905" s="37"/>
      <c r="L905" s="38" t="s">
        <v>9</v>
      </c>
    </row>
    <row r="906" spans="1:12" x14ac:dyDescent="0.25">
      <c r="A906" s="27">
        <v>23</v>
      </c>
      <c r="B906" s="28" t="s">
        <v>3610</v>
      </c>
      <c r="C906" s="29" t="s">
        <v>3080</v>
      </c>
      <c r="D906" s="64" t="s">
        <v>3163</v>
      </c>
      <c r="E906" s="29">
        <v>38</v>
      </c>
      <c r="F906" s="31"/>
      <c r="G906" s="29">
        <v>13500</v>
      </c>
      <c r="H906" s="31">
        <v>0</v>
      </c>
      <c r="I906" s="31">
        <f t="shared" si="23"/>
        <v>13500</v>
      </c>
      <c r="J906" s="29" t="s">
        <v>2918</v>
      </c>
      <c r="K906" s="31"/>
      <c r="L906" s="32" t="s">
        <v>9</v>
      </c>
    </row>
    <row r="907" spans="1:12" x14ac:dyDescent="0.25">
      <c r="A907" s="33">
        <v>23</v>
      </c>
      <c r="B907" s="34" t="s">
        <v>3610</v>
      </c>
      <c r="C907" s="35" t="s">
        <v>1407</v>
      </c>
      <c r="D907" s="64" t="s">
        <v>3153</v>
      </c>
      <c r="E907" s="35">
        <v>44</v>
      </c>
      <c r="F907" s="37"/>
      <c r="G907" s="35">
        <v>13000</v>
      </c>
      <c r="H907" s="37">
        <v>0</v>
      </c>
      <c r="I907" s="37">
        <f t="shared" si="23"/>
        <v>13000</v>
      </c>
      <c r="J907" s="35" t="s">
        <v>429</v>
      </c>
      <c r="K907" s="37"/>
      <c r="L907" s="38" t="s">
        <v>9</v>
      </c>
    </row>
    <row r="908" spans="1:12" x14ac:dyDescent="0.25">
      <c r="A908" s="27">
        <v>23</v>
      </c>
      <c r="B908" s="28" t="s">
        <v>3610</v>
      </c>
      <c r="C908" s="29" t="s">
        <v>3448</v>
      </c>
      <c r="D908" s="64" t="s">
        <v>3333</v>
      </c>
      <c r="E908" s="31"/>
      <c r="F908" s="29" t="s">
        <v>426</v>
      </c>
      <c r="G908" s="29">
        <v>2950</v>
      </c>
      <c r="H908" s="31">
        <v>0</v>
      </c>
      <c r="I908" s="31">
        <f t="shared" si="23"/>
        <v>2950</v>
      </c>
      <c r="J908" s="29" t="s">
        <v>430</v>
      </c>
      <c r="K908" s="31"/>
      <c r="L908" s="32" t="s">
        <v>8</v>
      </c>
    </row>
    <row r="909" spans="1:12" x14ac:dyDescent="0.25">
      <c r="A909" s="33">
        <v>23</v>
      </c>
      <c r="B909" s="34" t="s">
        <v>3610</v>
      </c>
      <c r="C909" s="35" t="s">
        <v>1337</v>
      </c>
      <c r="D909" s="64" t="s">
        <v>3098</v>
      </c>
      <c r="E909" s="35">
        <v>39</v>
      </c>
      <c r="F909" s="37"/>
      <c r="G909" s="35">
        <v>11990</v>
      </c>
      <c r="H909" s="37">
        <v>0</v>
      </c>
      <c r="I909" s="37">
        <f t="shared" si="23"/>
        <v>11990</v>
      </c>
      <c r="J909" s="35" t="s">
        <v>430</v>
      </c>
      <c r="K909" s="37"/>
      <c r="L909" s="38" t="s">
        <v>9</v>
      </c>
    </row>
    <row r="910" spans="1:12" x14ac:dyDescent="0.25">
      <c r="A910" s="27">
        <v>23</v>
      </c>
      <c r="B910" s="28" t="s">
        <v>3610</v>
      </c>
      <c r="C910" s="39" t="s">
        <v>1407</v>
      </c>
      <c r="D910" s="56" t="s">
        <v>3215</v>
      </c>
      <c r="E910" s="39">
        <v>37</v>
      </c>
      <c r="F910" s="40"/>
      <c r="G910" s="39">
        <v>14100</v>
      </c>
      <c r="H910" s="40">
        <v>0</v>
      </c>
      <c r="I910" s="40">
        <f t="shared" si="23"/>
        <v>14100</v>
      </c>
      <c r="J910" s="39" t="s">
        <v>429</v>
      </c>
      <c r="K910" s="31"/>
      <c r="L910" s="32" t="s">
        <v>9</v>
      </c>
    </row>
    <row r="911" spans="1:12" x14ac:dyDescent="0.25">
      <c r="A911" s="33">
        <v>23</v>
      </c>
      <c r="B911" s="34" t="s">
        <v>3610</v>
      </c>
      <c r="C911" s="39" t="s">
        <v>940</v>
      </c>
      <c r="D911" s="56" t="s">
        <v>3449</v>
      </c>
      <c r="E911" s="40"/>
      <c r="F911" s="40"/>
      <c r="G911" s="39">
        <v>1500</v>
      </c>
      <c r="H911" s="40">
        <v>0</v>
      </c>
      <c r="I911" s="40">
        <f t="shared" si="23"/>
        <v>1500</v>
      </c>
      <c r="J911" s="39" t="s">
        <v>429</v>
      </c>
      <c r="K911" s="37"/>
      <c r="L911" s="38" t="s">
        <v>11</v>
      </c>
    </row>
    <row r="912" spans="1:12" x14ac:dyDescent="0.25">
      <c r="A912" s="27">
        <v>23</v>
      </c>
      <c r="B912" s="28" t="s">
        <v>3610</v>
      </c>
      <c r="C912" s="29" t="s">
        <v>3134</v>
      </c>
      <c r="D912" s="64" t="s">
        <v>3097</v>
      </c>
      <c r="E912" s="31"/>
      <c r="F912" s="29" t="s">
        <v>426</v>
      </c>
      <c r="G912" s="29">
        <v>7950</v>
      </c>
      <c r="H912" s="31">
        <v>0</v>
      </c>
      <c r="I912" s="31">
        <f t="shared" si="23"/>
        <v>7950</v>
      </c>
      <c r="J912" s="29" t="s">
        <v>429</v>
      </c>
      <c r="K912" s="31"/>
      <c r="L912" s="32" t="s">
        <v>8</v>
      </c>
    </row>
    <row r="913" spans="1:12" x14ac:dyDescent="0.25">
      <c r="A913" s="33">
        <v>23</v>
      </c>
      <c r="B913" s="34" t="s">
        <v>3610</v>
      </c>
      <c r="C913" s="43" t="s">
        <v>2560</v>
      </c>
      <c r="D913" s="66" t="s">
        <v>3163</v>
      </c>
      <c r="E913" s="44"/>
      <c r="F913" s="43">
        <v>32</v>
      </c>
      <c r="G913" s="43">
        <v>3800</v>
      </c>
      <c r="H913" s="44">
        <v>0</v>
      </c>
      <c r="I913" s="44">
        <f t="shared" si="23"/>
        <v>3800</v>
      </c>
      <c r="J913" s="43" t="s">
        <v>1150</v>
      </c>
      <c r="K913" s="37"/>
      <c r="L913" s="38" t="s">
        <v>8</v>
      </c>
    </row>
    <row r="914" spans="1:12" x14ac:dyDescent="0.25">
      <c r="A914" s="27">
        <v>23</v>
      </c>
      <c r="B914" s="28" t="s">
        <v>3610</v>
      </c>
      <c r="C914" s="43" t="s">
        <v>2594</v>
      </c>
      <c r="D914" s="66" t="s">
        <v>3160</v>
      </c>
      <c r="E914" s="43">
        <v>42</v>
      </c>
      <c r="F914" s="44"/>
      <c r="G914" s="43">
        <v>12950</v>
      </c>
      <c r="H914" s="44">
        <v>0</v>
      </c>
      <c r="I914" s="44">
        <f t="shared" si="23"/>
        <v>12950</v>
      </c>
      <c r="J914" s="43" t="s">
        <v>1150</v>
      </c>
      <c r="K914" s="31"/>
      <c r="L914" s="32" t="s">
        <v>9</v>
      </c>
    </row>
    <row r="915" spans="1:12" x14ac:dyDescent="0.25">
      <c r="A915" s="33">
        <v>23</v>
      </c>
      <c r="B915" s="34" t="s">
        <v>3610</v>
      </c>
      <c r="C915" s="35" t="s">
        <v>2714</v>
      </c>
      <c r="D915" s="64" t="s">
        <v>3112</v>
      </c>
      <c r="E915" s="35">
        <v>42</v>
      </c>
      <c r="F915" s="37"/>
      <c r="G915" s="35">
        <v>17900</v>
      </c>
      <c r="H915" s="37">
        <v>0</v>
      </c>
      <c r="I915" s="37">
        <f t="shared" si="23"/>
        <v>17900</v>
      </c>
      <c r="J915" s="35" t="s">
        <v>429</v>
      </c>
      <c r="K915" s="37"/>
      <c r="L915" s="38" t="s">
        <v>9</v>
      </c>
    </row>
    <row r="916" spans="1:12" x14ac:dyDescent="0.25">
      <c r="A916" s="27">
        <v>23</v>
      </c>
      <c r="B916" s="28" t="s">
        <v>3610</v>
      </c>
      <c r="C916" s="29" t="s">
        <v>3248</v>
      </c>
      <c r="D916" s="64" t="s">
        <v>3163</v>
      </c>
      <c r="E916" s="31"/>
      <c r="F916" s="29" t="s">
        <v>455</v>
      </c>
      <c r="G916" s="29">
        <v>7950</v>
      </c>
      <c r="H916" s="31">
        <v>0</v>
      </c>
      <c r="I916" s="31">
        <f t="shared" si="23"/>
        <v>7950</v>
      </c>
      <c r="J916" s="29" t="s">
        <v>1150</v>
      </c>
      <c r="K916" s="31"/>
      <c r="L916" s="32" t="s">
        <v>8</v>
      </c>
    </row>
    <row r="917" spans="1:12" x14ac:dyDescent="0.25">
      <c r="A917" s="33">
        <v>23</v>
      </c>
      <c r="B917" s="34" t="s">
        <v>3610</v>
      </c>
      <c r="C917" s="35" t="s">
        <v>2362</v>
      </c>
      <c r="D917" s="64" t="s">
        <v>3450</v>
      </c>
      <c r="E917" s="37"/>
      <c r="F917" s="35" t="s">
        <v>489</v>
      </c>
      <c r="G917" s="35">
        <v>5200</v>
      </c>
      <c r="H917" s="35">
        <v>30</v>
      </c>
      <c r="I917" s="37">
        <f t="shared" si="23"/>
        <v>3640</v>
      </c>
      <c r="J917" s="35" t="s">
        <v>429</v>
      </c>
      <c r="K917" s="37"/>
      <c r="L917" s="38" t="s">
        <v>8</v>
      </c>
    </row>
    <row r="918" spans="1:12" x14ac:dyDescent="0.25">
      <c r="A918" s="27">
        <v>23</v>
      </c>
      <c r="B918" s="28" t="s">
        <v>3610</v>
      </c>
      <c r="C918" s="29" t="s">
        <v>1407</v>
      </c>
      <c r="D918" s="64" t="s">
        <v>3153</v>
      </c>
      <c r="E918" s="29">
        <v>41</v>
      </c>
      <c r="F918" s="31"/>
      <c r="G918" s="29">
        <v>13000</v>
      </c>
      <c r="H918" s="31">
        <v>0</v>
      </c>
      <c r="I918" s="31">
        <f t="shared" si="23"/>
        <v>13000</v>
      </c>
      <c r="J918" s="29" t="s">
        <v>430</v>
      </c>
      <c r="K918" s="31"/>
      <c r="L918" s="32" t="s">
        <v>9</v>
      </c>
    </row>
    <row r="919" spans="1:12" x14ac:dyDescent="0.25">
      <c r="A919" s="33">
        <v>23</v>
      </c>
      <c r="B919" s="34" t="s">
        <v>3610</v>
      </c>
      <c r="C919" s="35" t="s">
        <v>3435</v>
      </c>
      <c r="D919" s="64" t="s">
        <v>3135</v>
      </c>
      <c r="E919" s="35">
        <v>41</v>
      </c>
      <c r="F919" s="37"/>
      <c r="G919" s="35">
        <v>13490</v>
      </c>
      <c r="H919" s="37">
        <v>0</v>
      </c>
      <c r="I919" s="37">
        <f t="shared" si="23"/>
        <v>13490</v>
      </c>
      <c r="J919" s="35" t="s">
        <v>430</v>
      </c>
      <c r="K919" s="37"/>
      <c r="L919" s="38" t="s">
        <v>9</v>
      </c>
    </row>
    <row r="920" spans="1:12" x14ac:dyDescent="0.25">
      <c r="A920" s="27">
        <v>23</v>
      </c>
      <c r="B920" s="28" t="s">
        <v>3610</v>
      </c>
      <c r="C920" s="29" t="s">
        <v>1556</v>
      </c>
      <c r="D920" s="64" t="s">
        <v>3451</v>
      </c>
      <c r="E920" s="29">
        <v>41</v>
      </c>
      <c r="F920" s="31"/>
      <c r="G920" s="29">
        <v>15450</v>
      </c>
      <c r="H920" s="31">
        <v>0</v>
      </c>
      <c r="I920" s="31">
        <f t="shared" si="23"/>
        <v>15450</v>
      </c>
      <c r="J920" s="29" t="s">
        <v>429</v>
      </c>
      <c r="K920" s="31"/>
      <c r="L920" s="32" t="s">
        <v>9</v>
      </c>
    </row>
    <row r="921" spans="1:12" x14ac:dyDescent="0.25">
      <c r="A921" s="33">
        <v>24</v>
      </c>
      <c r="B921" s="34" t="s">
        <v>3610</v>
      </c>
      <c r="C921" s="39" t="s">
        <v>1407</v>
      </c>
      <c r="D921" s="56" t="s">
        <v>3452</v>
      </c>
      <c r="E921" s="39">
        <v>38</v>
      </c>
      <c r="F921" s="40"/>
      <c r="G921" s="39">
        <v>13000</v>
      </c>
      <c r="H921" s="40">
        <v>0</v>
      </c>
      <c r="I921" s="40">
        <f t="shared" si="23"/>
        <v>13000</v>
      </c>
      <c r="J921" s="39" t="s">
        <v>1150</v>
      </c>
      <c r="K921" s="37"/>
      <c r="L921" s="38" t="s">
        <v>9</v>
      </c>
    </row>
    <row r="922" spans="1:12" x14ac:dyDescent="0.25">
      <c r="A922" s="27">
        <v>24</v>
      </c>
      <c r="B922" s="28" t="s">
        <v>3610</v>
      </c>
      <c r="C922" s="39" t="s">
        <v>174</v>
      </c>
      <c r="D922" s="56" t="s">
        <v>3227</v>
      </c>
      <c r="E922" s="40"/>
      <c r="F922" s="39">
        <v>30</v>
      </c>
      <c r="G922" s="39">
        <v>7500</v>
      </c>
      <c r="H922" s="40">
        <v>0</v>
      </c>
      <c r="I922" s="40">
        <f t="shared" si="23"/>
        <v>7500</v>
      </c>
      <c r="J922" s="39" t="s">
        <v>1150</v>
      </c>
      <c r="K922" s="31"/>
      <c r="L922" s="32" t="s">
        <v>8</v>
      </c>
    </row>
    <row r="923" spans="1:12" x14ac:dyDescent="0.25">
      <c r="A923" s="33">
        <v>24</v>
      </c>
      <c r="B923" s="34" t="s">
        <v>3610</v>
      </c>
      <c r="C923" s="39" t="s">
        <v>1561</v>
      </c>
      <c r="D923" s="56" t="s">
        <v>3159</v>
      </c>
      <c r="E923" s="40"/>
      <c r="F923" s="40"/>
      <c r="G923" s="39">
        <v>3990</v>
      </c>
      <c r="H923" s="40">
        <v>0</v>
      </c>
      <c r="I923" s="40">
        <f t="shared" si="23"/>
        <v>3990</v>
      </c>
      <c r="J923" s="39" t="s">
        <v>1150</v>
      </c>
      <c r="K923" s="37"/>
      <c r="L923" s="38" t="s">
        <v>10</v>
      </c>
    </row>
    <row r="924" spans="1:12" x14ac:dyDescent="0.25">
      <c r="A924" s="27">
        <v>24</v>
      </c>
      <c r="B924" s="28" t="s">
        <v>3610</v>
      </c>
      <c r="C924" s="29" t="s">
        <v>1407</v>
      </c>
      <c r="D924" s="64" t="s">
        <v>3215</v>
      </c>
      <c r="E924" s="29">
        <v>39</v>
      </c>
      <c r="F924" s="31"/>
      <c r="G924" s="29">
        <v>14100</v>
      </c>
      <c r="H924" s="31">
        <v>0</v>
      </c>
      <c r="I924" s="31">
        <f t="shared" si="23"/>
        <v>14100</v>
      </c>
      <c r="J924" s="29" t="s">
        <v>429</v>
      </c>
      <c r="K924" s="31"/>
      <c r="L924" s="32" t="s">
        <v>9</v>
      </c>
    </row>
    <row r="925" spans="1:12" x14ac:dyDescent="0.25">
      <c r="A925" s="33">
        <v>24</v>
      </c>
      <c r="B925" s="34" t="s">
        <v>3610</v>
      </c>
      <c r="C925" s="35" t="s">
        <v>1337</v>
      </c>
      <c r="D925" s="64" t="s">
        <v>3115</v>
      </c>
      <c r="E925" s="35">
        <v>40</v>
      </c>
      <c r="F925" s="37"/>
      <c r="G925" s="35">
        <v>11490</v>
      </c>
      <c r="H925" s="37">
        <v>0</v>
      </c>
      <c r="I925" s="37">
        <f t="shared" si="23"/>
        <v>11490</v>
      </c>
      <c r="J925" s="35" t="s">
        <v>429</v>
      </c>
      <c r="K925" s="37"/>
      <c r="L925" s="38" t="s">
        <v>9</v>
      </c>
    </row>
    <row r="926" spans="1:12" x14ac:dyDescent="0.25">
      <c r="A926" s="27">
        <v>24</v>
      </c>
      <c r="B926" s="28" t="s">
        <v>3610</v>
      </c>
      <c r="C926" s="29" t="s">
        <v>1765</v>
      </c>
      <c r="D926" s="64" t="s">
        <v>3216</v>
      </c>
      <c r="E926" s="31"/>
      <c r="F926" s="31"/>
      <c r="G926" s="29">
        <v>2199</v>
      </c>
      <c r="H926" s="31">
        <v>0</v>
      </c>
      <c r="I926" s="31">
        <f t="shared" si="23"/>
        <v>2199</v>
      </c>
      <c r="J926" s="29" t="s">
        <v>429</v>
      </c>
      <c r="K926" s="31"/>
      <c r="L926" s="32" t="s">
        <v>11</v>
      </c>
    </row>
    <row r="927" spans="1:12" x14ac:dyDescent="0.25">
      <c r="A927" s="33">
        <v>24</v>
      </c>
      <c r="B927" s="34" t="s">
        <v>3610</v>
      </c>
      <c r="C927" s="35" t="s">
        <v>1389</v>
      </c>
      <c r="D927" s="64" t="s">
        <v>3163</v>
      </c>
      <c r="E927" s="35">
        <v>42</v>
      </c>
      <c r="F927" s="37"/>
      <c r="G927" s="35">
        <v>16200</v>
      </c>
      <c r="H927" s="37">
        <v>0</v>
      </c>
      <c r="I927" s="37">
        <f t="shared" si="23"/>
        <v>16200</v>
      </c>
      <c r="J927" s="35" t="s">
        <v>2918</v>
      </c>
      <c r="K927" s="37"/>
      <c r="L927" s="38" t="s">
        <v>9</v>
      </c>
    </row>
    <row r="928" spans="1:12" x14ac:dyDescent="0.25">
      <c r="A928" s="27">
        <v>24</v>
      </c>
      <c r="B928" s="28" t="s">
        <v>3610</v>
      </c>
      <c r="C928" s="43" t="s">
        <v>1875</v>
      </c>
      <c r="D928" s="66" t="s">
        <v>3108</v>
      </c>
      <c r="E928" s="43">
        <v>42</v>
      </c>
      <c r="F928" s="44"/>
      <c r="G928" s="43">
        <v>13940</v>
      </c>
      <c r="H928" s="44">
        <v>0</v>
      </c>
      <c r="I928" s="44">
        <f t="shared" si="23"/>
        <v>13940</v>
      </c>
      <c r="J928" s="43" t="s">
        <v>429</v>
      </c>
      <c r="K928" s="31"/>
      <c r="L928" s="32" t="s">
        <v>9</v>
      </c>
    </row>
    <row r="929" spans="1:12" x14ac:dyDescent="0.25">
      <c r="A929" s="33">
        <v>24</v>
      </c>
      <c r="B929" s="34" t="s">
        <v>3610</v>
      </c>
      <c r="C929" s="43" t="s">
        <v>1561</v>
      </c>
      <c r="D929" s="66" t="s">
        <v>3120</v>
      </c>
      <c r="E929" s="44"/>
      <c r="F929" s="44"/>
      <c r="G929" s="43">
        <v>3990</v>
      </c>
      <c r="H929" s="44">
        <v>0</v>
      </c>
      <c r="I929" s="44">
        <f t="shared" si="23"/>
        <v>3990</v>
      </c>
      <c r="J929" s="43" t="s">
        <v>429</v>
      </c>
      <c r="K929" s="37"/>
      <c r="L929" s="38" t="s">
        <v>10</v>
      </c>
    </row>
    <row r="930" spans="1:12" x14ac:dyDescent="0.25">
      <c r="A930" s="27">
        <v>24</v>
      </c>
      <c r="B930" s="28" t="s">
        <v>3610</v>
      </c>
      <c r="C930" s="43" t="s">
        <v>90</v>
      </c>
      <c r="D930" s="44"/>
      <c r="E930" s="44"/>
      <c r="F930" s="44"/>
      <c r="G930" s="43">
        <v>200</v>
      </c>
      <c r="H930" s="44">
        <v>0</v>
      </c>
      <c r="I930" s="44">
        <f t="shared" si="23"/>
        <v>200</v>
      </c>
      <c r="J930" s="43" t="s">
        <v>429</v>
      </c>
      <c r="K930" s="31"/>
      <c r="L930" s="32" t="s">
        <v>15</v>
      </c>
    </row>
    <row r="931" spans="1:12" x14ac:dyDescent="0.25">
      <c r="A931" s="33">
        <v>24</v>
      </c>
      <c r="B931" s="34" t="s">
        <v>3610</v>
      </c>
      <c r="C931" s="35" t="s">
        <v>592</v>
      </c>
      <c r="D931" s="63" t="s">
        <v>3453</v>
      </c>
      <c r="E931" s="35">
        <v>43</v>
      </c>
      <c r="F931" s="37"/>
      <c r="G931" s="35">
        <v>14500</v>
      </c>
      <c r="H931" s="37">
        <v>0</v>
      </c>
      <c r="I931" s="37">
        <f t="shared" si="23"/>
        <v>14500</v>
      </c>
      <c r="J931" s="35" t="s">
        <v>1150</v>
      </c>
      <c r="K931" s="37"/>
      <c r="L931" s="38" t="s">
        <v>9</v>
      </c>
    </row>
    <row r="932" spans="1:12" x14ac:dyDescent="0.25">
      <c r="A932" s="27">
        <v>24</v>
      </c>
      <c r="B932" s="28" t="s">
        <v>3610</v>
      </c>
      <c r="C932" s="29" t="s">
        <v>3134</v>
      </c>
      <c r="D932" s="64" t="s">
        <v>3097</v>
      </c>
      <c r="E932" s="31"/>
      <c r="F932" s="29" t="s">
        <v>455</v>
      </c>
      <c r="G932" s="29">
        <v>7950</v>
      </c>
      <c r="H932" s="31">
        <v>0</v>
      </c>
      <c r="I932" s="31">
        <f t="shared" ref="I932:I995" si="24">G932-(G932*H932/100)</f>
        <v>7950</v>
      </c>
      <c r="J932" s="29" t="s">
        <v>430</v>
      </c>
      <c r="K932" s="31"/>
      <c r="L932" s="32" t="s">
        <v>8</v>
      </c>
    </row>
    <row r="933" spans="1:12" x14ac:dyDescent="0.25">
      <c r="A933" s="33">
        <v>24</v>
      </c>
      <c r="B933" s="34" t="s">
        <v>3610</v>
      </c>
      <c r="C933" s="39" t="s">
        <v>1064</v>
      </c>
      <c r="D933" s="56" t="s">
        <v>3454</v>
      </c>
      <c r="E933" s="39">
        <v>38</v>
      </c>
      <c r="F933" s="40"/>
      <c r="G933" s="39">
        <v>12450</v>
      </c>
      <c r="H933" s="40">
        <v>0</v>
      </c>
      <c r="I933" s="40">
        <f t="shared" si="24"/>
        <v>12450</v>
      </c>
      <c r="J933" s="39" t="s">
        <v>2918</v>
      </c>
      <c r="K933" s="37"/>
      <c r="L933" s="38" t="s">
        <v>9</v>
      </c>
    </row>
    <row r="934" spans="1:12" x14ac:dyDescent="0.25">
      <c r="A934" s="27">
        <v>24</v>
      </c>
      <c r="B934" s="28" t="s">
        <v>3610</v>
      </c>
      <c r="C934" s="39" t="s">
        <v>3455</v>
      </c>
      <c r="D934" s="40"/>
      <c r="E934" s="40"/>
      <c r="F934" s="40"/>
      <c r="G934" s="39">
        <v>10400</v>
      </c>
      <c r="H934" s="40">
        <v>0</v>
      </c>
      <c r="I934" s="40">
        <f t="shared" si="24"/>
        <v>10400</v>
      </c>
      <c r="J934" s="39" t="s">
        <v>2918</v>
      </c>
      <c r="K934" s="31"/>
      <c r="L934" s="32" t="s">
        <v>11</v>
      </c>
    </row>
    <row r="935" spans="1:12" x14ac:dyDescent="0.25">
      <c r="A935" s="33">
        <v>24</v>
      </c>
      <c r="B935" s="34" t="s">
        <v>3610</v>
      </c>
      <c r="C935" s="43" t="s">
        <v>3456</v>
      </c>
      <c r="D935" s="80" t="s">
        <v>3457</v>
      </c>
      <c r="E935" s="44"/>
      <c r="F935" s="44"/>
      <c r="G935" s="43">
        <v>500</v>
      </c>
      <c r="H935" s="44">
        <v>0</v>
      </c>
      <c r="I935" s="44">
        <f t="shared" si="24"/>
        <v>500</v>
      </c>
      <c r="J935" s="43" t="s">
        <v>429</v>
      </c>
      <c r="K935" s="37"/>
      <c r="L935" s="38" t="s">
        <v>11</v>
      </c>
    </row>
    <row r="936" spans="1:12" x14ac:dyDescent="0.25">
      <c r="A936" s="27">
        <v>24</v>
      </c>
      <c r="B936" s="28" t="s">
        <v>3610</v>
      </c>
      <c r="C936" s="43" t="s">
        <v>3456</v>
      </c>
      <c r="D936" s="66" t="s">
        <v>3458</v>
      </c>
      <c r="E936" s="44"/>
      <c r="F936" s="44"/>
      <c r="G936" s="43">
        <v>500</v>
      </c>
      <c r="H936" s="44">
        <v>0</v>
      </c>
      <c r="I936" s="44">
        <f t="shared" si="24"/>
        <v>500</v>
      </c>
      <c r="J936" s="43" t="s">
        <v>429</v>
      </c>
      <c r="K936" s="31"/>
      <c r="L936" s="32" t="s">
        <v>11</v>
      </c>
    </row>
    <row r="937" spans="1:12" x14ac:dyDescent="0.25">
      <c r="A937" s="33">
        <v>24</v>
      </c>
      <c r="B937" s="34" t="s">
        <v>3610</v>
      </c>
      <c r="C937" s="39" t="s">
        <v>336</v>
      </c>
      <c r="D937" s="56" t="s">
        <v>3160</v>
      </c>
      <c r="E937" s="39">
        <v>39</v>
      </c>
      <c r="F937" s="40"/>
      <c r="G937" s="39">
        <v>11950</v>
      </c>
      <c r="H937" s="40">
        <v>0</v>
      </c>
      <c r="I937" s="40">
        <f t="shared" si="24"/>
        <v>11950</v>
      </c>
      <c r="J937" s="39" t="s">
        <v>429</v>
      </c>
      <c r="K937" s="37"/>
      <c r="L937" s="38" t="s">
        <v>9</v>
      </c>
    </row>
    <row r="938" spans="1:12" x14ac:dyDescent="0.25">
      <c r="A938" s="27">
        <v>24</v>
      </c>
      <c r="B938" s="28" t="s">
        <v>3610</v>
      </c>
      <c r="C938" s="39" t="s">
        <v>3071</v>
      </c>
      <c r="D938" s="56" t="s">
        <v>3072</v>
      </c>
      <c r="E938" s="39">
        <v>39</v>
      </c>
      <c r="F938" s="40"/>
      <c r="G938" s="39">
        <v>15500</v>
      </c>
      <c r="H938" s="40">
        <v>0</v>
      </c>
      <c r="I938" s="40">
        <f t="shared" si="24"/>
        <v>15500</v>
      </c>
      <c r="J938" s="39" t="s">
        <v>429</v>
      </c>
      <c r="K938" s="31"/>
      <c r="L938" s="32" t="s">
        <v>9</v>
      </c>
    </row>
    <row r="939" spans="1:12" x14ac:dyDescent="0.25">
      <c r="A939" s="33">
        <v>24</v>
      </c>
      <c r="B939" s="34" t="s">
        <v>3610</v>
      </c>
      <c r="C939" s="39" t="s">
        <v>3459</v>
      </c>
      <c r="D939" s="56" t="s">
        <v>3460</v>
      </c>
      <c r="E939" s="40"/>
      <c r="F939" s="39" t="s">
        <v>472</v>
      </c>
      <c r="G939" s="39">
        <v>5450</v>
      </c>
      <c r="H939" s="40">
        <v>0</v>
      </c>
      <c r="I939" s="40">
        <f t="shared" si="24"/>
        <v>5450</v>
      </c>
      <c r="J939" s="39" t="s">
        <v>429</v>
      </c>
      <c r="K939" s="37"/>
      <c r="L939" s="38" t="s">
        <v>8</v>
      </c>
    </row>
    <row r="940" spans="1:12" x14ac:dyDescent="0.25">
      <c r="A940" s="27">
        <v>24</v>
      </c>
      <c r="B940" s="28" t="s">
        <v>3610</v>
      </c>
      <c r="C940" s="39" t="s">
        <v>3324</v>
      </c>
      <c r="D940" s="56" t="s">
        <v>3461</v>
      </c>
      <c r="E940" s="40"/>
      <c r="F940" s="40"/>
      <c r="G940" s="39">
        <v>500</v>
      </c>
      <c r="H940" s="40">
        <v>0</v>
      </c>
      <c r="I940" s="40">
        <f t="shared" si="24"/>
        <v>500</v>
      </c>
      <c r="J940" s="39" t="s">
        <v>429</v>
      </c>
      <c r="K940" s="31"/>
      <c r="L940" s="32" t="s">
        <v>11</v>
      </c>
    </row>
    <row r="941" spans="1:12" x14ac:dyDescent="0.25">
      <c r="A941" s="33">
        <v>24</v>
      </c>
      <c r="B941" s="34" t="s">
        <v>3610</v>
      </c>
      <c r="C941" s="63" t="s">
        <v>1337</v>
      </c>
      <c r="D941" s="6" t="s">
        <v>3108</v>
      </c>
      <c r="E941" s="35">
        <v>36</v>
      </c>
      <c r="F941" s="37"/>
      <c r="G941" s="35">
        <v>114.9</v>
      </c>
      <c r="H941" s="37">
        <v>0</v>
      </c>
      <c r="I941" s="37">
        <f t="shared" si="24"/>
        <v>114.9</v>
      </c>
      <c r="J941" s="37"/>
      <c r="K941" s="35" t="s">
        <v>2116</v>
      </c>
      <c r="L941" s="38" t="s">
        <v>9</v>
      </c>
    </row>
    <row r="942" spans="1:12" x14ac:dyDescent="0.25">
      <c r="A942" s="27">
        <v>24</v>
      </c>
      <c r="B942" s="28" t="s">
        <v>3610</v>
      </c>
      <c r="C942" s="29" t="s">
        <v>1407</v>
      </c>
      <c r="D942" s="64" t="s">
        <v>3462</v>
      </c>
      <c r="E942" s="29">
        <v>43</v>
      </c>
      <c r="F942" s="31"/>
      <c r="G942" s="29">
        <v>13500</v>
      </c>
      <c r="H942" s="31">
        <v>0</v>
      </c>
      <c r="I942" s="31">
        <f t="shared" si="24"/>
        <v>13500</v>
      </c>
      <c r="J942" s="29" t="s">
        <v>429</v>
      </c>
      <c r="K942" s="31"/>
      <c r="L942" s="32" t="s">
        <v>9</v>
      </c>
    </row>
    <row r="943" spans="1:12" x14ac:dyDescent="0.25">
      <c r="A943" s="33">
        <v>24</v>
      </c>
      <c r="B943" s="34" t="s">
        <v>3610</v>
      </c>
      <c r="C943" s="35" t="s">
        <v>1313</v>
      </c>
      <c r="D943" s="64" t="s">
        <v>3463</v>
      </c>
      <c r="E943" s="37"/>
      <c r="F943" s="35" t="s">
        <v>455</v>
      </c>
      <c r="G943" s="35">
        <v>13950</v>
      </c>
      <c r="H943" s="37">
        <v>0</v>
      </c>
      <c r="I943" s="37">
        <f t="shared" si="24"/>
        <v>13950</v>
      </c>
      <c r="J943" s="37"/>
      <c r="K943" s="35" t="s">
        <v>3464</v>
      </c>
      <c r="L943" s="38" t="s">
        <v>8</v>
      </c>
    </row>
    <row r="944" spans="1:12" x14ac:dyDescent="0.25">
      <c r="A944" s="27">
        <v>24</v>
      </c>
      <c r="B944" s="28" t="s">
        <v>3610</v>
      </c>
      <c r="C944" s="29" t="s">
        <v>1551</v>
      </c>
      <c r="D944" s="64" t="s">
        <v>3369</v>
      </c>
      <c r="E944" s="29">
        <v>41</v>
      </c>
      <c r="F944" s="31"/>
      <c r="G944" s="29">
        <v>14450</v>
      </c>
      <c r="H944" s="31">
        <v>0</v>
      </c>
      <c r="I944" s="31">
        <f t="shared" si="24"/>
        <v>14450</v>
      </c>
      <c r="J944" s="29" t="s">
        <v>430</v>
      </c>
      <c r="K944" s="31"/>
      <c r="L944" s="32" t="s">
        <v>9</v>
      </c>
    </row>
    <row r="945" spans="1:12" x14ac:dyDescent="0.25">
      <c r="A945" s="33">
        <v>24</v>
      </c>
      <c r="B945" s="34" t="s">
        <v>3610</v>
      </c>
      <c r="C945" s="35" t="s">
        <v>1337</v>
      </c>
      <c r="D945" s="64" t="s">
        <v>3418</v>
      </c>
      <c r="E945" s="35">
        <v>39</v>
      </c>
      <c r="F945" s="37"/>
      <c r="G945" s="35">
        <v>11490</v>
      </c>
      <c r="H945" s="37">
        <v>0</v>
      </c>
      <c r="I945" s="37">
        <f t="shared" si="24"/>
        <v>11490</v>
      </c>
      <c r="J945" s="35" t="s">
        <v>430</v>
      </c>
      <c r="K945" s="37"/>
      <c r="L945" s="38" t="s">
        <v>9</v>
      </c>
    </row>
    <row r="946" spans="1:12" x14ac:dyDescent="0.25">
      <c r="A946" s="27">
        <v>24</v>
      </c>
      <c r="B946" s="28" t="s">
        <v>3610</v>
      </c>
      <c r="C946" s="43" t="s">
        <v>3465</v>
      </c>
      <c r="D946" s="66" t="s">
        <v>3466</v>
      </c>
      <c r="E946" s="44"/>
      <c r="F946" s="44"/>
      <c r="G946" s="43">
        <v>3500</v>
      </c>
      <c r="H946" s="43">
        <v>30</v>
      </c>
      <c r="I946" s="44">
        <f t="shared" si="24"/>
        <v>2450</v>
      </c>
      <c r="J946" s="43" t="s">
        <v>2918</v>
      </c>
      <c r="K946" s="31"/>
      <c r="L946" s="32" t="s">
        <v>10</v>
      </c>
    </row>
    <row r="947" spans="1:12" x14ac:dyDescent="0.25">
      <c r="A947" s="33">
        <v>24</v>
      </c>
      <c r="B947" s="34" t="s">
        <v>3610</v>
      </c>
      <c r="C947" s="43" t="s">
        <v>3467</v>
      </c>
      <c r="D947" s="66" t="s">
        <v>3468</v>
      </c>
      <c r="E947" s="44"/>
      <c r="F947" s="44"/>
      <c r="G947" s="43">
        <v>3500</v>
      </c>
      <c r="H947" s="43">
        <v>30</v>
      </c>
      <c r="I947" s="44">
        <f t="shared" si="24"/>
        <v>2450</v>
      </c>
      <c r="J947" s="43" t="s">
        <v>2918</v>
      </c>
      <c r="K947" s="37"/>
      <c r="L947" s="38" t="s">
        <v>10</v>
      </c>
    </row>
    <row r="948" spans="1:12" x14ac:dyDescent="0.25">
      <c r="A948" s="27">
        <v>24</v>
      </c>
      <c r="B948" s="28" t="s">
        <v>3610</v>
      </c>
      <c r="C948" s="39" t="s">
        <v>1407</v>
      </c>
      <c r="D948" s="56" t="s">
        <v>3097</v>
      </c>
      <c r="E948" s="39">
        <v>38</v>
      </c>
      <c r="F948" s="40"/>
      <c r="G948" s="39">
        <v>13000</v>
      </c>
      <c r="H948" s="40">
        <v>0</v>
      </c>
      <c r="I948" s="40">
        <f t="shared" si="24"/>
        <v>13000</v>
      </c>
      <c r="J948" s="39" t="s">
        <v>1150</v>
      </c>
      <c r="K948" s="31"/>
      <c r="L948" s="32" t="s">
        <v>9</v>
      </c>
    </row>
    <row r="949" spans="1:12" x14ac:dyDescent="0.25">
      <c r="A949" s="33">
        <v>24</v>
      </c>
      <c r="B949" s="34" t="s">
        <v>3610</v>
      </c>
      <c r="C949" s="39" t="s">
        <v>2749</v>
      </c>
      <c r="D949" s="56" t="s">
        <v>3135</v>
      </c>
      <c r="E949" s="40"/>
      <c r="F949" s="40"/>
      <c r="G949" s="39">
        <v>9990</v>
      </c>
      <c r="H949" s="40">
        <v>0</v>
      </c>
      <c r="I949" s="40">
        <f t="shared" si="24"/>
        <v>9990</v>
      </c>
      <c r="J949" s="39" t="s">
        <v>1150</v>
      </c>
      <c r="K949" s="37"/>
      <c r="L949" s="38" t="s">
        <v>12</v>
      </c>
    </row>
    <row r="950" spans="1:12" x14ac:dyDescent="0.25">
      <c r="A950" s="27">
        <v>24</v>
      </c>
      <c r="B950" s="28" t="s">
        <v>3610</v>
      </c>
      <c r="C950" s="29" t="s">
        <v>940</v>
      </c>
      <c r="D950" s="64" t="s">
        <v>3469</v>
      </c>
      <c r="E950" s="31"/>
      <c r="F950" s="31"/>
      <c r="G950" s="29">
        <v>1500</v>
      </c>
      <c r="H950" s="31">
        <v>0</v>
      </c>
      <c r="I950" s="31">
        <f t="shared" si="24"/>
        <v>1500</v>
      </c>
      <c r="J950" s="29" t="s">
        <v>1150</v>
      </c>
      <c r="K950" s="31"/>
      <c r="L950" s="32" t="s">
        <v>11</v>
      </c>
    </row>
    <row r="951" spans="1:12" x14ac:dyDescent="0.25">
      <c r="A951" s="33">
        <v>24</v>
      </c>
      <c r="B951" s="34" t="s">
        <v>3610</v>
      </c>
      <c r="C951" s="35" t="s">
        <v>1407</v>
      </c>
      <c r="D951" s="64" t="s">
        <v>3165</v>
      </c>
      <c r="E951" s="35">
        <v>39</v>
      </c>
      <c r="F951" s="37"/>
      <c r="G951" s="35">
        <v>13000</v>
      </c>
      <c r="H951" s="37">
        <v>0</v>
      </c>
      <c r="I951" s="37">
        <f t="shared" si="24"/>
        <v>13000</v>
      </c>
      <c r="J951" s="35" t="s">
        <v>429</v>
      </c>
      <c r="K951" s="37"/>
      <c r="L951" s="38" t="s">
        <v>9</v>
      </c>
    </row>
    <row r="952" spans="1:12" x14ac:dyDescent="0.25">
      <c r="A952" s="27">
        <v>24</v>
      </c>
      <c r="B952" s="28" t="s">
        <v>3610</v>
      </c>
      <c r="C952" s="43" t="s">
        <v>3470</v>
      </c>
      <c r="D952" s="66" t="s">
        <v>3471</v>
      </c>
      <c r="E952" s="44"/>
      <c r="F952" s="43" t="s">
        <v>455</v>
      </c>
      <c r="G952" s="43">
        <v>4200</v>
      </c>
      <c r="H952" s="44">
        <v>0</v>
      </c>
      <c r="I952" s="44">
        <f t="shared" si="24"/>
        <v>4200</v>
      </c>
      <c r="J952" s="43" t="s">
        <v>2918</v>
      </c>
      <c r="K952" s="31"/>
      <c r="L952" s="32" t="s">
        <v>8</v>
      </c>
    </row>
    <row r="953" spans="1:12" x14ac:dyDescent="0.25">
      <c r="A953" s="33">
        <v>24</v>
      </c>
      <c r="B953" s="34" t="s">
        <v>3610</v>
      </c>
      <c r="C953" s="43" t="s">
        <v>3472</v>
      </c>
      <c r="D953" s="66" t="s">
        <v>3163</v>
      </c>
      <c r="E953" s="44"/>
      <c r="F953" s="43" t="s">
        <v>455</v>
      </c>
      <c r="G953" s="43">
        <v>5450</v>
      </c>
      <c r="H953" s="44">
        <v>0</v>
      </c>
      <c r="I953" s="44">
        <f t="shared" si="24"/>
        <v>5450</v>
      </c>
      <c r="J953" s="43" t="s">
        <v>2918</v>
      </c>
      <c r="K953" s="37"/>
      <c r="L953" s="38" t="s">
        <v>8</v>
      </c>
    </row>
    <row r="954" spans="1:12" x14ac:dyDescent="0.25">
      <c r="A954" s="27">
        <v>24</v>
      </c>
      <c r="B954" s="28" t="s">
        <v>3610</v>
      </c>
      <c r="C954" s="29" t="s">
        <v>3080</v>
      </c>
      <c r="D954" s="64" t="s">
        <v>3163</v>
      </c>
      <c r="E954" s="29">
        <v>37</v>
      </c>
      <c r="F954" s="31"/>
      <c r="G954" s="29">
        <v>13500</v>
      </c>
      <c r="H954" s="31">
        <v>0</v>
      </c>
      <c r="I954" s="31">
        <f t="shared" si="24"/>
        <v>13500</v>
      </c>
      <c r="J954" s="29" t="s">
        <v>430</v>
      </c>
      <c r="K954" s="31"/>
      <c r="L954" s="32" t="s">
        <v>9</v>
      </c>
    </row>
    <row r="955" spans="1:12" x14ac:dyDescent="0.25">
      <c r="A955" s="33">
        <v>24</v>
      </c>
      <c r="B955" s="34" t="s">
        <v>3610</v>
      </c>
      <c r="C955" s="35" t="s">
        <v>3435</v>
      </c>
      <c r="D955" s="64" t="s">
        <v>3135</v>
      </c>
      <c r="E955" s="35">
        <v>42</v>
      </c>
      <c r="F955" s="37"/>
      <c r="G955" s="35">
        <v>13490</v>
      </c>
      <c r="H955" s="35">
        <v>20</v>
      </c>
      <c r="I955" s="37">
        <f t="shared" si="24"/>
        <v>10792</v>
      </c>
      <c r="J955" s="35" t="s">
        <v>429</v>
      </c>
      <c r="K955" s="35" t="s">
        <v>3473</v>
      </c>
      <c r="L955" s="38" t="s">
        <v>9</v>
      </c>
    </row>
    <row r="956" spans="1:12" x14ac:dyDescent="0.25">
      <c r="A956" s="27">
        <v>24</v>
      </c>
      <c r="B956" s="28" t="s">
        <v>3610</v>
      </c>
      <c r="C956" s="39" t="s">
        <v>3474</v>
      </c>
      <c r="D956" s="40"/>
      <c r="E956" s="39">
        <v>36</v>
      </c>
      <c r="F956" s="40"/>
      <c r="G956" s="39">
        <v>13000</v>
      </c>
      <c r="H956" s="40">
        <v>0</v>
      </c>
      <c r="I956" s="40">
        <f t="shared" si="24"/>
        <v>13000</v>
      </c>
      <c r="J956" s="39" t="s">
        <v>1150</v>
      </c>
      <c r="K956" s="31"/>
      <c r="L956" s="32" t="s">
        <v>9</v>
      </c>
    </row>
    <row r="957" spans="1:12" x14ac:dyDescent="0.25">
      <c r="A957" s="33">
        <v>24</v>
      </c>
      <c r="B957" s="34" t="s">
        <v>3610</v>
      </c>
      <c r="C957" s="39" t="s">
        <v>3413</v>
      </c>
      <c r="D957" s="40"/>
      <c r="E957" s="40"/>
      <c r="F957" s="40"/>
      <c r="G957" s="39">
        <v>500</v>
      </c>
      <c r="H957" s="40">
        <v>0</v>
      </c>
      <c r="I957" s="40">
        <f t="shared" si="24"/>
        <v>500</v>
      </c>
      <c r="J957" s="39" t="s">
        <v>1150</v>
      </c>
      <c r="K957" s="37"/>
      <c r="L957" s="38" t="s">
        <v>11</v>
      </c>
    </row>
    <row r="958" spans="1:12" x14ac:dyDescent="0.25">
      <c r="A958" s="27">
        <v>24</v>
      </c>
      <c r="B958" s="28" t="s">
        <v>3610</v>
      </c>
      <c r="C958" s="43" t="s">
        <v>3475</v>
      </c>
      <c r="D958" s="44"/>
      <c r="E958" s="44"/>
      <c r="F958" s="44"/>
      <c r="G958" s="43">
        <v>500</v>
      </c>
      <c r="H958" s="44">
        <v>0</v>
      </c>
      <c r="I958" s="44">
        <f t="shared" si="24"/>
        <v>500</v>
      </c>
      <c r="J958" s="43" t="s">
        <v>2918</v>
      </c>
      <c r="K958" s="31"/>
      <c r="L958" s="32" t="s">
        <v>11</v>
      </c>
    </row>
    <row r="959" spans="1:12" x14ac:dyDescent="0.25">
      <c r="A959" s="33">
        <v>24</v>
      </c>
      <c r="B959" s="34" t="s">
        <v>3610</v>
      </c>
      <c r="C959" s="43" t="s">
        <v>3047</v>
      </c>
      <c r="D959" s="44"/>
      <c r="E959" s="44"/>
      <c r="F959" s="44"/>
      <c r="G959" s="43">
        <v>3990</v>
      </c>
      <c r="H959" s="44">
        <v>0</v>
      </c>
      <c r="I959" s="44">
        <f t="shared" si="24"/>
        <v>3990</v>
      </c>
      <c r="J959" s="43" t="s">
        <v>2918</v>
      </c>
      <c r="K959" s="37"/>
      <c r="L959" s="38" t="s">
        <v>10</v>
      </c>
    </row>
    <row r="960" spans="1:12" x14ac:dyDescent="0.25">
      <c r="A960" s="27">
        <v>24</v>
      </c>
      <c r="B960" s="28" t="s">
        <v>3610</v>
      </c>
      <c r="C960" s="43" t="s">
        <v>3225</v>
      </c>
      <c r="D960" s="44"/>
      <c r="E960" s="43">
        <v>38</v>
      </c>
      <c r="F960" s="44"/>
      <c r="G960" s="43">
        <v>12950</v>
      </c>
      <c r="H960" s="44">
        <v>0</v>
      </c>
      <c r="I960" s="44">
        <f t="shared" si="24"/>
        <v>12950</v>
      </c>
      <c r="J960" s="43" t="s">
        <v>2918</v>
      </c>
      <c r="K960" s="31"/>
      <c r="L960" s="32" t="s">
        <v>9</v>
      </c>
    </row>
    <row r="961" spans="1:12" x14ac:dyDescent="0.25">
      <c r="A961" s="33">
        <v>25</v>
      </c>
      <c r="B961" s="34" t="s">
        <v>3610</v>
      </c>
      <c r="C961" s="39" t="s">
        <v>3476</v>
      </c>
      <c r="D961" s="55" t="s">
        <v>3477</v>
      </c>
      <c r="E961" s="40"/>
      <c r="F961" s="39" t="s">
        <v>981</v>
      </c>
      <c r="G961" s="39">
        <v>9200</v>
      </c>
      <c r="H961" s="40">
        <v>0</v>
      </c>
      <c r="I961" s="40">
        <f t="shared" si="24"/>
        <v>9200</v>
      </c>
      <c r="J961" s="39" t="s">
        <v>431</v>
      </c>
      <c r="K961" s="35" t="s">
        <v>95</v>
      </c>
      <c r="L961" s="38" t="s">
        <v>8</v>
      </c>
    </row>
    <row r="962" spans="1:12" x14ac:dyDescent="0.25">
      <c r="A962" s="27">
        <v>25</v>
      </c>
      <c r="B962" s="28" t="s">
        <v>3610</v>
      </c>
      <c r="C962" s="39" t="s">
        <v>336</v>
      </c>
      <c r="D962" s="56" t="s">
        <v>3478</v>
      </c>
      <c r="E962" s="39">
        <v>36</v>
      </c>
      <c r="F962" s="40"/>
      <c r="G962" s="39">
        <v>11950</v>
      </c>
      <c r="H962" s="40">
        <v>0</v>
      </c>
      <c r="I962" s="40">
        <f t="shared" si="24"/>
        <v>11950</v>
      </c>
      <c r="J962" s="39" t="s">
        <v>431</v>
      </c>
      <c r="K962" s="31"/>
      <c r="L962" s="32" t="s">
        <v>9</v>
      </c>
    </row>
    <row r="963" spans="1:12" x14ac:dyDescent="0.25">
      <c r="A963" s="33">
        <v>25</v>
      </c>
      <c r="B963" s="34" t="s">
        <v>3610</v>
      </c>
      <c r="C963" s="35" t="s">
        <v>1389</v>
      </c>
      <c r="D963" s="64" t="s">
        <v>3249</v>
      </c>
      <c r="E963" s="35">
        <v>42</v>
      </c>
      <c r="F963" s="37"/>
      <c r="G963" s="35">
        <v>16200</v>
      </c>
      <c r="H963" s="37">
        <v>0</v>
      </c>
      <c r="I963" s="37">
        <f t="shared" si="24"/>
        <v>16200</v>
      </c>
      <c r="J963" s="35" t="s">
        <v>431</v>
      </c>
      <c r="K963" s="35" t="s">
        <v>95</v>
      </c>
      <c r="L963" s="38" t="s">
        <v>9</v>
      </c>
    </row>
    <row r="964" spans="1:12" x14ac:dyDescent="0.25">
      <c r="A964" s="27">
        <v>25</v>
      </c>
      <c r="B964" s="28" t="s">
        <v>3610</v>
      </c>
      <c r="C964" s="29" t="s">
        <v>3479</v>
      </c>
      <c r="D964" s="64" t="s">
        <v>3480</v>
      </c>
      <c r="E964" s="29">
        <v>36</v>
      </c>
      <c r="F964" s="31"/>
      <c r="G964" s="29">
        <v>13900</v>
      </c>
      <c r="H964" s="31">
        <v>0</v>
      </c>
      <c r="I964" s="31">
        <f t="shared" si="24"/>
        <v>13900</v>
      </c>
      <c r="J964" s="29" t="s">
        <v>431</v>
      </c>
      <c r="K964" s="29" t="s">
        <v>95</v>
      </c>
      <c r="L964" s="32" t="s">
        <v>9</v>
      </c>
    </row>
    <row r="965" spans="1:12" x14ac:dyDescent="0.25">
      <c r="A965" s="33">
        <v>25</v>
      </c>
      <c r="B965" s="34" t="s">
        <v>3610</v>
      </c>
      <c r="C965" s="35" t="s">
        <v>2594</v>
      </c>
      <c r="D965" s="64" t="s">
        <v>3167</v>
      </c>
      <c r="E965" s="35">
        <v>36</v>
      </c>
      <c r="F965" s="37"/>
      <c r="G965" s="35">
        <v>12950</v>
      </c>
      <c r="H965" s="37">
        <v>0</v>
      </c>
      <c r="I965" s="37">
        <v>0</v>
      </c>
      <c r="J965" s="35"/>
      <c r="K965" s="35" t="s">
        <v>3481</v>
      </c>
      <c r="L965" s="38" t="s">
        <v>9</v>
      </c>
    </row>
    <row r="966" spans="1:12" x14ac:dyDescent="0.25">
      <c r="A966" s="27">
        <v>25</v>
      </c>
      <c r="B966" s="28" t="s">
        <v>3610</v>
      </c>
      <c r="C966" s="43" t="s">
        <v>3482</v>
      </c>
      <c r="D966" s="66" t="s">
        <v>3075</v>
      </c>
      <c r="E966" s="44"/>
      <c r="F966" s="43" t="s">
        <v>489</v>
      </c>
      <c r="G966" s="43">
        <v>3250</v>
      </c>
      <c r="H966" s="44">
        <v>0</v>
      </c>
      <c r="I966" s="44">
        <f t="shared" si="24"/>
        <v>3250</v>
      </c>
      <c r="J966" s="43" t="s">
        <v>1150</v>
      </c>
      <c r="K966" s="31"/>
      <c r="L966" s="32" t="s">
        <v>8</v>
      </c>
    </row>
    <row r="967" spans="1:12" x14ac:dyDescent="0.25">
      <c r="A967" s="33">
        <v>25</v>
      </c>
      <c r="B967" s="34" t="s">
        <v>3610</v>
      </c>
      <c r="C967" s="43" t="s">
        <v>3483</v>
      </c>
      <c r="D967" s="66" t="s">
        <v>3484</v>
      </c>
      <c r="E967" s="44"/>
      <c r="F967" s="43" t="s">
        <v>472</v>
      </c>
      <c r="G967" s="43">
        <v>8950</v>
      </c>
      <c r="H967" s="44">
        <v>0</v>
      </c>
      <c r="I967" s="44">
        <f t="shared" si="24"/>
        <v>8950</v>
      </c>
      <c r="J967" s="43" t="s">
        <v>1150</v>
      </c>
      <c r="K967" s="37"/>
      <c r="L967" s="38" t="s">
        <v>8</v>
      </c>
    </row>
    <row r="968" spans="1:12" x14ac:dyDescent="0.25">
      <c r="A968" s="27">
        <v>25</v>
      </c>
      <c r="B968" s="28" t="s">
        <v>3610</v>
      </c>
      <c r="C968" s="29" t="s">
        <v>1407</v>
      </c>
      <c r="D968" s="64" t="s">
        <v>3147</v>
      </c>
      <c r="E968" s="29">
        <v>40</v>
      </c>
      <c r="F968" s="31"/>
      <c r="G968" s="29">
        <v>13000</v>
      </c>
      <c r="H968" s="31">
        <v>0</v>
      </c>
      <c r="I968" s="31">
        <f t="shared" si="24"/>
        <v>13000</v>
      </c>
      <c r="J968" s="29" t="s">
        <v>1150</v>
      </c>
      <c r="K968" s="31"/>
      <c r="L968" s="32" t="s">
        <v>9</v>
      </c>
    </row>
    <row r="969" spans="1:12" x14ac:dyDescent="0.25">
      <c r="A969" s="33">
        <v>25</v>
      </c>
      <c r="B969" s="34" t="s">
        <v>3610</v>
      </c>
      <c r="C969" s="35" t="s">
        <v>3080</v>
      </c>
      <c r="D969" s="64" t="s">
        <v>3096</v>
      </c>
      <c r="E969" s="35">
        <v>43</v>
      </c>
      <c r="F969" s="37"/>
      <c r="G969" s="35">
        <v>14500</v>
      </c>
      <c r="H969" s="37">
        <v>0</v>
      </c>
      <c r="I969" s="37">
        <f t="shared" si="24"/>
        <v>14500</v>
      </c>
      <c r="J969" s="35" t="s">
        <v>430</v>
      </c>
      <c r="K969" s="37"/>
      <c r="L969" s="38" t="s">
        <v>9</v>
      </c>
    </row>
    <row r="970" spans="1:12" x14ac:dyDescent="0.25">
      <c r="A970" s="27">
        <v>25</v>
      </c>
      <c r="B970" s="28" t="s">
        <v>3610</v>
      </c>
      <c r="C970" s="29" t="s">
        <v>3375</v>
      </c>
      <c r="D970" s="64" t="s">
        <v>3376</v>
      </c>
      <c r="E970" s="31"/>
      <c r="F970" s="29" t="s">
        <v>472</v>
      </c>
      <c r="G970" s="29">
        <v>3500</v>
      </c>
      <c r="H970" s="31">
        <v>0</v>
      </c>
      <c r="I970" s="31">
        <f t="shared" si="24"/>
        <v>3500</v>
      </c>
      <c r="J970" s="29" t="s">
        <v>1150</v>
      </c>
      <c r="K970" s="31"/>
      <c r="L970" s="32" t="s">
        <v>8</v>
      </c>
    </row>
    <row r="971" spans="1:12" x14ac:dyDescent="0.25">
      <c r="A971" s="33">
        <v>25</v>
      </c>
      <c r="B971" s="34" t="s">
        <v>3610</v>
      </c>
      <c r="C971" s="35" t="s">
        <v>3485</v>
      </c>
      <c r="D971" s="64" t="s">
        <v>3486</v>
      </c>
      <c r="E971" s="37"/>
      <c r="F971" s="35" t="s">
        <v>455</v>
      </c>
      <c r="G971" s="35">
        <v>7950</v>
      </c>
      <c r="H971" s="35">
        <v>20</v>
      </c>
      <c r="I971" s="37">
        <f t="shared" si="24"/>
        <v>6360</v>
      </c>
      <c r="J971" s="35" t="s">
        <v>1150</v>
      </c>
      <c r="K971" s="37"/>
      <c r="L971" s="38" t="s">
        <v>8</v>
      </c>
    </row>
    <row r="972" spans="1:12" x14ac:dyDescent="0.25">
      <c r="A972" s="27">
        <v>25</v>
      </c>
      <c r="B972" s="28" t="s">
        <v>3610</v>
      </c>
      <c r="C972" s="29" t="s">
        <v>2755</v>
      </c>
      <c r="D972" s="64" t="s">
        <v>3308</v>
      </c>
      <c r="E972" s="31"/>
      <c r="F972" s="29" t="s">
        <v>455</v>
      </c>
      <c r="G972" s="29">
        <v>2950</v>
      </c>
      <c r="H972" s="31">
        <v>0</v>
      </c>
      <c r="I972" s="31">
        <f t="shared" si="24"/>
        <v>2950</v>
      </c>
      <c r="J972" s="29" t="s">
        <v>430</v>
      </c>
      <c r="K972" s="31"/>
      <c r="L972" s="32" t="s">
        <v>8</v>
      </c>
    </row>
    <row r="973" spans="1:12" x14ac:dyDescent="0.25">
      <c r="A973" s="33">
        <v>25</v>
      </c>
      <c r="B973" s="34" t="s">
        <v>3610</v>
      </c>
      <c r="C973" s="35" t="s">
        <v>1064</v>
      </c>
      <c r="D973" s="64" t="s">
        <v>3314</v>
      </c>
      <c r="E973" s="35">
        <v>43</v>
      </c>
      <c r="F973" s="37"/>
      <c r="G973" s="35">
        <v>13950</v>
      </c>
      <c r="H973" s="37">
        <v>0</v>
      </c>
      <c r="I973" s="37">
        <f t="shared" si="24"/>
        <v>13950</v>
      </c>
      <c r="J973" s="35" t="s">
        <v>430</v>
      </c>
      <c r="K973" s="37"/>
      <c r="L973" s="38" t="s">
        <v>9</v>
      </c>
    </row>
    <row r="974" spans="1:12" x14ac:dyDescent="0.25">
      <c r="A974" s="27">
        <v>25</v>
      </c>
      <c r="B974" s="28" t="s">
        <v>3610</v>
      </c>
      <c r="C974" s="29" t="s">
        <v>3078</v>
      </c>
      <c r="D974" s="64" t="s">
        <v>3079</v>
      </c>
      <c r="E974" s="29">
        <v>40</v>
      </c>
      <c r="F974" s="31"/>
      <c r="G974" s="29">
        <v>15500</v>
      </c>
      <c r="H974" s="31">
        <v>0</v>
      </c>
      <c r="I974" s="31">
        <f t="shared" si="24"/>
        <v>15500</v>
      </c>
      <c r="J974" s="29" t="s">
        <v>430</v>
      </c>
      <c r="K974" s="31"/>
      <c r="L974" s="32" t="s">
        <v>9</v>
      </c>
    </row>
    <row r="975" spans="1:12" x14ac:dyDescent="0.25">
      <c r="A975" s="33">
        <v>25</v>
      </c>
      <c r="B975" s="34" t="s">
        <v>3610</v>
      </c>
      <c r="C975" s="35" t="s">
        <v>1407</v>
      </c>
      <c r="D975" s="64" t="s">
        <v>3106</v>
      </c>
      <c r="E975" s="35">
        <v>43</v>
      </c>
      <c r="F975" s="37"/>
      <c r="G975" s="35">
        <v>13000</v>
      </c>
      <c r="H975" s="37">
        <v>0</v>
      </c>
      <c r="I975" s="37">
        <f t="shared" si="24"/>
        <v>13000</v>
      </c>
      <c r="J975" s="35" t="s">
        <v>430</v>
      </c>
      <c r="K975" s="37"/>
      <c r="L975" s="38" t="s">
        <v>9</v>
      </c>
    </row>
    <row r="976" spans="1:12" x14ac:dyDescent="0.25">
      <c r="A976" s="27">
        <v>25</v>
      </c>
      <c r="B976" s="28" t="s">
        <v>3610</v>
      </c>
      <c r="C976" s="29" t="s">
        <v>3337</v>
      </c>
      <c r="D976" s="64" t="s">
        <v>3338</v>
      </c>
      <c r="E976" s="29">
        <v>41</v>
      </c>
      <c r="F976" s="31"/>
      <c r="G976" s="29">
        <v>16500</v>
      </c>
      <c r="H976" s="31">
        <v>0</v>
      </c>
      <c r="I976" s="31">
        <f t="shared" si="24"/>
        <v>16500</v>
      </c>
      <c r="J976" s="29" t="s">
        <v>430</v>
      </c>
      <c r="K976" s="31"/>
      <c r="L976" s="32" t="s">
        <v>9</v>
      </c>
    </row>
    <row r="977" spans="1:12" x14ac:dyDescent="0.25">
      <c r="A977" s="33">
        <v>25</v>
      </c>
      <c r="B977" s="34" t="s">
        <v>3610</v>
      </c>
      <c r="C977" s="39" t="s">
        <v>3487</v>
      </c>
      <c r="D977" s="56" t="s">
        <v>3163</v>
      </c>
      <c r="E977" s="40"/>
      <c r="F977" s="39" t="s">
        <v>426</v>
      </c>
      <c r="G977" s="39">
        <v>3999</v>
      </c>
      <c r="H977" s="39">
        <v>20</v>
      </c>
      <c r="I977" s="40">
        <f t="shared" si="24"/>
        <v>3199.2</v>
      </c>
      <c r="J977" s="39" t="s">
        <v>1150</v>
      </c>
      <c r="K977" s="35" t="s">
        <v>2314</v>
      </c>
      <c r="L977" s="38" t="s">
        <v>8</v>
      </c>
    </row>
    <row r="978" spans="1:12" x14ac:dyDescent="0.25">
      <c r="A978" s="27">
        <v>25</v>
      </c>
      <c r="B978" s="28" t="s">
        <v>3610</v>
      </c>
      <c r="C978" s="39" t="s">
        <v>3375</v>
      </c>
      <c r="D978" s="56" t="s">
        <v>3376</v>
      </c>
      <c r="E978" s="40"/>
      <c r="F978" s="39" t="s">
        <v>472</v>
      </c>
      <c r="G978" s="39">
        <v>3500</v>
      </c>
      <c r="H978" s="39">
        <v>20</v>
      </c>
      <c r="I978" s="40">
        <f t="shared" si="24"/>
        <v>2800</v>
      </c>
      <c r="J978" s="39" t="s">
        <v>1150</v>
      </c>
      <c r="K978" s="31"/>
      <c r="L978" s="32" t="s">
        <v>8</v>
      </c>
    </row>
    <row r="979" spans="1:12" x14ac:dyDescent="0.25">
      <c r="A979" s="33">
        <v>25</v>
      </c>
      <c r="B979" s="34" t="s">
        <v>3610</v>
      </c>
      <c r="C979" s="39" t="s">
        <v>3488</v>
      </c>
      <c r="D979" s="56" t="s">
        <v>3489</v>
      </c>
      <c r="E979" s="40"/>
      <c r="F979" s="39" t="s">
        <v>455</v>
      </c>
      <c r="G979" s="39">
        <v>5450</v>
      </c>
      <c r="H979" s="39">
        <v>20</v>
      </c>
      <c r="I979" s="40">
        <f t="shared" si="24"/>
        <v>4360</v>
      </c>
      <c r="J979" s="39" t="s">
        <v>1150</v>
      </c>
      <c r="K979" s="37"/>
      <c r="L979" s="38" t="s">
        <v>8</v>
      </c>
    </row>
    <row r="980" spans="1:12" x14ac:dyDescent="0.25">
      <c r="A980" s="27">
        <v>25</v>
      </c>
      <c r="B980" s="28" t="s">
        <v>3610</v>
      </c>
      <c r="C980" s="29" t="s">
        <v>1064</v>
      </c>
      <c r="D980" s="64" t="s">
        <v>3314</v>
      </c>
      <c r="E980" s="29">
        <v>44</v>
      </c>
      <c r="F980" s="31"/>
      <c r="G980" s="29">
        <v>13950</v>
      </c>
      <c r="H980" s="31">
        <v>0</v>
      </c>
      <c r="I980" s="31">
        <f t="shared" si="24"/>
        <v>13950</v>
      </c>
      <c r="J980" s="29" t="s">
        <v>1150</v>
      </c>
      <c r="K980" s="29" t="s">
        <v>107</v>
      </c>
      <c r="L980" s="32" t="s">
        <v>9</v>
      </c>
    </row>
    <row r="981" spans="1:12" x14ac:dyDescent="0.25">
      <c r="A981" s="33">
        <v>25</v>
      </c>
      <c r="B981" s="34" t="s">
        <v>3610</v>
      </c>
      <c r="C981" s="43" t="s">
        <v>1064</v>
      </c>
      <c r="D981" s="66" t="s">
        <v>3490</v>
      </c>
      <c r="E981" s="43">
        <v>38</v>
      </c>
      <c r="F981" s="44"/>
      <c r="G981" s="43">
        <v>12990</v>
      </c>
      <c r="H981" s="44">
        <v>0</v>
      </c>
      <c r="I981" s="44">
        <f t="shared" si="24"/>
        <v>12990</v>
      </c>
      <c r="J981" s="43" t="s">
        <v>1150</v>
      </c>
      <c r="K981" s="37"/>
      <c r="L981" s="38" t="s">
        <v>9</v>
      </c>
    </row>
    <row r="982" spans="1:12" x14ac:dyDescent="0.25">
      <c r="A982" s="27">
        <v>25</v>
      </c>
      <c r="B982" s="28" t="s">
        <v>3610</v>
      </c>
      <c r="C982" s="43" t="s">
        <v>2845</v>
      </c>
      <c r="D982" s="66" t="s">
        <v>3115</v>
      </c>
      <c r="E982" s="43">
        <v>38</v>
      </c>
      <c r="F982" s="44"/>
      <c r="G982" s="43">
        <v>8500</v>
      </c>
      <c r="H982" s="43">
        <v>50</v>
      </c>
      <c r="I982" s="44">
        <f t="shared" si="24"/>
        <v>4250</v>
      </c>
      <c r="J982" s="43" t="s">
        <v>1150</v>
      </c>
      <c r="K982" s="31"/>
      <c r="L982" s="32" t="s">
        <v>9</v>
      </c>
    </row>
    <row r="983" spans="1:12" x14ac:dyDescent="0.25">
      <c r="A983" s="33">
        <v>25</v>
      </c>
      <c r="B983" s="34" t="s">
        <v>3610</v>
      </c>
      <c r="C983" s="43" t="s">
        <v>940</v>
      </c>
      <c r="D983" s="66" t="s">
        <v>3294</v>
      </c>
      <c r="E983" s="44"/>
      <c r="F983" s="44"/>
      <c r="G983" s="43">
        <v>1500</v>
      </c>
      <c r="H983" s="44">
        <v>0</v>
      </c>
      <c r="I983" s="44">
        <f t="shared" si="24"/>
        <v>1500</v>
      </c>
      <c r="J983" s="43" t="s">
        <v>1150</v>
      </c>
      <c r="K983" s="37"/>
      <c r="L983" s="38" t="s">
        <v>11</v>
      </c>
    </row>
    <row r="984" spans="1:12" x14ac:dyDescent="0.25">
      <c r="A984" s="27">
        <v>25</v>
      </c>
      <c r="B984" s="28" t="s">
        <v>3610</v>
      </c>
      <c r="C984" s="29" t="s">
        <v>1407</v>
      </c>
      <c r="D984" s="64" t="s">
        <v>3117</v>
      </c>
      <c r="E984" s="29">
        <v>39</v>
      </c>
      <c r="F984" s="31"/>
      <c r="G984" s="29">
        <v>13000</v>
      </c>
      <c r="H984" s="31">
        <v>0</v>
      </c>
      <c r="I984" s="31">
        <f t="shared" si="24"/>
        <v>13000</v>
      </c>
      <c r="J984" s="29" t="s">
        <v>1150</v>
      </c>
      <c r="K984" s="31"/>
      <c r="L984" s="32" t="s">
        <v>9</v>
      </c>
    </row>
    <row r="985" spans="1:12" x14ac:dyDescent="0.25">
      <c r="A985" s="33">
        <v>25</v>
      </c>
      <c r="B985" s="34" t="s">
        <v>3610</v>
      </c>
      <c r="C985" s="35" t="s">
        <v>592</v>
      </c>
      <c r="D985" s="64" t="s">
        <v>3491</v>
      </c>
      <c r="E985" s="35">
        <v>42</v>
      </c>
      <c r="F985" s="37"/>
      <c r="G985" s="35">
        <v>14500</v>
      </c>
      <c r="H985" s="37">
        <v>0</v>
      </c>
      <c r="I985" s="37">
        <f t="shared" si="24"/>
        <v>14500</v>
      </c>
      <c r="J985" s="35" t="s">
        <v>430</v>
      </c>
      <c r="K985" s="37"/>
      <c r="L985" s="38" t="s">
        <v>9</v>
      </c>
    </row>
    <row r="986" spans="1:12" x14ac:dyDescent="0.25">
      <c r="A986" s="27">
        <v>25</v>
      </c>
      <c r="B986" s="28" t="s">
        <v>3610</v>
      </c>
      <c r="C986" s="29" t="s">
        <v>3492</v>
      </c>
      <c r="D986" s="64" t="s">
        <v>3493</v>
      </c>
      <c r="E986" s="29">
        <v>42</v>
      </c>
      <c r="F986" s="31"/>
      <c r="G986" s="29">
        <v>14700</v>
      </c>
      <c r="H986" s="31">
        <v>0</v>
      </c>
      <c r="I986" s="31">
        <f t="shared" si="24"/>
        <v>14700</v>
      </c>
      <c r="J986" s="29" t="s">
        <v>1150</v>
      </c>
      <c r="K986" s="31"/>
      <c r="L986" s="32" t="s">
        <v>9</v>
      </c>
    </row>
    <row r="987" spans="1:12" x14ac:dyDescent="0.25">
      <c r="A987" s="33">
        <v>25</v>
      </c>
      <c r="B987" s="34" t="s">
        <v>3610</v>
      </c>
      <c r="C987" s="35" t="s">
        <v>1765</v>
      </c>
      <c r="D987" s="64" t="s">
        <v>3216</v>
      </c>
      <c r="E987" s="37"/>
      <c r="F987" s="37"/>
      <c r="G987" s="35">
        <v>2199</v>
      </c>
      <c r="H987" s="37">
        <v>0</v>
      </c>
      <c r="I987" s="37">
        <f t="shared" si="24"/>
        <v>2199</v>
      </c>
      <c r="J987" s="35" t="s">
        <v>430</v>
      </c>
      <c r="K987" s="37"/>
      <c r="L987" s="38" t="s">
        <v>11</v>
      </c>
    </row>
    <row r="988" spans="1:12" x14ac:dyDescent="0.25">
      <c r="A988" s="27">
        <v>25</v>
      </c>
      <c r="B988" s="28" t="s">
        <v>3610</v>
      </c>
      <c r="C988" s="29" t="s">
        <v>2560</v>
      </c>
      <c r="D988" s="64" t="s">
        <v>3494</v>
      </c>
      <c r="E988" s="31"/>
      <c r="F988" s="29">
        <v>32</v>
      </c>
      <c r="G988" s="29">
        <v>3950</v>
      </c>
      <c r="H988" s="31">
        <v>0</v>
      </c>
      <c r="I988" s="31">
        <f t="shared" si="24"/>
        <v>3950</v>
      </c>
      <c r="J988" s="29" t="s">
        <v>430</v>
      </c>
      <c r="K988" s="31"/>
      <c r="L988" s="32" t="s">
        <v>8</v>
      </c>
    </row>
    <row r="989" spans="1:12" x14ac:dyDescent="0.25">
      <c r="A989" s="33">
        <v>25</v>
      </c>
      <c r="B989" s="34" t="s">
        <v>3610</v>
      </c>
      <c r="C989" s="39" t="s">
        <v>3495</v>
      </c>
      <c r="D989" s="56" t="s">
        <v>3167</v>
      </c>
      <c r="E989" s="40"/>
      <c r="F989" s="39" t="s">
        <v>472</v>
      </c>
      <c r="G989" s="39">
        <v>6950</v>
      </c>
      <c r="H989" s="40">
        <v>0</v>
      </c>
      <c r="I989" s="40">
        <f t="shared" si="24"/>
        <v>6950</v>
      </c>
      <c r="J989" s="39" t="s">
        <v>1150</v>
      </c>
      <c r="K989" s="37"/>
      <c r="L989" s="38" t="s">
        <v>8</v>
      </c>
    </row>
    <row r="990" spans="1:12" x14ac:dyDescent="0.25">
      <c r="A990" s="27">
        <v>25</v>
      </c>
      <c r="B990" s="28" t="s">
        <v>3610</v>
      </c>
      <c r="C990" s="39" t="s">
        <v>3496</v>
      </c>
      <c r="D990" s="56" t="s">
        <v>3497</v>
      </c>
      <c r="E990" s="40"/>
      <c r="F990" s="39" t="s">
        <v>472</v>
      </c>
      <c r="G990" s="39">
        <v>4990</v>
      </c>
      <c r="H990" s="40">
        <v>0</v>
      </c>
      <c r="I990" s="40">
        <f t="shared" si="24"/>
        <v>4990</v>
      </c>
      <c r="J990" s="39" t="s">
        <v>1150</v>
      </c>
      <c r="K990" s="31"/>
      <c r="L990" s="32" t="s">
        <v>8</v>
      </c>
    </row>
    <row r="991" spans="1:12" x14ac:dyDescent="0.25">
      <c r="A991" s="33">
        <v>25</v>
      </c>
      <c r="B991" s="34" t="s">
        <v>3610</v>
      </c>
      <c r="C991" s="39" t="s">
        <v>3434</v>
      </c>
      <c r="D991" s="56" t="s">
        <v>3163</v>
      </c>
      <c r="E991" s="40"/>
      <c r="F991" s="39" t="s">
        <v>472</v>
      </c>
      <c r="G991" s="39">
        <v>12450</v>
      </c>
      <c r="H991" s="40">
        <v>0</v>
      </c>
      <c r="I991" s="40">
        <f t="shared" si="24"/>
        <v>12450</v>
      </c>
      <c r="J991" s="39" t="s">
        <v>1150</v>
      </c>
      <c r="K991" s="37"/>
      <c r="L991" s="38" t="s">
        <v>8</v>
      </c>
    </row>
    <row r="992" spans="1:12" x14ac:dyDescent="0.25">
      <c r="A992" s="27">
        <v>25</v>
      </c>
      <c r="B992" s="28" t="s">
        <v>3610</v>
      </c>
      <c r="C992" s="29" t="s">
        <v>3498</v>
      </c>
      <c r="D992" s="31"/>
      <c r="E992" s="31"/>
      <c r="F992" s="31"/>
      <c r="G992" s="29">
        <v>3000</v>
      </c>
      <c r="H992" s="31">
        <v>0</v>
      </c>
      <c r="I992" s="31">
        <f t="shared" si="24"/>
        <v>3000</v>
      </c>
      <c r="J992" s="29" t="s">
        <v>1150</v>
      </c>
      <c r="K992" s="29" t="s">
        <v>107</v>
      </c>
      <c r="L992" s="32" t="s">
        <v>11</v>
      </c>
    </row>
    <row r="993" spans="1:12" x14ac:dyDescent="0.25">
      <c r="A993" s="33">
        <v>26</v>
      </c>
      <c r="B993" s="34" t="s">
        <v>3610</v>
      </c>
      <c r="C993" s="96" t="s">
        <v>3499</v>
      </c>
      <c r="D993" s="97"/>
      <c r="E993" s="97"/>
      <c r="F993" s="96" t="s">
        <v>472</v>
      </c>
      <c r="G993" s="96">
        <v>4200</v>
      </c>
      <c r="H993" s="97">
        <v>0</v>
      </c>
      <c r="I993" s="97">
        <f t="shared" si="24"/>
        <v>4200</v>
      </c>
      <c r="J993" s="96" t="s">
        <v>430</v>
      </c>
      <c r="K993" s="37"/>
      <c r="L993" s="38" t="s">
        <v>8</v>
      </c>
    </row>
    <row r="994" spans="1:12" x14ac:dyDescent="0.25">
      <c r="A994" s="27">
        <v>26</v>
      </c>
      <c r="B994" s="28" t="s">
        <v>3610</v>
      </c>
      <c r="C994" s="96" t="s">
        <v>3407</v>
      </c>
      <c r="D994" s="97"/>
      <c r="E994" s="97"/>
      <c r="F994" s="96">
        <v>36</v>
      </c>
      <c r="G994" s="96">
        <v>3450</v>
      </c>
      <c r="H994" s="97">
        <v>0</v>
      </c>
      <c r="I994" s="97">
        <f t="shared" si="24"/>
        <v>3450</v>
      </c>
      <c r="J994" s="96" t="s">
        <v>430</v>
      </c>
      <c r="K994" s="31"/>
      <c r="L994" s="32" t="s">
        <v>8</v>
      </c>
    </row>
    <row r="995" spans="1:12" x14ac:dyDescent="0.25">
      <c r="A995" s="33">
        <v>26</v>
      </c>
      <c r="B995" s="34" t="s">
        <v>3610</v>
      </c>
      <c r="C995" s="96" t="s">
        <v>3500</v>
      </c>
      <c r="D995" s="97"/>
      <c r="E995" s="97"/>
      <c r="F995" s="97"/>
      <c r="G995" s="96">
        <v>2000</v>
      </c>
      <c r="H995" s="97">
        <v>0</v>
      </c>
      <c r="I995" s="97">
        <f t="shared" si="24"/>
        <v>2000</v>
      </c>
      <c r="J995" s="96" t="s">
        <v>430</v>
      </c>
      <c r="K995" s="37"/>
      <c r="L995" s="38" t="s">
        <v>11</v>
      </c>
    </row>
    <row r="996" spans="1:12" x14ac:dyDescent="0.25">
      <c r="A996" s="27">
        <v>26</v>
      </c>
      <c r="B996" s="28" t="s">
        <v>3610</v>
      </c>
      <c r="C996" s="29" t="s">
        <v>3501</v>
      </c>
      <c r="D996" s="31"/>
      <c r="E996" s="29">
        <v>40</v>
      </c>
      <c r="F996" s="31"/>
      <c r="G996" s="29">
        <v>16500</v>
      </c>
      <c r="H996" s="31">
        <v>0</v>
      </c>
      <c r="I996" s="31">
        <f t="shared" ref="I996:I1032" si="25">G996-(G996*H996/100)</f>
        <v>16500</v>
      </c>
      <c r="J996" s="29" t="s">
        <v>429</v>
      </c>
      <c r="K996" s="31"/>
      <c r="L996" s="32" t="s">
        <v>9</v>
      </c>
    </row>
    <row r="997" spans="1:12" x14ac:dyDescent="0.25">
      <c r="A997" s="33">
        <v>26</v>
      </c>
      <c r="B997" s="34" t="s">
        <v>3610</v>
      </c>
      <c r="C997" s="35" t="s">
        <v>3502</v>
      </c>
      <c r="D997" s="37"/>
      <c r="E997" s="35">
        <v>37</v>
      </c>
      <c r="F997" s="37"/>
      <c r="G997" s="35">
        <v>15200</v>
      </c>
      <c r="H997" s="37">
        <v>0</v>
      </c>
      <c r="I997" s="37">
        <f t="shared" si="25"/>
        <v>15200</v>
      </c>
      <c r="J997" s="35" t="s">
        <v>429</v>
      </c>
      <c r="K997" s="37"/>
      <c r="L997" s="38" t="s">
        <v>9</v>
      </c>
    </row>
    <row r="998" spans="1:12" x14ac:dyDescent="0.25">
      <c r="A998" s="27">
        <v>26</v>
      </c>
      <c r="B998" s="28" t="s">
        <v>3610</v>
      </c>
      <c r="C998" s="29" t="s">
        <v>3503</v>
      </c>
      <c r="D998" s="31"/>
      <c r="E998" s="31"/>
      <c r="F998" s="31"/>
      <c r="G998" s="29">
        <v>500</v>
      </c>
      <c r="H998" s="31">
        <v>0</v>
      </c>
      <c r="I998" s="31">
        <f t="shared" si="25"/>
        <v>500</v>
      </c>
      <c r="J998" s="29" t="s">
        <v>2918</v>
      </c>
      <c r="K998" s="31"/>
      <c r="L998" s="32" t="s">
        <v>11</v>
      </c>
    </row>
    <row r="999" spans="1:12" x14ac:dyDescent="0.25">
      <c r="A999" s="33">
        <v>26</v>
      </c>
      <c r="B999" s="34" t="s">
        <v>3610</v>
      </c>
      <c r="C999" s="107" t="s">
        <v>3504</v>
      </c>
      <c r="D999" s="108"/>
      <c r="E999" s="107">
        <v>39</v>
      </c>
      <c r="F999" s="108"/>
      <c r="G999" s="107">
        <v>13000</v>
      </c>
      <c r="H999" s="108">
        <v>0</v>
      </c>
      <c r="I999" s="108">
        <f t="shared" si="25"/>
        <v>13000</v>
      </c>
      <c r="J999" s="107" t="s">
        <v>431</v>
      </c>
      <c r="K999" s="35" t="s">
        <v>95</v>
      </c>
      <c r="L999" s="38" t="s">
        <v>9</v>
      </c>
    </row>
    <row r="1000" spans="1:12" x14ac:dyDescent="0.25">
      <c r="A1000" s="27">
        <v>26</v>
      </c>
      <c r="B1000" s="28" t="s">
        <v>3610</v>
      </c>
      <c r="C1000" s="107" t="s">
        <v>3066</v>
      </c>
      <c r="D1000" s="108"/>
      <c r="E1000" s="107">
        <v>41</v>
      </c>
      <c r="F1000" s="108"/>
      <c r="G1000" s="107">
        <v>13000</v>
      </c>
      <c r="H1000" s="108">
        <v>0</v>
      </c>
      <c r="I1000" s="108">
        <f t="shared" si="25"/>
        <v>13000</v>
      </c>
      <c r="J1000" s="107" t="s">
        <v>431</v>
      </c>
      <c r="K1000" s="29" t="s">
        <v>95</v>
      </c>
      <c r="L1000" s="32" t="s">
        <v>9</v>
      </c>
    </row>
    <row r="1001" spans="1:12" x14ac:dyDescent="0.25">
      <c r="A1001" s="33">
        <v>26</v>
      </c>
      <c r="B1001" s="34" t="s">
        <v>3610</v>
      </c>
      <c r="C1001" s="107" t="s">
        <v>3505</v>
      </c>
      <c r="D1001" s="108"/>
      <c r="E1001" s="107">
        <v>37</v>
      </c>
      <c r="F1001" s="108"/>
      <c r="G1001" s="107">
        <v>13900</v>
      </c>
      <c r="H1001" s="108">
        <v>0</v>
      </c>
      <c r="I1001" s="108">
        <f t="shared" si="25"/>
        <v>13900</v>
      </c>
      <c r="J1001" s="107" t="s">
        <v>431</v>
      </c>
      <c r="K1001" s="35" t="s">
        <v>95</v>
      </c>
      <c r="L1001" s="38" t="s">
        <v>9</v>
      </c>
    </row>
    <row r="1002" spans="1:12" x14ac:dyDescent="0.25">
      <c r="A1002" s="27">
        <v>26</v>
      </c>
      <c r="B1002" s="28" t="s">
        <v>3610</v>
      </c>
      <c r="C1002" s="29" t="s">
        <v>3146</v>
      </c>
      <c r="D1002" s="31"/>
      <c r="E1002" s="29">
        <v>44</v>
      </c>
      <c r="F1002" s="31"/>
      <c r="G1002" s="29">
        <v>13950</v>
      </c>
      <c r="H1002" s="31">
        <v>0</v>
      </c>
      <c r="I1002" s="31">
        <f t="shared" si="25"/>
        <v>13950</v>
      </c>
      <c r="J1002" s="29" t="s">
        <v>431</v>
      </c>
      <c r="K1002" s="29" t="s">
        <v>95</v>
      </c>
      <c r="L1002" s="32" t="s">
        <v>9</v>
      </c>
    </row>
    <row r="1003" spans="1:12" x14ac:dyDescent="0.25">
      <c r="A1003" s="33">
        <v>26</v>
      </c>
      <c r="B1003" s="34" t="s">
        <v>3610</v>
      </c>
      <c r="C1003" s="39" t="s">
        <v>2463</v>
      </c>
      <c r="D1003" s="40"/>
      <c r="E1003" s="40"/>
      <c r="F1003" s="40"/>
      <c r="G1003" s="39">
        <v>700</v>
      </c>
      <c r="H1003" s="40">
        <v>0</v>
      </c>
      <c r="I1003" s="40">
        <f t="shared" si="25"/>
        <v>700</v>
      </c>
      <c r="J1003" s="39" t="s">
        <v>430</v>
      </c>
      <c r="K1003" s="37"/>
      <c r="L1003" s="38" t="s">
        <v>7</v>
      </c>
    </row>
    <row r="1004" spans="1:12" x14ac:dyDescent="0.25">
      <c r="A1004" s="27">
        <v>26</v>
      </c>
      <c r="B1004" s="28" t="s">
        <v>3610</v>
      </c>
      <c r="C1004" s="39" t="s">
        <v>3506</v>
      </c>
      <c r="D1004" s="40"/>
      <c r="E1004" s="40"/>
      <c r="F1004" s="40"/>
      <c r="G1004" s="39">
        <v>13400</v>
      </c>
      <c r="H1004" s="40">
        <v>0</v>
      </c>
      <c r="I1004" s="40">
        <f t="shared" si="25"/>
        <v>13400</v>
      </c>
      <c r="J1004" s="39" t="s">
        <v>430</v>
      </c>
      <c r="K1004" s="31"/>
      <c r="L1004" s="32" t="s">
        <v>7</v>
      </c>
    </row>
    <row r="1005" spans="1:12" x14ac:dyDescent="0.25">
      <c r="A1005" s="33">
        <v>26</v>
      </c>
      <c r="B1005" s="34" t="s">
        <v>3610</v>
      </c>
      <c r="C1005" s="35" t="s">
        <v>3020</v>
      </c>
      <c r="D1005" s="37"/>
      <c r="E1005" s="37"/>
      <c r="F1005" s="37"/>
      <c r="G1005" s="35">
        <v>3990</v>
      </c>
      <c r="H1005" s="37">
        <v>0</v>
      </c>
      <c r="I1005" s="37">
        <f t="shared" si="25"/>
        <v>3990</v>
      </c>
      <c r="J1005" s="35" t="s">
        <v>430</v>
      </c>
      <c r="K1005" s="37"/>
      <c r="L1005" s="38" t="s">
        <v>10</v>
      </c>
    </row>
    <row r="1006" spans="1:12" x14ac:dyDescent="0.25">
      <c r="A1006" s="27">
        <v>26</v>
      </c>
      <c r="B1006" s="28" t="s">
        <v>3610</v>
      </c>
      <c r="C1006" s="29" t="s">
        <v>3507</v>
      </c>
      <c r="D1006" s="31"/>
      <c r="E1006" s="29">
        <v>43</v>
      </c>
      <c r="F1006" s="31"/>
      <c r="G1006" s="29">
        <v>14450</v>
      </c>
      <c r="H1006" s="31">
        <v>0</v>
      </c>
      <c r="I1006" s="31">
        <f t="shared" si="25"/>
        <v>14450</v>
      </c>
      <c r="J1006" s="29" t="s">
        <v>2918</v>
      </c>
      <c r="K1006" s="31"/>
      <c r="L1006" s="32" t="s">
        <v>9</v>
      </c>
    </row>
    <row r="1007" spans="1:12" x14ac:dyDescent="0.25">
      <c r="A1007" s="33">
        <v>26</v>
      </c>
      <c r="B1007" s="34" t="s">
        <v>3610</v>
      </c>
      <c r="C1007" s="35" t="s">
        <v>3508</v>
      </c>
      <c r="D1007" s="37"/>
      <c r="E1007" s="35">
        <v>42</v>
      </c>
      <c r="F1007" s="37"/>
      <c r="G1007" s="35">
        <v>15500</v>
      </c>
      <c r="H1007" s="37">
        <v>0</v>
      </c>
      <c r="I1007" s="37">
        <v>0</v>
      </c>
      <c r="J1007" s="37"/>
      <c r="K1007" s="79" t="s">
        <v>3509</v>
      </c>
      <c r="L1007" s="38" t="s">
        <v>9</v>
      </c>
    </row>
    <row r="1008" spans="1:12" x14ac:dyDescent="0.25">
      <c r="A1008" s="27">
        <v>26</v>
      </c>
      <c r="B1008" s="28" t="s">
        <v>3610</v>
      </c>
      <c r="C1008" s="29" t="s">
        <v>3510</v>
      </c>
      <c r="D1008" s="31"/>
      <c r="E1008" s="29">
        <v>38</v>
      </c>
      <c r="F1008" s="31"/>
      <c r="G1008" s="29">
        <v>14990</v>
      </c>
      <c r="H1008" s="31">
        <v>0</v>
      </c>
      <c r="I1008" s="31">
        <f t="shared" si="25"/>
        <v>14990</v>
      </c>
      <c r="J1008" s="29" t="s">
        <v>429</v>
      </c>
      <c r="K1008" s="31"/>
      <c r="L1008" s="32" t="s">
        <v>9</v>
      </c>
    </row>
    <row r="1009" spans="1:12" x14ac:dyDescent="0.25">
      <c r="A1009" s="33">
        <v>26</v>
      </c>
      <c r="B1009" s="34" t="s">
        <v>3610</v>
      </c>
      <c r="C1009" s="84" t="s">
        <v>2919</v>
      </c>
      <c r="D1009" s="85"/>
      <c r="E1009" s="85"/>
      <c r="F1009" s="84" t="s">
        <v>472</v>
      </c>
      <c r="G1009" s="84">
        <v>4990</v>
      </c>
      <c r="H1009" s="85">
        <v>0</v>
      </c>
      <c r="I1009" s="85">
        <f t="shared" si="25"/>
        <v>4990</v>
      </c>
      <c r="J1009" s="84" t="s">
        <v>429</v>
      </c>
      <c r="K1009" s="37"/>
      <c r="L1009" s="38" t="s">
        <v>8</v>
      </c>
    </row>
    <row r="1010" spans="1:12" x14ac:dyDescent="0.25">
      <c r="A1010" s="27">
        <v>26</v>
      </c>
      <c r="B1010" s="28" t="s">
        <v>3610</v>
      </c>
      <c r="C1010" s="84" t="s">
        <v>3511</v>
      </c>
      <c r="D1010" s="85"/>
      <c r="E1010" s="84">
        <v>40</v>
      </c>
      <c r="F1010" s="85"/>
      <c r="G1010" s="84">
        <v>16200</v>
      </c>
      <c r="H1010" s="85">
        <v>0</v>
      </c>
      <c r="I1010" s="85">
        <f t="shared" si="25"/>
        <v>16200</v>
      </c>
      <c r="J1010" s="84" t="s">
        <v>429</v>
      </c>
      <c r="K1010" s="31"/>
      <c r="L1010" s="32" t="s">
        <v>9</v>
      </c>
    </row>
    <row r="1011" spans="1:12" x14ac:dyDescent="0.25">
      <c r="A1011" s="33">
        <v>26</v>
      </c>
      <c r="B1011" s="34" t="s">
        <v>3610</v>
      </c>
      <c r="C1011" s="84" t="s">
        <v>2905</v>
      </c>
      <c r="D1011" s="85"/>
      <c r="E1011" s="85"/>
      <c r="F1011" s="84" t="s">
        <v>455</v>
      </c>
      <c r="G1011" s="84">
        <v>7950</v>
      </c>
      <c r="H1011" s="85">
        <v>0</v>
      </c>
      <c r="I1011" s="85">
        <f t="shared" si="25"/>
        <v>7950</v>
      </c>
      <c r="J1011" s="84" t="s">
        <v>429</v>
      </c>
      <c r="K1011" s="37"/>
      <c r="L1011" s="38" t="s">
        <v>8</v>
      </c>
    </row>
    <row r="1012" spans="1:12" x14ac:dyDescent="0.25">
      <c r="A1012" s="27">
        <v>26</v>
      </c>
      <c r="B1012" s="28" t="s">
        <v>3610</v>
      </c>
      <c r="C1012" s="109" t="s">
        <v>3512</v>
      </c>
      <c r="D1012" s="110"/>
      <c r="E1012" s="110"/>
      <c r="F1012" s="110"/>
      <c r="G1012" s="109">
        <v>500</v>
      </c>
      <c r="H1012" s="110">
        <v>0</v>
      </c>
      <c r="I1012" s="110">
        <f t="shared" si="25"/>
        <v>500</v>
      </c>
      <c r="J1012" s="109" t="s">
        <v>429</v>
      </c>
      <c r="K1012" s="31"/>
      <c r="L1012" s="32" t="s">
        <v>11</v>
      </c>
    </row>
    <row r="1013" spans="1:12" x14ac:dyDescent="0.25">
      <c r="A1013" s="33">
        <v>26</v>
      </c>
      <c r="B1013" s="34" t="s">
        <v>3610</v>
      </c>
      <c r="C1013" s="109" t="s">
        <v>3513</v>
      </c>
      <c r="D1013" s="110"/>
      <c r="E1013" s="110"/>
      <c r="F1013" s="110"/>
      <c r="G1013" s="109">
        <v>500</v>
      </c>
      <c r="H1013" s="110">
        <v>0</v>
      </c>
      <c r="I1013" s="110">
        <f t="shared" si="25"/>
        <v>500</v>
      </c>
      <c r="J1013" s="109" t="s">
        <v>429</v>
      </c>
      <c r="K1013" s="37"/>
      <c r="L1013" s="38" t="s">
        <v>11</v>
      </c>
    </row>
    <row r="1014" spans="1:12" x14ac:dyDescent="0.25">
      <c r="A1014" s="27">
        <v>26</v>
      </c>
      <c r="B1014" s="28" t="s">
        <v>3610</v>
      </c>
      <c r="C1014" s="29" t="s">
        <v>3278</v>
      </c>
      <c r="D1014" s="31"/>
      <c r="E1014" s="29">
        <v>38</v>
      </c>
      <c r="F1014" s="31"/>
      <c r="G1014" s="29">
        <v>15500</v>
      </c>
      <c r="H1014" s="31">
        <v>0</v>
      </c>
      <c r="I1014" s="31">
        <f t="shared" si="25"/>
        <v>15500</v>
      </c>
      <c r="J1014" s="29" t="s">
        <v>2918</v>
      </c>
      <c r="K1014" s="31"/>
      <c r="L1014" s="32" t="s">
        <v>9</v>
      </c>
    </row>
    <row r="1015" spans="1:12" x14ac:dyDescent="0.25">
      <c r="A1015" s="33">
        <v>26</v>
      </c>
      <c r="B1015" s="34" t="s">
        <v>3610</v>
      </c>
      <c r="C1015" s="35" t="s">
        <v>3514</v>
      </c>
      <c r="D1015" s="37"/>
      <c r="E1015" s="35">
        <v>42</v>
      </c>
      <c r="F1015" s="35"/>
      <c r="G1015" s="35">
        <v>14500</v>
      </c>
      <c r="H1015" s="37">
        <v>0</v>
      </c>
      <c r="I1015" s="37">
        <f t="shared" si="25"/>
        <v>14500</v>
      </c>
      <c r="J1015" s="35" t="s">
        <v>429</v>
      </c>
      <c r="K1015" s="37"/>
      <c r="L1015" s="38" t="s">
        <v>9</v>
      </c>
    </row>
    <row r="1016" spans="1:12" x14ac:dyDescent="0.25">
      <c r="A1016" s="27">
        <v>26</v>
      </c>
      <c r="B1016" s="28" t="s">
        <v>3610</v>
      </c>
      <c r="C1016" s="111" t="s">
        <v>3515</v>
      </c>
      <c r="D1016" s="112"/>
      <c r="E1016" s="112"/>
      <c r="F1016" s="112"/>
      <c r="G1016" s="111">
        <v>1000</v>
      </c>
      <c r="H1016" s="112">
        <v>0</v>
      </c>
      <c r="I1016" s="112">
        <f t="shared" si="25"/>
        <v>1000</v>
      </c>
      <c r="J1016" s="111" t="s">
        <v>429</v>
      </c>
      <c r="K1016" s="31"/>
      <c r="L1016" s="32" t="s">
        <v>11</v>
      </c>
    </row>
    <row r="1017" spans="1:12" x14ac:dyDescent="0.25">
      <c r="A1017" s="33">
        <v>26</v>
      </c>
      <c r="B1017" s="34" t="s">
        <v>3610</v>
      </c>
      <c r="C1017" s="111" t="s">
        <v>3516</v>
      </c>
      <c r="D1017" s="112"/>
      <c r="E1017" s="112"/>
      <c r="F1017" s="112"/>
      <c r="G1017" s="111">
        <v>1000</v>
      </c>
      <c r="H1017" s="112">
        <v>0</v>
      </c>
      <c r="I1017" s="112">
        <f t="shared" si="25"/>
        <v>1000</v>
      </c>
      <c r="J1017" s="111" t="s">
        <v>429</v>
      </c>
      <c r="K1017" s="37"/>
      <c r="L1017" s="38" t="s">
        <v>11</v>
      </c>
    </row>
    <row r="1018" spans="1:12" x14ac:dyDescent="0.25">
      <c r="A1018" s="27">
        <v>26</v>
      </c>
      <c r="B1018" s="28" t="s">
        <v>3610</v>
      </c>
      <c r="C1018" s="29" t="s">
        <v>3517</v>
      </c>
      <c r="D1018" s="31"/>
      <c r="E1018" s="29">
        <v>37</v>
      </c>
      <c r="F1018" s="31"/>
      <c r="G1018" s="29">
        <v>15500</v>
      </c>
      <c r="H1018" s="31">
        <v>0</v>
      </c>
      <c r="I1018" s="31">
        <f t="shared" si="25"/>
        <v>15500</v>
      </c>
      <c r="J1018" s="29" t="s">
        <v>430</v>
      </c>
      <c r="K1018" s="29" t="s">
        <v>107</v>
      </c>
      <c r="L1018" s="32" t="s">
        <v>9</v>
      </c>
    </row>
    <row r="1019" spans="1:12" x14ac:dyDescent="0.25">
      <c r="A1019" s="33">
        <v>26</v>
      </c>
      <c r="B1019" s="34" t="s">
        <v>3610</v>
      </c>
      <c r="C1019" s="35" t="s">
        <v>3518</v>
      </c>
      <c r="D1019" s="37"/>
      <c r="E1019" s="35">
        <v>37</v>
      </c>
      <c r="F1019" s="37"/>
      <c r="G1019" s="35">
        <v>11490</v>
      </c>
      <c r="H1019" s="37">
        <v>0</v>
      </c>
      <c r="I1019" s="37">
        <f t="shared" si="25"/>
        <v>11490</v>
      </c>
      <c r="J1019" s="35" t="s">
        <v>430</v>
      </c>
      <c r="K1019" s="37"/>
      <c r="L1019" s="38" t="s">
        <v>9</v>
      </c>
    </row>
    <row r="1020" spans="1:12" x14ac:dyDescent="0.25">
      <c r="A1020" s="27">
        <v>26</v>
      </c>
      <c r="B1020" s="28" t="s">
        <v>3610</v>
      </c>
      <c r="C1020" s="29" t="s">
        <v>3519</v>
      </c>
      <c r="D1020" s="31"/>
      <c r="E1020" s="31"/>
      <c r="F1020" s="29" t="s">
        <v>489</v>
      </c>
      <c r="G1020" s="29">
        <v>2950</v>
      </c>
      <c r="H1020" s="31">
        <v>0</v>
      </c>
      <c r="I1020" s="31">
        <f t="shared" si="25"/>
        <v>2950</v>
      </c>
      <c r="J1020" s="29" t="s">
        <v>2918</v>
      </c>
      <c r="K1020" s="31"/>
      <c r="L1020" s="32" t="s">
        <v>8</v>
      </c>
    </row>
    <row r="1021" spans="1:12" x14ac:dyDescent="0.25">
      <c r="A1021" s="33">
        <v>26</v>
      </c>
      <c r="B1021" s="34" t="s">
        <v>3610</v>
      </c>
      <c r="C1021" s="35" t="s">
        <v>3269</v>
      </c>
      <c r="D1021" s="37"/>
      <c r="E1021" s="35">
        <v>38</v>
      </c>
      <c r="F1021" s="37"/>
      <c r="G1021" s="35">
        <v>11490</v>
      </c>
      <c r="H1021" s="37">
        <v>0</v>
      </c>
      <c r="I1021" s="37">
        <f t="shared" si="25"/>
        <v>11490</v>
      </c>
      <c r="J1021" s="35" t="s">
        <v>429</v>
      </c>
      <c r="K1021" s="37"/>
      <c r="L1021" s="38" t="s">
        <v>9</v>
      </c>
    </row>
    <row r="1022" spans="1:12" x14ac:dyDescent="0.25">
      <c r="A1022" s="27">
        <v>26</v>
      </c>
      <c r="B1022" s="28" t="s">
        <v>3610</v>
      </c>
      <c r="C1022" s="29" t="s">
        <v>3175</v>
      </c>
      <c r="D1022" s="31"/>
      <c r="E1022" s="29">
        <v>42</v>
      </c>
      <c r="F1022" s="31"/>
      <c r="G1022" s="29">
        <v>14100</v>
      </c>
      <c r="H1022" s="31">
        <v>0</v>
      </c>
      <c r="I1022" s="31">
        <f t="shared" si="25"/>
        <v>14100</v>
      </c>
      <c r="J1022" s="29" t="s">
        <v>429</v>
      </c>
      <c r="K1022" s="31"/>
      <c r="L1022" s="32" t="s">
        <v>9</v>
      </c>
    </row>
    <row r="1023" spans="1:12" x14ac:dyDescent="0.25">
      <c r="A1023" s="33">
        <v>26</v>
      </c>
      <c r="B1023" s="34" t="s">
        <v>3610</v>
      </c>
      <c r="C1023" s="35" t="s">
        <v>3020</v>
      </c>
      <c r="D1023" s="37"/>
      <c r="E1023" s="37"/>
      <c r="F1023" s="37"/>
      <c r="G1023" s="35">
        <v>3990</v>
      </c>
      <c r="H1023" s="37">
        <v>0</v>
      </c>
      <c r="I1023" s="37">
        <f t="shared" si="25"/>
        <v>3990</v>
      </c>
      <c r="J1023" s="35" t="s">
        <v>2918</v>
      </c>
      <c r="K1023" s="37"/>
      <c r="L1023" s="38" t="s">
        <v>10</v>
      </c>
    </row>
    <row r="1024" spans="1:12" x14ac:dyDescent="0.25">
      <c r="A1024" s="27">
        <v>26</v>
      </c>
      <c r="B1024" s="28" t="s">
        <v>3610</v>
      </c>
      <c r="C1024" s="29" t="s">
        <v>3520</v>
      </c>
      <c r="D1024" s="31"/>
      <c r="E1024" s="31"/>
      <c r="F1024" s="29" t="s">
        <v>455</v>
      </c>
      <c r="G1024" s="29">
        <v>3950</v>
      </c>
      <c r="H1024" s="31">
        <v>0</v>
      </c>
      <c r="I1024" s="31">
        <f t="shared" si="25"/>
        <v>3950</v>
      </c>
      <c r="J1024" s="29" t="s">
        <v>2918</v>
      </c>
      <c r="K1024" s="31"/>
      <c r="L1024" s="32" t="s">
        <v>8</v>
      </c>
    </row>
    <row r="1025" spans="1:12" x14ac:dyDescent="0.25">
      <c r="A1025" s="33">
        <v>26</v>
      </c>
      <c r="B1025" s="34" t="s">
        <v>3610</v>
      </c>
      <c r="C1025" s="35" t="s">
        <v>3519</v>
      </c>
      <c r="D1025" s="37"/>
      <c r="E1025" s="37"/>
      <c r="F1025" s="35" t="s">
        <v>981</v>
      </c>
      <c r="G1025" s="35">
        <v>2950</v>
      </c>
      <c r="H1025" s="37">
        <v>0</v>
      </c>
      <c r="I1025" s="37">
        <f t="shared" si="25"/>
        <v>2950</v>
      </c>
      <c r="J1025" s="35" t="s">
        <v>2918</v>
      </c>
      <c r="K1025" s="37"/>
      <c r="L1025" s="38" t="s">
        <v>8</v>
      </c>
    </row>
    <row r="1026" spans="1:12" x14ac:dyDescent="0.25">
      <c r="A1026" s="27">
        <v>26</v>
      </c>
      <c r="B1026" s="28" t="s">
        <v>3610</v>
      </c>
      <c r="C1026" s="113" t="s">
        <v>3175</v>
      </c>
      <c r="D1026" s="114"/>
      <c r="E1026" s="113">
        <v>40</v>
      </c>
      <c r="F1026" s="114"/>
      <c r="G1026" s="113">
        <v>14100</v>
      </c>
      <c r="H1026" s="114">
        <v>0</v>
      </c>
      <c r="I1026" s="114">
        <f t="shared" si="25"/>
        <v>14100</v>
      </c>
      <c r="J1026" s="113" t="s">
        <v>2918</v>
      </c>
      <c r="K1026" s="31"/>
      <c r="L1026" s="32" t="s">
        <v>9</v>
      </c>
    </row>
    <row r="1027" spans="1:12" x14ac:dyDescent="0.25">
      <c r="A1027" s="33">
        <v>26</v>
      </c>
      <c r="B1027" s="34" t="s">
        <v>3610</v>
      </c>
      <c r="C1027" s="113" t="s">
        <v>3521</v>
      </c>
      <c r="D1027" s="114"/>
      <c r="E1027" s="113">
        <v>43</v>
      </c>
      <c r="F1027" s="114"/>
      <c r="G1027" s="113">
        <v>15990</v>
      </c>
      <c r="H1027" s="114">
        <v>0</v>
      </c>
      <c r="I1027" s="114">
        <f t="shared" si="25"/>
        <v>15990</v>
      </c>
      <c r="J1027" s="113" t="s">
        <v>2918</v>
      </c>
      <c r="K1027" s="37"/>
      <c r="L1027" s="38" t="s">
        <v>9</v>
      </c>
    </row>
    <row r="1028" spans="1:12" x14ac:dyDescent="0.25">
      <c r="A1028" s="27">
        <v>26</v>
      </c>
      <c r="B1028" s="28" t="s">
        <v>3610</v>
      </c>
      <c r="C1028" s="113" t="s">
        <v>3500</v>
      </c>
      <c r="D1028" s="114"/>
      <c r="E1028" s="114"/>
      <c r="F1028" s="114"/>
      <c r="G1028" s="113">
        <v>2000</v>
      </c>
      <c r="H1028" s="114">
        <v>0</v>
      </c>
      <c r="I1028" s="114">
        <f t="shared" si="25"/>
        <v>2000</v>
      </c>
      <c r="J1028" s="113" t="s">
        <v>2918</v>
      </c>
      <c r="K1028" s="31"/>
      <c r="L1028" s="32" t="s">
        <v>11</v>
      </c>
    </row>
    <row r="1029" spans="1:12" x14ac:dyDescent="0.25">
      <c r="A1029" s="33">
        <v>26</v>
      </c>
      <c r="B1029" s="34" t="s">
        <v>3610</v>
      </c>
      <c r="C1029" s="113" t="s">
        <v>3290</v>
      </c>
      <c r="D1029" s="114"/>
      <c r="E1029" s="114"/>
      <c r="F1029" s="113" t="s">
        <v>455</v>
      </c>
      <c r="G1029" s="113">
        <v>5450</v>
      </c>
      <c r="H1029" s="114">
        <v>0</v>
      </c>
      <c r="I1029" s="114">
        <f t="shared" si="25"/>
        <v>5450</v>
      </c>
      <c r="J1029" s="113" t="s">
        <v>2918</v>
      </c>
      <c r="K1029" s="37"/>
      <c r="L1029" s="38" t="s">
        <v>8</v>
      </c>
    </row>
    <row r="1030" spans="1:12" x14ac:dyDescent="0.25">
      <c r="A1030" s="27">
        <v>26</v>
      </c>
      <c r="B1030" s="28" t="s">
        <v>3610</v>
      </c>
      <c r="C1030" s="113" t="s">
        <v>3522</v>
      </c>
      <c r="D1030" s="114"/>
      <c r="E1030" s="114"/>
      <c r="F1030" s="113" t="s">
        <v>472</v>
      </c>
      <c r="G1030" s="113">
        <v>5450</v>
      </c>
      <c r="H1030" s="114">
        <v>0</v>
      </c>
      <c r="I1030" s="114">
        <f t="shared" si="25"/>
        <v>5450</v>
      </c>
      <c r="J1030" s="113" t="s">
        <v>2918</v>
      </c>
      <c r="K1030" s="31"/>
      <c r="L1030" s="32" t="s">
        <v>8</v>
      </c>
    </row>
    <row r="1031" spans="1:12" x14ac:dyDescent="0.25">
      <c r="A1031" s="33">
        <v>26</v>
      </c>
      <c r="B1031" s="34" t="s">
        <v>3610</v>
      </c>
      <c r="C1031" s="113" t="s">
        <v>3523</v>
      </c>
      <c r="D1031" s="114"/>
      <c r="E1031" s="114"/>
      <c r="F1031" s="114"/>
      <c r="G1031" s="113">
        <v>2199</v>
      </c>
      <c r="H1031" s="114">
        <v>0</v>
      </c>
      <c r="I1031" s="114">
        <f t="shared" si="25"/>
        <v>2199</v>
      </c>
      <c r="J1031" s="113" t="s">
        <v>2918</v>
      </c>
      <c r="K1031" s="37"/>
      <c r="L1031" s="38" t="s">
        <v>11</v>
      </c>
    </row>
    <row r="1032" spans="1:12" x14ac:dyDescent="0.25">
      <c r="A1032" s="27">
        <v>26</v>
      </c>
      <c r="B1032" s="28" t="s">
        <v>3610</v>
      </c>
      <c r="C1032" s="29" t="s">
        <v>2905</v>
      </c>
      <c r="D1032" s="31"/>
      <c r="E1032" s="31"/>
      <c r="F1032" s="29" t="s">
        <v>426</v>
      </c>
      <c r="G1032" s="29">
        <v>7950</v>
      </c>
      <c r="H1032" s="31">
        <v>0</v>
      </c>
      <c r="I1032" s="31">
        <f t="shared" si="25"/>
        <v>7950</v>
      </c>
      <c r="J1032" s="29" t="s">
        <v>429</v>
      </c>
      <c r="K1032" s="31"/>
      <c r="L1032" s="32" t="s">
        <v>8</v>
      </c>
    </row>
    <row r="1033" spans="1:12" x14ac:dyDescent="0.25">
      <c r="A1033" s="33">
        <v>27</v>
      </c>
      <c r="B1033" s="34" t="s">
        <v>3610</v>
      </c>
      <c r="C1033" s="35" t="s">
        <v>3274</v>
      </c>
      <c r="D1033" s="37"/>
      <c r="E1033" s="35">
        <v>39</v>
      </c>
      <c r="F1033" s="37"/>
      <c r="G1033" s="35">
        <v>14990</v>
      </c>
      <c r="H1033" s="37"/>
      <c r="I1033" s="35">
        <v>14990</v>
      </c>
      <c r="J1033" s="35" t="s">
        <v>429</v>
      </c>
      <c r="K1033" s="37"/>
      <c r="L1033" s="38" t="s">
        <v>9</v>
      </c>
    </row>
    <row r="1034" spans="1:12" x14ac:dyDescent="0.25">
      <c r="A1034" s="27">
        <v>27</v>
      </c>
      <c r="B1034" s="28" t="s">
        <v>3610</v>
      </c>
      <c r="C1034" s="29" t="s">
        <v>3524</v>
      </c>
      <c r="D1034" s="31"/>
      <c r="E1034" s="31"/>
      <c r="F1034" s="29" t="s">
        <v>455</v>
      </c>
      <c r="G1034" s="29">
        <v>7450</v>
      </c>
      <c r="H1034" s="31"/>
      <c r="I1034" s="29">
        <v>7450</v>
      </c>
      <c r="J1034" s="29" t="s">
        <v>2918</v>
      </c>
      <c r="K1034" s="31"/>
      <c r="L1034" s="32" t="s">
        <v>8</v>
      </c>
    </row>
    <row r="1035" spans="1:12" x14ac:dyDescent="0.25">
      <c r="A1035" s="33">
        <v>27</v>
      </c>
      <c r="B1035" s="34" t="s">
        <v>3610</v>
      </c>
      <c r="C1035" s="35" t="s">
        <v>3525</v>
      </c>
      <c r="D1035" s="37"/>
      <c r="E1035" s="35">
        <v>42</v>
      </c>
      <c r="F1035" s="35"/>
      <c r="G1035" s="35">
        <v>11490</v>
      </c>
      <c r="H1035" s="37"/>
      <c r="I1035" s="35">
        <v>11490</v>
      </c>
      <c r="J1035" s="35" t="s">
        <v>2918</v>
      </c>
      <c r="K1035" s="37"/>
      <c r="L1035" s="38" t="s">
        <v>9</v>
      </c>
    </row>
    <row r="1036" spans="1:12" x14ac:dyDescent="0.25">
      <c r="A1036" s="27">
        <v>27</v>
      </c>
      <c r="B1036" s="28" t="s">
        <v>3610</v>
      </c>
      <c r="C1036" s="113" t="s">
        <v>3526</v>
      </c>
      <c r="D1036" s="114"/>
      <c r="E1036" s="114"/>
      <c r="F1036" s="114"/>
      <c r="G1036" s="113">
        <v>500</v>
      </c>
      <c r="H1036" s="114"/>
      <c r="I1036" s="113">
        <v>500</v>
      </c>
      <c r="J1036" s="113" t="s">
        <v>429</v>
      </c>
      <c r="K1036" s="31"/>
      <c r="L1036" s="32" t="s">
        <v>11</v>
      </c>
    </row>
    <row r="1037" spans="1:12" x14ac:dyDescent="0.25">
      <c r="A1037" s="33">
        <v>27</v>
      </c>
      <c r="B1037" s="34" t="s">
        <v>3610</v>
      </c>
      <c r="C1037" s="113" t="s">
        <v>3527</v>
      </c>
      <c r="D1037" s="114"/>
      <c r="E1037" s="114"/>
      <c r="F1037" s="114"/>
      <c r="G1037" s="113">
        <v>500</v>
      </c>
      <c r="H1037" s="114"/>
      <c r="I1037" s="113">
        <v>500</v>
      </c>
      <c r="J1037" s="113" t="s">
        <v>429</v>
      </c>
      <c r="K1037" s="37"/>
      <c r="L1037" s="38" t="s">
        <v>11</v>
      </c>
    </row>
    <row r="1038" spans="1:12" x14ac:dyDescent="0.25">
      <c r="A1038" s="27">
        <v>27</v>
      </c>
      <c r="B1038" s="28" t="s">
        <v>3610</v>
      </c>
      <c r="C1038" s="29" t="s">
        <v>3053</v>
      </c>
      <c r="D1038" s="31"/>
      <c r="E1038" s="31"/>
      <c r="F1038" s="31"/>
      <c r="G1038" s="29">
        <v>9990</v>
      </c>
      <c r="H1038" s="31">
        <v>0</v>
      </c>
      <c r="I1038" s="29">
        <v>9990</v>
      </c>
      <c r="J1038" s="29" t="s">
        <v>429</v>
      </c>
      <c r="K1038" s="31"/>
      <c r="L1038" s="32" t="s">
        <v>12</v>
      </c>
    </row>
    <row r="1039" spans="1:12" x14ac:dyDescent="0.25">
      <c r="A1039" s="33">
        <v>27</v>
      </c>
      <c r="B1039" s="34" t="s">
        <v>3610</v>
      </c>
      <c r="C1039" s="35" t="s">
        <v>3528</v>
      </c>
      <c r="D1039" s="37"/>
      <c r="E1039" s="37"/>
      <c r="F1039" s="37"/>
      <c r="G1039" s="35">
        <v>500</v>
      </c>
      <c r="H1039" s="37">
        <v>0</v>
      </c>
      <c r="I1039" s="35">
        <v>500</v>
      </c>
      <c r="J1039" s="35" t="s">
        <v>429</v>
      </c>
      <c r="K1039" s="37"/>
      <c r="L1039" s="38" t="s">
        <v>11</v>
      </c>
    </row>
    <row r="1040" spans="1:12" x14ac:dyDescent="0.25">
      <c r="A1040" s="27">
        <v>27</v>
      </c>
      <c r="B1040" s="28" t="s">
        <v>3610</v>
      </c>
      <c r="C1040" s="29" t="s">
        <v>3529</v>
      </c>
      <c r="D1040" s="31"/>
      <c r="E1040" s="31"/>
      <c r="F1040" s="31"/>
      <c r="G1040" s="29">
        <v>1500</v>
      </c>
      <c r="H1040" s="31">
        <v>0</v>
      </c>
      <c r="I1040" s="31">
        <f t="shared" ref="I1040:I1103" si="26">G1040-(G1040*H1040/100)</f>
        <v>1500</v>
      </c>
      <c r="J1040" s="29" t="s">
        <v>429</v>
      </c>
      <c r="K1040" s="31"/>
      <c r="L1040" s="32" t="s">
        <v>11</v>
      </c>
    </row>
    <row r="1041" spans="1:12" x14ac:dyDescent="0.25">
      <c r="A1041" s="33">
        <v>27</v>
      </c>
      <c r="B1041" s="34" t="s">
        <v>3610</v>
      </c>
      <c r="C1041" s="35" t="s">
        <v>2905</v>
      </c>
      <c r="D1041" s="37"/>
      <c r="E1041" s="37"/>
      <c r="F1041" s="35" t="s">
        <v>455</v>
      </c>
      <c r="G1041" s="35">
        <v>7950</v>
      </c>
      <c r="H1041" s="37">
        <v>0</v>
      </c>
      <c r="I1041" s="37">
        <f t="shared" si="26"/>
        <v>7950</v>
      </c>
      <c r="J1041" s="35" t="s">
        <v>1169</v>
      </c>
      <c r="K1041" s="37"/>
      <c r="L1041" s="38" t="s">
        <v>8</v>
      </c>
    </row>
    <row r="1042" spans="1:12" x14ac:dyDescent="0.25">
      <c r="A1042" s="27">
        <v>27</v>
      </c>
      <c r="B1042" s="28" t="s">
        <v>3610</v>
      </c>
      <c r="C1042" s="109" t="s">
        <v>3420</v>
      </c>
      <c r="D1042" s="110"/>
      <c r="E1042" s="109">
        <v>38</v>
      </c>
      <c r="F1042" s="110"/>
      <c r="G1042" s="109">
        <v>12450</v>
      </c>
      <c r="H1042" s="110">
        <v>0</v>
      </c>
      <c r="I1042" s="110">
        <f t="shared" si="26"/>
        <v>12450</v>
      </c>
      <c r="J1042" s="109" t="s">
        <v>429</v>
      </c>
      <c r="K1042" s="31"/>
      <c r="L1042" s="32" t="s">
        <v>9</v>
      </c>
    </row>
    <row r="1043" spans="1:12" x14ac:dyDescent="0.25">
      <c r="A1043" s="33">
        <v>27</v>
      </c>
      <c r="B1043" s="34" t="s">
        <v>3610</v>
      </c>
      <c r="C1043" s="109" t="s">
        <v>3516</v>
      </c>
      <c r="D1043" s="110"/>
      <c r="E1043" s="110"/>
      <c r="F1043" s="110"/>
      <c r="G1043" s="109">
        <v>1000</v>
      </c>
      <c r="H1043" s="110">
        <v>0</v>
      </c>
      <c r="I1043" s="110">
        <f t="shared" si="26"/>
        <v>1000</v>
      </c>
      <c r="J1043" s="109" t="s">
        <v>429</v>
      </c>
      <c r="K1043" s="37"/>
      <c r="L1043" s="38" t="s">
        <v>11</v>
      </c>
    </row>
    <row r="1044" spans="1:12" x14ac:dyDescent="0.25">
      <c r="A1044" s="27">
        <v>27</v>
      </c>
      <c r="B1044" s="28" t="s">
        <v>3610</v>
      </c>
      <c r="C1044" s="109" t="s">
        <v>3516</v>
      </c>
      <c r="D1044" s="110"/>
      <c r="E1044" s="110"/>
      <c r="F1044" s="110"/>
      <c r="G1044" s="109">
        <v>1000</v>
      </c>
      <c r="H1044" s="110">
        <v>0</v>
      </c>
      <c r="I1044" s="110">
        <f t="shared" si="26"/>
        <v>1000</v>
      </c>
      <c r="J1044" s="109" t="s">
        <v>429</v>
      </c>
      <c r="K1044" s="31"/>
      <c r="L1044" s="32" t="s">
        <v>11</v>
      </c>
    </row>
    <row r="1045" spans="1:12" x14ac:dyDescent="0.25">
      <c r="A1045" s="33">
        <v>27</v>
      </c>
      <c r="B1045" s="34" t="s">
        <v>3610</v>
      </c>
      <c r="C1045" s="109" t="s">
        <v>2947</v>
      </c>
      <c r="D1045" s="110"/>
      <c r="E1045" s="110"/>
      <c r="F1045" s="109" t="s">
        <v>472</v>
      </c>
      <c r="G1045" s="109">
        <v>3500</v>
      </c>
      <c r="H1045" s="110">
        <v>0</v>
      </c>
      <c r="I1045" s="110">
        <f t="shared" si="26"/>
        <v>3500</v>
      </c>
      <c r="J1045" s="109" t="s">
        <v>429</v>
      </c>
      <c r="K1045" s="37"/>
      <c r="L1045" s="38" t="s">
        <v>8</v>
      </c>
    </row>
    <row r="1046" spans="1:12" x14ac:dyDescent="0.25">
      <c r="A1046" s="27">
        <v>27</v>
      </c>
      <c r="B1046" s="28" t="s">
        <v>3610</v>
      </c>
      <c r="C1046" s="29" t="s">
        <v>1299</v>
      </c>
      <c r="D1046" s="31"/>
      <c r="E1046" s="29">
        <v>41</v>
      </c>
      <c r="F1046" s="31"/>
      <c r="G1046" s="29">
        <v>12490</v>
      </c>
      <c r="H1046" s="31">
        <v>0</v>
      </c>
      <c r="I1046" s="31">
        <f t="shared" si="26"/>
        <v>12490</v>
      </c>
      <c r="J1046" s="29" t="s">
        <v>1169</v>
      </c>
      <c r="K1046" s="31"/>
      <c r="L1046" s="32" t="s">
        <v>9</v>
      </c>
    </row>
    <row r="1047" spans="1:12" x14ac:dyDescent="0.25">
      <c r="A1047" s="33">
        <v>27</v>
      </c>
      <c r="B1047" s="34" t="s">
        <v>3610</v>
      </c>
      <c r="C1047" s="35" t="s">
        <v>3530</v>
      </c>
      <c r="D1047" s="37"/>
      <c r="E1047" s="35">
        <v>44</v>
      </c>
      <c r="F1047" s="37"/>
      <c r="G1047" s="35">
        <v>13500</v>
      </c>
      <c r="H1047" s="37">
        <v>0</v>
      </c>
      <c r="I1047" s="37">
        <f t="shared" si="26"/>
        <v>13500</v>
      </c>
      <c r="J1047" s="35" t="s">
        <v>429</v>
      </c>
      <c r="K1047" s="37"/>
      <c r="L1047" s="38" t="s">
        <v>9</v>
      </c>
    </row>
    <row r="1048" spans="1:12" x14ac:dyDescent="0.25">
      <c r="A1048" s="27">
        <v>27</v>
      </c>
      <c r="B1048" s="28" t="s">
        <v>3610</v>
      </c>
      <c r="C1048" s="29" t="s">
        <v>3531</v>
      </c>
      <c r="D1048" s="31"/>
      <c r="E1048" s="29">
        <v>38</v>
      </c>
      <c r="F1048" s="31"/>
      <c r="G1048" s="29">
        <v>16500</v>
      </c>
      <c r="H1048" s="31">
        <v>0</v>
      </c>
      <c r="I1048" s="31">
        <f t="shared" si="26"/>
        <v>16500</v>
      </c>
      <c r="J1048" s="29" t="s">
        <v>1169</v>
      </c>
      <c r="K1048" s="31"/>
      <c r="L1048" s="32" t="s">
        <v>9</v>
      </c>
    </row>
    <row r="1049" spans="1:12" x14ac:dyDescent="0.25">
      <c r="A1049" s="33">
        <v>27</v>
      </c>
      <c r="B1049" s="34" t="s">
        <v>3610</v>
      </c>
      <c r="C1049" s="35" t="s">
        <v>3532</v>
      </c>
      <c r="D1049" s="37"/>
      <c r="E1049" s="35">
        <v>40</v>
      </c>
      <c r="F1049" s="37"/>
      <c r="G1049" s="35">
        <v>14990</v>
      </c>
      <c r="H1049" s="37">
        <v>0</v>
      </c>
      <c r="I1049" s="37">
        <f t="shared" si="26"/>
        <v>14990</v>
      </c>
      <c r="J1049" s="35" t="s">
        <v>429</v>
      </c>
      <c r="K1049" s="37"/>
      <c r="L1049" s="38" t="s">
        <v>9</v>
      </c>
    </row>
    <row r="1050" spans="1:12" x14ac:dyDescent="0.25">
      <c r="A1050" s="27">
        <v>27</v>
      </c>
      <c r="B1050" s="28" t="s">
        <v>3610</v>
      </c>
      <c r="C1050" s="29" t="s">
        <v>3533</v>
      </c>
      <c r="D1050" s="31"/>
      <c r="E1050" s="29">
        <v>40</v>
      </c>
      <c r="F1050" s="31"/>
      <c r="G1050" s="29">
        <v>20720</v>
      </c>
      <c r="H1050" s="31">
        <v>0</v>
      </c>
      <c r="I1050" s="31">
        <f t="shared" si="26"/>
        <v>20720</v>
      </c>
      <c r="J1050" s="29" t="s">
        <v>2918</v>
      </c>
      <c r="K1050" s="31"/>
      <c r="L1050" s="32" t="s">
        <v>9</v>
      </c>
    </row>
    <row r="1051" spans="1:12" x14ac:dyDescent="0.25">
      <c r="A1051" s="33">
        <v>27</v>
      </c>
      <c r="B1051" s="34" t="s">
        <v>3610</v>
      </c>
      <c r="C1051" s="35" t="s">
        <v>1881</v>
      </c>
      <c r="D1051" s="37"/>
      <c r="E1051" s="37"/>
      <c r="F1051" s="35">
        <v>33</v>
      </c>
      <c r="G1051" s="35">
        <v>9950</v>
      </c>
      <c r="H1051" s="37">
        <v>0</v>
      </c>
      <c r="I1051" s="37">
        <f t="shared" si="26"/>
        <v>9950</v>
      </c>
      <c r="J1051" s="35" t="s">
        <v>429</v>
      </c>
      <c r="K1051" s="37"/>
      <c r="L1051" s="38" t="s">
        <v>8</v>
      </c>
    </row>
    <row r="1052" spans="1:12" x14ac:dyDescent="0.25">
      <c r="A1052" s="27">
        <v>28</v>
      </c>
      <c r="B1052" s="28" t="s">
        <v>3610</v>
      </c>
      <c r="C1052" s="29" t="s">
        <v>1407</v>
      </c>
      <c r="D1052" s="63" t="s">
        <v>3215</v>
      </c>
      <c r="E1052" s="29">
        <v>43</v>
      </c>
      <c r="F1052" s="31"/>
      <c r="G1052" s="29">
        <v>14100</v>
      </c>
      <c r="H1052" s="31">
        <v>0</v>
      </c>
      <c r="I1052" s="31">
        <f t="shared" si="26"/>
        <v>14100</v>
      </c>
      <c r="J1052" s="29" t="s">
        <v>429</v>
      </c>
      <c r="K1052" s="31"/>
      <c r="L1052" s="32" t="s">
        <v>9</v>
      </c>
    </row>
    <row r="1053" spans="1:12" x14ac:dyDescent="0.25">
      <c r="A1053" s="33">
        <v>28</v>
      </c>
      <c r="B1053" s="34" t="s">
        <v>3610</v>
      </c>
      <c r="C1053" s="35" t="s">
        <v>3082</v>
      </c>
      <c r="D1053" s="37"/>
      <c r="E1053" s="37"/>
      <c r="F1053" s="37"/>
      <c r="G1053" s="35">
        <v>5000</v>
      </c>
      <c r="H1053" s="37">
        <v>0</v>
      </c>
      <c r="I1053" s="37">
        <f t="shared" si="26"/>
        <v>5000</v>
      </c>
      <c r="J1053" s="35" t="s">
        <v>430</v>
      </c>
      <c r="K1053" s="37"/>
      <c r="L1053" s="38" t="s">
        <v>11</v>
      </c>
    </row>
    <row r="1054" spans="1:12" x14ac:dyDescent="0.25">
      <c r="A1054" s="27">
        <v>28</v>
      </c>
      <c r="B1054" s="28" t="s">
        <v>3610</v>
      </c>
      <c r="C1054" s="39" t="s">
        <v>3534</v>
      </c>
      <c r="D1054" s="40"/>
      <c r="E1054" s="40"/>
      <c r="F1054" s="40"/>
      <c r="G1054" s="39">
        <v>500</v>
      </c>
      <c r="H1054" s="40">
        <v>0</v>
      </c>
      <c r="I1054" s="40">
        <f t="shared" si="26"/>
        <v>500</v>
      </c>
      <c r="J1054" s="39" t="s">
        <v>430</v>
      </c>
      <c r="K1054" s="31"/>
      <c r="L1054" s="32" t="s">
        <v>11</v>
      </c>
    </row>
    <row r="1055" spans="1:12" x14ac:dyDescent="0.25">
      <c r="A1055" s="33">
        <v>28</v>
      </c>
      <c r="B1055" s="34" t="s">
        <v>3610</v>
      </c>
      <c r="C1055" s="39" t="s">
        <v>3535</v>
      </c>
      <c r="D1055" s="55" t="s">
        <v>3227</v>
      </c>
      <c r="E1055" s="40"/>
      <c r="F1055" s="40"/>
      <c r="G1055" s="39">
        <v>500</v>
      </c>
      <c r="H1055" s="40">
        <v>0</v>
      </c>
      <c r="I1055" s="40">
        <f t="shared" si="26"/>
        <v>500</v>
      </c>
      <c r="J1055" s="39" t="s">
        <v>430</v>
      </c>
      <c r="K1055" s="37"/>
      <c r="L1055" s="38" t="s">
        <v>11</v>
      </c>
    </row>
    <row r="1056" spans="1:12" x14ac:dyDescent="0.25">
      <c r="A1056" s="27">
        <v>28</v>
      </c>
      <c r="B1056" s="28" t="s">
        <v>3610</v>
      </c>
      <c r="C1056" s="29" t="s">
        <v>3080</v>
      </c>
      <c r="D1056" s="64" t="s">
        <v>3081</v>
      </c>
      <c r="E1056" s="29">
        <v>40</v>
      </c>
      <c r="F1056" s="31"/>
      <c r="G1056" s="29">
        <v>15200</v>
      </c>
      <c r="H1056" s="31">
        <v>0</v>
      </c>
      <c r="I1056" s="31">
        <f t="shared" si="26"/>
        <v>15200</v>
      </c>
      <c r="J1056" s="29" t="s">
        <v>429</v>
      </c>
      <c r="K1056" s="31"/>
      <c r="L1056" s="32" t="s">
        <v>9</v>
      </c>
    </row>
    <row r="1057" spans="1:12" x14ac:dyDescent="0.25">
      <c r="A1057" s="33">
        <v>28</v>
      </c>
      <c r="B1057" s="34" t="s">
        <v>3610</v>
      </c>
      <c r="C1057" s="43" t="s">
        <v>1389</v>
      </c>
      <c r="D1057" s="66" t="s">
        <v>3536</v>
      </c>
      <c r="E1057" s="43">
        <v>41</v>
      </c>
      <c r="F1057" s="44"/>
      <c r="G1057" s="43">
        <v>15700</v>
      </c>
      <c r="H1057" s="44">
        <v>0</v>
      </c>
      <c r="I1057" s="44">
        <f t="shared" si="26"/>
        <v>15700</v>
      </c>
      <c r="J1057" s="43" t="s">
        <v>430</v>
      </c>
      <c r="K1057" s="35" t="s">
        <v>107</v>
      </c>
      <c r="L1057" s="38" t="s">
        <v>9</v>
      </c>
    </row>
    <row r="1058" spans="1:12" x14ac:dyDescent="0.25">
      <c r="A1058" s="27">
        <v>28</v>
      </c>
      <c r="B1058" s="28" t="s">
        <v>3610</v>
      </c>
      <c r="C1058" s="43" t="s">
        <v>3134</v>
      </c>
      <c r="D1058" s="66" t="s">
        <v>3163</v>
      </c>
      <c r="E1058" s="44"/>
      <c r="F1058" s="43" t="s">
        <v>426</v>
      </c>
      <c r="G1058" s="43">
        <v>7950</v>
      </c>
      <c r="H1058" s="44">
        <v>0</v>
      </c>
      <c r="I1058" s="44">
        <f t="shared" si="26"/>
        <v>7950</v>
      </c>
      <c r="J1058" s="43" t="s">
        <v>430</v>
      </c>
      <c r="K1058" s="31"/>
      <c r="L1058" s="32" t="s">
        <v>8</v>
      </c>
    </row>
    <row r="1059" spans="1:12" x14ac:dyDescent="0.25">
      <c r="A1059" s="33">
        <v>28</v>
      </c>
      <c r="B1059" s="34" t="s">
        <v>3610</v>
      </c>
      <c r="C1059" s="35" t="s">
        <v>2594</v>
      </c>
      <c r="D1059" s="64" t="s">
        <v>3478</v>
      </c>
      <c r="E1059" s="35">
        <v>36</v>
      </c>
      <c r="F1059" s="37"/>
      <c r="G1059" s="35">
        <v>12950</v>
      </c>
      <c r="H1059" s="37">
        <v>0</v>
      </c>
      <c r="I1059" s="37">
        <f t="shared" si="26"/>
        <v>12950</v>
      </c>
      <c r="J1059" s="35" t="s">
        <v>429</v>
      </c>
      <c r="K1059" s="37"/>
      <c r="L1059" s="38" t="s">
        <v>9</v>
      </c>
    </row>
    <row r="1060" spans="1:12" x14ac:dyDescent="0.25">
      <c r="A1060" s="27">
        <v>28</v>
      </c>
      <c r="B1060" s="28" t="s">
        <v>3610</v>
      </c>
      <c r="C1060" s="29" t="s">
        <v>1681</v>
      </c>
      <c r="D1060" s="64" t="s">
        <v>3252</v>
      </c>
      <c r="E1060" s="29">
        <v>36</v>
      </c>
      <c r="F1060" s="31"/>
      <c r="G1060" s="29">
        <v>13760</v>
      </c>
      <c r="H1060" s="29">
        <v>50</v>
      </c>
      <c r="I1060" s="31">
        <f t="shared" si="26"/>
        <v>6880</v>
      </c>
      <c r="J1060" s="29" t="s">
        <v>430</v>
      </c>
      <c r="K1060" s="31"/>
      <c r="L1060" s="32" t="s">
        <v>9</v>
      </c>
    </row>
    <row r="1061" spans="1:12" x14ac:dyDescent="0.25">
      <c r="A1061" s="33">
        <v>28</v>
      </c>
      <c r="B1061" s="34" t="s">
        <v>3610</v>
      </c>
      <c r="C1061" s="35" t="s">
        <v>1561</v>
      </c>
      <c r="D1061" s="64" t="s">
        <v>3120</v>
      </c>
      <c r="E1061" s="37"/>
      <c r="F1061" s="37"/>
      <c r="G1061" s="35">
        <v>3990</v>
      </c>
      <c r="H1061" s="37">
        <v>0</v>
      </c>
      <c r="I1061" s="37">
        <f t="shared" si="26"/>
        <v>3990</v>
      </c>
      <c r="J1061" s="35" t="s">
        <v>430</v>
      </c>
      <c r="K1061" s="37"/>
      <c r="L1061" s="38" t="s">
        <v>10</v>
      </c>
    </row>
    <row r="1062" spans="1:12" x14ac:dyDescent="0.25">
      <c r="A1062" s="27">
        <v>28</v>
      </c>
      <c r="B1062" s="28" t="s">
        <v>3610</v>
      </c>
      <c r="C1062" s="29" t="s">
        <v>962</v>
      </c>
      <c r="D1062" s="64" t="s">
        <v>3108</v>
      </c>
      <c r="E1062" s="29">
        <v>37</v>
      </c>
      <c r="F1062" s="31"/>
      <c r="G1062" s="29">
        <v>8250</v>
      </c>
      <c r="H1062" s="31">
        <v>0</v>
      </c>
      <c r="I1062" s="31">
        <f t="shared" si="26"/>
        <v>8250</v>
      </c>
      <c r="J1062" s="29" t="s">
        <v>430</v>
      </c>
      <c r="K1062" s="31"/>
      <c r="L1062" s="32" t="s">
        <v>9</v>
      </c>
    </row>
    <row r="1063" spans="1:12" x14ac:dyDescent="0.25">
      <c r="A1063" s="33">
        <v>28</v>
      </c>
      <c r="B1063" s="34" t="s">
        <v>3610</v>
      </c>
      <c r="C1063" s="35" t="s">
        <v>1337</v>
      </c>
      <c r="D1063" s="64" t="s">
        <v>3115</v>
      </c>
      <c r="E1063" s="35">
        <v>36</v>
      </c>
      <c r="F1063" s="37"/>
      <c r="G1063" s="35">
        <v>11490</v>
      </c>
      <c r="H1063" s="37">
        <v>0</v>
      </c>
      <c r="I1063" s="37">
        <f t="shared" si="26"/>
        <v>11490</v>
      </c>
      <c r="J1063" s="35" t="s">
        <v>429</v>
      </c>
      <c r="K1063" s="37"/>
      <c r="L1063" s="38" t="s">
        <v>9</v>
      </c>
    </row>
    <row r="1064" spans="1:12" x14ac:dyDescent="0.25">
      <c r="A1064" s="27">
        <v>28</v>
      </c>
      <c r="B1064" s="28" t="s">
        <v>3610</v>
      </c>
      <c r="C1064" s="29" t="s">
        <v>1407</v>
      </c>
      <c r="D1064" s="64" t="s">
        <v>3165</v>
      </c>
      <c r="E1064" s="29">
        <v>39</v>
      </c>
      <c r="F1064" s="31"/>
      <c r="G1064" s="29">
        <v>13000</v>
      </c>
      <c r="H1064" s="31">
        <v>0</v>
      </c>
      <c r="I1064" s="31">
        <v>0</v>
      </c>
      <c r="J1064" s="31"/>
      <c r="K1064" s="29" t="s">
        <v>3537</v>
      </c>
      <c r="L1064" s="32" t="s">
        <v>9</v>
      </c>
    </row>
    <row r="1065" spans="1:12" x14ac:dyDescent="0.25">
      <c r="A1065" s="33">
        <v>28</v>
      </c>
      <c r="B1065" s="34" t="s">
        <v>3610</v>
      </c>
      <c r="C1065" s="35" t="s">
        <v>1064</v>
      </c>
      <c r="D1065" s="64" t="s">
        <v>3538</v>
      </c>
      <c r="E1065" s="35">
        <v>42</v>
      </c>
      <c r="F1065" s="37"/>
      <c r="G1065" s="35">
        <v>13950</v>
      </c>
      <c r="H1065" s="37">
        <v>0</v>
      </c>
      <c r="I1065" s="37">
        <f t="shared" si="26"/>
        <v>13950</v>
      </c>
      <c r="J1065" s="35" t="s">
        <v>431</v>
      </c>
      <c r="K1065" s="35" t="s">
        <v>177</v>
      </c>
      <c r="L1065" s="38" t="s">
        <v>9</v>
      </c>
    </row>
    <row r="1066" spans="1:12" x14ac:dyDescent="0.25">
      <c r="A1066" s="27">
        <v>28</v>
      </c>
      <c r="B1066" s="28" t="s">
        <v>3610</v>
      </c>
      <c r="C1066" s="29" t="s">
        <v>1551</v>
      </c>
      <c r="D1066" s="64" t="s">
        <v>3077</v>
      </c>
      <c r="E1066" s="29">
        <v>37</v>
      </c>
      <c r="F1066" s="31"/>
      <c r="G1066" s="29">
        <v>15200</v>
      </c>
      <c r="H1066" s="31">
        <v>0</v>
      </c>
      <c r="I1066" s="31">
        <f t="shared" si="26"/>
        <v>15200</v>
      </c>
      <c r="J1066" s="29" t="s">
        <v>431</v>
      </c>
      <c r="K1066" s="29" t="s">
        <v>177</v>
      </c>
      <c r="L1066" s="32" t="s">
        <v>9</v>
      </c>
    </row>
    <row r="1067" spans="1:12" x14ac:dyDescent="0.25">
      <c r="A1067" s="33">
        <v>28</v>
      </c>
      <c r="B1067" s="34" t="s">
        <v>3610</v>
      </c>
      <c r="C1067" s="35" t="s">
        <v>3539</v>
      </c>
      <c r="D1067" s="64" t="s">
        <v>3376</v>
      </c>
      <c r="E1067" s="37"/>
      <c r="F1067" s="35" t="s">
        <v>489</v>
      </c>
      <c r="G1067" s="35">
        <v>3500</v>
      </c>
      <c r="H1067" s="37">
        <v>0</v>
      </c>
      <c r="I1067" s="37">
        <f t="shared" si="26"/>
        <v>3500</v>
      </c>
      <c r="J1067" s="35" t="s">
        <v>430</v>
      </c>
      <c r="K1067" s="37"/>
      <c r="L1067" s="38" t="s">
        <v>8</v>
      </c>
    </row>
    <row r="1068" spans="1:12" x14ac:dyDescent="0.25">
      <c r="A1068" s="27">
        <v>28</v>
      </c>
      <c r="B1068" s="28" t="s">
        <v>3610</v>
      </c>
      <c r="C1068" s="39" t="s">
        <v>1407</v>
      </c>
      <c r="D1068" s="56" t="s">
        <v>3215</v>
      </c>
      <c r="E1068" s="39">
        <v>43</v>
      </c>
      <c r="F1068" s="40"/>
      <c r="G1068" s="39">
        <v>14100</v>
      </c>
      <c r="H1068" s="40">
        <v>0</v>
      </c>
      <c r="I1068" s="40">
        <f t="shared" si="26"/>
        <v>14100</v>
      </c>
      <c r="J1068" s="39" t="s">
        <v>430</v>
      </c>
      <c r="K1068" s="31"/>
      <c r="L1068" s="32" t="s">
        <v>9</v>
      </c>
    </row>
    <row r="1069" spans="1:12" x14ac:dyDescent="0.25">
      <c r="A1069" s="33">
        <v>28</v>
      </c>
      <c r="B1069" s="34" t="s">
        <v>3610</v>
      </c>
      <c r="C1069" s="39" t="s">
        <v>3540</v>
      </c>
      <c r="D1069" s="56" t="s">
        <v>3541</v>
      </c>
      <c r="E1069" s="40"/>
      <c r="F1069" s="39">
        <v>34</v>
      </c>
      <c r="G1069" s="39">
        <v>3800</v>
      </c>
      <c r="H1069" s="40">
        <v>0</v>
      </c>
      <c r="I1069" s="40">
        <f t="shared" si="26"/>
        <v>3800</v>
      </c>
      <c r="J1069" s="39" t="s">
        <v>430</v>
      </c>
      <c r="K1069" s="37"/>
      <c r="L1069" s="38" t="s">
        <v>8</v>
      </c>
    </row>
    <row r="1070" spans="1:12" x14ac:dyDescent="0.25">
      <c r="A1070" s="27">
        <v>28</v>
      </c>
      <c r="B1070" s="28" t="s">
        <v>3610</v>
      </c>
      <c r="C1070" s="29" t="s">
        <v>2612</v>
      </c>
      <c r="D1070" s="64" t="s">
        <v>3163</v>
      </c>
      <c r="E1070" s="31"/>
      <c r="F1070" s="31"/>
      <c r="G1070" s="29">
        <v>1000</v>
      </c>
      <c r="H1070" s="31">
        <v>0</v>
      </c>
      <c r="I1070" s="31">
        <f t="shared" si="26"/>
        <v>1000</v>
      </c>
      <c r="J1070" s="29" t="s">
        <v>430</v>
      </c>
      <c r="K1070" s="31"/>
      <c r="L1070" s="32" t="s">
        <v>11</v>
      </c>
    </row>
    <row r="1071" spans="1:12" x14ac:dyDescent="0.25">
      <c r="A1071" s="33">
        <v>28</v>
      </c>
      <c r="B1071" s="34" t="s">
        <v>3610</v>
      </c>
      <c r="C1071" s="35" t="s">
        <v>3337</v>
      </c>
      <c r="D1071" s="64" t="s">
        <v>3354</v>
      </c>
      <c r="E1071" s="35">
        <v>46</v>
      </c>
      <c r="F1071" s="37"/>
      <c r="G1071" s="35">
        <v>16500</v>
      </c>
      <c r="H1071" s="37">
        <v>0</v>
      </c>
      <c r="I1071" s="37">
        <f t="shared" si="26"/>
        <v>16500</v>
      </c>
      <c r="J1071" s="35" t="s">
        <v>429</v>
      </c>
      <c r="K1071" s="37"/>
      <c r="L1071" s="38" t="s">
        <v>9</v>
      </c>
    </row>
    <row r="1072" spans="1:12" x14ac:dyDescent="0.25">
      <c r="A1072" s="27">
        <v>28</v>
      </c>
      <c r="B1072" s="28" t="s">
        <v>3610</v>
      </c>
      <c r="C1072" s="29" t="s">
        <v>2000</v>
      </c>
      <c r="D1072" s="64" t="s">
        <v>3542</v>
      </c>
      <c r="E1072" s="29">
        <v>40</v>
      </c>
      <c r="F1072" s="31"/>
      <c r="G1072" s="29">
        <v>15500</v>
      </c>
      <c r="H1072" s="31">
        <v>0</v>
      </c>
      <c r="I1072" s="31">
        <f t="shared" si="26"/>
        <v>15500</v>
      </c>
      <c r="J1072" s="29" t="s">
        <v>429</v>
      </c>
      <c r="K1072" s="31"/>
      <c r="L1072" s="32" t="s">
        <v>9</v>
      </c>
    </row>
    <row r="1073" spans="1:12" x14ac:dyDescent="0.25">
      <c r="A1073" s="33">
        <v>28</v>
      </c>
      <c r="B1073" s="34" t="s">
        <v>3610</v>
      </c>
      <c r="C1073" s="35" t="s">
        <v>3134</v>
      </c>
      <c r="D1073" s="64" t="s">
        <v>3135</v>
      </c>
      <c r="E1073" s="37"/>
      <c r="F1073" s="35" t="s">
        <v>455</v>
      </c>
      <c r="G1073" s="35">
        <v>7950</v>
      </c>
      <c r="H1073" s="37">
        <v>0</v>
      </c>
      <c r="I1073" s="37">
        <f t="shared" si="26"/>
        <v>7950</v>
      </c>
      <c r="J1073" s="35" t="s">
        <v>429</v>
      </c>
      <c r="K1073" s="37"/>
      <c r="L1073" s="38" t="s">
        <v>8</v>
      </c>
    </row>
    <row r="1074" spans="1:12" x14ac:dyDescent="0.25">
      <c r="A1074" s="27">
        <v>28</v>
      </c>
      <c r="B1074" s="28" t="s">
        <v>3610</v>
      </c>
      <c r="C1074" s="29" t="s">
        <v>3134</v>
      </c>
      <c r="D1074" s="64" t="s">
        <v>3163</v>
      </c>
      <c r="E1074" s="31"/>
      <c r="F1074" s="29" t="s">
        <v>455</v>
      </c>
      <c r="G1074" s="29">
        <v>7950</v>
      </c>
      <c r="H1074" s="31">
        <v>0</v>
      </c>
      <c r="I1074" s="31">
        <f t="shared" si="26"/>
        <v>7950</v>
      </c>
      <c r="J1074" s="29" t="s">
        <v>429</v>
      </c>
      <c r="K1074" s="31"/>
      <c r="L1074" s="32" t="s">
        <v>8</v>
      </c>
    </row>
    <row r="1075" spans="1:12" x14ac:dyDescent="0.25">
      <c r="A1075" s="33">
        <v>28</v>
      </c>
      <c r="B1075" s="34" t="s">
        <v>3610</v>
      </c>
      <c r="C1075" s="35" t="s">
        <v>940</v>
      </c>
      <c r="D1075" s="64" t="s">
        <v>3543</v>
      </c>
      <c r="E1075" s="37"/>
      <c r="F1075" s="37"/>
      <c r="G1075" s="35">
        <v>1500</v>
      </c>
      <c r="H1075" s="37">
        <v>0</v>
      </c>
      <c r="I1075" s="37">
        <f t="shared" si="26"/>
        <v>1500</v>
      </c>
      <c r="J1075" s="35" t="s">
        <v>430</v>
      </c>
      <c r="K1075" s="37"/>
      <c r="L1075" s="38" t="s">
        <v>11</v>
      </c>
    </row>
    <row r="1076" spans="1:12" x14ac:dyDescent="0.25">
      <c r="A1076" s="27">
        <v>28</v>
      </c>
      <c r="B1076" s="28" t="s">
        <v>3610</v>
      </c>
      <c r="C1076" s="29" t="s">
        <v>3544</v>
      </c>
      <c r="D1076" s="64" t="s">
        <v>3545</v>
      </c>
      <c r="E1076" s="31"/>
      <c r="F1076" s="29">
        <v>28</v>
      </c>
      <c r="G1076" s="29">
        <v>6950</v>
      </c>
      <c r="H1076" s="31">
        <v>0</v>
      </c>
      <c r="I1076" s="31">
        <f t="shared" si="26"/>
        <v>6950</v>
      </c>
      <c r="J1076" s="29" t="s">
        <v>429</v>
      </c>
      <c r="K1076" s="31"/>
      <c r="L1076" s="32" t="s">
        <v>8</v>
      </c>
    </row>
    <row r="1077" spans="1:12" x14ac:dyDescent="0.25">
      <c r="A1077" s="33">
        <v>28</v>
      </c>
      <c r="B1077" s="34" t="s">
        <v>3610</v>
      </c>
      <c r="C1077" s="35" t="s">
        <v>2755</v>
      </c>
      <c r="D1077" s="64" t="s">
        <v>3244</v>
      </c>
      <c r="E1077" s="37"/>
      <c r="F1077" s="35" t="s">
        <v>489</v>
      </c>
      <c r="G1077" s="35">
        <v>2950</v>
      </c>
      <c r="H1077" s="37">
        <v>0</v>
      </c>
      <c r="I1077" s="37">
        <f t="shared" si="26"/>
        <v>2950</v>
      </c>
      <c r="J1077" s="35" t="s">
        <v>429</v>
      </c>
      <c r="K1077" s="37"/>
      <c r="L1077" s="38" t="s">
        <v>8</v>
      </c>
    </row>
    <row r="1078" spans="1:12" x14ac:dyDescent="0.25">
      <c r="A1078" s="27">
        <v>28</v>
      </c>
      <c r="B1078" s="28" t="s">
        <v>3610</v>
      </c>
      <c r="C1078" s="29" t="s">
        <v>3544</v>
      </c>
      <c r="D1078" s="64" t="s">
        <v>3546</v>
      </c>
      <c r="E1078" s="31"/>
      <c r="F1078" s="29">
        <v>26</v>
      </c>
      <c r="G1078" s="29">
        <v>6950</v>
      </c>
      <c r="H1078" s="31">
        <v>0</v>
      </c>
      <c r="I1078" s="31">
        <f t="shared" si="26"/>
        <v>6950</v>
      </c>
      <c r="J1078" s="29" t="s">
        <v>429</v>
      </c>
      <c r="K1078" s="31"/>
      <c r="L1078" s="32" t="s">
        <v>8</v>
      </c>
    </row>
    <row r="1079" spans="1:12" x14ac:dyDescent="0.25">
      <c r="A1079" s="33">
        <v>28</v>
      </c>
      <c r="B1079" s="34" t="s">
        <v>3610</v>
      </c>
      <c r="C1079" s="43" t="s">
        <v>1407</v>
      </c>
      <c r="D1079" s="66" t="s">
        <v>3357</v>
      </c>
      <c r="E1079" s="43">
        <v>42</v>
      </c>
      <c r="F1079" s="44"/>
      <c r="G1079" s="43">
        <v>13900</v>
      </c>
      <c r="H1079" s="44">
        <v>0</v>
      </c>
      <c r="I1079" s="44">
        <f t="shared" si="26"/>
        <v>13900</v>
      </c>
      <c r="J1079" s="43" t="s">
        <v>430</v>
      </c>
      <c r="K1079" s="37"/>
      <c r="L1079" s="38" t="s">
        <v>8</v>
      </c>
    </row>
    <row r="1080" spans="1:12" x14ac:dyDescent="0.25">
      <c r="A1080" s="27">
        <v>28</v>
      </c>
      <c r="B1080" s="28" t="s">
        <v>3610</v>
      </c>
      <c r="C1080" s="43" t="s">
        <v>3082</v>
      </c>
      <c r="D1080" s="44"/>
      <c r="E1080" s="44"/>
      <c r="F1080" s="44"/>
      <c r="G1080" s="43">
        <v>5000</v>
      </c>
      <c r="H1080" s="44">
        <v>0</v>
      </c>
      <c r="I1080" s="44">
        <f t="shared" si="26"/>
        <v>5000</v>
      </c>
      <c r="J1080" s="43" t="s">
        <v>430</v>
      </c>
      <c r="K1080" s="31"/>
      <c r="L1080" s="32" t="s">
        <v>11</v>
      </c>
    </row>
    <row r="1081" spans="1:12" x14ac:dyDescent="0.25">
      <c r="A1081" s="33">
        <v>28</v>
      </c>
      <c r="B1081" s="34" t="s">
        <v>3610</v>
      </c>
      <c r="C1081" s="35" t="s">
        <v>1407</v>
      </c>
      <c r="D1081" s="63" t="s">
        <v>3147</v>
      </c>
      <c r="E1081" s="35">
        <v>42</v>
      </c>
      <c r="F1081" s="37"/>
      <c r="G1081" s="35">
        <v>13000</v>
      </c>
      <c r="H1081" s="37">
        <v>0</v>
      </c>
      <c r="I1081" s="37">
        <f t="shared" si="26"/>
        <v>13000</v>
      </c>
      <c r="J1081" s="35" t="s">
        <v>430</v>
      </c>
      <c r="K1081" s="37"/>
      <c r="L1081" s="38" t="s">
        <v>9</v>
      </c>
    </row>
    <row r="1082" spans="1:12" x14ac:dyDescent="0.25">
      <c r="A1082" s="27">
        <v>28</v>
      </c>
      <c r="B1082" s="28" t="s">
        <v>3610</v>
      </c>
      <c r="C1082" s="29" t="s">
        <v>3496</v>
      </c>
      <c r="D1082" s="64" t="s">
        <v>3547</v>
      </c>
      <c r="E1082" s="31"/>
      <c r="F1082" s="29" t="s">
        <v>472</v>
      </c>
      <c r="G1082" s="29">
        <v>4990</v>
      </c>
      <c r="H1082" s="31">
        <v>0</v>
      </c>
      <c r="I1082" s="31">
        <f t="shared" si="26"/>
        <v>4990</v>
      </c>
      <c r="J1082" s="29" t="s">
        <v>1150</v>
      </c>
      <c r="K1082" s="31"/>
      <c r="L1082" s="32" t="s">
        <v>8</v>
      </c>
    </row>
    <row r="1083" spans="1:12" x14ac:dyDescent="0.25">
      <c r="A1083" s="33">
        <v>28</v>
      </c>
      <c r="B1083" s="34" t="s">
        <v>3610</v>
      </c>
      <c r="C1083" s="35" t="s">
        <v>2594</v>
      </c>
      <c r="D1083" s="64" t="s">
        <v>3140</v>
      </c>
      <c r="E1083" s="35">
        <v>35</v>
      </c>
      <c r="F1083" s="37"/>
      <c r="G1083" s="35">
        <v>6990</v>
      </c>
      <c r="H1083" s="37">
        <v>0</v>
      </c>
      <c r="I1083" s="37">
        <f t="shared" si="26"/>
        <v>6990</v>
      </c>
      <c r="J1083" s="35" t="s">
        <v>430</v>
      </c>
      <c r="K1083" s="37"/>
      <c r="L1083" s="38" t="s">
        <v>9</v>
      </c>
    </row>
    <row r="1084" spans="1:12" x14ac:dyDescent="0.25">
      <c r="A1084" s="27">
        <v>28</v>
      </c>
      <c r="B1084" s="28" t="s">
        <v>3610</v>
      </c>
      <c r="C1084" s="29" t="s">
        <v>940</v>
      </c>
      <c r="D1084" s="64" t="s">
        <v>3247</v>
      </c>
      <c r="E1084" s="31"/>
      <c r="F1084" s="31"/>
      <c r="G1084" s="29">
        <v>1500</v>
      </c>
      <c r="H1084" s="31">
        <v>0</v>
      </c>
      <c r="I1084" s="31">
        <f t="shared" si="26"/>
        <v>1500</v>
      </c>
      <c r="J1084" s="29" t="s">
        <v>430</v>
      </c>
      <c r="K1084" s="31"/>
      <c r="L1084" s="32" t="s">
        <v>11</v>
      </c>
    </row>
    <row r="1085" spans="1:12" x14ac:dyDescent="0.25">
      <c r="A1085" s="33">
        <v>28</v>
      </c>
      <c r="B1085" s="34" t="s">
        <v>3610</v>
      </c>
      <c r="C1085" s="39" t="s">
        <v>1064</v>
      </c>
      <c r="D1085" s="56" t="s">
        <v>3538</v>
      </c>
      <c r="E1085" s="39">
        <v>43</v>
      </c>
      <c r="F1085" s="40"/>
      <c r="G1085" s="39">
        <v>13950</v>
      </c>
      <c r="H1085" s="40">
        <v>0</v>
      </c>
      <c r="I1085" s="40">
        <f t="shared" si="26"/>
        <v>13950</v>
      </c>
      <c r="J1085" s="39" t="s">
        <v>430</v>
      </c>
      <c r="K1085" s="37"/>
      <c r="L1085" s="38" t="s">
        <v>9</v>
      </c>
    </row>
    <row r="1086" spans="1:12" x14ac:dyDescent="0.25">
      <c r="A1086" s="27">
        <v>28</v>
      </c>
      <c r="B1086" s="28" t="s">
        <v>3610</v>
      </c>
      <c r="C1086" s="39" t="s">
        <v>1765</v>
      </c>
      <c r="D1086" s="56" t="s">
        <v>3163</v>
      </c>
      <c r="E1086" s="40"/>
      <c r="F1086" s="40"/>
      <c r="G1086" s="39">
        <v>2199</v>
      </c>
      <c r="H1086" s="40">
        <v>0</v>
      </c>
      <c r="I1086" s="40">
        <f t="shared" si="26"/>
        <v>2199</v>
      </c>
      <c r="J1086" s="39" t="s">
        <v>430</v>
      </c>
      <c r="K1086" s="31"/>
      <c r="L1086" s="32" t="s">
        <v>11</v>
      </c>
    </row>
    <row r="1087" spans="1:12" x14ac:dyDescent="0.25">
      <c r="A1087" s="33">
        <v>29</v>
      </c>
      <c r="B1087" s="34" t="s">
        <v>3610</v>
      </c>
      <c r="C1087" s="35" t="s">
        <v>1407</v>
      </c>
      <c r="D1087" s="64" t="s">
        <v>3215</v>
      </c>
      <c r="E1087" s="35">
        <v>38</v>
      </c>
      <c r="F1087" s="37"/>
      <c r="G1087" s="35">
        <v>14100</v>
      </c>
      <c r="H1087" s="37">
        <v>0</v>
      </c>
      <c r="I1087" s="37">
        <f t="shared" si="26"/>
        <v>14100</v>
      </c>
      <c r="J1087" s="35" t="s">
        <v>430</v>
      </c>
      <c r="K1087" s="37"/>
      <c r="L1087" s="38" t="s">
        <v>9</v>
      </c>
    </row>
    <row r="1088" spans="1:12" x14ac:dyDescent="0.25">
      <c r="A1088" s="27">
        <v>29</v>
      </c>
      <c r="B1088" s="28" t="s">
        <v>3610</v>
      </c>
      <c r="C1088" s="39" t="s">
        <v>1407</v>
      </c>
      <c r="D1088" s="56" t="s">
        <v>3106</v>
      </c>
      <c r="E1088" s="39">
        <v>41</v>
      </c>
      <c r="F1088" s="40"/>
      <c r="G1088" s="39">
        <v>13000</v>
      </c>
      <c r="H1088" s="40">
        <v>0</v>
      </c>
      <c r="I1088" s="40">
        <f t="shared" si="26"/>
        <v>13000</v>
      </c>
      <c r="J1088" s="39" t="s">
        <v>430</v>
      </c>
      <c r="K1088" s="31"/>
      <c r="L1088" s="32" t="s">
        <v>9</v>
      </c>
    </row>
    <row r="1089" spans="1:12" x14ac:dyDescent="0.25">
      <c r="A1089" s="33">
        <v>29</v>
      </c>
      <c r="B1089" s="34" t="s">
        <v>3610</v>
      </c>
      <c r="C1089" s="39" t="s">
        <v>3548</v>
      </c>
      <c r="D1089" s="56" t="s">
        <v>3549</v>
      </c>
      <c r="E1089" s="40"/>
      <c r="F1089" s="39" t="s">
        <v>3550</v>
      </c>
      <c r="G1089" s="39">
        <v>1200</v>
      </c>
      <c r="H1089" s="40">
        <v>0</v>
      </c>
      <c r="I1089" s="40">
        <f t="shared" si="26"/>
        <v>1200</v>
      </c>
      <c r="J1089" s="39" t="s">
        <v>430</v>
      </c>
      <c r="K1089" s="37"/>
      <c r="L1089" s="38" t="s">
        <v>14</v>
      </c>
    </row>
    <row r="1090" spans="1:12" x14ac:dyDescent="0.25">
      <c r="A1090" s="27">
        <v>29</v>
      </c>
      <c r="B1090" s="28" t="s">
        <v>3610</v>
      </c>
      <c r="C1090" s="43" t="s">
        <v>1389</v>
      </c>
      <c r="D1090" s="66" t="s">
        <v>3109</v>
      </c>
      <c r="E1090" s="43">
        <v>45</v>
      </c>
      <c r="F1090" s="44"/>
      <c r="G1090" s="43">
        <v>15700</v>
      </c>
      <c r="H1090" s="44">
        <v>0</v>
      </c>
      <c r="I1090" s="44">
        <f t="shared" si="26"/>
        <v>15700</v>
      </c>
      <c r="J1090" s="43" t="s">
        <v>429</v>
      </c>
      <c r="K1090" s="31"/>
      <c r="L1090" s="32" t="s">
        <v>9</v>
      </c>
    </row>
    <row r="1091" spans="1:12" x14ac:dyDescent="0.25">
      <c r="A1091" s="33">
        <v>29</v>
      </c>
      <c r="B1091" s="34" t="s">
        <v>3610</v>
      </c>
      <c r="C1091" s="43" t="s">
        <v>2550</v>
      </c>
      <c r="D1091" s="66" t="s">
        <v>3551</v>
      </c>
      <c r="E1091" s="44"/>
      <c r="F1091" s="44"/>
      <c r="G1091" s="43">
        <v>1000</v>
      </c>
      <c r="H1091" s="44">
        <v>0</v>
      </c>
      <c r="I1091" s="44">
        <f t="shared" si="26"/>
        <v>1000</v>
      </c>
      <c r="J1091" s="43" t="s">
        <v>429</v>
      </c>
      <c r="K1091" s="37"/>
      <c r="L1091" s="38" t="s">
        <v>11</v>
      </c>
    </row>
    <row r="1092" spans="1:12" x14ac:dyDescent="0.25">
      <c r="A1092" s="27">
        <v>29</v>
      </c>
      <c r="B1092" s="28" t="s">
        <v>3610</v>
      </c>
      <c r="C1092" s="43" t="s">
        <v>3552</v>
      </c>
      <c r="D1092" s="66" t="s">
        <v>3167</v>
      </c>
      <c r="E1092" s="44"/>
      <c r="F1092" s="43" t="s">
        <v>426</v>
      </c>
      <c r="G1092" s="43">
        <v>5450</v>
      </c>
      <c r="H1092" s="44">
        <v>0</v>
      </c>
      <c r="I1092" s="44">
        <f t="shared" si="26"/>
        <v>5450</v>
      </c>
      <c r="J1092" s="43" t="s">
        <v>429</v>
      </c>
      <c r="K1092" s="31"/>
      <c r="L1092" s="32" t="s">
        <v>8</v>
      </c>
    </row>
    <row r="1093" spans="1:12" x14ac:dyDescent="0.25">
      <c r="A1093" s="33">
        <v>29</v>
      </c>
      <c r="B1093" s="34" t="s">
        <v>3610</v>
      </c>
      <c r="C1093" s="43" t="s">
        <v>3293</v>
      </c>
      <c r="D1093" s="66" t="s">
        <v>3102</v>
      </c>
      <c r="E1093" s="44"/>
      <c r="F1093" s="43" t="s">
        <v>472</v>
      </c>
      <c r="G1093" s="43">
        <v>9990</v>
      </c>
      <c r="H1093" s="44">
        <v>0</v>
      </c>
      <c r="I1093" s="44">
        <f t="shared" si="26"/>
        <v>9990</v>
      </c>
      <c r="J1093" s="43" t="s">
        <v>429</v>
      </c>
      <c r="K1093" s="37"/>
      <c r="L1093" s="38" t="s">
        <v>8</v>
      </c>
    </row>
    <row r="1094" spans="1:12" x14ac:dyDescent="0.25">
      <c r="A1094" s="27">
        <v>29</v>
      </c>
      <c r="B1094" s="28" t="s">
        <v>3610</v>
      </c>
      <c r="C1094" s="43" t="s">
        <v>1561</v>
      </c>
      <c r="D1094" s="66" t="s">
        <v>3159</v>
      </c>
      <c r="E1094" s="44"/>
      <c r="F1094" s="44"/>
      <c r="G1094" s="43">
        <v>3990</v>
      </c>
      <c r="H1094" s="44">
        <v>0</v>
      </c>
      <c r="I1094" s="44">
        <f t="shared" si="26"/>
        <v>3990</v>
      </c>
      <c r="J1094" s="43" t="s">
        <v>429</v>
      </c>
      <c r="K1094" s="31"/>
      <c r="L1094" s="32" t="s">
        <v>10</v>
      </c>
    </row>
    <row r="1095" spans="1:12" x14ac:dyDescent="0.25">
      <c r="A1095" s="33">
        <v>29</v>
      </c>
      <c r="B1095" s="34" t="s">
        <v>3610</v>
      </c>
      <c r="C1095" s="43" t="s">
        <v>2550</v>
      </c>
      <c r="D1095" s="66" t="s">
        <v>3149</v>
      </c>
      <c r="E1095" s="44"/>
      <c r="F1095" s="44"/>
      <c r="G1095" s="43">
        <v>1000</v>
      </c>
      <c r="H1095" s="44">
        <v>0</v>
      </c>
      <c r="I1095" s="44">
        <f t="shared" si="26"/>
        <v>1000</v>
      </c>
      <c r="J1095" s="43" t="s">
        <v>429</v>
      </c>
      <c r="K1095" s="37"/>
      <c r="L1095" s="38" t="s">
        <v>11</v>
      </c>
    </row>
    <row r="1096" spans="1:12" x14ac:dyDescent="0.25">
      <c r="A1096" s="27">
        <v>29</v>
      </c>
      <c r="B1096" s="28" t="s">
        <v>3610</v>
      </c>
      <c r="C1096" s="43" t="s">
        <v>2550</v>
      </c>
      <c r="D1096" s="66" t="s">
        <v>3149</v>
      </c>
      <c r="E1096" s="44"/>
      <c r="F1096" s="44"/>
      <c r="G1096" s="43">
        <v>1000</v>
      </c>
      <c r="H1096" s="44">
        <v>0</v>
      </c>
      <c r="I1096" s="44">
        <f t="shared" si="26"/>
        <v>1000</v>
      </c>
      <c r="J1096" s="43" t="s">
        <v>429</v>
      </c>
      <c r="K1096" s="31"/>
      <c r="L1096" s="32" t="s">
        <v>11</v>
      </c>
    </row>
    <row r="1097" spans="1:12" x14ac:dyDescent="0.25">
      <c r="A1097" s="33">
        <v>29</v>
      </c>
      <c r="B1097" s="34" t="s">
        <v>3610</v>
      </c>
      <c r="C1097" s="35" t="s">
        <v>2542</v>
      </c>
      <c r="D1097" s="64" t="s">
        <v>3108</v>
      </c>
      <c r="E1097" s="37"/>
      <c r="F1097" s="35" t="s">
        <v>489</v>
      </c>
      <c r="G1097" s="35">
        <v>9500</v>
      </c>
      <c r="H1097" s="35">
        <v>20</v>
      </c>
      <c r="I1097" s="37">
        <f t="shared" si="26"/>
        <v>7600</v>
      </c>
      <c r="J1097" s="35" t="s">
        <v>429</v>
      </c>
      <c r="K1097" s="37"/>
      <c r="L1097" s="38" t="s">
        <v>8</v>
      </c>
    </row>
    <row r="1098" spans="1:12" x14ac:dyDescent="0.25">
      <c r="A1098" s="27">
        <v>29</v>
      </c>
      <c r="B1098" s="28" t="s">
        <v>3610</v>
      </c>
      <c r="C1098" s="29" t="s">
        <v>3553</v>
      </c>
      <c r="D1098" s="64" t="s">
        <v>3216</v>
      </c>
      <c r="E1098" s="31"/>
      <c r="F1098" s="31"/>
      <c r="G1098" s="29">
        <v>1950</v>
      </c>
      <c r="H1098" s="31">
        <v>0</v>
      </c>
      <c r="I1098" s="31">
        <f t="shared" si="26"/>
        <v>1950</v>
      </c>
      <c r="J1098" s="29" t="s">
        <v>430</v>
      </c>
      <c r="K1098" s="31"/>
      <c r="L1098" s="32" t="s">
        <v>11</v>
      </c>
    </row>
    <row r="1099" spans="1:12" x14ac:dyDescent="0.25">
      <c r="A1099" s="33">
        <v>29</v>
      </c>
      <c r="B1099" s="34" t="s">
        <v>3610</v>
      </c>
      <c r="C1099" s="55" t="s">
        <v>3554</v>
      </c>
      <c r="D1099" s="7" t="s">
        <v>3227</v>
      </c>
      <c r="E1099" s="40"/>
      <c r="F1099" s="39" t="s">
        <v>455</v>
      </c>
      <c r="G1099" s="39">
        <v>5950</v>
      </c>
      <c r="H1099" s="40">
        <v>0</v>
      </c>
      <c r="I1099" s="40">
        <f t="shared" si="26"/>
        <v>5950</v>
      </c>
      <c r="J1099" s="39" t="s">
        <v>2918</v>
      </c>
      <c r="K1099" s="35" t="s">
        <v>107</v>
      </c>
      <c r="L1099" s="38" t="s">
        <v>8</v>
      </c>
    </row>
    <row r="1100" spans="1:12" x14ac:dyDescent="0.25">
      <c r="A1100" s="27">
        <v>29</v>
      </c>
      <c r="B1100" s="28" t="s">
        <v>3610</v>
      </c>
      <c r="C1100" s="39" t="s">
        <v>3555</v>
      </c>
      <c r="D1100" s="56" t="s">
        <v>3556</v>
      </c>
      <c r="E1100" s="40"/>
      <c r="F1100" s="39" t="s">
        <v>426</v>
      </c>
      <c r="G1100" s="39">
        <v>7950</v>
      </c>
      <c r="H1100" s="40">
        <v>0</v>
      </c>
      <c r="I1100" s="40">
        <f t="shared" si="26"/>
        <v>7950</v>
      </c>
      <c r="J1100" s="39" t="s">
        <v>2918</v>
      </c>
      <c r="K1100" s="31"/>
      <c r="L1100" s="32" t="s">
        <v>8</v>
      </c>
    </row>
    <row r="1101" spans="1:12" x14ac:dyDescent="0.25">
      <c r="A1101" s="33">
        <v>29</v>
      </c>
      <c r="B1101" s="34" t="s">
        <v>3610</v>
      </c>
      <c r="C1101" s="35" t="s">
        <v>2247</v>
      </c>
      <c r="D1101" s="64" t="s">
        <v>3557</v>
      </c>
      <c r="E1101" s="35">
        <v>38</v>
      </c>
      <c r="F1101" s="37"/>
      <c r="G1101" s="35">
        <v>15200</v>
      </c>
      <c r="H1101" s="37">
        <v>0</v>
      </c>
      <c r="I1101" s="37">
        <f t="shared" si="26"/>
        <v>15200</v>
      </c>
      <c r="J1101" s="35" t="s">
        <v>429</v>
      </c>
      <c r="K1101" s="35" t="s">
        <v>107</v>
      </c>
      <c r="L1101" s="38" t="s">
        <v>9</v>
      </c>
    </row>
    <row r="1102" spans="1:12" x14ac:dyDescent="0.25">
      <c r="A1102" s="27">
        <v>29</v>
      </c>
      <c r="B1102" s="28" t="s">
        <v>3610</v>
      </c>
      <c r="C1102" s="29" t="s">
        <v>520</v>
      </c>
      <c r="D1102" s="64" t="s">
        <v>3115</v>
      </c>
      <c r="E1102" s="29">
        <v>39</v>
      </c>
      <c r="F1102" s="31"/>
      <c r="G1102" s="29">
        <v>16490</v>
      </c>
      <c r="H1102" s="31">
        <v>0</v>
      </c>
      <c r="I1102" s="31">
        <f t="shared" si="26"/>
        <v>16490</v>
      </c>
      <c r="J1102" s="29" t="s">
        <v>2918</v>
      </c>
      <c r="K1102" s="31"/>
      <c r="L1102" s="32" t="s">
        <v>9</v>
      </c>
    </row>
    <row r="1103" spans="1:12" x14ac:dyDescent="0.25">
      <c r="A1103" s="33">
        <v>29</v>
      </c>
      <c r="B1103" s="34" t="s">
        <v>3610</v>
      </c>
      <c r="C1103" s="35" t="s">
        <v>3558</v>
      </c>
      <c r="D1103" s="64" t="s">
        <v>3559</v>
      </c>
      <c r="E1103" s="35">
        <v>40</v>
      </c>
      <c r="F1103" s="37"/>
      <c r="G1103" s="35">
        <v>12490</v>
      </c>
      <c r="H1103" s="37">
        <v>0</v>
      </c>
      <c r="I1103" s="37">
        <f t="shared" si="26"/>
        <v>12490</v>
      </c>
      <c r="J1103" s="35" t="s">
        <v>2918</v>
      </c>
      <c r="K1103" s="37"/>
      <c r="L1103" s="38" t="s">
        <v>9</v>
      </c>
    </row>
    <row r="1104" spans="1:12" x14ac:dyDescent="0.25">
      <c r="A1104" s="27">
        <v>29</v>
      </c>
      <c r="B1104" s="28" t="s">
        <v>3610</v>
      </c>
      <c r="C1104" s="29" t="s">
        <v>3248</v>
      </c>
      <c r="D1104" s="64" t="s">
        <v>3135</v>
      </c>
      <c r="E1104" s="31"/>
      <c r="F1104" s="29" t="s">
        <v>472</v>
      </c>
      <c r="G1104" s="29">
        <v>7950</v>
      </c>
      <c r="H1104" s="31">
        <v>0</v>
      </c>
      <c r="I1104" s="31">
        <f t="shared" ref="I1104:I1167" si="27">G1104-(G1104*H1104/100)</f>
        <v>7950</v>
      </c>
      <c r="J1104" s="29" t="s">
        <v>429</v>
      </c>
      <c r="K1104" s="31"/>
      <c r="L1104" s="32" t="s">
        <v>8</v>
      </c>
    </row>
    <row r="1105" spans="1:12" x14ac:dyDescent="0.25">
      <c r="A1105" s="33">
        <v>29</v>
      </c>
      <c r="B1105" s="34" t="s">
        <v>3610</v>
      </c>
      <c r="C1105" s="43" t="s">
        <v>3560</v>
      </c>
      <c r="D1105" s="66" t="s">
        <v>3216</v>
      </c>
      <c r="E1105" s="44"/>
      <c r="F1105" s="43">
        <v>26</v>
      </c>
      <c r="G1105" s="43">
        <v>7950</v>
      </c>
      <c r="H1105" s="44">
        <v>0</v>
      </c>
      <c r="I1105" s="44">
        <f t="shared" si="27"/>
        <v>7950</v>
      </c>
      <c r="J1105" s="43" t="s">
        <v>429</v>
      </c>
      <c r="K1105" s="37"/>
      <c r="L1105" s="38" t="s">
        <v>8</v>
      </c>
    </row>
    <row r="1106" spans="1:12" x14ac:dyDescent="0.25">
      <c r="A1106" s="27">
        <v>29</v>
      </c>
      <c r="B1106" s="28" t="s">
        <v>3610</v>
      </c>
      <c r="C1106" s="43" t="s">
        <v>2801</v>
      </c>
      <c r="D1106" s="66" t="s">
        <v>3075</v>
      </c>
      <c r="E1106" s="44"/>
      <c r="F1106" s="43" t="s">
        <v>455</v>
      </c>
      <c r="G1106" s="43">
        <v>6950</v>
      </c>
      <c r="H1106" s="44">
        <v>0</v>
      </c>
      <c r="I1106" s="44">
        <f t="shared" si="27"/>
        <v>6950</v>
      </c>
      <c r="J1106" s="43" t="s">
        <v>429</v>
      </c>
      <c r="K1106" s="31"/>
      <c r="L1106" s="32" t="s">
        <v>8</v>
      </c>
    </row>
    <row r="1107" spans="1:12" x14ac:dyDescent="0.25">
      <c r="A1107" s="33">
        <v>29</v>
      </c>
      <c r="B1107" s="34" t="s">
        <v>3610</v>
      </c>
      <c r="C1107" s="35" t="s">
        <v>1407</v>
      </c>
      <c r="D1107" s="64" t="s">
        <v>3116</v>
      </c>
      <c r="E1107" s="35">
        <v>42</v>
      </c>
      <c r="F1107" s="37"/>
      <c r="G1107" s="35">
        <v>13000</v>
      </c>
      <c r="H1107" s="37">
        <v>0</v>
      </c>
      <c r="I1107" s="37">
        <f t="shared" si="27"/>
        <v>13000</v>
      </c>
      <c r="J1107" s="35" t="s">
        <v>430</v>
      </c>
      <c r="K1107" s="37"/>
      <c r="L1107" s="38" t="s">
        <v>9</v>
      </c>
    </row>
    <row r="1108" spans="1:12" x14ac:dyDescent="0.25">
      <c r="A1108" s="27">
        <v>29</v>
      </c>
      <c r="B1108" s="28" t="s">
        <v>3610</v>
      </c>
      <c r="C1108" s="29" t="s">
        <v>1064</v>
      </c>
      <c r="D1108" s="64" t="s">
        <v>3314</v>
      </c>
      <c r="E1108" s="29">
        <v>43</v>
      </c>
      <c r="F1108" s="31"/>
      <c r="G1108" s="29">
        <v>13950</v>
      </c>
      <c r="H1108" s="31">
        <v>0</v>
      </c>
      <c r="I1108" s="31">
        <f t="shared" si="27"/>
        <v>13950</v>
      </c>
      <c r="J1108" s="29" t="s">
        <v>429</v>
      </c>
      <c r="K1108" s="31"/>
      <c r="L1108" s="32" t="s">
        <v>9</v>
      </c>
    </row>
    <row r="1109" spans="1:12" x14ac:dyDescent="0.25">
      <c r="A1109" s="33">
        <v>29</v>
      </c>
      <c r="B1109" s="34" t="s">
        <v>3610</v>
      </c>
      <c r="C1109" s="35" t="s">
        <v>2751</v>
      </c>
      <c r="D1109" s="64" t="s">
        <v>3561</v>
      </c>
      <c r="E1109" s="37"/>
      <c r="F1109" s="37"/>
      <c r="G1109" s="35">
        <v>500</v>
      </c>
      <c r="H1109" s="37">
        <v>0</v>
      </c>
      <c r="I1109" s="37">
        <f t="shared" si="27"/>
        <v>500</v>
      </c>
      <c r="J1109" s="35" t="s">
        <v>429</v>
      </c>
      <c r="K1109" s="37"/>
      <c r="L1109" s="38" t="s">
        <v>11</v>
      </c>
    </row>
    <row r="1110" spans="1:12" x14ac:dyDescent="0.25">
      <c r="A1110" s="27">
        <v>29</v>
      </c>
      <c r="B1110" s="28" t="s">
        <v>3610</v>
      </c>
      <c r="C1110" s="29" t="s">
        <v>1407</v>
      </c>
      <c r="D1110" s="64" t="s">
        <v>3215</v>
      </c>
      <c r="E1110" s="29">
        <v>38</v>
      </c>
      <c r="F1110" s="31"/>
      <c r="G1110" s="29">
        <v>14100</v>
      </c>
      <c r="H1110" s="31">
        <v>0</v>
      </c>
      <c r="I1110" s="31">
        <f t="shared" si="27"/>
        <v>14100</v>
      </c>
      <c r="J1110" s="29" t="s">
        <v>430</v>
      </c>
      <c r="K1110" s="31"/>
      <c r="L1110" s="32" t="s">
        <v>9</v>
      </c>
    </row>
    <row r="1111" spans="1:12" x14ac:dyDescent="0.25">
      <c r="A1111" s="33">
        <v>29</v>
      </c>
      <c r="B1111" s="34" t="s">
        <v>3610</v>
      </c>
      <c r="C1111" s="39" t="s">
        <v>3562</v>
      </c>
      <c r="D1111" s="56" t="s">
        <v>3447</v>
      </c>
      <c r="E1111" s="39">
        <v>45</v>
      </c>
      <c r="F1111" s="40"/>
      <c r="G1111" s="39">
        <v>16950</v>
      </c>
      <c r="H1111" s="40">
        <v>0</v>
      </c>
      <c r="I1111" s="40">
        <f t="shared" si="27"/>
        <v>16950</v>
      </c>
      <c r="J1111" s="39" t="s">
        <v>430</v>
      </c>
      <c r="K1111" s="37"/>
      <c r="L1111" s="38" t="s">
        <v>9</v>
      </c>
    </row>
    <row r="1112" spans="1:12" x14ac:dyDescent="0.25">
      <c r="A1112" s="27">
        <v>29</v>
      </c>
      <c r="B1112" s="28" t="s">
        <v>3610</v>
      </c>
      <c r="C1112" s="39" t="s">
        <v>2674</v>
      </c>
      <c r="D1112" s="56" t="s">
        <v>3328</v>
      </c>
      <c r="E1112" s="40"/>
      <c r="F1112" s="40"/>
      <c r="G1112" s="39">
        <v>500</v>
      </c>
      <c r="H1112" s="40">
        <v>0</v>
      </c>
      <c r="I1112" s="40">
        <f t="shared" si="27"/>
        <v>500</v>
      </c>
      <c r="J1112" s="39" t="s">
        <v>430</v>
      </c>
      <c r="K1112" s="31"/>
      <c r="L1112" s="32" t="s">
        <v>11</v>
      </c>
    </row>
    <row r="1113" spans="1:12" x14ac:dyDescent="0.25">
      <c r="A1113" s="33">
        <v>29</v>
      </c>
      <c r="B1113" s="34" t="s">
        <v>3610</v>
      </c>
      <c r="C1113" s="39" t="s">
        <v>2396</v>
      </c>
      <c r="D1113" s="56" t="s">
        <v>2050</v>
      </c>
      <c r="E1113" s="40"/>
      <c r="F1113" s="40"/>
      <c r="G1113" s="39">
        <v>500</v>
      </c>
      <c r="H1113" s="40">
        <v>0</v>
      </c>
      <c r="I1113" s="40">
        <f t="shared" si="27"/>
        <v>500</v>
      </c>
      <c r="J1113" s="39" t="s">
        <v>430</v>
      </c>
      <c r="K1113" s="37"/>
      <c r="L1113" s="38" t="s">
        <v>11</v>
      </c>
    </row>
    <row r="1114" spans="1:12" x14ac:dyDescent="0.25">
      <c r="A1114" s="27">
        <v>29</v>
      </c>
      <c r="B1114" s="28" t="s">
        <v>3610</v>
      </c>
      <c r="C1114" s="39" t="s">
        <v>2197</v>
      </c>
      <c r="D1114" s="56" t="s">
        <v>3563</v>
      </c>
      <c r="E1114" s="40"/>
      <c r="F1114" s="40"/>
      <c r="G1114" s="39">
        <v>500</v>
      </c>
      <c r="H1114" s="40">
        <v>0</v>
      </c>
      <c r="I1114" s="40">
        <f t="shared" si="27"/>
        <v>500</v>
      </c>
      <c r="J1114" s="39" t="s">
        <v>430</v>
      </c>
      <c r="K1114" s="31"/>
      <c r="L1114" s="32" t="s">
        <v>11</v>
      </c>
    </row>
    <row r="1115" spans="1:12" x14ac:dyDescent="0.25">
      <c r="A1115" s="33">
        <v>29</v>
      </c>
      <c r="B1115" s="34" t="s">
        <v>3610</v>
      </c>
      <c r="C1115" s="39" t="s">
        <v>2674</v>
      </c>
      <c r="D1115" s="56" t="s">
        <v>3328</v>
      </c>
      <c r="E1115" s="40"/>
      <c r="F1115" s="40"/>
      <c r="G1115" s="39">
        <v>500</v>
      </c>
      <c r="H1115" s="40">
        <v>0</v>
      </c>
      <c r="I1115" s="40">
        <f t="shared" si="27"/>
        <v>500</v>
      </c>
      <c r="J1115" s="39" t="s">
        <v>430</v>
      </c>
      <c r="K1115" s="37"/>
      <c r="L1115" s="38" t="s">
        <v>11</v>
      </c>
    </row>
    <row r="1116" spans="1:12" x14ac:dyDescent="0.25">
      <c r="A1116" s="27">
        <v>29</v>
      </c>
      <c r="B1116" s="28" t="s">
        <v>3610</v>
      </c>
      <c r="C1116" s="39" t="s">
        <v>2197</v>
      </c>
      <c r="D1116" s="56" t="s">
        <v>3563</v>
      </c>
      <c r="E1116" s="40"/>
      <c r="F1116" s="40"/>
      <c r="G1116" s="39">
        <v>500</v>
      </c>
      <c r="H1116" s="40">
        <v>0</v>
      </c>
      <c r="I1116" s="40">
        <f t="shared" si="27"/>
        <v>500</v>
      </c>
      <c r="J1116" s="39" t="s">
        <v>430</v>
      </c>
      <c r="K1116" s="31"/>
      <c r="L1116" s="32" t="s">
        <v>11</v>
      </c>
    </row>
    <row r="1117" spans="1:12" x14ac:dyDescent="0.25">
      <c r="A1117" s="33">
        <v>29</v>
      </c>
      <c r="B1117" s="34" t="s">
        <v>3610</v>
      </c>
      <c r="C1117" s="35" t="s">
        <v>2396</v>
      </c>
      <c r="D1117" s="64" t="s">
        <v>3132</v>
      </c>
      <c r="E1117" s="37"/>
      <c r="F1117" s="37"/>
      <c r="G1117" s="35">
        <v>500</v>
      </c>
      <c r="H1117" s="37">
        <v>0</v>
      </c>
      <c r="I1117" s="37">
        <f t="shared" si="27"/>
        <v>500</v>
      </c>
      <c r="J1117" s="35" t="s">
        <v>430</v>
      </c>
      <c r="K1117" s="37"/>
      <c r="L1117" s="38" t="s">
        <v>11</v>
      </c>
    </row>
    <row r="1118" spans="1:12" x14ac:dyDescent="0.25">
      <c r="A1118" s="27">
        <v>29</v>
      </c>
      <c r="B1118" s="28" t="s">
        <v>3610</v>
      </c>
      <c r="C1118" s="29" t="s">
        <v>2714</v>
      </c>
      <c r="D1118" s="64" t="s">
        <v>3112</v>
      </c>
      <c r="E1118" s="29">
        <v>36</v>
      </c>
      <c r="F1118" s="31"/>
      <c r="G1118" s="29">
        <v>17900</v>
      </c>
      <c r="H1118" s="31">
        <v>0</v>
      </c>
      <c r="I1118" s="31">
        <f t="shared" si="27"/>
        <v>17900</v>
      </c>
      <c r="J1118" s="29" t="s">
        <v>429</v>
      </c>
      <c r="K1118" s="31"/>
      <c r="L1118" s="32" t="s">
        <v>9</v>
      </c>
    </row>
    <row r="1119" spans="1:12" x14ac:dyDescent="0.25">
      <c r="A1119" s="33">
        <v>29</v>
      </c>
      <c r="B1119" s="34" t="s">
        <v>3610</v>
      </c>
      <c r="C1119" s="35" t="s">
        <v>3138</v>
      </c>
      <c r="D1119" s="64" t="s">
        <v>3384</v>
      </c>
      <c r="E1119" s="37"/>
      <c r="F1119" s="37"/>
      <c r="G1119" s="35">
        <v>1000</v>
      </c>
      <c r="H1119" s="37">
        <v>0</v>
      </c>
      <c r="I1119" s="37">
        <f t="shared" si="27"/>
        <v>1000</v>
      </c>
      <c r="J1119" s="35" t="s">
        <v>430</v>
      </c>
      <c r="K1119" s="37"/>
      <c r="L1119" s="38" t="s">
        <v>11</v>
      </c>
    </row>
    <row r="1120" spans="1:12" x14ac:dyDescent="0.25">
      <c r="A1120" s="27">
        <v>29</v>
      </c>
      <c r="B1120" s="28" t="s">
        <v>3610</v>
      </c>
      <c r="C1120" s="29" t="s">
        <v>1407</v>
      </c>
      <c r="D1120" s="64" t="s">
        <v>3153</v>
      </c>
      <c r="E1120" s="29">
        <v>37</v>
      </c>
      <c r="F1120" s="31"/>
      <c r="G1120" s="29">
        <v>13000</v>
      </c>
      <c r="H1120" s="31">
        <v>0</v>
      </c>
      <c r="I1120" s="31">
        <f t="shared" si="27"/>
        <v>13000</v>
      </c>
      <c r="J1120" s="29" t="s">
        <v>430</v>
      </c>
      <c r="K1120" s="31"/>
      <c r="L1120" s="32" t="s">
        <v>9</v>
      </c>
    </row>
    <row r="1121" spans="1:12" x14ac:dyDescent="0.25">
      <c r="A1121" s="33">
        <v>30</v>
      </c>
      <c r="B1121" s="34" t="s">
        <v>3610</v>
      </c>
      <c r="C1121" s="39" t="s">
        <v>1407</v>
      </c>
      <c r="D1121" s="56" t="s">
        <v>3147</v>
      </c>
      <c r="E1121" s="39">
        <v>38</v>
      </c>
      <c r="F1121" s="40"/>
      <c r="G1121" s="39">
        <v>13000</v>
      </c>
      <c r="H1121" s="40">
        <v>0</v>
      </c>
      <c r="I1121" s="40">
        <f t="shared" si="27"/>
        <v>13000</v>
      </c>
      <c r="J1121" s="39" t="s">
        <v>430</v>
      </c>
      <c r="K1121" s="37"/>
      <c r="L1121" s="38" t="s">
        <v>9</v>
      </c>
    </row>
    <row r="1122" spans="1:12" x14ac:dyDescent="0.25">
      <c r="A1122" s="27">
        <v>30</v>
      </c>
      <c r="B1122" s="28" t="s">
        <v>3610</v>
      </c>
      <c r="C1122" s="39" t="s">
        <v>1389</v>
      </c>
      <c r="D1122" s="56" t="s">
        <v>3536</v>
      </c>
      <c r="E1122" s="39">
        <v>42</v>
      </c>
      <c r="F1122" s="40"/>
      <c r="G1122" s="39">
        <v>15700</v>
      </c>
      <c r="H1122" s="40">
        <v>0</v>
      </c>
      <c r="I1122" s="40">
        <f t="shared" si="27"/>
        <v>15700</v>
      </c>
      <c r="J1122" s="39" t="s">
        <v>430</v>
      </c>
      <c r="K1122" s="31"/>
      <c r="L1122" s="32" t="s">
        <v>9</v>
      </c>
    </row>
    <row r="1123" spans="1:12" x14ac:dyDescent="0.25">
      <c r="A1123" s="33">
        <v>30</v>
      </c>
      <c r="B1123" s="34" t="s">
        <v>3610</v>
      </c>
      <c r="C1123" s="35" t="s">
        <v>520</v>
      </c>
      <c r="D1123" s="64" t="s">
        <v>3132</v>
      </c>
      <c r="E1123" s="35">
        <v>37</v>
      </c>
      <c r="F1123" s="37"/>
      <c r="G1123" s="35">
        <v>16490</v>
      </c>
      <c r="H1123" s="37">
        <v>0</v>
      </c>
      <c r="I1123" s="37">
        <f t="shared" si="27"/>
        <v>16490</v>
      </c>
      <c r="J1123" s="35" t="s">
        <v>430</v>
      </c>
      <c r="K1123" s="37"/>
      <c r="L1123" s="38" t="s">
        <v>9</v>
      </c>
    </row>
    <row r="1124" spans="1:12" x14ac:dyDescent="0.25">
      <c r="A1124" s="27">
        <v>30</v>
      </c>
      <c r="B1124" s="28" t="s">
        <v>3610</v>
      </c>
      <c r="C1124" s="29" t="s">
        <v>336</v>
      </c>
      <c r="D1124" s="64" t="s">
        <v>3478</v>
      </c>
      <c r="E1124" s="29">
        <v>35</v>
      </c>
      <c r="F1124" s="31"/>
      <c r="G1124" s="29">
        <v>11950</v>
      </c>
      <c r="H1124" s="31">
        <v>0</v>
      </c>
      <c r="I1124" s="31">
        <f t="shared" si="27"/>
        <v>11950</v>
      </c>
      <c r="J1124" s="29" t="s">
        <v>429</v>
      </c>
      <c r="K1124" s="29" t="s">
        <v>107</v>
      </c>
      <c r="L1124" s="32" t="s">
        <v>9</v>
      </c>
    </row>
    <row r="1125" spans="1:12" x14ac:dyDescent="0.25">
      <c r="A1125" s="33">
        <v>30</v>
      </c>
      <c r="B1125" s="34" t="s">
        <v>3610</v>
      </c>
      <c r="C1125" s="35" t="s">
        <v>2000</v>
      </c>
      <c r="D1125" s="64" t="s">
        <v>3564</v>
      </c>
      <c r="E1125" s="35">
        <v>43</v>
      </c>
      <c r="F1125" s="37"/>
      <c r="G1125" s="35">
        <v>18500</v>
      </c>
      <c r="H1125" s="35">
        <v>20</v>
      </c>
      <c r="I1125" s="37">
        <f t="shared" si="27"/>
        <v>14800</v>
      </c>
      <c r="J1125" s="35" t="s">
        <v>430</v>
      </c>
      <c r="K1125" s="35" t="s">
        <v>3565</v>
      </c>
      <c r="L1125" s="38" t="s">
        <v>9</v>
      </c>
    </row>
    <row r="1126" spans="1:12" x14ac:dyDescent="0.25">
      <c r="A1126" s="27">
        <v>30</v>
      </c>
      <c r="B1126" s="28" t="s">
        <v>3610</v>
      </c>
      <c r="C1126" s="29" t="s">
        <v>3295</v>
      </c>
      <c r="D1126" s="64" t="s">
        <v>3566</v>
      </c>
      <c r="E1126" s="31"/>
      <c r="F1126" s="29" t="s">
        <v>472</v>
      </c>
      <c r="G1126" s="29">
        <v>4500</v>
      </c>
      <c r="H1126" s="29">
        <v>30</v>
      </c>
      <c r="I1126" s="31">
        <f t="shared" si="27"/>
        <v>3150</v>
      </c>
      <c r="J1126" s="29" t="s">
        <v>429</v>
      </c>
      <c r="K1126" s="31"/>
      <c r="L1126" s="32" t="s">
        <v>8</v>
      </c>
    </row>
    <row r="1127" spans="1:12" x14ac:dyDescent="0.25">
      <c r="A1127" s="33">
        <v>30</v>
      </c>
      <c r="B1127" s="34" t="s">
        <v>3610</v>
      </c>
      <c r="C1127" s="35" t="s">
        <v>2434</v>
      </c>
      <c r="D1127" s="64" t="s">
        <v>3567</v>
      </c>
      <c r="E1127" s="35">
        <v>39</v>
      </c>
      <c r="F1127" s="37"/>
      <c r="G1127" s="35">
        <v>12990</v>
      </c>
      <c r="H1127" s="37">
        <v>0</v>
      </c>
      <c r="I1127" s="37">
        <f t="shared" si="27"/>
        <v>12990</v>
      </c>
      <c r="J1127" s="35" t="s">
        <v>430</v>
      </c>
      <c r="K1127" s="35" t="s">
        <v>107</v>
      </c>
      <c r="L1127" s="38" t="s">
        <v>9</v>
      </c>
    </row>
    <row r="1128" spans="1:12" x14ac:dyDescent="0.25">
      <c r="A1128" s="27">
        <v>30</v>
      </c>
      <c r="B1128" s="28" t="s">
        <v>3610</v>
      </c>
      <c r="C1128" s="29" t="s">
        <v>3337</v>
      </c>
      <c r="D1128" s="64" t="s">
        <v>3354</v>
      </c>
      <c r="E1128" s="29">
        <v>39</v>
      </c>
      <c r="F1128" s="31"/>
      <c r="G1128" s="29">
        <v>16500</v>
      </c>
      <c r="H1128" s="31">
        <v>0</v>
      </c>
      <c r="I1128" s="31">
        <f t="shared" si="27"/>
        <v>16500</v>
      </c>
      <c r="J1128" s="29" t="s">
        <v>430</v>
      </c>
      <c r="K1128" s="31"/>
      <c r="L1128" s="32" t="s">
        <v>9</v>
      </c>
    </row>
    <row r="1129" spans="1:12" x14ac:dyDescent="0.25">
      <c r="A1129" s="33">
        <v>30</v>
      </c>
      <c r="B1129" s="34" t="s">
        <v>3610</v>
      </c>
      <c r="C1129" s="35" t="s">
        <v>774</v>
      </c>
      <c r="D1129" s="64" t="s">
        <v>3119</v>
      </c>
      <c r="E1129" s="35">
        <v>41</v>
      </c>
      <c r="F1129" s="37"/>
      <c r="G1129" s="35">
        <v>15950</v>
      </c>
      <c r="H1129" s="37">
        <v>0</v>
      </c>
      <c r="I1129" s="37">
        <f t="shared" si="27"/>
        <v>15950</v>
      </c>
      <c r="J1129" s="35" t="s">
        <v>429</v>
      </c>
      <c r="K1129" s="37"/>
      <c r="L1129" s="38" t="s">
        <v>9</v>
      </c>
    </row>
    <row r="1130" spans="1:12" x14ac:dyDescent="0.25">
      <c r="A1130" s="27">
        <v>30</v>
      </c>
      <c r="B1130" s="28" t="s">
        <v>3610</v>
      </c>
      <c r="C1130" s="29" t="s">
        <v>3134</v>
      </c>
      <c r="D1130" s="64" t="s">
        <v>3097</v>
      </c>
      <c r="E1130" s="31"/>
      <c r="F1130" s="29" t="s">
        <v>455</v>
      </c>
      <c r="G1130" s="29">
        <v>7950</v>
      </c>
      <c r="H1130" s="31">
        <v>0</v>
      </c>
      <c r="I1130" s="31">
        <f t="shared" si="27"/>
        <v>7950</v>
      </c>
      <c r="J1130" s="29" t="s">
        <v>429</v>
      </c>
      <c r="K1130" s="29" t="s">
        <v>107</v>
      </c>
      <c r="L1130" s="32" t="s">
        <v>8</v>
      </c>
    </row>
    <row r="1131" spans="1:12" x14ac:dyDescent="0.25">
      <c r="A1131" s="33">
        <v>30</v>
      </c>
      <c r="B1131" s="34" t="s">
        <v>3610</v>
      </c>
      <c r="C1131" s="43" t="s">
        <v>3435</v>
      </c>
      <c r="D1131" s="66" t="s">
        <v>3135</v>
      </c>
      <c r="E1131" s="43">
        <v>43</v>
      </c>
      <c r="F1131" s="44"/>
      <c r="G1131" s="43">
        <v>13490</v>
      </c>
      <c r="H1131" s="44">
        <v>0</v>
      </c>
      <c r="I1131" s="44">
        <f t="shared" si="27"/>
        <v>13490</v>
      </c>
      <c r="J1131" s="43" t="s">
        <v>429</v>
      </c>
      <c r="K1131" s="37"/>
      <c r="L1131" s="38" t="s">
        <v>9</v>
      </c>
    </row>
    <row r="1132" spans="1:12" x14ac:dyDescent="0.25">
      <c r="A1132" s="27">
        <v>30</v>
      </c>
      <c r="B1132" s="28" t="s">
        <v>3610</v>
      </c>
      <c r="C1132" s="43" t="s">
        <v>406</v>
      </c>
      <c r="D1132" s="66" t="s">
        <v>3568</v>
      </c>
      <c r="E1132" s="43">
        <v>36</v>
      </c>
      <c r="F1132" s="44"/>
      <c r="G1132" s="43">
        <v>7500</v>
      </c>
      <c r="H1132" s="44">
        <v>0</v>
      </c>
      <c r="I1132" s="44">
        <f t="shared" si="27"/>
        <v>7500</v>
      </c>
      <c r="J1132" s="43" t="s">
        <v>429</v>
      </c>
      <c r="K1132" s="31"/>
      <c r="L1132" s="32" t="s">
        <v>9</v>
      </c>
    </row>
    <row r="1133" spans="1:12" x14ac:dyDescent="0.25">
      <c r="A1133" s="33">
        <v>30</v>
      </c>
      <c r="B1133" s="34" t="s">
        <v>3610</v>
      </c>
      <c r="C1133" s="43" t="s">
        <v>2594</v>
      </c>
      <c r="D1133" s="66" t="s">
        <v>3216</v>
      </c>
      <c r="E1133" s="43">
        <v>36</v>
      </c>
      <c r="F1133" s="44"/>
      <c r="G1133" s="43">
        <v>12950</v>
      </c>
      <c r="H1133" s="44">
        <v>0</v>
      </c>
      <c r="I1133" s="44">
        <f t="shared" si="27"/>
        <v>12950</v>
      </c>
      <c r="J1133" s="43" t="s">
        <v>429</v>
      </c>
      <c r="K1133" s="37"/>
      <c r="L1133" s="38" t="s">
        <v>9</v>
      </c>
    </row>
    <row r="1134" spans="1:12" x14ac:dyDescent="0.25">
      <c r="A1134" s="27">
        <v>30</v>
      </c>
      <c r="B1134" s="28" t="s">
        <v>3610</v>
      </c>
      <c r="C1134" s="29" t="s">
        <v>2878</v>
      </c>
      <c r="D1134" s="64" t="s">
        <v>3163</v>
      </c>
      <c r="E1134" s="29">
        <v>42</v>
      </c>
      <c r="F1134" s="31"/>
      <c r="G1134" s="29">
        <v>14500</v>
      </c>
      <c r="H1134" s="31">
        <v>0</v>
      </c>
      <c r="I1134" s="31">
        <f t="shared" si="27"/>
        <v>14500</v>
      </c>
      <c r="J1134" s="29" t="s">
        <v>429</v>
      </c>
      <c r="K1134" s="29" t="s">
        <v>107</v>
      </c>
      <c r="L1134" s="32" t="s">
        <v>9</v>
      </c>
    </row>
    <row r="1135" spans="1:12" x14ac:dyDescent="0.25">
      <c r="A1135" s="33">
        <v>30</v>
      </c>
      <c r="B1135" s="34" t="s">
        <v>3610</v>
      </c>
      <c r="C1135" s="35" t="s">
        <v>2714</v>
      </c>
      <c r="D1135" s="64" t="s">
        <v>3112</v>
      </c>
      <c r="E1135" s="35">
        <v>41.5</v>
      </c>
      <c r="F1135" s="37"/>
      <c r="G1135" s="35">
        <v>17900</v>
      </c>
      <c r="H1135" s="37">
        <v>0</v>
      </c>
      <c r="I1135" s="37">
        <f t="shared" si="27"/>
        <v>17900</v>
      </c>
      <c r="J1135" s="35" t="s">
        <v>429</v>
      </c>
      <c r="K1135" s="37"/>
      <c r="L1135" s="38" t="s">
        <v>9</v>
      </c>
    </row>
    <row r="1136" spans="1:12" x14ac:dyDescent="0.25">
      <c r="A1136" s="27">
        <v>30</v>
      </c>
      <c r="B1136" s="28" t="s">
        <v>3610</v>
      </c>
      <c r="C1136" s="29" t="s">
        <v>3569</v>
      </c>
      <c r="D1136" s="64" t="s">
        <v>3570</v>
      </c>
      <c r="E1136" s="31"/>
      <c r="F1136" s="29" t="s">
        <v>426</v>
      </c>
      <c r="G1136" s="29">
        <v>7950</v>
      </c>
      <c r="H1136" s="31">
        <v>0</v>
      </c>
      <c r="I1136" s="31">
        <f t="shared" si="27"/>
        <v>7950</v>
      </c>
      <c r="J1136" s="29" t="s">
        <v>429</v>
      </c>
      <c r="K1136" s="31"/>
      <c r="L1136" s="32" t="s">
        <v>8</v>
      </c>
    </row>
    <row r="1137" spans="1:12" x14ac:dyDescent="0.25">
      <c r="A1137" s="33">
        <v>30</v>
      </c>
      <c r="B1137" s="34" t="s">
        <v>3610</v>
      </c>
      <c r="C1137" s="35" t="s">
        <v>1407</v>
      </c>
      <c r="D1137" s="64" t="s">
        <v>3097</v>
      </c>
      <c r="E1137" s="35">
        <v>41</v>
      </c>
      <c r="F1137" s="37"/>
      <c r="G1137" s="35">
        <v>13000</v>
      </c>
      <c r="H1137" s="37">
        <v>0</v>
      </c>
      <c r="I1137" s="37">
        <f t="shared" si="27"/>
        <v>13000</v>
      </c>
      <c r="J1137" s="35" t="s">
        <v>430</v>
      </c>
      <c r="K1137" s="37"/>
      <c r="L1137" s="38" t="s">
        <v>9</v>
      </c>
    </row>
    <row r="1138" spans="1:12" x14ac:dyDescent="0.25">
      <c r="A1138" s="27">
        <v>30</v>
      </c>
      <c r="B1138" s="28" t="s">
        <v>3610</v>
      </c>
      <c r="C1138" s="29" t="s">
        <v>1337</v>
      </c>
      <c r="D1138" s="64" t="s">
        <v>3098</v>
      </c>
      <c r="E1138" s="29">
        <v>40</v>
      </c>
      <c r="F1138" s="31"/>
      <c r="G1138" s="29">
        <v>11990</v>
      </c>
      <c r="H1138" s="31">
        <v>0</v>
      </c>
      <c r="I1138" s="31">
        <f t="shared" si="27"/>
        <v>11990</v>
      </c>
      <c r="J1138" s="29" t="s">
        <v>430</v>
      </c>
      <c r="K1138" s="31"/>
      <c r="L1138" s="32" t="s">
        <v>9</v>
      </c>
    </row>
    <row r="1139" spans="1:12" x14ac:dyDescent="0.25">
      <c r="A1139" s="33">
        <v>30</v>
      </c>
      <c r="B1139" s="34" t="s">
        <v>3610</v>
      </c>
      <c r="C1139" s="35" t="s">
        <v>1407</v>
      </c>
      <c r="D1139" s="64" t="s">
        <v>3115</v>
      </c>
      <c r="E1139" s="35">
        <v>39</v>
      </c>
      <c r="F1139" s="37"/>
      <c r="G1139" s="35">
        <v>13000</v>
      </c>
      <c r="H1139" s="37">
        <v>0</v>
      </c>
      <c r="I1139" s="37">
        <f t="shared" si="27"/>
        <v>13000</v>
      </c>
      <c r="J1139" s="35" t="s">
        <v>430</v>
      </c>
      <c r="K1139" s="37"/>
      <c r="L1139" s="38" t="s">
        <v>9</v>
      </c>
    </row>
    <row r="1140" spans="1:12" x14ac:dyDescent="0.25">
      <c r="A1140" s="27">
        <v>30</v>
      </c>
      <c r="B1140" s="28" t="s">
        <v>3610</v>
      </c>
      <c r="C1140" s="29" t="s">
        <v>2020</v>
      </c>
      <c r="D1140" s="64" t="s">
        <v>3571</v>
      </c>
      <c r="E1140" s="29">
        <v>40.5</v>
      </c>
      <c r="F1140" s="31"/>
      <c r="G1140" s="29">
        <v>16200</v>
      </c>
      <c r="H1140" s="31">
        <v>0</v>
      </c>
      <c r="I1140" s="31">
        <f t="shared" si="27"/>
        <v>16200</v>
      </c>
      <c r="J1140" s="29" t="s">
        <v>430</v>
      </c>
      <c r="K1140" s="29" t="s">
        <v>107</v>
      </c>
      <c r="L1140" s="32" t="s">
        <v>9</v>
      </c>
    </row>
    <row r="1141" spans="1:12" x14ac:dyDescent="0.25">
      <c r="A1141" s="33">
        <v>30</v>
      </c>
      <c r="B1141" s="34" t="s">
        <v>3610</v>
      </c>
      <c r="C1141" s="35" t="s">
        <v>2915</v>
      </c>
      <c r="D1141" s="64" t="s">
        <v>3572</v>
      </c>
      <c r="E1141" s="37"/>
      <c r="F1141" s="35" t="s">
        <v>455</v>
      </c>
      <c r="G1141" s="35">
        <v>4500</v>
      </c>
      <c r="H1141" s="35">
        <v>30</v>
      </c>
      <c r="I1141" s="37">
        <f t="shared" si="27"/>
        <v>3150</v>
      </c>
      <c r="J1141" s="35" t="s">
        <v>429</v>
      </c>
      <c r="K1141" s="37"/>
      <c r="L1141" s="38" t="s">
        <v>8</v>
      </c>
    </row>
    <row r="1142" spans="1:12" x14ac:dyDescent="0.25">
      <c r="A1142" s="27">
        <v>30</v>
      </c>
      <c r="B1142" s="28" t="s">
        <v>3610</v>
      </c>
      <c r="C1142" s="29" t="s">
        <v>3134</v>
      </c>
      <c r="D1142" s="64" t="s">
        <v>3097</v>
      </c>
      <c r="E1142" s="31"/>
      <c r="F1142" s="29" t="s">
        <v>426</v>
      </c>
      <c r="G1142" s="29">
        <v>7950</v>
      </c>
      <c r="H1142" s="31">
        <v>0</v>
      </c>
      <c r="I1142" s="31">
        <f t="shared" si="27"/>
        <v>7950</v>
      </c>
      <c r="J1142" s="29" t="s">
        <v>2918</v>
      </c>
      <c r="K1142" s="31"/>
      <c r="L1142" s="32" t="s">
        <v>8</v>
      </c>
    </row>
    <row r="1143" spans="1:12" x14ac:dyDescent="0.25">
      <c r="A1143" s="33">
        <v>30</v>
      </c>
      <c r="B1143" s="34" t="s">
        <v>3610</v>
      </c>
      <c r="C1143" s="35" t="s">
        <v>1064</v>
      </c>
      <c r="D1143" s="64" t="s">
        <v>3315</v>
      </c>
      <c r="E1143" s="35">
        <v>43</v>
      </c>
      <c r="F1143" s="37"/>
      <c r="G1143" s="35">
        <v>13950</v>
      </c>
      <c r="H1143" s="37">
        <v>0</v>
      </c>
      <c r="I1143" s="37">
        <f t="shared" si="27"/>
        <v>13950</v>
      </c>
      <c r="J1143" s="35" t="s">
        <v>429</v>
      </c>
      <c r="K1143" s="37"/>
      <c r="L1143" s="38" t="s">
        <v>9</v>
      </c>
    </row>
    <row r="1144" spans="1:12" x14ac:dyDescent="0.25">
      <c r="A1144" s="27">
        <v>30</v>
      </c>
      <c r="B1144" s="28" t="s">
        <v>3610</v>
      </c>
      <c r="C1144" s="39" t="s">
        <v>3573</v>
      </c>
      <c r="D1144" s="56" t="s">
        <v>3163</v>
      </c>
      <c r="E1144" s="40"/>
      <c r="F1144" s="39" t="s">
        <v>472</v>
      </c>
      <c r="G1144" s="39">
        <v>4990</v>
      </c>
      <c r="H1144" s="40">
        <v>0</v>
      </c>
      <c r="I1144" s="40">
        <f t="shared" si="27"/>
        <v>4990</v>
      </c>
      <c r="J1144" s="39" t="s">
        <v>429</v>
      </c>
      <c r="K1144" s="31"/>
      <c r="L1144" s="32" t="s">
        <v>8</v>
      </c>
    </row>
    <row r="1145" spans="1:12" x14ac:dyDescent="0.25">
      <c r="A1145" s="33">
        <v>30</v>
      </c>
      <c r="B1145" s="34" t="s">
        <v>3610</v>
      </c>
      <c r="C1145" s="39" t="s">
        <v>3131</v>
      </c>
      <c r="D1145" s="56" t="s">
        <v>3163</v>
      </c>
      <c r="E1145" s="40"/>
      <c r="F1145" s="40"/>
      <c r="G1145" s="39">
        <v>2000</v>
      </c>
      <c r="H1145" s="40">
        <v>0</v>
      </c>
      <c r="I1145" s="40">
        <f t="shared" si="27"/>
        <v>2000</v>
      </c>
      <c r="J1145" s="39" t="s">
        <v>429</v>
      </c>
      <c r="K1145" s="37"/>
      <c r="L1145" s="38" t="s">
        <v>11</v>
      </c>
    </row>
    <row r="1146" spans="1:12" x14ac:dyDescent="0.25">
      <c r="A1146" s="27">
        <v>30</v>
      </c>
      <c r="B1146" s="28" t="s">
        <v>3610</v>
      </c>
      <c r="C1146" s="29" t="s">
        <v>3574</v>
      </c>
      <c r="D1146" s="64" t="s">
        <v>3163</v>
      </c>
      <c r="E1146" s="31"/>
      <c r="F1146" s="29" t="s">
        <v>455</v>
      </c>
      <c r="G1146" s="29">
        <v>5450</v>
      </c>
      <c r="H1146" s="31">
        <v>0</v>
      </c>
      <c r="I1146" s="31">
        <f t="shared" si="27"/>
        <v>5450</v>
      </c>
      <c r="J1146" s="29" t="s">
        <v>1150</v>
      </c>
      <c r="K1146" s="31"/>
      <c r="L1146" s="32" t="s">
        <v>8</v>
      </c>
    </row>
    <row r="1147" spans="1:12" x14ac:dyDescent="0.25">
      <c r="A1147" s="33">
        <v>30</v>
      </c>
      <c r="B1147" s="34" t="s">
        <v>3610</v>
      </c>
      <c r="C1147" s="43" t="s">
        <v>3337</v>
      </c>
      <c r="D1147" s="66" t="s">
        <v>3354</v>
      </c>
      <c r="E1147" s="43">
        <v>39</v>
      </c>
      <c r="F1147" s="44"/>
      <c r="G1147" s="43">
        <v>16500</v>
      </c>
      <c r="H1147" s="44">
        <v>0</v>
      </c>
      <c r="I1147" s="44">
        <f t="shared" si="27"/>
        <v>16500</v>
      </c>
      <c r="J1147" s="43" t="s">
        <v>430</v>
      </c>
      <c r="K1147" s="37"/>
      <c r="L1147" s="38" t="s">
        <v>9</v>
      </c>
    </row>
    <row r="1148" spans="1:12" x14ac:dyDescent="0.25">
      <c r="A1148" s="27">
        <v>30</v>
      </c>
      <c r="B1148" s="28" t="s">
        <v>3610</v>
      </c>
      <c r="C1148" s="43" t="s">
        <v>2172</v>
      </c>
      <c r="D1148" s="66" t="s">
        <v>3140</v>
      </c>
      <c r="E1148" s="44"/>
      <c r="F1148" s="44"/>
      <c r="G1148" s="43">
        <v>2000</v>
      </c>
      <c r="H1148" s="44">
        <v>0</v>
      </c>
      <c r="I1148" s="44">
        <f t="shared" si="27"/>
        <v>2000</v>
      </c>
      <c r="J1148" s="43" t="s">
        <v>430</v>
      </c>
      <c r="K1148" s="31"/>
      <c r="L1148" s="32" t="s">
        <v>11</v>
      </c>
    </row>
    <row r="1149" spans="1:12" x14ac:dyDescent="0.25">
      <c r="A1149" s="33">
        <v>30</v>
      </c>
      <c r="B1149" s="34" t="s">
        <v>3610</v>
      </c>
      <c r="C1149" s="35" t="s">
        <v>2148</v>
      </c>
      <c r="D1149" s="64" t="s">
        <v>3575</v>
      </c>
      <c r="E1149" s="35">
        <v>44</v>
      </c>
      <c r="F1149" s="37"/>
      <c r="G1149" s="35">
        <v>14450</v>
      </c>
      <c r="H1149" s="37">
        <v>0</v>
      </c>
      <c r="I1149" s="37">
        <v>0</v>
      </c>
      <c r="J1149" s="37"/>
      <c r="K1149" s="35" t="s">
        <v>3576</v>
      </c>
      <c r="L1149" s="38" t="s">
        <v>9</v>
      </c>
    </row>
    <row r="1150" spans="1:12" x14ac:dyDescent="0.25">
      <c r="A1150" s="27">
        <v>30</v>
      </c>
      <c r="B1150" s="28" t="s">
        <v>3610</v>
      </c>
      <c r="C1150" s="29" t="s">
        <v>3134</v>
      </c>
      <c r="D1150" s="29" t="s">
        <v>1979</v>
      </c>
      <c r="E1150" s="31"/>
      <c r="F1150" s="29" t="s">
        <v>472</v>
      </c>
      <c r="G1150" s="29">
        <v>7950</v>
      </c>
      <c r="H1150" s="31">
        <v>0</v>
      </c>
      <c r="I1150" s="31">
        <f t="shared" si="27"/>
        <v>7950</v>
      </c>
      <c r="J1150" s="29" t="s">
        <v>430</v>
      </c>
      <c r="K1150" s="31"/>
      <c r="L1150" s="32" t="s">
        <v>8</v>
      </c>
    </row>
    <row r="1151" spans="1:12" x14ac:dyDescent="0.25">
      <c r="A1151" s="33">
        <v>30</v>
      </c>
      <c r="B1151" s="34" t="s">
        <v>3610</v>
      </c>
      <c r="C1151" s="39" t="s">
        <v>940</v>
      </c>
      <c r="D1151" s="55" t="s">
        <v>3233</v>
      </c>
      <c r="E1151" s="40"/>
      <c r="F1151" s="40"/>
      <c r="G1151" s="39">
        <v>1500</v>
      </c>
      <c r="H1151" s="40">
        <v>0</v>
      </c>
      <c r="I1151" s="40">
        <f t="shared" si="27"/>
        <v>1500</v>
      </c>
      <c r="J1151" s="39" t="s">
        <v>429</v>
      </c>
      <c r="K1151" s="37"/>
      <c r="L1151" s="38" t="s">
        <v>11</v>
      </c>
    </row>
    <row r="1152" spans="1:12" x14ac:dyDescent="0.25">
      <c r="A1152" s="27">
        <v>30</v>
      </c>
      <c r="B1152" s="28" t="s">
        <v>3610</v>
      </c>
      <c r="C1152" s="39" t="s">
        <v>940</v>
      </c>
      <c r="D1152" s="56" t="s">
        <v>3233</v>
      </c>
      <c r="E1152" s="40"/>
      <c r="F1152" s="40"/>
      <c r="G1152" s="39">
        <v>1500</v>
      </c>
      <c r="H1152" s="40">
        <v>0</v>
      </c>
      <c r="I1152" s="40">
        <f t="shared" si="27"/>
        <v>1500</v>
      </c>
      <c r="J1152" s="39" t="s">
        <v>429</v>
      </c>
      <c r="K1152" s="31"/>
      <c r="L1152" s="32" t="s">
        <v>11</v>
      </c>
    </row>
    <row r="1153" spans="1:12" x14ac:dyDescent="0.25">
      <c r="A1153" s="33">
        <v>30</v>
      </c>
      <c r="B1153" s="34" t="s">
        <v>3610</v>
      </c>
      <c r="C1153" s="35" t="s">
        <v>1644</v>
      </c>
      <c r="D1153" s="37"/>
      <c r="E1153" s="35">
        <v>43</v>
      </c>
      <c r="F1153" s="37"/>
      <c r="G1153" s="35">
        <v>12940</v>
      </c>
      <c r="H1153" s="37">
        <v>0</v>
      </c>
      <c r="I1153" s="37">
        <f t="shared" si="27"/>
        <v>12940</v>
      </c>
      <c r="J1153" s="35" t="s">
        <v>430</v>
      </c>
      <c r="K1153" s="37"/>
      <c r="L1153" s="38" t="s">
        <v>9</v>
      </c>
    </row>
    <row r="1154" spans="1:12" x14ac:dyDescent="0.25">
      <c r="A1154" s="27">
        <v>30</v>
      </c>
      <c r="B1154" s="28" t="s">
        <v>3610</v>
      </c>
      <c r="C1154" s="29" t="s">
        <v>3577</v>
      </c>
      <c r="D1154" s="31"/>
      <c r="E1154" s="31"/>
      <c r="F1154" s="29">
        <v>34</v>
      </c>
      <c r="G1154" s="29">
        <v>5450</v>
      </c>
      <c r="H1154" s="31">
        <v>0</v>
      </c>
      <c r="I1154" s="31">
        <f t="shared" si="27"/>
        <v>5450</v>
      </c>
      <c r="J1154" s="29" t="s">
        <v>429</v>
      </c>
      <c r="K1154" s="31"/>
      <c r="L1154" s="32" t="s">
        <v>8</v>
      </c>
    </row>
    <row r="1155" spans="1:12" x14ac:dyDescent="0.25">
      <c r="A1155" s="33">
        <v>30</v>
      </c>
      <c r="B1155" s="34" t="s">
        <v>3610</v>
      </c>
      <c r="C1155" s="35" t="s">
        <v>2902</v>
      </c>
      <c r="D1155" s="37"/>
      <c r="E1155" s="37"/>
      <c r="F1155" s="35" t="s">
        <v>3578</v>
      </c>
      <c r="G1155" s="35">
        <v>1200</v>
      </c>
      <c r="H1155" s="37">
        <v>0</v>
      </c>
      <c r="I1155" s="37">
        <f t="shared" si="27"/>
        <v>1200</v>
      </c>
      <c r="J1155" s="35" t="s">
        <v>429</v>
      </c>
      <c r="K1155" s="37"/>
      <c r="L1155" s="38" t="s">
        <v>14</v>
      </c>
    </row>
    <row r="1156" spans="1:12" x14ac:dyDescent="0.25">
      <c r="A1156" s="27">
        <v>30</v>
      </c>
      <c r="B1156" s="28" t="s">
        <v>3610</v>
      </c>
      <c r="C1156" s="43"/>
      <c r="D1156" s="44"/>
      <c r="E1156" s="43">
        <v>38</v>
      </c>
      <c r="F1156" s="44"/>
      <c r="G1156" s="43">
        <v>11950</v>
      </c>
      <c r="H1156" s="44">
        <v>0</v>
      </c>
      <c r="I1156" s="44">
        <f t="shared" si="27"/>
        <v>11950</v>
      </c>
      <c r="J1156" s="43" t="s">
        <v>429</v>
      </c>
      <c r="K1156" s="29" t="s">
        <v>107</v>
      </c>
      <c r="L1156" s="32" t="s">
        <v>9</v>
      </c>
    </row>
    <row r="1157" spans="1:12" x14ac:dyDescent="0.25">
      <c r="A1157" s="33">
        <v>30</v>
      </c>
      <c r="B1157" s="34" t="s">
        <v>3610</v>
      </c>
      <c r="C1157" s="43" t="s">
        <v>3579</v>
      </c>
      <c r="D1157" s="44"/>
      <c r="E1157" s="43">
        <v>39</v>
      </c>
      <c r="F1157" s="44"/>
      <c r="G1157" s="43">
        <v>14500</v>
      </c>
      <c r="H1157" s="44">
        <v>0</v>
      </c>
      <c r="I1157" s="44">
        <f t="shared" si="27"/>
        <v>14500</v>
      </c>
      <c r="J1157" s="43" t="s">
        <v>429</v>
      </c>
      <c r="K1157" s="37"/>
      <c r="L1157" s="38" t="s">
        <v>9</v>
      </c>
    </row>
    <row r="1158" spans="1:12" x14ac:dyDescent="0.25">
      <c r="A1158" s="27">
        <v>31</v>
      </c>
      <c r="B1158" s="28" t="s">
        <v>3610</v>
      </c>
      <c r="C1158" s="29" t="s">
        <v>336</v>
      </c>
      <c r="D1158" s="63" t="s">
        <v>3160</v>
      </c>
      <c r="E1158" s="29">
        <v>37</v>
      </c>
      <c r="F1158" s="31"/>
      <c r="G1158" s="29">
        <v>11950</v>
      </c>
      <c r="H1158" s="31">
        <v>0</v>
      </c>
      <c r="I1158" s="31">
        <f t="shared" si="27"/>
        <v>11950</v>
      </c>
      <c r="J1158" s="29" t="s">
        <v>429</v>
      </c>
      <c r="K1158" s="31"/>
      <c r="L1158" s="32" t="s">
        <v>9</v>
      </c>
    </row>
    <row r="1159" spans="1:12" x14ac:dyDescent="0.25">
      <c r="A1159" s="33">
        <v>31</v>
      </c>
      <c r="B1159" s="34" t="s">
        <v>3610</v>
      </c>
      <c r="C1159" s="35" t="s">
        <v>2662</v>
      </c>
      <c r="D1159" s="64" t="s">
        <v>3163</v>
      </c>
      <c r="E1159" s="37"/>
      <c r="F1159" s="35" t="s">
        <v>426</v>
      </c>
      <c r="G1159" s="35">
        <v>4900</v>
      </c>
      <c r="H1159" s="37">
        <v>0</v>
      </c>
      <c r="I1159" s="37">
        <f t="shared" si="27"/>
        <v>4900</v>
      </c>
      <c r="J1159" s="35" t="s">
        <v>429</v>
      </c>
      <c r="K1159" s="35" t="s">
        <v>107</v>
      </c>
      <c r="L1159" s="38" t="s">
        <v>8</v>
      </c>
    </row>
    <row r="1160" spans="1:12" x14ac:dyDescent="0.25">
      <c r="A1160" s="27">
        <v>31</v>
      </c>
      <c r="B1160" s="28" t="s">
        <v>3610</v>
      </c>
      <c r="C1160" s="29" t="s">
        <v>1407</v>
      </c>
      <c r="D1160" s="64" t="s">
        <v>3147</v>
      </c>
      <c r="E1160" s="29">
        <v>39</v>
      </c>
      <c r="F1160" s="31"/>
      <c r="G1160" s="29">
        <v>13000</v>
      </c>
      <c r="H1160" s="31">
        <v>0</v>
      </c>
      <c r="I1160" s="31">
        <f t="shared" si="27"/>
        <v>13000</v>
      </c>
      <c r="J1160" s="29" t="s">
        <v>430</v>
      </c>
      <c r="K1160" s="31"/>
      <c r="L1160" s="32" t="s">
        <v>9</v>
      </c>
    </row>
    <row r="1161" spans="1:12" x14ac:dyDescent="0.25">
      <c r="A1161" s="33">
        <v>31</v>
      </c>
      <c r="B1161" s="34" t="s">
        <v>3610</v>
      </c>
      <c r="C1161" s="39" t="s">
        <v>3580</v>
      </c>
      <c r="D1161" s="56" t="s">
        <v>3109</v>
      </c>
      <c r="E1161" s="39">
        <v>36</v>
      </c>
      <c r="F1161" s="40"/>
      <c r="G1161" s="39">
        <v>15700</v>
      </c>
      <c r="H1161" s="40">
        <v>0</v>
      </c>
      <c r="I1161" s="40">
        <f t="shared" si="27"/>
        <v>15700</v>
      </c>
      <c r="J1161" s="39" t="s">
        <v>429</v>
      </c>
      <c r="K1161" s="37"/>
      <c r="L1161" s="38" t="s">
        <v>9</v>
      </c>
    </row>
    <row r="1162" spans="1:12" x14ac:dyDescent="0.25">
      <c r="A1162" s="27">
        <v>31</v>
      </c>
      <c r="B1162" s="28" t="s">
        <v>3610</v>
      </c>
      <c r="C1162" s="39" t="s">
        <v>44</v>
      </c>
      <c r="D1162" s="40"/>
      <c r="E1162" s="40"/>
      <c r="F1162" s="40"/>
      <c r="G1162" s="39">
        <v>200</v>
      </c>
      <c r="H1162" s="40">
        <v>0</v>
      </c>
      <c r="I1162" s="40">
        <f t="shared" si="27"/>
        <v>200</v>
      </c>
      <c r="J1162" s="39" t="s">
        <v>429</v>
      </c>
      <c r="K1162" s="31"/>
      <c r="L1162" s="32" t="s">
        <v>15</v>
      </c>
    </row>
    <row r="1163" spans="1:12" x14ac:dyDescent="0.25">
      <c r="A1163" s="33">
        <v>31</v>
      </c>
      <c r="B1163" s="34" t="s">
        <v>3610</v>
      </c>
      <c r="C1163" s="35" t="s">
        <v>3581</v>
      </c>
      <c r="D1163" s="63" t="s">
        <v>3163</v>
      </c>
      <c r="E1163" s="37"/>
      <c r="F1163" s="35" t="s">
        <v>472</v>
      </c>
      <c r="G1163" s="35">
        <v>2950</v>
      </c>
      <c r="H1163" s="37">
        <v>0</v>
      </c>
      <c r="I1163" s="37">
        <f t="shared" si="27"/>
        <v>2950</v>
      </c>
      <c r="J1163" s="35" t="s">
        <v>429</v>
      </c>
      <c r="K1163" s="37"/>
      <c r="L1163" s="38" t="s">
        <v>8</v>
      </c>
    </row>
    <row r="1164" spans="1:12" x14ac:dyDescent="0.25">
      <c r="A1164" s="27">
        <v>31</v>
      </c>
      <c r="B1164" s="28" t="s">
        <v>3610</v>
      </c>
      <c r="C1164" s="29" t="s">
        <v>3582</v>
      </c>
      <c r="D1164" s="31"/>
      <c r="E1164" s="31"/>
      <c r="F1164" s="29" t="s">
        <v>472</v>
      </c>
      <c r="G1164" s="29">
        <v>4990</v>
      </c>
      <c r="H1164" s="31">
        <v>0</v>
      </c>
      <c r="I1164" s="31">
        <f t="shared" si="27"/>
        <v>4990</v>
      </c>
      <c r="J1164" s="29" t="s">
        <v>429</v>
      </c>
      <c r="K1164" s="31"/>
      <c r="L1164" s="32" t="s">
        <v>8</v>
      </c>
    </row>
    <row r="1165" spans="1:12" x14ac:dyDescent="0.25">
      <c r="A1165" s="33">
        <v>31</v>
      </c>
      <c r="B1165" s="34" t="s">
        <v>3610</v>
      </c>
      <c r="C1165" s="35" t="s">
        <v>3257</v>
      </c>
      <c r="D1165" s="37"/>
      <c r="E1165" s="35">
        <v>42</v>
      </c>
      <c r="F1165" s="37"/>
      <c r="G1165" s="35">
        <v>13000</v>
      </c>
      <c r="H1165" s="37">
        <v>0</v>
      </c>
      <c r="I1165" s="37">
        <f t="shared" si="27"/>
        <v>13000</v>
      </c>
      <c r="J1165" s="35" t="s">
        <v>430</v>
      </c>
      <c r="K1165" s="37"/>
      <c r="L1165" s="38" t="s">
        <v>9</v>
      </c>
    </row>
    <row r="1166" spans="1:12" x14ac:dyDescent="0.25">
      <c r="A1166" s="27">
        <v>31</v>
      </c>
      <c r="B1166" s="28" t="s">
        <v>3610</v>
      </c>
      <c r="C1166" s="43" t="s">
        <v>3154</v>
      </c>
      <c r="D1166" s="44"/>
      <c r="E1166" s="44"/>
      <c r="F1166" s="44"/>
      <c r="G1166" s="43">
        <v>1000</v>
      </c>
      <c r="H1166" s="44">
        <v>0</v>
      </c>
      <c r="I1166" s="44">
        <f t="shared" si="27"/>
        <v>1000</v>
      </c>
      <c r="J1166" s="43" t="s">
        <v>430</v>
      </c>
      <c r="K1166" s="31"/>
      <c r="L1166" s="32" t="s">
        <v>11</v>
      </c>
    </row>
    <row r="1167" spans="1:12" x14ac:dyDescent="0.25">
      <c r="A1167" s="33">
        <v>31</v>
      </c>
      <c r="B1167" s="34" t="s">
        <v>3610</v>
      </c>
      <c r="C1167" s="43" t="s">
        <v>3583</v>
      </c>
      <c r="D1167" s="44"/>
      <c r="E1167" s="44"/>
      <c r="F1167" s="44"/>
      <c r="G1167" s="43">
        <v>600</v>
      </c>
      <c r="H1167" s="44">
        <v>0</v>
      </c>
      <c r="I1167" s="44">
        <f t="shared" si="27"/>
        <v>600</v>
      </c>
      <c r="J1167" s="43" t="s">
        <v>430</v>
      </c>
      <c r="K1167" s="37"/>
      <c r="L1167" s="38" t="s">
        <v>14</v>
      </c>
    </row>
    <row r="1168" spans="1:12" x14ac:dyDescent="0.25">
      <c r="A1168" s="27">
        <v>31</v>
      </c>
      <c r="B1168" s="28" t="s">
        <v>3610</v>
      </c>
      <c r="C1168" s="29" t="s">
        <v>3053</v>
      </c>
      <c r="D1168" s="31"/>
      <c r="E1168" s="31"/>
      <c r="F1168" s="31"/>
      <c r="G1168" s="29">
        <v>9990</v>
      </c>
      <c r="H1168" s="31">
        <v>0</v>
      </c>
      <c r="I1168" s="31">
        <f t="shared" ref="I1168:I1207" si="28">G1168-(G1168*H1168/100)</f>
        <v>9990</v>
      </c>
      <c r="J1168" s="29" t="s">
        <v>429</v>
      </c>
      <c r="K1168" s="29" t="s">
        <v>107</v>
      </c>
      <c r="L1168" s="32" t="s">
        <v>12</v>
      </c>
    </row>
    <row r="1169" spans="1:12" x14ac:dyDescent="0.25">
      <c r="A1169" s="33">
        <v>31</v>
      </c>
      <c r="B1169" s="34" t="s">
        <v>3610</v>
      </c>
      <c r="C1169" s="39" t="s">
        <v>3283</v>
      </c>
      <c r="D1169" s="40"/>
      <c r="E1169" s="40"/>
      <c r="F1169" s="39" t="s">
        <v>426</v>
      </c>
      <c r="G1169" s="115">
        <v>7950</v>
      </c>
      <c r="H1169" s="39"/>
      <c r="I1169" s="116">
        <f t="shared" si="28"/>
        <v>7950</v>
      </c>
      <c r="J1169" s="39" t="s">
        <v>429</v>
      </c>
      <c r="K1169" s="37"/>
      <c r="L1169" s="38" t="s">
        <v>8</v>
      </c>
    </row>
    <row r="1170" spans="1:12" x14ac:dyDescent="0.25">
      <c r="A1170" s="27">
        <v>31</v>
      </c>
      <c r="B1170" s="28" t="s">
        <v>3610</v>
      </c>
      <c r="C1170" s="39" t="s">
        <v>3584</v>
      </c>
      <c r="D1170" s="40"/>
      <c r="E1170" s="40"/>
      <c r="F1170" s="39" t="s">
        <v>472</v>
      </c>
      <c r="G1170" s="115">
        <v>5450</v>
      </c>
      <c r="H1170" s="40">
        <v>0</v>
      </c>
      <c r="I1170" s="116">
        <f t="shared" si="28"/>
        <v>5450</v>
      </c>
      <c r="J1170" s="39" t="s">
        <v>429</v>
      </c>
      <c r="K1170" s="31"/>
      <c r="L1170" s="32" t="s">
        <v>8</v>
      </c>
    </row>
    <row r="1171" spans="1:12" x14ac:dyDescent="0.25">
      <c r="A1171" s="33">
        <v>31</v>
      </c>
      <c r="B1171" s="34" t="s">
        <v>3610</v>
      </c>
      <c r="C1171" s="39" t="s">
        <v>2963</v>
      </c>
      <c r="D1171" s="40"/>
      <c r="E1171" s="40"/>
      <c r="F1171" s="39" t="s">
        <v>472</v>
      </c>
      <c r="G1171" s="115">
        <v>5450</v>
      </c>
      <c r="H1171" s="40">
        <v>0</v>
      </c>
      <c r="I1171" s="116">
        <f t="shared" si="28"/>
        <v>5450</v>
      </c>
      <c r="J1171" s="39" t="s">
        <v>429</v>
      </c>
      <c r="K1171" s="37"/>
      <c r="L1171" s="38" t="s">
        <v>8</v>
      </c>
    </row>
    <row r="1172" spans="1:12" x14ac:dyDescent="0.25">
      <c r="A1172" s="27">
        <v>31</v>
      </c>
      <c r="B1172" s="28" t="s">
        <v>3610</v>
      </c>
      <c r="C1172" s="39" t="s">
        <v>3032</v>
      </c>
      <c r="D1172" s="40"/>
      <c r="E1172" s="40"/>
      <c r="F1172" s="39" t="s">
        <v>426</v>
      </c>
      <c r="G1172" s="115">
        <v>5450</v>
      </c>
      <c r="H1172" s="40">
        <v>0</v>
      </c>
      <c r="I1172" s="116">
        <f t="shared" si="28"/>
        <v>5450</v>
      </c>
      <c r="J1172" s="39" t="s">
        <v>429</v>
      </c>
      <c r="K1172" s="31"/>
      <c r="L1172" s="32" t="s">
        <v>8</v>
      </c>
    </row>
    <row r="1173" spans="1:12" x14ac:dyDescent="0.25">
      <c r="A1173" s="33">
        <v>31</v>
      </c>
      <c r="B1173" s="34" t="s">
        <v>3610</v>
      </c>
      <c r="C1173" s="39" t="s">
        <v>3499</v>
      </c>
      <c r="D1173" s="40"/>
      <c r="E1173" s="40"/>
      <c r="F1173" s="39" t="s">
        <v>472</v>
      </c>
      <c r="G1173" s="115">
        <v>4200</v>
      </c>
      <c r="H1173" s="40">
        <v>0</v>
      </c>
      <c r="I1173" s="116">
        <f t="shared" si="28"/>
        <v>4200</v>
      </c>
      <c r="J1173" s="39" t="s">
        <v>429</v>
      </c>
      <c r="K1173" s="37"/>
      <c r="L1173" s="38" t="s">
        <v>8</v>
      </c>
    </row>
    <row r="1174" spans="1:12" x14ac:dyDescent="0.25">
      <c r="A1174" s="27">
        <v>31</v>
      </c>
      <c r="B1174" s="28" t="s">
        <v>3610</v>
      </c>
      <c r="C1174" s="39" t="s">
        <v>3585</v>
      </c>
      <c r="D1174" s="40"/>
      <c r="E1174" s="40"/>
      <c r="F1174" s="39" t="s">
        <v>472</v>
      </c>
      <c r="G1174" s="115">
        <v>4200</v>
      </c>
      <c r="H1174" s="40">
        <v>0</v>
      </c>
      <c r="I1174" s="116">
        <f t="shared" si="28"/>
        <v>4200</v>
      </c>
      <c r="J1174" s="39" t="s">
        <v>429</v>
      </c>
      <c r="K1174" s="31"/>
      <c r="L1174" s="32" t="s">
        <v>8</v>
      </c>
    </row>
    <row r="1175" spans="1:12" x14ac:dyDescent="0.25">
      <c r="A1175" s="33">
        <v>31</v>
      </c>
      <c r="B1175" s="34" t="s">
        <v>3610</v>
      </c>
      <c r="C1175" s="39" t="s">
        <v>3586</v>
      </c>
      <c r="D1175" s="40"/>
      <c r="E1175" s="39">
        <v>43</v>
      </c>
      <c r="F1175" s="39"/>
      <c r="G1175" s="115">
        <v>15450</v>
      </c>
      <c r="H1175" s="40">
        <v>0</v>
      </c>
      <c r="I1175" s="116">
        <f t="shared" si="28"/>
        <v>15450</v>
      </c>
      <c r="J1175" s="39" t="s">
        <v>429</v>
      </c>
      <c r="K1175" s="37"/>
      <c r="L1175" s="38" t="s">
        <v>9</v>
      </c>
    </row>
    <row r="1176" spans="1:12" x14ac:dyDescent="0.25">
      <c r="A1176" s="27">
        <v>31</v>
      </c>
      <c r="B1176" s="28" t="s">
        <v>3610</v>
      </c>
      <c r="C1176" s="29" t="s">
        <v>3514</v>
      </c>
      <c r="D1176" s="31"/>
      <c r="E1176" s="29">
        <v>40</v>
      </c>
      <c r="F1176" s="31"/>
      <c r="G1176" s="29">
        <v>14500</v>
      </c>
      <c r="H1176" s="31">
        <v>0</v>
      </c>
      <c r="I1176" s="31">
        <f t="shared" si="28"/>
        <v>14500</v>
      </c>
      <c r="J1176" s="29" t="s">
        <v>429</v>
      </c>
      <c r="K1176" s="31"/>
      <c r="L1176" s="32" t="s">
        <v>9</v>
      </c>
    </row>
    <row r="1177" spans="1:12" x14ac:dyDescent="0.25">
      <c r="A1177" s="33">
        <v>31</v>
      </c>
      <c r="B1177" s="34" t="s">
        <v>3610</v>
      </c>
      <c r="C1177" s="35" t="s">
        <v>3587</v>
      </c>
      <c r="D1177" s="37"/>
      <c r="E1177" s="35">
        <v>40</v>
      </c>
      <c r="F1177" s="37"/>
      <c r="G1177" s="35">
        <v>16200</v>
      </c>
      <c r="H1177" s="37">
        <v>0</v>
      </c>
      <c r="I1177" s="37">
        <f t="shared" si="28"/>
        <v>16200</v>
      </c>
      <c r="J1177" s="35" t="s">
        <v>430</v>
      </c>
      <c r="K1177" s="37"/>
      <c r="L1177" s="38" t="s">
        <v>9</v>
      </c>
    </row>
    <row r="1178" spans="1:12" x14ac:dyDescent="0.25">
      <c r="A1178" s="27">
        <v>31</v>
      </c>
      <c r="B1178" s="28" t="s">
        <v>3610</v>
      </c>
      <c r="C1178" s="29" t="s">
        <v>3588</v>
      </c>
      <c r="D1178" s="31"/>
      <c r="E1178" s="31"/>
      <c r="F1178" s="31"/>
      <c r="G1178" s="29">
        <v>500</v>
      </c>
      <c r="H1178" s="31">
        <v>0</v>
      </c>
      <c r="I1178" s="31">
        <f t="shared" si="28"/>
        <v>500</v>
      </c>
      <c r="J1178" s="29" t="s">
        <v>430</v>
      </c>
      <c r="K1178" s="31"/>
      <c r="L1178" s="32" t="s">
        <v>11</v>
      </c>
    </row>
    <row r="1179" spans="1:12" x14ac:dyDescent="0.25">
      <c r="A1179" s="33">
        <v>31</v>
      </c>
      <c r="B1179" s="34" t="s">
        <v>3610</v>
      </c>
      <c r="C1179" s="35" t="s">
        <v>3589</v>
      </c>
      <c r="D1179" s="37"/>
      <c r="E1179" s="37"/>
      <c r="F1179" s="37"/>
      <c r="G1179" s="35">
        <v>9990</v>
      </c>
      <c r="H1179" s="37">
        <v>0</v>
      </c>
      <c r="I1179" s="37">
        <f t="shared" si="28"/>
        <v>9990</v>
      </c>
      <c r="J1179" s="35" t="s">
        <v>430</v>
      </c>
      <c r="K1179" s="37"/>
      <c r="L1179" s="38" t="s">
        <v>12</v>
      </c>
    </row>
    <row r="1180" spans="1:12" x14ac:dyDescent="0.25">
      <c r="A1180" s="27">
        <v>31</v>
      </c>
      <c r="B1180" s="28" t="s">
        <v>3610</v>
      </c>
      <c r="C1180" s="29" t="s">
        <v>3590</v>
      </c>
      <c r="D1180" s="31"/>
      <c r="E1180" s="31"/>
      <c r="F1180" s="31"/>
      <c r="G1180" s="29">
        <v>2950</v>
      </c>
      <c r="H1180" s="31">
        <v>0</v>
      </c>
      <c r="I1180" s="31">
        <f t="shared" si="28"/>
        <v>2950</v>
      </c>
      <c r="J1180" s="29" t="s">
        <v>430</v>
      </c>
      <c r="K1180" s="31"/>
      <c r="L1180" s="32" t="s">
        <v>10</v>
      </c>
    </row>
    <row r="1181" spans="1:12" x14ac:dyDescent="0.25">
      <c r="A1181" s="33">
        <v>31</v>
      </c>
      <c r="B1181" s="34" t="s">
        <v>3610</v>
      </c>
      <c r="C1181" s="35" t="s">
        <v>3591</v>
      </c>
      <c r="D1181" s="37"/>
      <c r="E1181" s="35">
        <v>40</v>
      </c>
      <c r="F1181" s="37"/>
      <c r="G1181" s="35">
        <v>14700</v>
      </c>
      <c r="H1181" s="37">
        <v>0</v>
      </c>
      <c r="I1181" s="37">
        <f t="shared" si="28"/>
        <v>14700</v>
      </c>
      <c r="J1181" s="35" t="s">
        <v>430</v>
      </c>
      <c r="K1181" s="37"/>
      <c r="L1181" s="38" t="s">
        <v>9</v>
      </c>
    </row>
    <row r="1182" spans="1:12" x14ac:dyDescent="0.25">
      <c r="A1182" s="27">
        <v>31</v>
      </c>
      <c r="B1182" s="28" t="s">
        <v>3610</v>
      </c>
      <c r="C1182" s="43" t="s">
        <v>3257</v>
      </c>
      <c r="D1182" s="44"/>
      <c r="E1182" s="43">
        <v>43</v>
      </c>
      <c r="F1182" s="44"/>
      <c r="G1182" s="43">
        <v>13000</v>
      </c>
      <c r="H1182" s="44">
        <v>0</v>
      </c>
      <c r="I1182" s="44">
        <f t="shared" si="28"/>
        <v>13000</v>
      </c>
      <c r="J1182" s="43" t="s">
        <v>430</v>
      </c>
      <c r="K1182" s="29" t="s">
        <v>107</v>
      </c>
      <c r="L1182" s="32" t="s">
        <v>9</v>
      </c>
    </row>
    <row r="1183" spans="1:12" x14ac:dyDescent="0.25">
      <c r="A1183" s="33">
        <v>31</v>
      </c>
      <c r="B1183" s="34" t="s">
        <v>3610</v>
      </c>
      <c r="C1183" s="43" t="s">
        <v>3154</v>
      </c>
      <c r="D1183" s="44"/>
      <c r="E1183" s="44"/>
      <c r="F1183" s="44"/>
      <c r="G1183" s="43">
        <v>1000</v>
      </c>
      <c r="H1183" s="44">
        <v>0</v>
      </c>
      <c r="I1183" s="44">
        <f t="shared" si="28"/>
        <v>1000</v>
      </c>
      <c r="J1183" s="43" t="s">
        <v>430</v>
      </c>
      <c r="K1183" s="37"/>
      <c r="L1183" s="38" t="s">
        <v>11</v>
      </c>
    </row>
    <row r="1184" spans="1:12" x14ac:dyDescent="0.25">
      <c r="A1184" s="27">
        <v>31</v>
      </c>
      <c r="B1184" s="28" t="s">
        <v>3610</v>
      </c>
      <c r="C1184" s="29" t="s">
        <v>3592</v>
      </c>
      <c r="D1184" s="31"/>
      <c r="E1184" s="31"/>
      <c r="F1184" s="29">
        <v>25</v>
      </c>
      <c r="G1184" s="29">
        <v>6450</v>
      </c>
      <c r="H1184" s="31">
        <v>0</v>
      </c>
      <c r="I1184" s="31">
        <f t="shared" si="28"/>
        <v>6450</v>
      </c>
      <c r="J1184" s="29" t="s">
        <v>429</v>
      </c>
      <c r="K1184" s="31"/>
      <c r="L1184" s="32" t="s">
        <v>8</v>
      </c>
    </row>
    <row r="1185" spans="1:12" x14ac:dyDescent="0.25">
      <c r="A1185" s="33">
        <v>31</v>
      </c>
      <c r="B1185" s="34" t="s">
        <v>3610</v>
      </c>
      <c r="C1185" s="39" t="s">
        <v>3031</v>
      </c>
      <c r="D1185" s="40"/>
      <c r="E1185" s="39">
        <v>41</v>
      </c>
      <c r="F1185" s="40"/>
      <c r="G1185" s="39">
        <v>15500</v>
      </c>
      <c r="H1185" s="40">
        <v>0</v>
      </c>
      <c r="I1185" s="40">
        <f t="shared" si="28"/>
        <v>15500</v>
      </c>
      <c r="J1185" s="39" t="s">
        <v>430</v>
      </c>
      <c r="K1185" s="37"/>
      <c r="L1185" s="38" t="s">
        <v>9</v>
      </c>
    </row>
    <row r="1186" spans="1:12" x14ac:dyDescent="0.25">
      <c r="A1186" s="27">
        <v>31</v>
      </c>
      <c r="B1186" s="28" t="s">
        <v>3610</v>
      </c>
      <c r="C1186" s="39" t="s">
        <v>3593</v>
      </c>
      <c r="D1186" s="40"/>
      <c r="E1186" s="39">
        <v>40</v>
      </c>
      <c r="F1186" s="40"/>
      <c r="G1186" s="39">
        <v>17900</v>
      </c>
      <c r="H1186" s="40">
        <v>0</v>
      </c>
      <c r="I1186" s="40">
        <f t="shared" si="28"/>
        <v>17900</v>
      </c>
      <c r="J1186" s="39" t="s">
        <v>430</v>
      </c>
      <c r="K1186" s="31"/>
      <c r="L1186" s="32" t="s">
        <v>9</v>
      </c>
    </row>
    <row r="1187" spans="1:12" x14ac:dyDescent="0.25">
      <c r="A1187" s="33">
        <v>31</v>
      </c>
      <c r="B1187" s="34" t="s">
        <v>3610</v>
      </c>
      <c r="C1187" s="35" t="s">
        <v>3049</v>
      </c>
      <c r="D1187" s="37"/>
      <c r="E1187" s="35">
        <v>36</v>
      </c>
      <c r="F1187" s="37"/>
      <c r="G1187" s="35">
        <v>12750</v>
      </c>
      <c r="H1187" s="37">
        <v>0</v>
      </c>
      <c r="I1187" s="37">
        <f t="shared" si="28"/>
        <v>12750</v>
      </c>
      <c r="J1187" s="35" t="s">
        <v>429</v>
      </c>
      <c r="K1187" s="35" t="s">
        <v>107</v>
      </c>
      <c r="L1187" s="38" t="s">
        <v>9</v>
      </c>
    </row>
    <row r="1188" spans="1:12" x14ac:dyDescent="0.25">
      <c r="A1188" s="27">
        <v>31</v>
      </c>
      <c r="B1188" s="28" t="s">
        <v>3610</v>
      </c>
      <c r="C1188" s="29" t="s">
        <v>3197</v>
      </c>
      <c r="D1188" s="31"/>
      <c r="E1188" s="29">
        <v>41</v>
      </c>
      <c r="F1188" s="31"/>
      <c r="G1188" s="29">
        <v>13950</v>
      </c>
      <c r="H1188" s="31">
        <v>0</v>
      </c>
      <c r="I1188" s="31">
        <f t="shared" si="28"/>
        <v>13950</v>
      </c>
      <c r="J1188" s="29" t="s">
        <v>429</v>
      </c>
      <c r="K1188" s="31"/>
      <c r="L1188" s="32" t="s">
        <v>9</v>
      </c>
    </row>
    <row r="1189" spans="1:12" x14ac:dyDescent="0.25">
      <c r="A1189" s="33">
        <v>31</v>
      </c>
      <c r="B1189" s="34" t="s">
        <v>3610</v>
      </c>
      <c r="C1189" s="35" t="s">
        <v>3594</v>
      </c>
      <c r="D1189" s="37"/>
      <c r="E1189" s="35">
        <v>34</v>
      </c>
      <c r="F1189" s="37"/>
      <c r="G1189" s="35">
        <v>8490</v>
      </c>
      <c r="H1189" s="37">
        <v>0</v>
      </c>
      <c r="I1189" s="37">
        <f t="shared" si="28"/>
        <v>8490</v>
      </c>
      <c r="J1189" s="35" t="s">
        <v>430</v>
      </c>
      <c r="K1189" s="37"/>
      <c r="L1189" s="38" t="s">
        <v>9</v>
      </c>
    </row>
    <row r="1190" spans="1:12" x14ac:dyDescent="0.25">
      <c r="A1190" s="27">
        <v>31</v>
      </c>
      <c r="B1190" s="28" t="s">
        <v>3610</v>
      </c>
      <c r="C1190" s="43" t="s">
        <v>3189</v>
      </c>
      <c r="D1190" s="44"/>
      <c r="E1190" s="43">
        <v>41</v>
      </c>
      <c r="F1190" s="44"/>
      <c r="G1190" s="43">
        <v>14500</v>
      </c>
      <c r="H1190" s="44">
        <v>0</v>
      </c>
      <c r="I1190" s="44">
        <f t="shared" si="28"/>
        <v>14500</v>
      </c>
      <c r="J1190" s="43" t="s">
        <v>429</v>
      </c>
      <c r="K1190" s="29" t="s">
        <v>107</v>
      </c>
      <c r="L1190" s="32" t="s">
        <v>9</v>
      </c>
    </row>
    <row r="1191" spans="1:12" x14ac:dyDescent="0.25">
      <c r="A1191" s="33">
        <v>31</v>
      </c>
      <c r="B1191" s="34" t="s">
        <v>3610</v>
      </c>
      <c r="C1191" s="43" t="s">
        <v>3154</v>
      </c>
      <c r="D1191" s="44"/>
      <c r="E1191" s="44"/>
      <c r="F1191" s="44"/>
      <c r="G1191" s="43">
        <v>1000</v>
      </c>
      <c r="H1191" s="44">
        <v>0</v>
      </c>
      <c r="I1191" s="44">
        <f t="shared" si="28"/>
        <v>1000</v>
      </c>
      <c r="J1191" s="43" t="s">
        <v>429</v>
      </c>
      <c r="K1191" s="37"/>
      <c r="L1191" s="38" t="s">
        <v>11</v>
      </c>
    </row>
    <row r="1192" spans="1:12" x14ac:dyDescent="0.25">
      <c r="A1192" s="27">
        <v>31</v>
      </c>
      <c r="B1192" s="28" t="s">
        <v>3610</v>
      </c>
      <c r="C1192" s="29" t="s">
        <v>3595</v>
      </c>
      <c r="D1192" s="31"/>
      <c r="E1192" s="29">
        <v>43</v>
      </c>
      <c r="F1192" s="31"/>
      <c r="G1192" s="29">
        <v>13500</v>
      </c>
      <c r="H1192" s="31">
        <v>0</v>
      </c>
      <c r="I1192" s="31">
        <f t="shared" si="28"/>
        <v>13500</v>
      </c>
      <c r="J1192" s="29" t="s">
        <v>429</v>
      </c>
      <c r="K1192" s="31"/>
      <c r="L1192" s="32" t="s">
        <v>9</v>
      </c>
    </row>
    <row r="1193" spans="1:12" x14ac:dyDescent="0.25">
      <c r="A1193" s="33">
        <v>31</v>
      </c>
      <c r="B1193" s="34" t="s">
        <v>3610</v>
      </c>
      <c r="C1193" s="39" t="s">
        <v>3596</v>
      </c>
      <c r="D1193" s="40"/>
      <c r="E1193" s="40"/>
      <c r="F1193" s="39" t="s">
        <v>3597</v>
      </c>
      <c r="G1193" s="115">
        <v>2950</v>
      </c>
      <c r="H1193" s="40">
        <v>0</v>
      </c>
      <c r="I1193" s="116">
        <f t="shared" si="28"/>
        <v>2950</v>
      </c>
      <c r="J1193" s="39" t="s">
        <v>429</v>
      </c>
      <c r="K1193" s="37"/>
      <c r="L1193" s="38" t="s">
        <v>10</v>
      </c>
    </row>
    <row r="1194" spans="1:12" x14ac:dyDescent="0.25">
      <c r="A1194" s="27">
        <v>31</v>
      </c>
      <c r="B1194" s="28" t="s">
        <v>3610</v>
      </c>
      <c r="C1194" s="39" t="s">
        <v>3259</v>
      </c>
      <c r="D1194" s="40"/>
      <c r="E1194" s="39">
        <v>43</v>
      </c>
      <c r="F1194" s="39"/>
      <c r="G1194" s="115">
        <v>11990</v>
      </c>
      <c r="H1194" s="40">
        <v>0</v>
      </c>
      <c r="I1194" s="116">
        <f t="shared" si="28"/>
        <v>11990</v>
      </c>
      <c r="J1194" s="39" t="s">
        <v>429</v>
      </c>
      <c r="K1194" s="31"/>
      <c r="L1194" s="32" t="s">
        <v>9</v>
      </c>
    </row>
    <row r="1195" spans="1:12" x14ac:dyDescent="0.25">
      <c r="A1195" s="33">
        <v>31</v>
      </c>
      <c r="B1195" s="34" t="s">
        <v>3610</v>
      </c>
      <c r="C1195" s="39" t="s">
        <v>2900</v>
      </c>
      <c r="D1195" s="40"/>
      <c r="E1195" s="40"/>
      <c r="F1195" s="39" t="s">
        <v>455</v>
      </c>
      <c r="G1195" s="115">
        <v>5990</v>
      </c>
      <c r="H1195" s="40">
        <v>0</v>
      </c>
      <c r="I1195" s="116">
        <f t="shared" si="28"/>
        <v>5990</v>
      </c>
      <c r="J1195" s="39" t="s">
        <v>429</v>
      </c>
      <c r="K1195" s="37"/>
      <c r="L1195" s="38" t="s">
        <v>8</v>
      </c>
    </row>
    <row r="1196" spans="1:12" x14ac:dyDescent="0.25">
      <c r="A1196" s="27">
        <v>31</v>
      </c>
      <c r="B1196" s="28" t="s">
        <v>3610</v>
      </c>
      <c r="C1196" s="39" t="s">
        <v>3154</v>
      </c>
      <c r="D1196" s="40"/>
      <c r="E1196" s="40"/>
      <c r="F1196" s="39" t="s">
        <v>3597</v>
      </c>
      <c r="G1196" s="115">
        <v>1000</v>
      </c>
      <c r="H1196" s="40">
        <v>0</v>
      </c>
      <c r="I1196" s="116">
        <f t="shared" si="28"/>
        <v>1000</v>
      </c>
      <c r="J1196" s="39" t="s">
        <v>429</v>
      </c>
      <c r="K1196" s="31"/>
      <c r="L1196" s="32" t="s">
        <v>11</v>
      </c>
    </row>
    <row r="1197" spans="1:12" x14ac:dyDescent="0.25">
      <c r="A1197" s="33">
        <v>31</v>
      </c>
      <c r="B1197" s="34" t="s">
        <v>3610</v>
      </c>
      <c r="C1197" s="35" t="s">
        <v>3598</v>
      </c>
      <c r="D1197" s="37"/>
      <c r="E1197" s="35">
        <v>43</v>
      </c>
      <c r="F1197" s="37"/>
      <c r="G1197" s="35">
        <v>13500</v>
      </c>
      <c r="H1197" s="37">
        <v>0</v>
      </c>
      <c r="I1197" s="37">
        <f t="shared" si="28"/>
        <v>13500</v>
      </c>
      <c r="J1197" s="35" t="s">
        <v>429</v>
      </c>
      <c r="K1197" s="37"/>
      <c r="L1197" s="38" t="s">
        <v>9</v>
      </c>
    </row>
    <row r="1198" spans="1:12" x14ac:dyDescent="0.25">
      <c r="A1198" s="27">
        <v>31</v>
      </c>
      <c r="B1198" s="28" t="s">
        <v>3610</v>
      </c>
      <c r="C1198" s="29" t="s">
        <v>3599</v>
      </c>
      <c r="D1198" s="31"/>
      <c r="E1198" s="31"/>
      <c r="F1198" s="29">
        <v>32</v>
      </c>
      <c r="G1198" s="29">
        <v>5450</v>
      </c>
      <c r="H1198" s="31">
        <v>0</v>
      </c>
      <c r="I1198" s="31">
        <f t="shared" si="28"/>
        <v>5450</v>
      </c>
      <c r="J1198" s="29" t="s">
        <v>430</v>
      </c>
      <c r="K1198" s="31"/>
      <c r="L1198" s="32" t="s">
        <v>8</v>
      </c>
    </row>
    <row r="1199" spans="1:12" x14ac:dyDescent="0.25">
      <c r="A1199" s="33">
        <v>31</v>
      </c>
      <c r="B1199" s="34" t="s">
        <v>3610</v>
      </c>
      <c r="C1199" s="35" t="s">
        <v>3600</v>
      </c>
      <c r="D1199" s="37"/>
      <c r="E1199" s="37"/>
      <c r="F1199" s="37"/>
      <c r="G1199" s="35">
        <v>2000</v>
      </c>
      <c r="H1199" s="37">
        <v>0</v>
      </c>
      <c r="I1199" s="37">
        <f t="shared" si="28"/>
        <v>2000</v>
      </c>
      <c r="J1199" s="35" t="s">
        <v>430</v>
      </c>
      <c r="K1199" s="37"/>
      <c r="L1199" s="38" t="s">
        <v>11</v>
      </c>
    </row>
    <row r="1200" spans="1:12" x14ac:dyDescent="0.25">
      <c r="A1200" s="27">
        <v>31</v>
      </c>
      <c r="B1200" s="28" t="s">
        <v>3610</v>
      </c>
      <c r="C1200" s="29" t="s">
        <v>3601</v>
      </c>
      <c r="D1200" s="31"/>
      <c r="E1200" s="31"/>
      <c r="F1200" s="31"/>
      <c r="G1200" s="29">
        <v>2950</v>
      </c>
      <c r="H1200" s="31">
        <v>0</v>
      </c>
      <c r="I1200" s="31">
        <f t="shared" si="28"/>
        <v>2950</v>
      </c>
      <c r="J1200" s="29" t="s">
        <v>430</v>
      </c>
      <c r="K1200" s="31"/>
      <c r="L1200" s="32" t="s">
        <v>10</v>
      </c>
    </row>
    <row r="1201" spans="1:12" x14ac:dyDescent="0.25">
      <c r="A1201" s="33">
        <v>31</v>
      </c>
      <c r="B1201" s="34" t="s">
        <v>3610</v>
      </c>
      <c r="C1201" s="35" t="s">
        <v>3602</v>
      </c>
      <c r="D1201" s="37"/>
      <c r="E1201" s="37"/>
      <c r="F1201" s="37"/>
      <c r="G1201" s="35">
        <v>3800</v>
      </c>
      <c r="H1201" s="35">
        <v>30</v>
      </c>
      <c r="I1201" s="37">
        <f t="shared" si="28"/>
        <v>2660</v>
      </c>
      <c r="J1201" s="35" t="s">
        <v>430</v>
      </c>
      <c r="K1201" s="37"/>
      <c r="L1201" s="38" t="s">
        <v>11</v>
      </c>
    </row>
    <row r="1202" spans="1:12" x14ac:dyDescent="0.25">
      <c r="A1202" s="27">
        <v>31</v>
      </c>
      <c r="B1202" s="28" t="s">
        <v>3610</v>
      </c>
      <c r="C1202" s="29" t="s">
        <v>3603</v>
      </c>
      <c r="D1202" s="31"/>
      <c r="E1202" s="29">
        <v>39</v>
      </c>
      <c r="F1202" s="31"/>
      <c r="G1202" s="29">
        <v>17900</v>
      </c>
      <c r="H1202" s="31">
        <v>0</v>
      </c>
      <c r="I1202" s="31">
        <f t="shared" si="28"/>
        <v>17900</v>
      </c>
      <c r="J1202" s="29" t="s">
        <v>429</v>
      </c>
      <c r="K1202" s="31"/>
      <c r="L1202" s="32" t="s">
        <v>9</v>
      </c>
    </row>
    <row r="1203" spans="1:12" x14ac:dyDescent="0.25">
      <c r="A1203" s="33">
        <v>31</v>
      </c>
      <c r="B1203" s="34" t="s">
        <v>3610</v>
      </c>
      <c r="C1203" s="35" t="s">
        <v>3604</v>
      </c>
      <c r="D1203" s="37"/>
      <c r="E1203" s="35">
        <v>41</v>
      </c>
      <c r="F1203" s="37"/>
      <c r="G1203" s="35">
        <v>15500</v>
      </c>
      <c r="H1203" s="37">
        <v>0</v>
      </c>
      <c r="I1203" s="37">
        <f t="shared" si="28"/>
        <v>15500</v>
      </c>
      <c r="J1203" s="35" t="s">
        <v>430</v>
      </c>
      <c r="K1203" s="37"/>
      <c r="L1203" s="38" t="s">
        <v>9</v>
      </c>
    </row>
    <row r="1204" spans="1:12" x14ac:dyDescent="0.25">
      <c r="A1204" s="27">
        <v>31</v>
      </c>
      <c r="B1204" s="28" t="s">
        <v>3610</v>
      </c>
      <c r="C1204" s="39" t="s">
        <v>3429</v>
      </c>
      <c r="D1204" s="40"/>
      <c r="E1204" s="39">
        <v>36</v>
      </c>
      <c r="F1204" s="40"/>
      <c r="G1204" s="39">
        <v>16500</v>
      </c>
      <c r="H1204" s="40">
        <v>0</v>
      </c>
      <c r="I1204" s="40">
        <f t="shared" si="28"/>
        <v>16500</v>
      </c>
      <c r="J1204" s="39" t="s">
        <v>430</v>
      </c>
      <c r="K1204" s="29" t="s">
        <v>107</v>
      </c>
      <c r="L1204" s="32" t="s">
        <v>9</v>
      </c>
    </row>
    <row r="1205" spans="1:12" x14ac:dyDescent="0.25">
      <c r="A1205" s="33">
        <v>31</v>
      </c>
      <c r="B1205" s="34" t="s">
        <v>3610</v>
      </c>
      <c r="C1205" s="39" t="s">
        <v>3605</v>
      </c>
      <c r="D1205" s="40"/>
      <c r="E1205" s="40"/>
      <c r="F1205" s="40"/>
      <c r="G1205" s="39">
        <v>2950</v>
      </c>
      <c r="H1205" s="40">
        <v>0</v>
      </c>
      <c r="I1205" s="40">
        <f t="shared" si="28"/>
        <v>2950</v>
      </c>
      <c r="J1205" s="39" t="s">
        <v>430</v>
      </c>
      <c r="K1205" s="37"/>
      <c r="L1205" s="38" t="s">
        <v>10</v>
      </c>
    </row>
    <row r="1206" spans="1:12" x14ac:dyDescent="0.25">
      <c r="A1206" s="27">
        <v>31</v>
      </c>
      <c r="B1206" s="28" t="s">
        <v>3610</v>
      </c>
      <c r="C1206" s="107" t="s">
        <v>3257</v>
      </c>
      <c r="D1206" s="108"/>
      <c r="E1206" s="107">
        <v>43</v>
      </c>
      <c r="F1206" s="108"/>
      <c r="G1206" s="107">
        <v>13000</v>
      </c>
      <c r="H1206" s="108">
        <v>0</v>
      </c>
      <c r="I1206" s="108">
        <f t="shared" si="28"/>
        <v>13000</v>
      </c>
      <c r="J1206" s="107" t="s">
        <v>430</v>
      </c>
      <c r="K1206" s="31"/>
      <c r="L1206" s="32" t="s">
        <v>9</v>
      </c>
    </row>
    <row r="1207" spans="1:12" x14ac:dyDescent="0.25">
      <c r="A1207" s="117">
        <v>31</v>
      </c>
      <c r="B1207" s="118" t="s">
        <v>3610</v>
      </c>
      <c r="C1207" s="119" t="s">
        <v>3519</v>
      </c>
      <c r="D1207" s="120"/>
      <c r="E1207" s="120"/>
      <c r="F1207" s="119" t="s">
        <v>455</v>
      </c>
      <c r="G1207" s="119">
        <v>2950</v>
      </c>
      <c r="H1207" s="120">
        <v>0</v>
      </c>
      <c r="I1207" s="120">
        <f t="shared" si="28"/>
        <v>2950</v>
      </c>
      <c r="J1207" s="119" t="s">
        <v>430</v>
      </c>
      <c r="K1207" s="20"/>
      <c r="L1207" s="19" t="s">
        <v>8</v>
      </c>
    </row>
  </sheetData>
  <dataValidations count="4">
    <dataValidation type="list" showErrorMessage="1" sqref="E2:E1207" xr:uid="{00000000-0002-0000-0400-000000000000}">
      <formula1>Размер</formula1>
    </dataValidation>
    <dataValidation type="list" showErrorMessage="1" sqref="H2:H1207" xr:uid="{00000000-0002-0000-0400-000001000000}">
      <formula1>Скидка</formula1>
    </dataValidation>
    <dataValidation type="list" showErrorMessage="1" sqref="J2:J1207" xr:uid="{00000000-0002-0000-0400-000002000000}">
      <formula1>Продавцы</formula1>
    </dataValidation>
    <dataValidation type="list" showErrorMessage="1" sqref="L2:L1207" xr:uid="{00000000-0002-0000-0400-000003000000}">
      <formula1>Вид_товара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F6327"/>
  <sheetViews>
    <sheetView workbookViewId="0">
      <selection activeCell="C18" sqref="C18"/>
    </sheetView>
  </sheetViews>
  <sheetFormatPr defaultColWidth="8.85546875" defaultRowHeight="15" x14ac:dyDescent="0.25"/>
  <cols>
    <col min="1" max="1" width="8.85546875" bestFit="1" customWidth="1"/>
    <col min="2" max="2" width="9.28515625" bestFit="1" customWidth="1"/>
    <col min="3" max="3" width="61" bestFit="1" customWidth="1"/>
    <col min="4" max="4" width="18.42578125" bestFit="1" customWidth="1"/>
    <col min="5" max="5" width="16.7109375" bestFit="1" customWidth="1"/>
    <col min="6" max="6" width="16.42578125" bestFit="1" customWidth="1"/>
  </cols>
  <sheetData>
    <row r="1" spans="1:6" x14ac:dyDescent="0.25">
      <c r="A1" s="12" t="s">
        <v>593</v>
      </c>
      <c r="B1" s="12" t="s">
        <v>594</v>
      </c>
      <c r="C1" s="12" t="s">
        <v>0</v>
      </c>
      <c r="D1" s="12" t="s">
        <v>5</v>
      </c>
      <c r="E1" s="12" t="s">
        <v>432</v>
      </c>
      <c r="F1" s="12" t="s">
        <v>13</v>
      </c>
    </row>
    <row r="2" spans="1:6" x14ac:dyDescent="0.25">
      <c r="A2" s="12">
        <v>3</v>
      </c>
      <c r="B2" s="12" t="s">
        <v>3606</v>
      </c>
      <c r="C2" s="12" t="s">
        <v>43</v>
      </c>
      <c r="D2" s="12">
        <v>1500</v>
      </c>
      <c r="E2" s="12"/>
      <c r="F2" s="12" t="s">
        <v>11</v>
      </c>
    </row>
    <row r="3" spans="1:6" x14ac:dyDescent="0.25">
      <c r="A3" s="12">
        <v>3</v>
      </c>
      <c r="B3" s="12" t="s">
        <v>3606</v>
      </c>
      <c r="C3" s="12" t="s">
        <v>44</v>
      </c>
      <c r="D3" s="12">
        <v>200</v>
      </c>
      <c r="E3" s="12"/>
      <c r="F3" s="12" t="s">
        <v>15</v>
      </c>
    </row>
    <row r="4" spans="1:6" x14ac:dyDescent="0.25">
      <c r="A4" s="12">
        <v>3</v>
      </c>
      <c r="B4" s="12" t="s">
        <v>3606</v>
      </c>
      <c r="C4" s="12" t="s">
        <v>45</v>
      </c>
      <c r="D4" s="12">
        <v>8450</v>
      </c>
      <c r="E4" s="12"/>
      <c r="F4" s="12" t="s">
        <v>8</v>
      </c>
    </row>
    <row r="5" spans="1:6" x14ac:dyDescent="0.25">
      <c r="A5" s="12">
        <v>3</v>
      </c>
      <c r="B5" s="12" t="s">
        <v>3606</v>
      </c>
      <c r="C5" s="12" t="s">
        <v>46</v>
      </c>
      <c r="D5" s="12">
        <v>4500</v>
      </c>
      <c r="E5" s="12"/>
      <c r="F5" s="12" t="s">
        <v>8</v>
      </c>
    </row>
    <row r="6" spans="1:6" x14ac:dyDescent="0.25">
      <c r="A6" s="12">
        <v>3</v>
      </c>
      <c r="B6" s="12" t="s">
        <v>3606</v>
      </c>
      <c r="C6" s="12" t="s">
        <v>47</v>
      </c>
      <c r="D6" s="12">
        <v>18000</v>
      </c>
      <c r="E6" s="12"/>
      <c r="F6" s="12" t="s">
        <v>8</v>
      </c>
    </row>
    <row r="7" spans="1:6" x14ac:dyDescent="0.25">
      <c r="A7" s="12">
        <v>3</v>
      </c>
      <c r="B7" s="12" t="s">
        <v>3606</v>
      </c>
      <c r="C7" s="12" t="s">
        <v>48</v>
      </c>
      <c r="D7" s="12">
        <v>600</v>
      </c>
      <c r="E7" s="12"/>
      <c r="F7" s="12" t="s">
        <v>14</v>
      </c>
    </row>
    <row r="8" spans="1:6" x14ac:dyDescent="0.25">
      <c r="A8" s="12">
        <v>3</v>
      </c>
      <c r="B8" s="12" t="s">
        <v>3606</v>
      </c>
      <c r="C8" s="12" t="s">
        <v>49</v>
      </c>
      <c r="D8" s="12">
        <v>2000</v>
      </c>
      <c r="E8" s="12"/>
      <c r="F8" s="12" t="s">
        <v>14</v>
      </c>
    </row>
    <row r="9" spans="1:6" x14ac:dyDescent="0.25">
      <c r="A9" s="12">
        <v>3</v>
      </c>
      <c r="B9" s="12" t="s">
        <v>3606</v>
      </c>
      <c r="C9" s="12" t="s">
        <v>50</v>
      </c>
      <c r="D9" s="12">
        <v>1000</v>
      </c>
      <c r="E9" s="12"/>
      <c r="F9" s="12" t="s">
        <v>14</v>
      </c>
    </row>
    <row r="10" spans="1:6" x14ac:dyDescent="0.25">
      <c r="A10" s="12">
        <v>3</v>
      </c>
      <c r="B10" s="12" t="s">
        <v>3606</v>
      </c>
      <c r="C10" s="12" t="s">
        <v>51</v>
      </c>
      <c r="D10" s="12">
        <v>25900</v>
      </c>
      <c r="E10" s="12"/>
      <c r="F10" s="12" t="s">
        <v>9</v>
      </c>
    </row>
    <row r="11" spans="1:6" x14ac:dyDescent="0.25">
      <c r="A11" s="12">
        <v>3</v>
      </c>
      <c r="B11" s="12" t="s">
        <v>3606</v>
      </c>
      <c r="C11" s="12" t="s">
        <v>32</v>
      </c>
      <c r="D11" s="12">
        <v>6950</v>
      </c>
      <c r="E11" s="12"/>
      <c r="F11" s="12" t="s">
        <v>8</v>
      </c>
    </row>
    <row r="12" spans="1:6" x14ac:dyDescent="0.25">
      <c r="A12" s="12">
        <v>3</v>
      </c>
      <c r="B12" s="12" t="s">
        <v>3606</v>
      </c>
      <c r="C12" s="12" t="s">
        <v>38</v>
      </c>
      <c r="D12" s="12">
        <v>16200</v>
      </c>
      <c r="E12" s="12"/>
      <c r="F12" s="12" t="s">
        <v>9</v>
      </c>
    </row>
    <row r="13" spans="1:6" x14ac:dyDescent="0.25">
      <c r="A13" s="12">
        <v>3</v>
      </c>
      <c r="B13" s="12" t="s">
        <v>3606</v>
      </c>
      <c r="C13" s="12" t="s">
        <v>52</v>
      </c>
      <c r="D13" s="12">
        <v>13950</v>
      </c>
      <c r="E13" s="12"/>
      <c r="F13" s="12" t="s">
        <v>9</v>
      </c>
    </row>
    <row r="14" spans="1:6" x14ac:dyDescent="0.25">
      <c r="A14" s="12">
        <v>3</v>
      </c>
      <c r="B14" s="12" t="s">
        <v>3606</v>
      </c>
      <c r="C14" s="12" t="s">
        <v>53</v>
      </c>
      <c r="D14" s="12">
        <v>3990</v>
      </c>
      <c r="E14" s="12"/>
      <c r="F14" s="12" t="s">
        <v>10</v>
      </c>
    </row>
    <row r="15" spans="1:6" x14ac:dyDescent="0.25">
      <c r="A15" s="12">
        <v>3</v>
      </c>
      <c r="B15" s="12" t="s">
        <v>3606</v>
      </c>
      <c r="C15" s="12" t="s">
        <v>54</v>
      </c>
      <c r="D15" s="12">
        <v>1770</v>
      </c>
      <c r="E15" s="12"/>
      <c r="F15" s="12" t="s">
        <v>10</v>
      </c>
    </row>
    <row r="16" spans="1:6" x14ac:dyDescent="0.25">
      <c r="A16" s="12">
        <v>3</v>
      </c>
      <c r="B16" s="12" t="s">
        <v>3606</v>
      </c>
      <c r="C16" s="12" t="s">
        <v>16</v>
      </c>
      <c r="D16" s="12">
        <v>3500</v>
      </c>
      <c r="E16" s="12"/>
      <c r="F16" s="12" t="s">
        <v>10</v>
      </c>
    </row>
    <row r="17" spans="1:6" x14ac:dyDescent="0.25">
      <c r="A17" s="12">
        <v>3</v>
      </c>
      <c r="B17" s="12" t="s">
        <v>3606</v>
      </c>
      <c r="C17" s="12" t="s">
        <v>55</v>
      </c>
      <c r="D17" s="12">
        <v>3150</v>
      </c>
      <c r="E17" s="12"/>
      <c r="F17" s="12" t="s">
        <v>8</v>
      </c>
    </row>
    <row r="18" spans="1:6" x14ac:dyDescent="0.25">
      <c r="A18" s="12">
        <v>3</v>
      </c>
      <c r="B18" s="12" t="s">
        <v>3606</v>
      </c>
      <c r="C18" s="12" t="s">
        <v>56</v>
      </c>
      <c r="D18" s="12">
        <v>19500</v>
      </c>
      <c r="E18" s="12"/>
      <c r="F18" s="12" t="s">
        <v>9</v>
      </c>
    </row>
    <row r="19" spans="1:6" x14ac:dyDescent="0.25">
      <c r="A19" s="12">
        <v>3</v>
      </c>
      <c r="B19" s="12" t="s">
        <v>3606</v>
      </c>
      <c r="C19" s="12" t="s">
        <v>29</v>
      </c>
      <c r="D19" s="12">
        <v>9500</v>
      </c>
      <c r="E19" s="12"/>
      <c r="F19" s="12" t="s">
        <v>8</v>
      </c>
    </row>
    <row r="20" spans="1:6" x14ac:dyDescent="0.25">
      <c r="A20" s="12">
        <v>3</v>
      </c>
      <c r="B20" s="12" t="s">
        <v>3606</v>
      </c>
      <c r="C20" s="12" t="s">
        <v>36</v>
      </c>
      <c r="D20" s="12">
        <v>8500</v>
      </c>
      <c r="E20" s="12"/>
      <c r="F20" s="12" t="s">
        <v>8</v>
      </c>
    </row>
    <row r="21" spans="1:6" x14ac:dyDescent="0.25">
      <c r="A21" s="12">
        <v>3</v>
      </c>
      <c r="B21" s="12" t="s">
        <v>3606</v>
      </c>
      <c r="C21" s="12" t="s">
        <v>57</v>
      </c>
      <c r="D21" s="12">
        <v>1100</v>
      </c>
      <c r="E21" s="12"/>
      <c r="F21" s="12" t="s">
        <v>14</v>
      </c>
    </row>
    <row r="22" spans="1:6" x14ac:dyDescent="0.25">
      <c r="A22" s="12">
        <v>3</v>
      </c>
      <c r="B22" s="12" t="s">
        <v>3606</v>
      </c>
      <c r="C22" s="12" t="s">
        <v>24</v>
      </c>
      <c r="D22" s="12">
        <v>1950</v>
      </c>
      <c r="E22" s="12"/>
      <c r="F22" s="12" t="s">
        <v>11</v>
      </c>
    </row>
    <row r="23" spans="1:6" x14ac:dyDescent="0.25">
      <c r="A23" s="12">
        <v>3</v>
      </c>
      <c r="B23" s="12" t="s">
        <v>3606</v>
      </c>
      <c r="C23" s="12" t="s">
        <v>16</v>
      </c>
      <c r="D23" s="12">
        <v>2800</v>
      </c>
      <c r="E23" s="12"/>
      <c r="F23" s="12" t="s">
        <v>10</v>
      </c>
    </row>
    <row r="24" spans="1:6" x14ac:dyDescent="0.25">
      <c r="A24" s="12">
        <v>3</v>
      </c>
      <c r="B24" s="12" t="s">
        <v>3606</v>
      </c>
      <c r="C24" s="12" t="s">
        <v>58</v>
      </c>
      <c r="D24" s="12">
        <v>13200</v>
      </c>
      <c r="E24" s="12"/>
      <c r="F24" s="12" t="s">
        <v>9</v>
      </c>
    </row>
    <row r="25" spans="1:6" x14ac:dyDescent="0.25">
      <c r="A25" s="12">
        <v>3</v>
      </c>
      <c r="B25" s="12" t="s">
        <v>3606</v>
      </c>
      <c r="C25" s="12" t="s">
        <v>59</v>
      </c>
      <c r="D25" s="12">
        <v>8010</v>
      </c>
      <c r="E25" s="12"/>
      <c r="F25" s="12" t="s">
        <v>8</v>
      </c>
    </row>
    <row r="26" spans="1:6" x14ac:dyDescent="0.25">
      <c r="A26" s="12">
        <v>3</v>
      </c>
      <c r="B26" s="12" t="s">
        <v>3606</v>
      </c>
      <c r="C26" s="12" t="s">
        <v>60</v>
      </c>
      <c r="D26" s="12">
        <v>200</v>
      </c>
      <c r="E26" s="12"/>
      <c r="F26" s="12" t="s">
        <v>15</v>
      </c>
    </row>
    <row r="27" spans="1:6" x14ac:dyDescent="0.25">
      <c r="A27" s="12">
        <v>3</v>
      </c>
      <c r="B27" s="12" t="s">
        <v>3606</v>
      </c>
      <c r="C27" s="12" t="s">
        <v>61</v>
      </c>
      <c r="D27" s="12">
        <v>4515</v>
      </c>
      <c r="E27" s="12"/>
      <c r="F27" s="12" t="s">
        <v>8</v>
      </c>
    </row>
    <row r="28" spans="1:6" x14ac:dyDescent="0.25">
      <c r="A28" s="12">
        <v>3</v>
      </c>
      <c r="B28" s="12" t="s">
        <v>3606</v>
      </c>
      <c r="C28" s="12" t="s">
        <v>28</v>
      </c>
      <c r="D28" s="12">
        <v>1750</v>
      </c>
      <c r="E28" s="12"/>
      <c r="F28" s="12" t="s">
        <v>8</v>
      </c>
    </row>
    <row r="29" spans="1:6" x14ac:dyDescent="0.25">
      <c r="A29" s="12">
        <v>3</v>
      </c>
      <c r="B29" s="12" t="s">
        <v>3606</v>
      </c>
      <c r="C29" s="12" t="s">
        <v>28</v>
      </c>
      <c r="D29" s="12">
        <v>1750</v>
      </c>
      <c r="E29" s="12"/>
      <c r="F29" s="12" t="s">
        <v>8</v>
      </c>
    </row>
    <row r="30" spans="1:6" x14ac:dyDescent="0.25">
      <c r="A30" s="12">
        <v>4</v>
      </c>
      <c r="B30" s="12" t="s">
        <v>3606</v>
      </c>
      <c r="C30" s="12" t="s">
        <v>62</v>
      </c>
      <c r="D30" s="12">
        <v>9990</v>
      </c>
      <c r="E30" s="12"/>
      <c r="F30" s="12" t="s">
        <v>9</v>
      </c>
    </row>
    <row r="31" spans="1:6" x14ac:dyDescent="0.25">
      <c r="A31" s="12">
        <v>4</v>
      </c>
      <c r="B31" s="12" t="s">
        <v>3606</v>
      </c>
      <c r="C31" s="12" t="s">
        <v>63</v>
      </c>
      <c r="D31" s="12">
        <v>15000</v>
      </c>
      <c r="E31" s="12"/>
      <c r="F31" s="12" t="s">
        <v>9</v>
      </c>
    </row>
    <row r="32" spans="1:6" x14ac:dyDescent="0.25">
      <c r="A32" s="12">
        <v>4</v>
      </c>
      <c r="B32" s="12" t="s">
        <v>3606</v>
      </c>
      <c r="C32" s="12" t="s">
        <v>64</v>
      </c>
      <c r="D32" s="12">
        <v>15500</v>
      </c>
      <c r="E32" s="12"/>
      <c r="F32" s="12" t="s">
        <v>9</v>
      </c>
    </row>
    <row r="33" spans="1:6" x14ac:dyDescent="0.25">
      <c r="A33" s="12">
        <v>4</v>
      </c>
      <c r="B33" s="12" t="s">
        <v>3606</v>
      </c>
      <c r="C33" s="12" t="s">
        <v>65</v>
      </c>
      <c r="D33" s="12">
        <v>11950</v>
      </c>
      <c r="E33" s="12"/>
      <c r="F33" s="12" t="s">
        <v>8</v>
      </c>
    </row>
    <row r="34" spans="1:6" x14ac:dyDescent="0.25">
      <c r="A34" s="12">
        <v>4</v>
      </c>
      <c r="B34" s="12" t="s">
        <v>3606</v>
      </c>
      <c r="C34" s="12" t="s">
        <v>66</v>
      </c>
      <c r="D34" s="12">
        <v>5475</v>
      </c>
      <c r="E34" s="12"/>
      <c r="F34" s="12" t="s">
        <v>9</v>
      </c>
    </row>
    <row r="35" spans="1:6" x14ac:dyDescent="0.25">
      <c r="A35" s="12">
        <v>4</v>
      </c>
      <c r="B35" s="12" t="s">
        <v>3606</v>
      </c>
      <c r="C35" s="12" t="s">
        <v>67</v>
      </c>
      <c r="D35" s="12">
        <v>16500</v>
      </c>
      <c r="E35" s="12"/>
      <c r="F35" s="12" t="s">
        <v>9</v>
      </c>
    </row>
    <row r="36" spans="1:6" x14ac:dyDescent="0.25">
      <c r="A36" s="12">
        <v>4</v>
      </c>
      <c r="B36" s="12" t="s">
        <v>3606</v>
      </c>
      <c r="C36" s="12" t="s">
        <v>68</v>
      </c>
      <c r="D36" s="12">
        <v>5725</v>
      </c>
      <c r="E36" s="12"/>
      <c r="F36" s="12" t="s">
        <v>9</v>
      </c>
    </row>
    <row r="37" spans="1:6" x14ac:dyDescent="0.25">
      <c r="A37" s="12">
        <v>4</v>
      </c>
      <c r="B37" s="12" t="s">
        <v>3606</v>
      </c>
      <c r="C37" s="12" t="s">
        <v>69</v>
      </c>
      <c r="D37" s="12">
        <v>500</v>
      </c>
      <c r="E37" s="12"/>
      <c r="F37" s="12" t="s">
        <v>11</v>
      </c>
    </row>
    <row r="38" spans="1:6" x14ac:dyDescent="0.25">
      <c r="A38" s="12">
        <v>4</v>
      </c>
      <c r="B38" s="12" t="s">
        <v>3606</v>
      </c>
      <c r="C38" s="12" t="s">
        <v>70</v>
      </c>
      <c r="D38" s="12">
        <v>5475</v>
      </c>
      <c r="E38" s="12"/>
      <c r="F38" s="12" t="s">
        <v>9</v>
      </c>
    </row>
    <row r="39" spans="1:6" x14ac:dyDescent="0.25">
      <c r="A39" s="12">
        <v>4</v>
      </c>
      <c r="B39" s="12" t="s">
        <v>3606</v>
      </c>
      <c r="C39" s="12" t="s">
        <v>71</v>
      </c>
      <c r="D39" s="12">
        <v>13400</v>
      </c>
      <c r="E39" s="12"/>
      <c r="F39" s="12" t="s">
        <v>7</v>
      </c>
    </row>
    <row r="40" spans="1:6" x14ac:dyDescent="0.25">
      <c r="A40" s="12">
        <v>4</v>
      </c>
      <c r="B40" s="12" t="s">
        <v>3606</v>
      </c>
      <c r="C40" s="12" t="s">
        <v>72</v>
      </c>
      <c r="D40" s="12">
        <v>700</v>
      </c>
      <c r="E40" s="12"/>
      <c r="F40" s="12" t="s">
        <v>7</v>
      </c>
    </row>
    <row r="41" spans="1:6" x14ac:dyDescent="0.25">
      <c r="A41" s="12">
        <v>4</v>
      </c>
      <c r="B41" s="12" t="s">
        <v>3606</v>
      </c>
      <c r="C41" s="12" t="s">
        <v>42</v>
      </c>
      <c r="D41" s="12">
        <v>16500</v>
      </c>
      <c r="E41" s="12"/>
      <c r="F41" s="12" t="s">
        <v>9</v>
      </c>
    </row>
    <row r="42" spans="1:6" x14ac:dyDescent="0.25">
      <c r="A42" s="12">
        <v>4</v>
      </c>
      <c r="B42" s="12" t="s">
        <v>3606</v>
      </c>
      <c r="C42" s="12" t="s">
        <v>30</v>
      </c>
      <c r="D42" s="12">
        <v>15700</v>
      </c>
      <c r="E42" s="12"/>
      <c r="F42" s="12" t="s">
        <v>9</v>
      </c>
    </row>
    <row r="43" spans="1:6" x14ac:dyDescent="0.25">
      <c r="A43" s="12">
        <v>4</v>
      </c>
      <c r="B43" s="12" t="s">
        <v>3606</v>
      </c>
      <c r="C43" s="12" t="s">
        <v>73</v>
      </c>
      <c r="D43" s="12">
        <v>9200</v>
      </c>
      <c r="E43" s="12"/>
      <c r="F43" s="12" t="s">
        <v>8</v>
      </c>
    </row>
    <row r="44" spans="1:6" x14ac:dyDescent="0.25">
      <c r="A44" s="12">
        <v>4</v>
      </c>
      <c r="B44" s="12" t="s">
        <v>3606</v>
      </c>
      <c r="C44" s="12" t="s">
        <v>74</v>
      </c>
      <c r="D44" s="12">
        <v>16990</v>
      </c>
      <c r="E44" s="12"/>
      <c r="F44" s="12" t="s">
        <v>9</v>
      </c>
    </row>
    <row r="45" spans="1:6" x14ac:dyDescent="0.25">
      <c r="A45" s="12">
        <v>4</v>
      </c>
      <c r="B45" s="12" t="s">
        <v>3606</v>
      </c>
      <c r="C45" s="12" t="s">
        <v>75</v>
      </c>
      <c r="D45" s="12">
        <v>9990</v>
      </c>
      <c r="E45" s="12"/>
      <c r="F45" s="12" t="s">
        <v>8</v>
      </c>
    </row>
    <row r="46" spans="1:6" x14ac:dyDescent="0.25">
      <c r="A46" s="12">
        <v>4</v>
      </c>
      <c r="B46" s="12" t="s">
        <v>3606</v>
      </c>
      <c r="C46" s="12" t="s">
        <v>24</v>
      </c>
      <c r="D46" s="12">
        <v>1950</v>
      </c>
      <c r="E46" s="12"/>
      <c r="F46" s="12" t="s">
        <v>11</v>
      </c>
    </row>
    <row r="47" spans="1:6" x14ac:dyDescent="0.25">
      <c r="A47" s="12">
        <v>4</v>
      </c>
      <c r="B47" s="12" t="s">
        <v>3606</v>
      </c>
      <c r="C47" s="12" t="s">
        <v>23</v>
      </c>
      <c r="D47" s="12">
        <v>3700</v>
      </c>
      <c r="E47" s="12"/>
      <c r="F47" s="12" t="s">
        <v>10</v>
      </c>
    </row>
    <row r="48" spans="1:6" x14ac:dyDescent="0.25">
      <c r="A48" s="12">
        <v>4</v>
      </c>
      <c r="B48" s="12" t="s">
        <v>3606</v>
      </c>
      <c r="C48" s="12" t="s">
        <v>69</v>
      </c>
      <c r="D48" s="12">
        <v>500</v>
      </c>
      <c r="E48" s="12"/>
      <c r="F48" s="12" t="s">
        <v>11</v>
      </c>
    </row>
    <row r="49" spans="1:6" x14ac:dyDescent="0.25">
      <c r="A49" s="12">
        <v>4</v>
      </c>
      <c r="B49" s="12" t="s">
        <v>3606</v>
      </c>
      <c r="C49" s="12" t="s">
        <v>76</v>
      </c>
      <c r="D49" s="12">
        <v>16200</v>
      </c>
      <c r="E49" s="12"/>
      <c r="F49" s="12" t="s">
        <v>9</v>
      </c>
    </row>
    <row r="50" spans="1:6" x14ac:dyDescent="0.25">
      <c r="A50" s="12">
        <v>4</v>
      </c>
      <c r="B50" s="12" t="s">
        <v>3606</v>
      </c>
      <c r="C50" s="12" t="s">
        <v>77</v>
      </c>
      <c r="D50" s="12">
        <v>15500</v>
      </c>
      <c r="E50" s="12"/>
      <c r="F50" s="12" t="s">
        <v>9</v>
      </c>
    </row>
    <row r="51" spans="1:6" x14ac:dyDescent="0.25">
      <c r="A51" s="12">
        <v>4</v>
      </c>
      <c r="B51" s="12" t="s">
        <v>3606</v>
      </c>
      <c r="C51" s="12" t="s">
        <v>54</v>
      </c>
      <c r="D51" s="12">
        <v>1770</v>
      </c>
      <c r="E51" s="12"/>
      <c r="F51" s="12" t="s">
        <v>10</v>
      </c>
    </row>
    <row r="52" spans="1:6" x14ac:dyDescent="0.25">
      <c r="A52" s="12">
        <v>4</v>
      </c>
      <c r="B52" s="12" t="s">
        <v>3606</v>
      </c>
      <c r="C52" s="12" t="s">
        <v>40</v>
      </c>
      <c r="D52" s="12">
        <v>14450</v>
      </c>
      <c r="E52" s="12"/>
      <c r="F52" s="12" t="s">
        <v>9</v>
      </c>
    </row>
    <row r="53" spans="1:6" x14ac:dyDescent="0.25">
      <c r="A53" s="12">
        <v>5</v>
      </c>
      <c r="B53" s="12" t="s">
        <v>3606</v>
      </c>
      <c r="C53" s="12" t="s">
        <v>78</v>
      </c>
      <c r="D53" s="12">
        <v>5250</v>
      </c>
      <c r="E53" s="12"/>
      <c r="F53" s="12" t="s">
        <v>8</v>
      </c>
    </row>
    <row r="54" spans="1:6" x14ac:dyDescent="0.25">
      <c r="A54" s="12">
        <v>5</v>
      </c>
      <c r="B54" s="12" t="s">
        <v>3606</v>
      </c>
      <c r="C54" s="12" t="s">
        <v>69</v>
      </c>
      <c r="D54" s="12">
        <v>500</v>
      </c>
      <c r="E54" s="12"/>
      <c r="F54" s="12" t="s">
        <v>11</v>
      </c>
    </row>
    <row r="55" spans="1:6" x14ac:dyDescent="0.25">
      <c r="A55" s="12">
        <v>5</v>
      </c>
      <c r="B55" s="12" t="s">
        <v>3606</v>
      </c>
      <c r="C55" s="12" t="s">
        <v>44</v>
      </c>
      <c r="D55" s="12">
        <v>200</v>
      </c>
      <c r="E55" s="12"/>
      <c r="F55" s="12" t="s">
        <v>15</v>
      </c>
    </row>
    <row r="56" spans="1:6" x14ac:dyDescent="0.25">
      <c r="A56" s="12">
        <v>5</v>
      </c>
      <c r="B56" s="12" t="s">
        <v>3606</v>
      </c>
      <c r="C56" s="12" t="s">
        <v>60</v>
      </c>
      <c r="D56" s="12">
        <v>200</v>
      </c>
      <c r="E56" s="12"/>
      <c r="F56" s="12" t="s">
        <v>15</v>
      </c>
    </row>
    <row r="57" spans="1:6" x14ac:dyDescent="0.25">
      <c r="A57" s="12">
        <v>5</v>
      </c>
      <c r="B57" s="12" t="s">
        <v>3606</v>
      </c>
      <c r="C57" s="12" t="s">
        <v>79</v>
      </c>
      <c r="D57" s="12">
        <v>21450</v>
      </c>
      <c r="E57" s="12"/>
      <c r="F57" s="12" t="s">
        <v>9</v>
      </c>
    </row>
    <row r="58" spans="1:6" x14ac:dyDescent="0.25">
      <c r="A58" s="12">
        <v>5</v>
      </c>
      <c r="B58" s="12" t="s">
        <v>3606</v>
      </c>
      <c r="C58" s="12" t="s">
        <v>48</v>
      </c>
      <c r="D58" s="12">
        <v>600</v>
      </c>
      <c r="E58" s="12"/>
      <c r="F58" s="12" t="s">
        <v>12</v>
      </c>
    </row>
    <row r="59" spans="1:6" x14ac:dyDescent="0.25">
      <c r="A59" s="12">
        <v>5</v>
      </c>
      <c r="B59" s="12" t="s">
        <v>3606</v>
      </c>
      <c r="C59" s="12" t="s">
        <v>80</v>
      </c>
      <c r="D59" s="12">
        <v>1100</v>
      </c>
      <c r="E59" s="12"/>
      <c r="F59" s="12" t="s">
        <v>12</v>
      </c>
    </row>
    <row r="60" spans="1:6" x14ac:dyDescent="0.25">
      <c r="A60" s="12">
        <v>5</v>
      </c>
      <c r="B60" s="12" t="s">
        <v>3606</v>
      </c>
      <c r="C60" s="12" t="s">
        <v>81</v>
      </c>
      <c r="D60" s="12">
        <v>1250</v>
      </c>
      <c r="E60" s="12"/>
      <c r="F60" s="12" t="s">
        <v>11</v>
      </c>
    </row>
    <row r="61" spans="1:6" x14ac:dyDescent="0.25">
      <c r="A61" s="12">
        <v>5</v>
      </c>
      <c r="B61" s="12" t="s">
        <v>3606</v>
      </c>
      <c r="C61" s="12" t="s">
        <v>31</v>
      </c>
      <c r="D61" s="12">
        <v>2450</v>
      </c>
      <c r="E61" s="12"/>
      <c r="F61" s="12" t="s">
        <v>10</v>
      </c>
    </row>
    <row r="62" spans="1:6" x14ac:dyDescent="0.25">
      <c r="A62" s="12">
        <v>5</v>
      </c>
      <c r="B62" s="12" t="s">
        <v>3606</v>
      </c>
      <c r="C62" s="12" t="s">
        <v>82</v>
      </c>
      <c r="D62" s="12">
        <v>1500</v>
      </c>
      <c r="E62" s="12"/>
      <c r="F62" s="12" t="s">
        <v>8</v>
      </c>
    </row>
    <row r="63" spans="1:6" x14ac:dyDescent="0.25">
      <c r="A63" s="12">
        <v>5</v>
      </c>
      <c r="B63" s="12" t="s">
        <v>3606</v>
      </c>
      <c r="C63" s="12" t="s">
        <v>83</v>
      </c>
      <c r="D63" s="12">
        <v>1200</v>
      </c>
      <c r="E63" s="12"/>
      <c r="F63" s="12" t="s">
        <v>8</v>
      </c>
    </row>
    <row r="64" spans="1:6" x14ac:dyDescent="0.25">
      <c r="A64" s="12">
        <v>5</v>
      </c>
      <c r="B64" s="12" t="s">
        <v>3606</v>
      </c>
      <c r="C64" s="12" t="s">
        <v>23</v>
      </c>
      <c r="D64" s="12">
        <v>3700</v>
      </c>
      <c r="E64" s="12"/>
      <c r="F64" s="12" t="s">
        <v>10</v>
      </c>
    </row>
    <row r="65" spans="1:6" x14ac:dyDescent="0.25">
      <c r="A65" s="12">
        <v>5</v>
      </c>
      <c r="B65" s="12" t="s">
        <v>3606</v>
      </c>
      <c r="C65" s="12" t="s">
        <v>85</v>
      </c>
      <c r="D65" s="12">
        <v>15200</v>
      </c>
      <c r="E65" s="12"/>
      <c r="F65" s="12" t="s">
        <v>9</v>
      </c>
    </row>
    <row r="66" spans="1:6" x14ac:dyDescent="0.25">
      <c r="A66" s="12">
        <v>5</v>
      </c>
      <c r="B66" s="12" t="s">
        <v>3606</v>
      </c>
      <c r="C66" s="12" t="s">
        <v>87</v>
      </c>
      <c r="D66" s="12">
        <v>16200</v>
      </c>
      <c r="E66" s="12"/>
      <c r="F66" s="12" t="s">
        <v>9</v>
      </c>
    </row>
    <row r="67" spans="1:6" x14ac:dyDescent="0.25">
      <c r="A67" s="12">
        <v>5</v>
      </c>
      <c r="B67" s="12" t="s">
        <v>3606</v>
      </c>
      <c r="C67" s="12" t="s">
        <v>89</v>
      </c>
      <c r="D67" s="12">
        <v>200</v>
      </c>
      <c r="E67" s="12"/>
      <c r="F67" s="12" t="s">
        <v>15</v>
      </c>
    </row>
    <row r="68" spans="1:6" x14ac:dyDescent="0.25">
      <c r="A68" s="12">
        <v>5</v>
      </c>
      <c r="B68" s="12" t="s">
        <v>3606</v>
      </c>
      <c r="C68" s="12" t="s">
        <v>90</v>
      </c>
      <c r="D68" s="12">
        <v>200</v>
      </c>
      <c r="E68" s="12"/>
      <c r="F68" s="12" t="s">
        <v>15</v>
      </c>
    </row>
    <row r="69" spans="1:6" x14ac:dyDescent="0.25">
      <c r="A69" s="12">
        <v>5</v>
      </c>
      <c r="B69" s="12" t="s">
        <v>3606</v>
      </c>
      <c r="C69" s="12" t="s">
        <v>44</v>
      </c>
      <c r="D69" s="12">
        <v>200</v>
      </c>
      <c r="E69" s="12"/>
      <c r="F69" s="12" t="s">
        <v>15</v>
      </c>
    </row>
    <row r="70" spans="1:6" x14ac:dyDescent="0.25">
      <c r="A70" s="12">
        <v>5</v>
      </c>
      <c r="B70" s="12" t="s">
        <v>3606</v>
      </c>
      <c r="C70" s="12" t="s">
        <v>60</v>
      </c>
      <c r="D70" s="12">
        <v>200</v>
      </c>
      <c r="E70" s="12"/>
      <c r="F70" s="12" t="s">
        <v>15</v>
      </c>
    </row>
    <row r="71" spans="1:6" x14ac:dyDescent="0.25">
      <c r="A71" s="12">
        <v>5</v>
      </c>
      <c r="B71" s="12" t="s">
        <v>3606</v>
      </c>
      <c r="C71" s="12" t="s">
        <v>69</v>
      </c>
      <c r="D71" s="12">
        <v>500</v>
      </c>
      <c r="E71" s="12"/>
      <c r="F71" s="12" t="s">
        <v>11</v>
      </c>
    </row>
    <row r="72" spans="1:6" x14ac:dyDescent="0.25">
      <c r="A72" s="12">
        <v>5</v>
      </c>
      <c r="B72" s="12" t="s">
        <v>3606</v>
      </c>
      <c r="C72" s="12" t="s">
        <v>69</v>
      </c>
      <c r="D72" s="12">
        <v>500</v>
      </c>
      <c r="E72" s="12"/>
      <c r="F72" s="12" t="s">
        <v>11</v>
      </c>
    </row>
    <row r="73" spans="1:6" x14ac:dyDescent="0.25">
      <c r="A73" s="12">
        <v>5</v>
      </c>
      <c r="B73" s="12" t="s">
        <v>3606</v>
      </c>
      <c r="C73" s="12" t="s">
        <v>91</v>
      </c>
      <c r="D73" s="12">
        <v>0</v>
      </c>
      <c r="E73" s="12"/>
      <c r="F73" s="12" t="s">
        <v>9</v>
      </c>
    </row>
    <row r="74" spans="1:6" x14ac:dyDescent="0.25">
      <c r="A74" s="12">
        <v>5</v>
      </c>
      <c r="B74" s="12" t="s">
        <v>3606</v>
      </c>
      <c r="C74" s="12" t="s">
        <v>23</v>
      </c>
      <c r="D74" s="12">
        <v>3700</v>
      </c>
      <c r="E74" s="12"/>
      <c r="F74" s="12" t="s">
        <v>10</v>
      </c>
    </row>
    <row r="75" spans="1:6" x14ac:dyDescent="0.25">
      <c r="A75" s="12">
        <v>5</v>
      </c>
      <c r="B75" s="12" t="s">
        <v>3606</v>
      </c>
      <c r="C75" s="12" t="s">
        <v>94</v>
      </c>
      <c r="D75" s="12">
        <v>25900</v>
      </c>
      <c r="E75" s="12"/>
      <c r="F75" s="12" t="s">
        <v>9</v>
      </c>
    </row>
    <row r="76" spans="1:6" x14ac:dyDescent="0.25">
      <c r="A76" s="12">
        <v>5</v>
      </c>
      <c r="B76" s="12" t="s">
        <v>3606</v>
      </c>
      <c r="C76" s="12" t="s">
        <v>96</v>
      </c>
      <c r="D76" s="12">
        <v>2625</v>
      </c>
      <c r="E76" s="12"/>
      <c r="F76" s="12" t="s">
        <v>8</v>
      </c>
    </row>
    <row r="77" spans="1:6" x14ac:dyDescent="0.25">
      <c r="A77" s="12">
        <v>5</v>
      </c>
      <c r="B77" s="12" t="s">
        <v>3606</v>
      </c>
      <c r="C77" s="12" t="s">
        <v>98</v>
      </c>
      <c r="D77" s="12">
        <v>3500</v>
      </c>
      <c r="E77" s="12"/>
      <c r="F77" s="12" t="s">
        <v>10</v>
      </c>
    </row>
    <row r="78" spans="1:6" x14ac:dyDescent="0.25">
      <c r="A78" s="12">
        <v>5</v>
      </c>
      <c r="B78" s="12" t="s">
        <v>3606</v>
      </c>
      <c r="C78" s="12" t="s">
        <v>99</v>
      </c>
      <c r="D78" s="12">
        <v>16500</v>
      </c>
      <c r="E78" s="12"/>
      <c r="F78" s="12" t="s">
        <v>9</v>
      </c>
    </row>
    <row r="79" spans="1:6" x14ac:dyDescent="0.25">
      <c r="A79" s="12">
        <v>5</v>
      </c>
      <c r="B79" s="12" t="s">
        <v>3606</v>
      </c>
      <c r="C79" s="12" t="s">
        <v>54</v>
      </c>
      <c r="D79" s="12">
        <v>1770</v>
      </c>
      <c r="E79" s="12"/>
      <c r="F79" s="12" t="s">
        <v>10</v>
      </c>
    </row>
    <row r="80" spans="1:6" x14ac:dyDescent="0.25">
      <c r="A80" s="12">
        <v>5</v>
      </c>
      <c r="B80" s="12" t="s">
        <v>3606</v>
      </c>
      <c r="C80" s="12" t="s">
        <v>54</v>
      </c>
      <c r="D80" s="12">
        <v>1770</v>
      </c>
      <c r="E80" s="12"/>
      <c r="F80" s="12" t="s">
        <v>10</v>
      </c>
    </row>
    <row r="81" spans="1:6" x14ac:dyDescent="0.25">
      <c r="A81" s="12">
        <v>5</v>
      </c>
      <c r="B81" s="12" t="s">
        <v>3606</v>
      </c>
      <c r="C81" s="12" t="s">
        <v>101</v>
      </c>
      <c r="D81" s="12">
        <v>0</v>
      </c>
      <c r="E81" s="12"/>
      <c r="F81" s="12" t="s">
        <v>8</v>
      </c>
    </row>
    <row r="82" spans="1:6" x14ac:dyDescent="0.25">
      <c r="A82" s="12">
        <v>5</v>
      </c>
      <c r="B82" s="12" t="s">
        <v>3606</v>
      </c>
      <c r="C82" s="12" t="s">
        <v>102</v>
      </c>
      <c r="D82" s="12">
        <v>1475</v>
      </c>
      <c r="E82" s="12"/>
      <c r="F82" s="12" t="s">
        <v>8</v>
      </c>
    </row>
    <row r="83" spans="1:6" x14ac:dyDescent="0.25">
      <c r="A83" s="12">
        <v>5</v>
      </c>
      <c r="B83" s="12" t="s">
        <v>3606</v>
      </c>
      <c r="C83" s="12" t="s">
        <v>103</v>
      </c>
      <c r="D83" s="12">
        <v>6450</v>
      </c>
      <c r="E83" s="12"/>
      <c r="F83" s="12" t="s">
        <v>8</v>
      </c>
    </row>
    <row r="84" spans="1:6" x14ac:dyDescent="0.25">
      <c r="A84" s="12">
        <v>5</v>
      </c>
      <c r="B84" s="12" t="s">
        <v>3606</v>
      </c>
      <c r="C84" s="12" t="s">
        <v>23</v>
      </c>
      <c r="D84" s="12">
        <v>3700</v>
      </c>
      <c r="E84" s="12"/>
      <c r="F84" s="12" t="s">
        <v>10</v>
      </c>
    </row>
    <row r="85" spans="1:6" x14ac:dyDescent="0.25">
      <c r="A85" s="12">
        <v>5</v>
      </c>
      <c r="B85" s="12" t="s">
        <v>3606</v>
      </c>
      <c r="C85" s="12" t="s">
        <v>104</v>
      </c>
      <c r="D85" s="12">
        <v>3725</v>
      </c>
      <c r="E85" s="12"/>
      <c r="F85" s="12" t="s">
        <v>8</v>
      </c>
    </row>
    <row r="86" spans="1:6" x14ac:dyDescent="0.25">
      <c r="A86" s="12">
        <v>5</v>
      </c>
      <c r="B86" s="12" t="s">
        <v>3606</v>
      </c>
      <c r="C86" s="12" t="s">
        <v>98</v>
      </c>
      <c r="D86" s="12">
        <v>3500</v>
      </c>
      <c r="E86" s="12"/>
      <c r="F86" s="12" t="s">
        <v>10</v>
      </c>
    </row>
    <row r="87" spans="1:6" x14ac:dyDescent="0.25">
      <c r="A87" s="12">
        <v>5</v>
      </c>
      <c r="B87" s="12" t="s">
        <v>3606</v>
      </c>
      <c r="C87" s="12" t="s">
        <v>75</v>
      </c>
      <c r="D87" s="12">
        <v>9900</v>
      </c>
      <c r="E87" s="12"/>
      <c r="F87" s="12" t="s">
        <v>8</v>
      </c>
    </row>
    <row r="88" spans="1:6" x14ac:dyDescent="0.25">
      <c r="A88" s="12">
        <v>5</v>
      </c>
      <c r="B88" s="12" t="s">
        <v>3606</v>
      </c>
      <c r="C88" s="12" t="s">
        <v>105</v>
      </c>
      <c r="D88" s="12">
        <v>9950</v>
      </c>
      <c r="E88" s="12"/>
      <c r="F88" s="12" t="s">
        <v>8</v>
      </c>
    </row>
    <row r="89" spans="1:6" x14ac:dyDescent="0.25">
      <c r="A89" s="12">
        <v>5</v>
      </c>
      <c r="B89" s="12" t="s">
        <v>3606</v>
      </c>
      <c r="C89" s="12" t="s">
        <v>106</v>
      </c>
      <c r="D89" s="12">
        <v>1750</v>
      </c>
      <c r="E89" s="12"/>
      <c r="F89" s="12" t="s">
        <v>8</v>
      </c>
    </row>
    <row r="90" spans="1:6" x14ac:dyDescent="0.25">
      <c r="A90" s="12">
        <v>5</v>
      </c>
      <c r="B90" s="12" t="s">
        <v>3606</v>
      </c>
      <c r="C90" s="12" t="s">
        <v>101</v>
      </c>
      <c r="D90" s="12">
        <v>2990</v>
      </c>
      <c r="E90" s="12"/>
      <c r="F90" s="12" t="s">
        <v>8</v>
      </c>
    </row>
    <row r="91" spans="1:6" x14ac:dyDescent="0.25">
      <c r="A91" s="12">
        <v>5</v>
      </c>
      <c r="B91" s="12" t="s">
        <v>3606</v>
      </c>
      <c r="C91" s="12" t="s">
        <v>24</v>
      </c>
      <c r="D91" s="12">
        <v>1950</v>
      </c>
      <c r="E91" s="12"/>
      <c r="F91" s="12" t="s">
        <v>11</v>
      </c>
    </row>
    <row r="92" spans="1:6" x14ac:dyDescent="0.25">
      <c r="A92" s="12">
        <v>5</v>
      </c>
      <c r="B92" s="12" t="s">
        <v>3606</v>
      </c>
      <c r="C92" s="12" t="s">
        <v>69</v>
      </c>
      <c r="D92" s="12">
        <v>500</v>
      </c>
      <c r="E92" s="12"/>
      <c r="F92" s="12" t="s">
        <v>11</v>
      </c>
    </row>
    <row r="93" spans="1:6" x14ac:dyDescent="0.25">
      <c r="A93" s="12">
        <v>5</v>
      </c>
      <c r="B93" s="12" t="s">
        <v>3606</v>
      </c>
      <c r="C93" s="12" t="s">
        <v>101</v>
      </c>
      <c r="D93" s="12">
        <v>2990</v>
      </c>
      <c r="E93" s="12"/>
      <c r="F93" s="12" t="s">
        <v>8</v>
      </c>
    </row>
    <row r="94" spans="1:6" x14ac:dyDescent="0.25">
      <c r="A94" s="12">
        <v>5</v>
      </c>
      <c r="B94" s="12" t="s">
        <v>3606</v>
      </c>
      <c r="C94" s="12" t="s">
        <v>69</v>
      </c>
      <c r="D94" s="12">
        <v>500</v>
      </c>
      <c r="E94" s="12"/>
      <c r="F94" s="12" t="s">
        <v>11</v>
      </c>
    </row>
    <row r="95" spans="1:6" x14ac:dyDescent="0.25">
      <c r="A95" s="12">
        <v>5</v>
      </c>
      <c r="B95" s="12" t="s">
        <v>3606</v>
      </c>
      <c r="C95" s="12" t="s">
        <v>108</v>
      </c>
      <c r="D95" s="12">
        <v>7200</v>
      </c>
      <c r="E95" s="12"/>
      <c r="F95" s="12" t="s">
        <v>8</v>
      </c>
    </row>
    <row r="96" spans="1:6" x14ac:dyDescent="0.25">
      <c r="A96" s="12">
        <v>5</v>
      </c>
      <c r="B96" s="12" t="s">
        <v>3606</v>
      </c>
      <c r="C96" s="12" t="s">
        <v>109</v>
      </c>
      <c r="D96" s="12">
        <v>16200</v>
      </c>
      <c r="E96" s="12"/>
      <c r="F96" s="12" t="s">
        <v>9</v>
      </c>
    </row>
    <row r="97" spans="1:6" x14ac:dyDescent="0.25">
      <c r="A97" s="12">
        <v>6</v>
      </c>
      <c r="B97" s="12" t="s">
        <v>3606</v>
      </c>
      <c r="C97" s="12" t="s">
        <v>110</v>
      </c>
      <c r="D97" s="12">
        <v>12490</v>
      </c>
      <c r="E97" s="12"/>
      <c r="F97" s="12" t="s">
        <v>9</v>
      </c>
    </row>
    <row r="98" spans="1:6" x14ac:dyDescent="0.25">
      <c r="A98" s="12">
        <v>6</v>
      </c>
      <c r="B98" s="12" t="s">
        <v>3606</v>
      </c>
      <c r="C98" s="12" t="s">
        <v>112</v>
      </c>
      <c r="D98" s="12">
        <v>23500</v>
      </c>
      <c r="E98" s="12"/>
      <c r="F98" s="12" t="s">
        <v>8</v>
      </c>
    </row>
    <row r="99" spans="1:6" x14ac:dyDescent="0.25">
      <c r="A99" s="12">
        <v>6</v>
      </c>
      <c r="B99" s="12" t="s">
        <v>3606</v>
      </c>
      <c r="C99" s="12" t="s">
        <v>16</v>
      </c>
      <c r="D99" s="12">
        <v>3500</v>
      </c>
      <c r="E99" s="12"/>
      <c r="F99" s="12" t="s">
        <v>10</v>
      </c>
    </row>
    <row r="100" spans="1:6" x14ac:dyDescent="0.25">
      <c r="A100" s="12">
        <v>6</v>
      </c>
      <c r="B100" s="12" t="s">
        <v>3606</v>
      </c>
      <c r="C100" s="12" t="s">
        <v>116</v>
      </c>
      <c r="D100" s="12">
        <v>0</v>
      </c>
      <c r="E100" s="12"/>
      <c r="F100" s="12" t="s">
        <v>8</v>
      </c>
    </row>
    <row r="101" spans="1:6" x14ac:dyDescent="0.25">
      <c r="A101" s="12">
        <v>6</v>
      </c>
      <c r="B101" s="12" t="s">
        <v>3606</v>
      </c>
      <c r="C101" s="12" t="s">
        <v>113</v>
      </c>
      <c r="D101" s="12">
        <v>0</v>
      </c>
      <c r="E101" s="12"/>
      <c r="F101" s="12" t="s">
        <v>8</v>
      </c>
    </row>
    <row r="102" spans="1:6" x14ac:dyDescent="0.25">
      <c r="A102" s="12">
        <v>6</v>
      </c>
      <c r="B102" s="12" t="s">
        <v>3606</v>
      </c>
      <c r="C102" s="12" t="s">
        <v>101</v>
      </c>
      <c r="D102" s="12">
        <v>0</v>
      </c>
      <c r="E102" s="12"/>
      <c r="F102" s="12" t="s">
        <v>8</v>
      </c>
    </row>
    <row r="103" spans="1:6" x14ac:dyDescent="0.25">
      <c r="A103" s="12">
        <v>6</v>
      </c>
      <c r="B103" s="12" t="s">
        <v>3606</v>
      </c>
      <c r="C103" s="12" t="s">
        <v>114</v>
      </c>
      <c r="D103" s="12">
        <v>0</v>
      </c>
      <c r="E103" s="12"/>
      <c r="F103" s="12" t="s">
        <v>11</v>
      </c>
    </row>
    <row r="104" spans="1:6" x14ac:dyDescent="0.25">
      <c r="A104" s="12">
        <v>6</v>
      </c>
      <c r="B104" s="12" t="s">
        <v>3606</v>
      </c>
      <c r="C104" s="12" t="s">
        <v>115</v>
      </c>
      <c r="D104" s="12">
        <v>0</v>
      </c>
      <c r="E104" s="12"/>
      <c r="F104" s="12" t="s">
        <v>11</v>
      </c>
    </row>
    <row r="105" spans="1:6" x14ac:dyDescent="0.25">
      <c r="A105" s="12">
        <v>6</v>
      </c>
      <c r="B105" s="12" t="s">
        <v>3606</v>
      </c>
      <c r="C105" s="12" t="s">
        <v>120</v>
      </c>
      <c r="D105" s="12">
        <v>9950</v>
      </c>
      <c r="E105" s="12"/>
      <c r="F105" s="12" t="s">
        <v>8</v>
      </c>
    </row>
    <row r="106" spans="1:6" x14ac:dyDescent="0.25">
      <c r="A106" s="12">
        <v>6</v>
      </c>
      <c r="B106" s="12" t="s">
        <v>3606</v>
      </c>
      <c r="C106" s="12" t="s">
        <v>123</v>
      </c>
      <c r="D106" s="12">
        <v>16500</v>
      </c>
      <c r="E106" s="12"/>
      <c r="F106" s="12" t="s">
        <v>9</v>
      </c>
    </row>
    <row r="107" spans="1:6" x14ac:dyDescent="0.25">
      <c r="A107" s="12">
        <v>6</v>
      </c>
      <c r="B107" s="12" t="s">
        <v>3606</v>
      </c>
      <c r="C107" s="12" t="s">
        <v>121</v>
      </c>
      <c r="D107" s="12">
        <v>14950</v>
      </c>
      <c r="E107" s="12"/>
      <c r="F107" s="12" t="s">
        <v>8</v>
      </c>
    </row>
    <row r="108" spans="1:6" x14ac:dyDescent="0.25">
      <c r="A108" s="12">
        <v>6</v>
      </c>
      <c r="B108" s="12" t="s">
        <v>3606</v>
      </c>
      <c r="C108" s="12" t="s">
        <v>23</v>
      </c>
      <c r="D108" s="12">
        <v>3700</v>
      </c>
      <c r="E108" s="12"/>
      <c r="F108" s="12" t="s">
        <v>10</v>
      </c>
    </row>
    <row r="109" spans="1:6" x14ac:dyDescent="0.25">
      <c r="A109" s="12">
        <v>6</v>
      </c>
      <c r="B109" s="12" t="s">
        <v>3606</v>
      </c>
      <c r="C109" s="12" t="s">
        <v>122</v>
      </c>
      <c r="D109" s="12">
        <v>2000</v>
      </c>
      <c r="E109" s="12"/>
      <c r="F109" s="12" t="s">
        <v>8</v>
      </c>
    </row>
    <row r="110" spans="1:6" x14ac:dyDescent="0.25">
      <c r="A110" s="12">
        <v>6</v>
      </c>
      <c r="B110" s="12" t="s">
        <v>3606</v>
      </c>
      <c r="C110" s="12" t="s">
        <v>29</v>
      </c>
      <c r="D110" s="12">
        <v>9500</v>
      </c>
      <c r="E110" s="12"/>
      <c r="F110" s="12" t="s">
        <v>8</v>
      </c>
    </row>
    <row r="111" spans="1:6" x14ac:dyDescent="0.25">
      <c r="A111" s="12">
        <v>6</v>
      </c>
      <c r="B111" s="12" t="s">
        <v>3606</v>
      </c>
      <c r="C111" s="12" t="s">
        <v>124</v>
      </c>
      <c r="D111" s="12">
        <v>2000</v>
      </c>
      <c r="E111" s="12"/>
      <c r="F111" s="12" t="s">
        <v>11</v>
      </c>
    </row>
    <row r="112" spans="1:6" x14ac:dyDescent="0.25">
      <c r="A112" s="12">
        <v>6</v>
      </c>
      <c r="B112" s="12" t="s">
        <v>3606</v>
      </c>
      <c r="C112" s="12" t="s">
        <v>16</v>
      </c>
      <c r="D112" s="12">
        <v>3500</v>
      </c>
      <c r="E112" s="12"/>
      <c r="F112" s="12" t="s">
        <v>10</v>
      </c>
    </row>
    <row r="113" spans="1:6" x14ac:dyDescent="0.25">
      <c r="A113" s="12">
        <v>6</v>
      </c>
      <c r="B113" s="12" t="s">
        <v>3606</v>
      </c>
      <c r="C113" s="12" t="s">
        <v>125</v>
      </c>
      <c r="D113" s="12">
        <v>18900</v>
      </c>
      <c r="E113" s="12"/>
      <c r="F113" s="12" t="s">
        <v>9</v>
      </c>
    </row>
    <row r="114" spans="1:6" x14ac:dyDescent="0.25">
      <c r="A114" s="12">
        <v>6</v>
      </c>
      <c r="B114" s="12" t="s">
        <v>3606</v>
      </c>
      <c r="C114" s="12" t="s">
        <v>23</v>
      </c>
      <c r="D114" s="12">
        <v>3700</v>
      </c>
      <c r="E114" s="12"/>
      <c r="F114" s="12" t="s">
        <v>10</v>
      </c>
    </row>
    <row r="115" spans="1:6" x14ac:dyDescent="0.25">
      <c r="A115" s="12">
        <v>6</v>
      </c>
      <c r="B115" s="12" t="s">
        <v>3606</v>
      </c>
      <c r="C115" s="12" t="s">
        <v>129</v>
      </c>
      <c r="D115" s="12">
        <v>15500</v>
      </c>
      <c r="E115" s="12"/>
      <c r="F115" s="12" t="s">
        <v>9</v>
      </c>
    </row>
    <row r="116" spans="1:6" x14ac:dyDescent="0.25">
      <c r="A116" s="12">
        <v>6</v>
      </c>
      <c r="B116" s="12" t="s">
        <v>3606</v>
      </c>
      <c r="C116" s="12" t="s">
        <v>130</v>
      </c>
      <c r="D116" s="12">
        <v>15700</v>
      </c>
      <c r="E116" s="12"/>
      <c r="F116" s="12" t="s">
        <v>9</v>
      </c>
    </row>
    <row r="117" spans="1:6" x14ac:dyDescent="0.25">
      <c r="A117" s="12">
        <v>6</v>
      </c>
      <c r="B117" s="12" t="s">
        <v>3606</v>
      </c>
      <c r="C117" s="12" t="s">
        <v>125</v>
      </c>
      <c r="D117" s="12">
        <v>18900</v>
      </c>
      <c r="E117" s="12"/>
      <c r="F117" s="12" t="s">
        <v>9</v>
      </c>
    </row>
    <row r="118" spans="1:6" x14ac:dyDescent="0.25">
      <c r="A118" s="12">
        <v>6</v>
      </c>
      <c r="B118" s="12" t="s">
        <v>3606</v>
      </c>
      <c r="C118" s="12" t="s">
        <v>54</v>
      </c>
      <c r="D118" s="12">
        <v>1770</v>
      </c>
      <c r="E118" s="12"/>
      <c r="F118" s="12" t="s">
        <v>10</v>
      </c>
    </row>
    <row r="119" spans="1:6" x14ac:dyDescent="0.25">
      <c r="A119" s="12">
        <v>6</v>
      </c>
      <c r="B119" s="12" t="s">
        <v>3606</v>
      </c>
      <c r="C119" s="12" t="s">
        <v>60</v>
      </c>
      <c r="D119" s="12">
        <v>200</v>
      </c>
      <c r="E119" s="12"/>
      <c r="F119" s="12" t="s">
        <v>15</v>
      </c>
    </row>
    <row r="120" spans="1:6" x14ac:dyDescent="0.25">
      <c r="A120" s="12">
        <v>6</v>
      </c>
      <c r="B120" s="12" t="s">
        <v>3606</v>
      </c>
      <c r="C120" s="12" t="s">
        <v>131</v>
      </c>
      <c r="D120" s="12">
        <v>13950</v>
      </c>
      <c r="E120" s="12"/>
      <c r="F120" s="12" t="s">
        <v>9</v>
      </c>
    </row>
    <row r="121" spans="1:6" x14ac:dyDescent="0.25">
      <c r="A121" s="12">
        <v>6</v>
      </c>
      <c r="B121" s="12" t="s">
        <v>3606</v>
      </c>
      <c r="C121" s="12" t="s">
        <v>134</v>
      </c>
      <c r="D121" s="12">
        <v>3990</v>
      </c>
      <c r="E121" s="12"/>
      <c r="F121" s="12" t="s">
        <v>10</v>
      </c>
    </row>
    <row r="122" spans="1:6" x14ac:dyDescent="0.25">
      <c r="A122" s="12">
        <v>6</v>
      </c>
      <c r="B122" s="12" t="s">
        <v>3606</v>
      </c>
      <c r="C122" s="12" t="s">
        <v>135</v>
      </c>
      <c r="D122" s="12">
        <v>6250</v>
      </c>
      <c r="E122" s="12"/>
      <c r="F122" s="12" t="s">
        <v>8</v>
      </c>
    </row>
    <row r="123" spans="1:6" x14ac:dyDescent="0.25">
      <c r="A123" s="12">
        <v>6</v>
      </c>
      <c r="B123" s="12" t="s">
        <v>3606</v>
      </c>
      <c r="C123" s="12" t="s">
        <v>136</v>
      </c>
      <c r="D123" s="12">
        <v>4475</v>
      </c>
      <c r="E123" s="12"/>
      <c r="F123" s="12" t="s">
        <v>8</v>
      </c>
    </row>
    <row r="124" spans="1:6" x14ac:dyDescent="0.25">
      <c r="A124" s="12">
        <v>6</v>
      </c>
      <c r="B124" s="12" t="s">
        <v>3606</v>
      </c>
      <c r="C124" s="12" t="s">
        <v>54</v>
      </c>
      <c r="D124" s="12">
        <v>1770</v>
      </c>
      <c r="E124" s="12"/>
      <c r="F124" s="12" t="s">
        <v>10</v>
      </c>
    </row>
    <row r="125" spans="1:6" x14ac:dyDescent="0.25">
      <c r="A125" s="12">
        <v>6</v>
      </c>
      <c r="B125" s="12" t="s">
        <v>3606</v>
      </c>
      <c r="C125" s="12" t="s">
        <v>137</v>
      </c>
      <c r="D125" s="12">
        <v>2200</v>
      </c>
      <c r="E125" s="12"/>
      <c r="F125" s="12" t="s">
        <v>11</v>
      </c>
    </row>
    <row r="126" spans="1:6" x14ac:dyDescent="0.25">
      <c r="A126" s="12">
        <v>6</v>
      </c>
      <c r="B126" s="12" t="s">
        <v>3606</v>
      </c>
      <c r="C126" s="12" t="s">
        <v>129</v>
      </c>
      <c r="D126" s="12">
        <v>15500</v>
      </c>
      <c r="E126" s="12"/>
      <c r="F126" s="12" t="s">
        <v>9</v>
      </c>
    </row>
    <row r="127" spans="1:6" x14ac:dyDescent="0.25">
      <c r="A127" s="12">
        <v>6</v>
      </c>
      <c r="B127" s="12" t="s">
        <v>3606</v>
      </c>
      <c r="C127" s="12" t="s">
        <v>31</v>
      </c>
      <c r="D127" s="12">
        <v>4900</v>
      </c>
      <c r="E127" s="12"/>
      <c r="F127" s="12" t="s">
        <v>10</v>
      </c>
    </row>
    <row r="128" spans="1:6" x14ac:dyDescent="0.25">
      <c r="A128" s="12">
        <v>6</v>
      </c>
      <c r="B128" s="12" t="s">
        <v>3606</v>
      </c>
      <c r="C128" s="12" t="s">
        <v>108</v>
      </c>
      <c r="D128" s="12">
        <v>7200</v>
      </c>
      <c r="E128" s="12"/>
      <c r="F128" s="12" t="s">
        <v>8</v>
      </c>
    </row>
    <row r="129" spans="1:6" x14ac:dyDescent="0.25">
      <c r="A129" s="12">
        <v>6</v>
      </c>
      <c r="B129" s="12" t="s">
        <v>3606</v>
      </c>
      <c r="C129" s="12" t="s">
        <v>139</v>
      </c>
      <c r="D129" s="12">
        <v>9950</v>
      </c>
      <c r="E129" s="12"/>
      <c r="F129" s="12" t="s">
        <v>8</v>
      </c>
    </row>
    <row r="130" spans="1:6" x14ac:dyDescent="0.25">
      <c r="A130" s="12">
        <v>6</v>
      </c>
      <c r="B130" s="12" t="s">
        <v>3606</v>
      </c>
      <c r="C130" s="12" t="s">
        <v>94</v>
      </c>
      <c r="D130" s="12">
        <v>25900</v>
      </c>
      <c r="E130" s="12"/>
      <c r="F130" s="12" t="s">
        <v>9</v>
      </c>
    </row>
    <row r="131" spans="1:6" x14ac:dyDescent="0.25">
      <c r="A131" s="12">
        <v>6</v>
      </c>
      <c r="B131" s="12" t="s">
        <v>3606</v>
      </c>
      <c r="C131" s="12" t="s">
        <v>44</v>
      </c>
      <c r="D131" s="12">
        <v>200</v>
      </c>
      <c r="E131" s="12"/>
      <c r="F131" s="12" t="s">
        <v>15</v>
      </c>
    </row>
    <row r="132" spans="1:6" x14ac:dyDescent="0.25">
      <c r="A132" s="12">
        <v>6</v>
      </c>
      <c r="B132" s="12" t="s">
        <v>3606</v>
      </c>
      <c r="C132" s="12" t="s">
        <v>140</v>
      </c>
      <c r="D132" s="12">
        <v>15200</v>
      </c>
      <c r="E132" s="12"/>
      <c r="F132" s="12" t="s">
        <v>9</v>
      </c>
    </row>
    <row r="133" spans="1:6" x14ac:dyDescent="0.25">
      <c r="A133" s="12">
        <v>6</v>
      </c>
      <c r="B133" s="12" t="s">
        <v>3606</v>
      </c>
      <c r="C133" s="12" t="s">
        <v>142</v>
      </c>
      <c r="D133" s="12">
        <v>1500</v>
      </c>
      <c r="E133" s="12"/>
      <c r="F133" s="12" t="s">
        <v>8</v>
      </c>
    </row>
    <row r="134" spans="1:6" x14ac:dyDescent="0.25">
      <c r="A134" s="12">
        <v>6</v>
      </c>
      <c r="B134" s="12" t="s">
        <v>3606</v>
      </c>
      <c r="C134" s="12" t="s">
        <v>16</v>
      </c>
      <c r="D134" s="12">
        <v>3500</v>
      </c>
      <c r="E134" s="12"/>
      <c r="F134" s="12" t="s">
        <v>10</v>
      </c>
    </row>
    <row r="135" spans="1:6" x14ac:dyDescent="0.25">
      <c r="A135" s="12">
        <v>6</v>
      </c>
      <c r="B135" s="12" t="s">
        <v>3606</v>
      </c>
      <c r="C135" s="12" t="s">
        <v>16</v>
      </c>
      <c r="D135" s="12">
        <v>3500</v>
      </c>
      <c r="E135" s="12"/>
      <c r="F135" s="12" t="s">
        <v>10</v>
      </c>
    </row>
    <row r="136" spans="1:6" x14ac:dyDescent="0.25">
      <c r="A136" s="12">
        <v>6</v>
      </c>
      <c r="B136" s="12" t="s">
        <v>3606</v>
      </c>
      <c r="C136" s="12" t="s">
        <v>144</v>
      </c>
      <c r="D136" s="12">
        <v>2475</v>
      </c>
      <c r="E136" s="12"/>
      <c r="F136" s="12" t="s">
        <v>8</v>
      </c>
    </row>
    <row r="137" spans="1:6" x14ac:dyDescent="0.25">
      <c r="A137" s="12">
        <v>6</v>
      </c>
      <c r="B137" s="12" t="s">
        <v>3606</v>
      </c>
      <c r="C137" s="12" t="s">
        <v>146</v>
      </c>
      <c r="D137" s="12">
        <v>16500</v>
      </c>
      <c r="E137" s="12"/>
      <c r="F137" s="12" t="s">
        <v>9</v>
      </c>
    </row>
    <row r="138" spans="1:6" x14ac:dyDescent="0.25">
      <c r="A138" s="12">
        <v>6</v>
      </c>
      <c r="B138" s="12" t="s">
        <v>3606</v>
      </c>
      <c r="C138" s="12" t="s">
        <v>23</v>
      </c>
      <c r="D138" s="12">
        <v>3700</v>
      </c>
      <c r="E138" s="12"/>
      <c r="F138" s="12" t="s">
        <v>10</v>
      </c>
    </row>
    <row r="139" spans="1:6" x14ac:dyDescent="0.25">
      <c r="A139" s="12">
        <v>6</v>
      </c>
      <c r="B139" s="12" t="s">
        <v>3606</v>
      </c>
      <c r="C139" s="12" t="s">
        <v>147</v>
      </c>
      <c r="D139" s="12">
        <v>5200</v>
      </c>
      <c r="E139" s="12"/>
      <c r="F139" s="12" t="s">
        <v>8</v>
      </c>
    </row>
    <row r="140" spans="1:6" x14ac:dyDescent="0.25">
      <c r="A140" s="12">
        <v>6</v>
      </c>
      <c r="B140" s="12" t="s">
        <v>3606</v>
      </c>
      <c r="C140" s="12" t="s">
        <v>148</v>
      </c>
      <c r="D140" s="12">
        <v>3270</v>
      </c>
      <c r="E140" s="12"/>
      <c r="F140" s="12" t="s">
        <v>8</v>
      </c>
    </row>
    <row r="141" spans="1:6" x14ac:dyDescent="0.25">
      <c r="A141" s="12">
        <v>7</v>
      </c>
      <c r="B141" s="12" t="s">
        <v>3606</v>
      </c>
      <c r="C141" s="12"/>
      <c r="D141" s="12">
        <v>0</v>
      </c>
      <c r="E141" s="12"/>
      <c r="F141" s="12"/>
    </row>
    <row r="142" spans="1:6" x14ac:dyDescent="0.25">
      <c r="A142" s="12">
        <v>7</v>
      </c>
      <c r="B142" s="12" t="s">
        <v>3606</v>
      </c>
      <c r="C142" s="12"/>
      <c r="D142" s="12">
        <v>0</v>
      </c>
      <c r="E142" s="12"/>
      <c r="F142" s="12"/>
    </row>
    <row r="143" spans="1:6" x14ac:dyDescent="0.25">
      <c r="A143" s="12">
        <v>7</v>
      </c>
      <c r="B143" s="12" t="s">
        <v>3606</v>
      </c>
      <c r="C143" s="12" t="s">
        <v>54</v>
      </c>
      <c r="D143" s="12">
        <v>1770</v>
      </c>
      <c r="E143" s="12"/>
      <c r="F143" s="12" t="s">
        <v>10</v>
      </c>
    </row>
    <row r="144" spans="1:6" x14ac:dyDescent="0.25">
      <c r="A144" s="12">
        <v>7</v>
      </c>
      <c r="B144" s="12" t="s">
        <v>3606</v>
      </c>
      <c r="C144" s="12" t="s">
        <v>23</v>
      </c>
      <c r="D144" s="12">
        <v>3700</v>
      </c>
      <c r="E144" s="12"/>
      <c r="F144" s="12" t="s">
        <v>10</v>
      </c>
    </row>
    <row r="145" spans="1:6" x14ac:dyDescent="0.25">
      <c r="A145" s="12">
        <v>7</v>
      </c>
      <c r="B145" s="12" t="s">
        <v>3606</v>
      </c>
      <c r="C145" s="12" t="s">
        <v>23</v>
      </c>
      <c r="D145" s="12">
        <v>3700</v>
      </c>
      <c r="E145" s="12"/>
      <c r="F145" s="12" t="s">
        <v>10</v>
      </c>
    </row>
    <row r="146" spans="1:6" x14ac:dyDescent="0.25">
      <c r="A146" s="12">
        <v>7</v>
      </c>
      <c r="B146" s="12" t="s">
        <v>3606</v>
      </c>
      <c r="C146" s="12" t="s">
        <v>54</v>
      </c>
      <c r="D146" s="12">
        <v>1770</v>
      </c>
      <c r="E146" s="12"/>
      <c r="F146" s="12" t="s">
        <v>10</v>
      </c>
    </row>
    <row r="147" spans="1:6" x14ac:dyDescent="0.25">
      <c r="A147" s="12">
        <v>7</v>
      </c>
      <c r="B147" s="12" t="s">
        <v>3606</v>
      </c>
      <c r="C147" s="12" t="s">
        <v>54</v>
      </c>
      <c r="D147" s="12">
        <v>1770</v>
      </c>
      <c r="E147" s="12"/>
      <c r="F147" s="12" t="s">
        <v>10</v>
      </c>
    </row>
    <row r="148" spans="1:6" x14ac:dyDescent="0.25">
      <c r="A148" s="12">
        <v>7</v>
      </c>
      <c r="B148" s="12" t="s">
        <v>3606</v>
      </c>
      <c r="C148" s="12" t="s">
        <v>149</v>
      </c>
      <c r="D148" s="12">
        <v>9950</v>
      </c>
      <c r="E148" s="12"/>
      <c r="F148" s="12" t="s">
        <v>8</v>
      </c>
    </row>
    <row r="149" spans="1:6" x14ac:dyDescent="0.25">
      <c r="A149" s="12">
        <v>7</v>
      </c>
      <c r="B149" s="12" t="s">
        <v>3606</v>
      </c>
      <c r="C149" s="12" t="s">
        <v>28</v>
      </c>
      <c r="D149" s="12">
        <v>1750</v>
      </c>
      <c r="E149" s="12"/>
      <c r="F149" s="12" t="s">
        <v>8</v>
      </c>
    </row>
    <row r="150" spans="1:6" x14ac:dyDescent="0.25">
      <c r="A150" s="12">
        <v>7</v>
      </c>
      <c r="B150" s="12" t="s">
        <v>3606</v>
      </c>
      <c r="C150" s="12" t="s">
        <v>29</v>
      </c>
      <c r="D150" s="12">
        <v>9500</v>
      </c>
      <c r="E150" s="12"/>
      <c r="F150" s="12" t="s">
        <v>8</v>
      </c>
    </row>
    <row r="151" spans="1:6" x14ac:dyDescent="0.25">
      <c r="A151" s="12">
        <v>7</v>
      </c>
      <c r="B151" s="12" t="s">
        <v>3606</v>
      </c>
      <c r="C151" s="12" t="s">
        <v>151</v>
      </c>
      <c r="D151" s="12">
        <v>14500</v>
      </c>
      <c r="E151" s="12"/>
      <c r="F151" s="12" t="s">
        <v>9</v>
      </c>
    </row>
    <row r="152" spans="1:6" x14ac:dyDescent="0.25">
      <c r="A152" s="12">
        <v>7</v>
      </c>
      <c r="B152" s="12" t="s">
        <v>3606</v>
      </c>
      <c r="C152" s="12" t="s">
        <v>140</v>
      </c>
      <c r="D152" s="12">
        <v>15200</v>
      </c>
      <c r="E152" s="12"/>
      <c r="F152" s="12" t="s">
        <v>9</v>
      </c>
    </row>
    <row r="153" spans="1:6" x14ac:dyDescent="0.25">
      <c r="A153" s="12">
        <v>7</v>
      </c>
      <c r="B153" s="12" t="s">
        <v>3606</v>
      </c>
      <c r="C153" s="12" t="s">
        <v>16</v>
      </c>
      <c r="D153" s="12">
        <v>3500</v>
      </c>
      <c r="E153" s="12"/>
      <c r="F153" s="12" t="s">
        <v>10</v>
      </c>
    </row>
    <row r="154" spans="1:6" x14ac:dyDescent="0.25">
      <c r="A154" s="12">
        <v>7</v>
      </c>
      <c r="B154" s="12" t="s">
        <v>3606</v>
      </c>
      <c r="C154" s="12" t="s">
        <v>31</v>
      </c>
      <c r="D154" s="12">
        <v>4900</v>
      </c>
      <c r="E154" s="12"/>
      <c r="F154" s="12" t="s">
        <v>10</v>
      </c>
    </row>
    <row r="155" spans="1:6" x14ac:dyDescent="0.25">
      <c r="A155" s="12">
        <v>7</v>
      </c>
      <c r="B155" s="12" t="s">
        <v>3606</v>
      </c>
      <c r="C155" s="12" t="s">
        <v>152</v>
      </c>
      <c r="D155" s="12">
        <v>16500</v>
      </c>
      <c r="E155" s="12"/>
      <c r="F155" s="12" t="s">
        <v>9</v>
      </c>
    </row>
    <row r="156" spans="1:6" x14ac:dyDescent="0.25">
      <c r="A156" s="12">
        <v>7</v>
      </c>
      <c r="B156" s="12" t="s">
        <v>3606</v>
      </c>
      <c r="C156" s="12" t="s">
        <v>101</v>
      </c>
      <c r="D156" s="12">
        <v>2990</v>
      </c>
      <c r="E156" s="12"/>
      <c r="F156" s="12" t="s">
        <v>8</v>
      </c>
    </row>
    <row r="157" spans="1:6" x14ac:dyDescent="0.25">
      <c r="A157" s="12">
        <v>7</v>
      </c>
      <c r="B157" s="12" t="s">
        <v>3606</v>
      </c>
      <c r="C157" s="12" t="s">
        <v>153</v>
      </c>
      <c r="D157" s="12">
        <v>880</v>
      </c>
      <c r="E157" s="12"/>
      <c r="F157" s="12" t="s">
        <v>14</v>
      </c>
    </row>
    <row r="158" spans="1:6" x14ac:dyDescent="0.25">
      <c r="A158" s="12">
        <v>7</v>
      </c>
      <c r="B158" s="12" t="s">
        <v>3606</v>
      </c>
      <c r="C158" s="12" t="s">
        <v>28</v>
      </c>
      <c r="D158" s="12">
        <v>1750</v>
      </c>
      <c r="E158" s="12"/>
      <c r="F158" s="12" t="s">
        <v>8</v>
      </c>
    </row>
    <row r="159" spans="1:6" x14ac:dyDescent="0.25">
      <c r="A159" s="12">
        <v>7</v>
      </c>
      <c r="B159" s="12" t="s">
        <v>3606</v>
      </c>
      <c r="C159" s="12" t="s">
        <v>36</v>
      </c>
      <c r="D159" s="12">
        <v>8500</v>
      </c>
      <c r="E159" s="12"/>
      <c r="F159" s="12" t="s">
        <v>8</v>
      </c>
    </row>
    <row r="160" spans="1:6" x14ac:dyDescent="0.25">
      <c r="A160" s="12">
        <v>7</v>
      </c>
      <c r="B160" s="12" t="s">
        <v>3606</v>
      </c>
      <c r="C160" s="12" t="s">
        <v>155</v>
      </c>
      <c r="D160" s="12">
        <v>5475</v>
      </c>
      <c r="E160" s="12"/>
      <c r="F160" s="12" t="s">
        <v>9</v>
      </c>
    </row>
    <row r="161" spans="1:6" x14ac:dyDescent="0.25">
      <c r="A161" s="12">
        <v>7</v>
      </c>
      <c r="B161" s="12" t="s">
        <v>3606</v>
      </c>
      <c r="C161" s="12" t="s">
        <v>135</v>
      </c>
      <c r="D161" s="12">
        <v>6250</v>
      </c>
      <c r="E161" s="12"/>
      <c r="F161" s="12" t="s">
        <v>8</v>
      </c>
    </row>
    <row r="162" spans="1:6" x14ac:dyDescent="0.25">
      <c r="A162" s="12">
        <v>7</v>
      </c>
      <c r="B162" s="12" t="s">
        <v>3606</v>
      </c>
      <c r="C162" s="12" t="s">
        <v>16</v>
      </c>
      <c r="D162" s="12">
        <v>3500</v>
      </c>
      <c r="E162" s="12"/>
      <c r="F162" s="12" t="s">
        <v>10</v>
      </c>
    </row>
    <row r="163" spans="1:6" x14ac:dyDescent="0.25">
      <c r="A163" s="12">
        <v>7</v>
      </c>
      <c r="B163" s="12" t="s">
        <v>3606</v>
      </c>
      <c r="C163" s="12" t="s">
        <v>16</v>
      </c>
      <c r="D163" s="12">
        <v>3500</v>
      </c>
      <c r="E163" s="12"/>
      <c r="F163" s="12" t="s">
        <v>10</v>
      </c>
    </row>
    <row r="164" spans="1:6" x14ac:dyDescent="0.25">
      <c r="A164" s="12">
        <v>7</v>
      </c>
      <c r="B164" s="12" t="s">
        <v>3606</v>
      </c>
      <c r="C164" s="12" t="s">
        <v>156</v>
      </c>
      <c r="D164" s="12">
        <v>23310</v>
      </c>
      <c r="E164" s="12"/>
      <c r="F164" s="12" t="s">
        <v>9</v>
      </c>
    </row>
    <row r="165" spans="1:6" x14ac:dyDescent="0.25">
      <c r="A165" s="12">
        <v>7</v>
      </c>
      <c r="B165" s="12" t="s">
        <v>3606</v>
      </c>
      <c r="C165" s="12" t="s">
        <v>157</v>
      </c>
      <c r="D165" s="12">
        <v>7950</v>
      </c>
      <c r="E165" s="12"/>
      <c r="F165" s="12" t="s">
        <v>8</v>
      </c>
    </row>
    <row r="166" spans="1:6" x14ac:dyDescent="0.25">
      <c r="A166" s="12">
        <v>7</v>
      </c>
      <c r="B166" s="12" t="s">
        <v>3606</v>
      </c>
      <c r="C166" s="12" t="s">
        <v>158</v>
      </c>
      <c r="D166" s="12">
        <v>13950</v>
      </c>
      <c r="E166" s="12"/>
      <c r="F166" s="12" t="s">
        <v>9</v>
      </c>
    </row>
    <row r="167" spans="1:6" x14ac:dyDescent="0.25">
      <c r="A167" s="12">
        <v>7</v>
      </c>
      <c r="B167" s="12" t="s">
        <v>3606</v>
      </c>
      <c r="C167" s="12" t="s">
        <v>67</v>
      </c>
      <c r="D167" s="12">
        <v>16500</v>
      </c>
      <c r="E167" s="12"/>
      <c r="F167" s="12" t="s">
        <v>9</v>
      </c>
    </row>
    <row r="168" spans="1:6" x14ac:dyDescent="0.25">
      <c r="A168" s="12">
        <v>7</v>
      </c>
      <c r="B168" s="12" t="s">
        <v>3606</v>
      </c>
      <c r="C168" s="12" t="s">
        <v>48</v>
      </c>
      <c r="D168" s="12">
        <v>600</v>
      </c>
      <c r="E168" s="12"/>
      <c r="F168" s="12" t="s">
        <v>14</v>
      </c>
    </row>
    <row r="169" spans="1:6" x14ac:dyDescent="0.25">
      <c r="A169" s="12">
        <v>7</v>
      </c>
      <c r="B169" s="12" t="s">
        <v>3606</v>
      </c>
      <c r="C169" s="12" t="s">
        <v>101</v>
      </c>
      <c r="D169" s="12">
        <v>2990</v>
      </c>
      <c r="E169" s="12"/>
      <c r="F169" s="12" t="s">
        <v>8</v>
      </c>
    </row>
    <row r="170" spans="1:6" x14ac:dyDescent="0.25">
      <c r="A170" s="12">
        <v>7</v>
      </c>
      <c r="B170" s="12" t="s">
        <v>3606</v>
      </c>
      <c r="C170" s="12" t="s">
        <v>159</v>
      </c>
      <c r="D170" s="12">
        <v>2800</v>
      </c>
      <c r="E170" s="12"/>
      <c r="F170" s="12" t="s">
        <v>11</v>
      </c>
    </row>
    <row r="171" spans="1:6" x14ac:dyDescent="0.25">
      <c r="A171" s="12">
        <v>7</v>
      </c>
      <c r="B171" s="12" t="s">
        <v>3606</v>
      </c>
      <c r="C171" s="12" t="s">
        <v>160</v>
      </c>
      <c r="D171" s="12">
        <v>990</v>
      </c>
      <c r="E171" s="12"/>
      <c r="F171" s="12" t="s">
        <v>7</v>
      </c>
    </row>
    <row r="172" spans="1:6" x14ac:dyDescent="0.25">
      <c r="A172" s="12">
        <v>7</v>
      </c>
      <c r="B172" s="12" t="s">
        <v>3606</v>
      </c>
      <c r="C172" s="12" t="s">
        <v>161</v>
      </c>
      <c r="D172" s="12">
        <v>4770</v>
      </c>
      <c r="E172" s="12"/>
      <c r="F172" s="12" t="s">
        <v>9</v>
      </c>
    </row>
    <row r="173" spans="1:6" x14ac:dyDescent="0.25">
      <c r="A173" s="12">
        <v>7</v>
      </c>
      <c r="B173" s="12" t="s">
        <v>3606</v>
      </c>
      <c r="C173" s="12" t="s">
        <v>162</v>
      </c>
      <c r="D173" s="12">
        <v>5475</v>
      </c>
      <c r="E173" s="12"/>
      <c r="F173" s="12" t="s">
        <v>9</v>
      </c>
    </row>
    <row r="174" spans="1:6" x14ac:dyDescent="0.25">
      <c r="A174" s="12">
        <v>7</v>
      </c>
      <c r="B174" s="12" t="s">
        <v>3606</v>
      </c>
      <c r="C174" s="12" t="s">
        <v>16</v>
      </c>
      <c r="D174" s="12">
        <v>3500</v>
      </c>
      <c r="E174" s="12"/>
      <c r="F174" s="12" t="s">
        <v>10</v>
      </c>
    </row>
    <row r="175" spans="1:6" x14ac:dyDescent="0.25">
      <c r="A175" s="12">
        <v>7</v>
      </c>
      <c r="B175" s="12" t="s">
        <v>3606</v>
      </c>
      <c r="C175" s="12" t="s">
        <v>16</v>
      </c>
      <c r="D175" s="12">
        <v>3500</v>
      </c>
      <c r="E175" s="12"/>
      <c r="F175" s="12" t="s">
        <v>10</v>
      </c>
    </row>
    <row r="176" spans="1:6" x14ac:dyDescent="0.25">
      <c r="A176" s="12">
        <v>7</v>
      </c>
      <c r="B176" s="12" t="s">
        <v>3606</v>
      </c>
      <c r="C176" s="12" t="s">
        <v>16</v>
      </c>
      <c r="D176" s="12">
        <v>3500</v>
      </c>
      <c r="E176" s="12"/>
      <c r="F176" s="12" t="s">
        <v>10</v>
      </c>
    </row>
    <row r="177" spans="1:6" x14ac:dyDescent="0.25">
      <c r="A177" s="12">
        <v>7</v>
      </c>
      <c r="B177" s="12" t="s">
        <v>3606</v>
      </c>
      <c r="C177" s="12" t="s">
        <v>35</v>
      </c>
      <c r="D177" s="12">
        <v>23500</v>
      </c>
      <c r="E177" s="12"/>
      <c r="F177" s="12" t="s">
        <v>9</v>
      </c>
    </row>
    <row r="178" spans="1:6" x14ac:dyDescent="0.25">
      <c r="A178" s="12">
        <v>8</v>
      </c>
      <c r="B178" s="12" t="s">
        <v>3606</v>
      </c>
      <c r="C178" s="12" t="s">
        <v>163</v>
      </c>
      <c r="D178" s="12">
        <v>4200</v>
      </c>
      <c r="E178" s="12"/>
      <c r="F178" s="12" t="s">
        <v>8</v>
      </c>
    </row>
    <row r="179" spans="1:6" x14ac:dyDescent="0.25">
      <c r="A179" s="12">
        <v>8</v>
      </c>
      <c r="B179" s="12" t="s">
        <v>3606</v>
      </c>
      <c r="C179" s="12" t="s">
        <v>54</v>
      </c>
      <c r="D179" s="12">
        <v>1770</v>
      </c>
      <c r="E179" s="12"/>
      <c r="F179" s="12" t="s">
        <v>10</v>
      </c>
    </row>
    <row r="180" spans="1:6" x14ac:dyDescent="0.25">
      <c r="A180" s="12">
        <v>8</v>
      </c>
      <c r="B180" s="12" t="s">
        <v>3606</v>
      </c>
      <c r="C180" s="12" t="s">
        <v>54</v>
      </c>
      <c r="D180" s="12">
        <v>1770</v>
      </c>
      <c r="E180" s="12"/>
      <c r="F180" s="12" t="s">
        <v>10</v>
      </c>
    </row>
    <row r="181" spans="1:6" x14ac:dyDescent="0.25">
      <c r="A181" s="12">
        <v>8</v>
      </c>
      <c r="B181" s="12" t="s">
        <v>3606</v>
      </c>
      <c r="C181" s="12" t="s">
        <v>164</v>
      </c>
      <c r="D181" s="12">
        <v>0</v>
      </c>
      <c r="E181" s="12"/>
      <c r="F181" s="12" t="s">
        <v>8</v>
      </c>
    </row>
    <row r="182" spans="1:6" x14ac:dyDescent="0.25">
      <c r="A182" s="12">
        <v>8</v>
      </c>
      <c r="B182" s="12" t="s">
        <v>3606</v>
      </c>
      <c r="C182" s="12" t="s">
        <v>161</v>
      </c>
      <c r="D182" s="12">
        <v>4770</v>
      </c>
      <c r="E182" s="12"/>
      <c r="F182" s="12" t="s">
        <v>9</v>
      </c>
    </row>
    <row r="183" spans="1:6" x14ac:dyDescent="0.25">
      <c r="A183" s="12">
        <v>8</v>
      </c>
      <c r="B183" s="12" t="s">
        <v>3606</v>
      </c>
      <c r="C183" s="12" t="s">
        <v>166</v>
      </c>
      <c r="D183" s="12">
        <v>6245</v>
      </c>
      <c r="E183" s="12"/>
      <c r="F183" s="12" t="s">
        <v>9</v>
      </c>
    </row>
    <row r="184" spans="1:6" x14ac:dyDescent="0.25">
      <c r="A184" s="12">
        <v>8</v>
      </c>
      <c r="B184" s="12" t="s">
        <v>3606</v>
      </c>
      <c r="C184" s="12" t="s">
        <v>44</v>
      </c>
      <c r="D184" s="12">
        <v>200</v>
      </c>
      <c r="E184" s="12"/>
      <c r="F184" s="12" t="s">
        <v>15</v>
      </c>
    </row>
    <row r="185" spans="1:6" x14ac:dyDescent="0.25">
      <c r="A185" s="12">
        <v>8</v>
      </c>
      <c r="B185" s="12" t="s">
        <v>3606</v>
      </c>
      <c r="C185" s="12" t="s">
        <v>60</v>
      </c>
      <c r="D185" s="12">
        <v>200</v>
      </c>
      <c r="E185" s="12"/>
      <c r="F185" s="12" t="s">
        <v>15</v>
      </c>
    </row>
    <row r="186" spans="1:6" x14ac:dyDescent="0.25">
      <c r="A186" s="12">
        <v>8</v>
      </c>
      <c r="B186" s="12" t="s">
        <v>3606</v>
      </c>
      <c r="C186" s="12" t="s">
        <v>161</v>
      </c>
      <c r="D186" s="12">
        <v>4770</v>
      </c>
      <c r="E186" s="12"/>
      <c r="F186" s="12" t="s">
        <v>9</v>
      </c>
    </row>
    <row r="187" spans="1:6" x14ac:dyDescent="0.25">
      <c r="A187" s="12">
        <v>8</v>
      </c>
      <c r="B187" s="12" t="s">
        <v>3606</v>
      </c>
      <c r="C187" s="12" t="s">
        <v>33</v>
      </c>
      <c r="D187" s="12">
        <v>18500</v>
      </c>
      <c r="E187" s="12"/>
      <c r="F187" s="12" t="s">
        <v>9</v>
      </c>
    </row>
    <row r="188" spans="1:6" x14ac:dyDescent="0.25">
      <c r="A188" s="12">
        <v>8</v>
      </c>
      <c r="B188" s="12" t="s">
        <v>3606</v>
      </c>
      <c r="C188" s="12" t="s">
        <v>16</v>
      </c>
      <c r="D188" s="12">
        <v>1750</v>
      </c>
      <c r="E188" s="12"/>
      <c r="F188" s="12" t="s">
        <v>10</v>
      </c>
    </row>
    <row r="189" spans="1:6" x14ac:dyDescent="0.25">
      <c r="A189" s="12">
        <v>8</v>
      </c>
      <c r="B189" s="12" t="s">
        <v>3606</v>
      </c>
      <c r="C189" s="12" t="s">
        <v>168</v>
      </c>
      <c r="D189" s="12">
        <v>4500</v>
      </c>
      <c r="E189" s="12"/>
      <c r="F189" s="12" t="s">
        <v>8</v>
      </c>
    </row>
    <row r="190" spans="1:6" x14ac:dyDescent="0.25">
      <c r="A190" s="12">
        <v>8</v>
      </c>
      <c r="B190" s="12" t="s">
        <v>3606</v>
      </c>
      <c r="C190" s="12" t="s">
        <v>169</v>
      </c>
      <c r="D190" s="12">
        <v>3950</v>
      </c>
      <c r="E190" s="12"/>
      <c r="F190" s="12" t="s">
        <v>8</v>
      </c>
    </row>
    <row r="191" spans="1:6" x14ac:dyDescent="0.25">
      <c r="A191" s="12">
        <v>8</v>
      </c>
      <c r="B191" s="12" t="s">
        <v>3606</v>
      </c>
      <c r="C191" s="12" t="s">
        <v>69</v>
      </c>
      <c r="D191" s="12">
        <v>500</v>
      </c>
      <c r="E191" s="12"/>
      <c r="F191" s="12" t="s">
        <v>11</v>
      </c>
    </row>
    <row r="192" spans="1:6" x14ac:dyDescent="0.25">
      <c r="A192" s="12">
        <v>8</v>
      </c>
      <c r="B192" s="12" t="s">
        <v>3606</v>
      </c>
      <c r="C192" s="12" t="s">
        <v>61</v>
      </c>
      <c r="D192" s="12">
        <v>6480</v>
      </c>
      <c r="E192" s="12"/>
      <c r="F192" s="12" t="s">
        <v>8</v>
      </c>
    </row>
    <row r="193" spans="1:6" x14ac:dyDescent="0.25">
      <c r="A193" s="12">
        <v>8</v>
      </c>
      <c r="B193" s="12" t="s">
        <v>3606</v>
      </c>
      <c r="C193" s="12" t="s">
        <v>29</v>
      </c>
      <c r="D193" s="12">
        <v>9500</v>
      </c>
      <c r="E193" s="12"/>
      <c r="F193" s="12" t="s">
        <v>8</v>
      </c>
    </row>
    <row r="194" spans="1:6" x14ac:dyDescent="0.25">
      <c r="A194" s="12">
        <v>8</v>
      </c>
      <c r="B194" s="12" t="s">
        <v>3606</v>
      </c>
      <c r="C194" s="12" t="s">
        <v>153</v>
      </c>
      <c r="D194" s="12">
        <v>1100</v>
      </c>
      <c r="E194" s="12"/>
      <c r="F194" s="12" t="s">
        <v>14</v>
      </c>
    </row>
    <row r="195" spans="1:6" x14ac:dyDescent="0.25">
      <c r="A195" s="12">
        <v>8</v>
      </c>
      <c r="B195" s="12" t="s">
        <v>3606</v>
      </c>
      <c r="C195" s="12" t="s">
        <v>170</v>
      </c>
      <c r="D195" s="12">
        <v>17950</v>
      </c>
      <c r="E195" s="12"/>
      <c r="F195" s="12" t="s">
        <v>9</v>
      </c>
    </row>
    <row r="196" spans="1:6" x14ac:dyDescent="0.25">
      <c r="A196" s="12">
        <v>8</v>
      </c>
      <c r="B196" s="12" t="s">
        <v>3606</v>
      </c>
      <c r="C196" s="12" t="s">
        <v>69</v>
      </c>
      <c r="D196" s="12">
        <v>500</v>
      </c>
      <c r="E196" s="12"/>
      <c r="F196" s="12" t="s">
        <v>11</v>
      </c>
    </row>
    <row r="197" spans="1:6" x14ac:dyDescent="0.25">
      <c r="A197" s="12">
        <v>8</v>
      </c>
      <c r="B197" s="12" t="s">
        <v>3606</v>
      </c>
      <c r="C197" s="12" t="s">
        <v>69</v>
      </c>
      <c r="D197" s="12">
        <v>500</v>
      </c>
      <c r="E197" s="12"/>
      <c r="F197" s="12" t="s">
        <v>11</v>
      </c>
    </row>
    <row r="198" spans="1:6" x14ac:dyDescent="0.25">
      <c r="A198" s="12">
        <v>8</v>
      </c>
      <c r="B198" s="12" t="s">
        <v>3606</v>
      </c>
      <c r="C198" s="12" t="s">
        <v>54</v>
      </c>
      <c r="D198" s="12">
        <v>1770</v>
      </c>
      <c r="E198" s="12"/>
      <c r="F198" s="12" t="s">
        <v>10</v>
      </c>
    </row>
    <row r="199" spans="1:6" x14ac:dyDescent="0.25">
      <c r="A199" s="12">
        <v>8</v>
      </c>
      <c r="B199" s="12" t="s">
        <v>3606</v>
      </c>
      <c r="C199" s="12" t="s">
        <v>16</v>
      </c>
      <c r="D199" s="12">
        <v>3500</v>
      </c>
      <c r="E199" s="12"/>
      <c r="F199" s="12" t="s">
        <v>10</v>
      </c>
    </row>
    <row r="200" spans="1:6" x14ac:dyDescent="0.25">
      <c r="A200" s="12">
        <v>8</v>
      </c>
      <c r="B200" s="12" t="s">
        <v>3606</v>
      </c>
      <c r="C200" s="12" t="s">
        <v>171</v>
      </c>
      <c r="D200" s="12">
        <v>5450</v>
      </c>
      <c r="E200" s="12"/>
      <c r="F200" s="12" t="s">
        <v>8</v>
      </c>
    </row>
    <row r="201" spans="1:6" x14ac:dyDescent="0.25">
      <c r="A201" s="12">
        <v>8</v>
      </c>
      <c r="B201" s="12" t="s">
        <v>3606</v>
      </c>
      <c r="C201" s="12" t="s">
        <v>101</v>
      </c>
      <c r="D201" s="12">
        <v>0</v>
      </c>
      <c r="E201" s="12"/>
      <c r="F201" s="12"/>
    </row>
    <row r="202" spans="1:6" x14ac:dyDescent="0.25">
      <c r="A202" s="12">
        <v>8</v>
      </c>
      <c r="B202" s="12" t="s">
        <v>3606</v>
      </c>
      <c r="C202" s="12" t="s">
        <v>101</v>
      </c>
      <c r="D202" s="12">
        <v>0</v>
      </c>
      <c r="E202" s="12"/>
      <c r="F202" s="12"/>
    </row>
    <row r="203" spans="1:6" x14ac:dyDescent="0.25">
      <c r="A203" s="12">
        <v>8</v>
      </c>
      <c r="B203" s="12" t="s">
        <v>3606</v>
      </c>
      <c r="C203" s="12" t="s">
        <v>173</v>
      </c>
      <c r="D203" s="12">
        <v>2000</v>
      </c>
      <c r="E203" s="12"/>
      <c r="F203" s="12" t="s">
        <v>11</v>
      </c>
    </row>
    <row r="204" spans="1:6" x14ac:dyDescent="0.25">
      <c r="A204" s="12">
        <v>8</v>
      </c>
      <c r="B204" s="12" t="s">
        <v>3606</v>
      </c>
      <c r="C204" s="12" t="s">
        <v>174</v>
      </c>
      <c r="D204" s="12">
        <v>7500</v>
      </c>
      <c r="E204" s="12"/>
      <c r="F204" s="12" t="s">
        <v>8</v>
      </c>
    </row>
    <row r="205" spans="1:6" x14ac:dyDescent="0.25">
      <c r="A205" s="12">
        <v>8</v>
      </c>
      <c r="B205" s="12" t="s">
        <v>3606</v>
      </c>
      <c r="C205" s="12" t="s">
        <v>101</v>
      </c>
      <c r="D205" s="12">
        <v>2990</v>
      </c>
      <c r="E205" s="12"/>
      <c r="F205" s="12" t="s">
        <v>8</v>
      </c>
    </row>
    <row r="206" spans="1:6" x14ac:dyDescent="0.25">
      <c r="A206" s="12">
        <v>9</v>
      </c>
      <c r="B206" s="12" t="s">
        <v>3606</v>
      </c>
      <c r="C206" s="12" t="s">
        <v>175</v>
      </c>
      <c r="D206" s="12">
        <v>21450</v>
      </c>
      <c r="E206" s="12"/>
      <c r="F206" s="12" t="s">
        <v>9</v>
      </c>
    </row>
    <row r="207" spans="1:6" x14ac:dyDescent="0.25">
      <c r="A207" s="12">
        <v>9</v>
      </c>
      <c r="B207" s="12" t="s">
        <v>3606</v>
      </c>
      <c r="C207" s="12" t="s">
        <v>178</v>
      </c>
      <c r="D207" s="12">
        <v>6500</v>
      </c>
      <c r="E207" s="12"/>
      <c r="F207" s="12" t="s">
        <v>8</v>
      </c>
    </row>
    <row r="208" spans="1:6" x14ac:dyDescent="0.25">
      <c r="A208" s="12">
        <v>9</v>
      </c>
      <c r="B208" s="12" t="s">
        <v>3606</v>
      </c>
      <c r="C208" s="12" t="s">
        <v>179</v>
      </c>
      <c r="D208" s="12">
        <v>3500</v>
      </c>
      <c r="E208" s="12"/>
      <c r="F208" s="12" t="s">
        <v>8</v>
      </c>
    </row>
    <row r="209" spans="1:6" x14ac:dyDescent="0.25">
      <c r="A209" s="12">
        <v>9</v>
      </c>
      <c r="B209" s="12" t="s">
        <v>3606</v>
      </c>
      <c r="C209" s="12" t="s">
        <v>180</v>
      </c>
      <c r="D209" s="12">
        <v>2990</v>
      </c>
      <c r="E209" s="12"/>
      <c r="F209" s="12" t="s">
        <v>8</v>
      </c>
    </row>
    <row r="210" spans="1:6" x14ac:dyDescent="0.25">
      <c r="A210" s="12">
        <v>9</v>
      </c>
      <c r="B210" s="12" t="s">
        <v>3606</v>
      </c>
      <c r="C210" s="12" t="s">
        <v>182</v>
      </c>
      <c r="D210" s="12">
        <v>2990</v>
      </c>
      <c r="E210" s="12"/>
      <c r="F210" s="12" t="s">
        <v>8</v>
      </c>
    </row>
    <row r="211" spans="1:6" x14ac:dyDescent="0.25">
      <c r="A211" s="12">
        <v>9</v>
      </c>
      <c r="B211" s="12" t="s">
        <v>3606</v>
      </c>
      <c r="C211" s="12" t="s">
        <v>182</v>
      </c>
      <c r="D211" s="12">
        <v>0</v>
      </c>
      <c r="E211" s="12"/>
      <c r="F211" s="12" t="s">
        <v>8</v>
      </c>
    </row>
    <row r="212" spans="1:6" x14ac:dyDescent="0.25">
      <c r="A212" s="12">
        <v>9</v>
      </c>
      <c r="B212" s="12" t="s">
        <v>3606</v>
      </c>
      <c r="C212" s="12" t="s">
        <v>184</v>
      </c>
      <c r="D212" s="12">
        <v>4770</v>
      </c>
      <c r="E212" s="12"/>
      <c r="F212" s="12" t="s">
        <v>9</v>
      </c>
    </row>
    <row r="213" spans="1:6" x14ac:dyDescent="0.25">
      <c r="A213" s="12">
        <v>9</v>
      </c>
      <c r="B213" s="12" t="s">
        <v>3606</v>
      </c>
      <c r="C213" s="12" t="s">
        <v>186</v>
      </c>
      <c r="D213" s="12">
        <v>1995</v>
      </c>
      <c r="E213" s="12"/>
      <c r="F213" s="12" t="s">
        <v>8</v>
      </c>
    </row>
    <row r="214" spans="1:6" x14ac:dyDescent="0.25">
      <c r="A214" s="12">
        <v>9</v>
      </c>
      <c r="B214" s="12" t="s">
        <v>3606</v>
      </c>
      <c r="C214" s="12" t="s">
        <v>187</v>
      </c>
      <c r="D214" s="12">
        <v>17700</v>
      </c>
      <c r="E214" s="12"/>
      <c r="F214" s="12" t="s">
        <v>9</v>
      </c>
    </row>
    <row r="215" spans="1:6" x14ac:dyDescent="0.25">
      <c r="A215" s="12">
        <v>9</v>
      </c>
      <c r="B215" s="12" t="s">
        <v>3606</v>
      </c>
      <c r="C215" s="12" t="s">
        <v>188</v>
      </c>
      <c r="D215" s="12">
        <v>1100</v>
      </c>
      <c r="E215" s="12"/>
      <c r="F215" s="12" t="s">
        <v>14</v>
      </c>
    </row>
    <row r="216" spans="1:6" x14ac:dyDescent="0.25">
      <c r="A216" s="12">
        <v>9</v>
      </c>
      <c r="B216" s="12" t="s">
        <v>3606</v>
      </c>
      <c r="C216" s="12" t="s">
        <v>189</v>
      </c>
      <c r="D216" s="12">
        <v>0</v>
      </c>
      <c r="E216" s="12"/>
      <c r="F216" s="12" t="s">
        <v>10</v>
      </c>
    </row>
    <row r="217" spans="1:6" x14ac:dyDescent="0.25">
      <c r="A217" s="12">
        <v>9</v>
      </c>
      <c r="B217" s="12" t="s">
        <v>3606</v>
      </c>
      <c r="C217" s="12" t="s">
        <v>191</v>
      </c>
      <c r="D217" s="12">
        <v>21500</v>
      </c>
      <c r="E217" s="12"/>
      <c r="F217" s="12" t="s">
        <v>10</v>
      </c>
    </row>
    <row r="218" spans="1:6" x14ac:dyDescent="0.25">
      <c r="A218" s="12">
        <v>9</v>
      </c>
      <c r="B218" s="12" t="s">
        <v>3606</v>
      </c>
      <c r="C218" s="12" t="s">
        <v>189</v>
      </c>
      <c r="D218" s="12">
        <v>0</v>
      </c>
      <c r="E218" s="12"/>
      <c r="F218" s="12" t="s">
        <v>10</v>
      </c>
    </row>
    <row r="219" spans="1:6" x14ac:dyDescent="0.25">
      <c r="A219" s="12">
        <v>9</v>
      </c>
      <c r="B219" s="12" t="s">
        <v>3606</v>
      </c>
      <c r="C219" s="12" t="s">
        <v>192</v>
      </c>
      <c r="D219" s="12">
        <v>22990</v>
      </c>
      <c r="E219" s="12"/>
      <c r="F219" s="12" t="s">
        <v>9</v>
      </c>
    </row>
    <row r="220" spans="1:6" x14ac:dyDescent="0.25">
      <c r="A220" s="12">
        <v>9</v>
      </c>
      <c r="B220" s="12" t="s">
        <v>3606</v>
      </c>
      <c r="C220" s="12" t="s">
        <v>194</v>
      </c>
      <c r="D220" s="12">
        <v>17750</v>
      </c>
      <c r="E220" s="12"/>
      <c r="F220" s="12" t="s">
        <v>9</v>
      </c>
    </row>
    <row r="221" spans="1:6" x14ac:dyDescent="0.25">
      <c r="A221" s="12">
        <v>9</v>
      </c>
      <c r="B221" s="12" t="s">
        <v>3606</v>
      </c>
      <c r="C221" s="12" t="s">
        <v>195</v>
      </c>
      <c r="D221" s="12">
        <v>13950</v>
      </c>
      <c r="E221" s="12"/>
      <c r="F221" s="12" t="s">
        <v>10</v>
      </c>
    </row>
    <row r="222" spans="1:6" x14ac:dyDescent="0.25">
      <c r="A222" s="12">
        <v>9</v>
      </c>
      <c r="B222" s="12" t="s">
        <v>3606</v>
      </c>
      <c r="C222" s="12" t="s">
        <v>197</v>
      </c>
      <c r="D222" s="12">
        <v>9990</v>
      </c>
      <c r="E222" s="12"/>
      <c r="F222" s="12" t="s">
        <v>12</v>
      </c>
    </row>
    <row r="223" spans="1:6" x14ac:dyDescent="0.25">
      <c r="A223" s="12">
        <v>9</v>
      </c>
      <c r="B223" s="12" t="s">
        <v>3606</v>
      </c>
      <c r="C223" s="12" t="s">
        <v>44</v>
      </c>
      <c r="D223" s="12">
        <v>200</v>
      </c>
      <c r="E223" s="12"/>
      <c r="F223" s="12" t="s">
        <v>15</v>
      </c>
    </row>
    <row r="224" spans="1:6" x14ac:dyDescent="0.25">
      <c r="A224" s="12">
        <v>9</v>
      </c>
      <c r="B224" s="12" t="s">
        <v>3606</v>
      </c>
      <c r="C224" s="12" t="s">
        <v>198</v>
      </c>
      <c r="D224" s="12">
        <v>10450</v>
      </c>
      <c r="E224" s="12"/>
      <c r="F224" s="12" t="s">
        <v>8</v>
      </c>
    </row>
    <row r="225" spans="1:6" x14ac:dyDescent="0.25">
      <c r="A225" s="12">
        <v>9</v>
      </c>
      <c r="B225" s="12" t="s">
        <v>3606</v>
      </c>
      <c r="C225" s="12" t="s">
        <v>182</v>
      </c>
      <c r="D225" s="12">
        <v>2990</v>
      </c>
      <c r="E225" s="12"/>
      <c r="F225" s="12" t="s">
        <v>8</v>
      </c>
    </row>
    <row r="226" spans="1:6" x14ac:dyDescent="0.25">
      <c r="A226" s="12">
        <v>9</v>
      </c>
      <c r="B226" s="12" t="s">
        <v>3606</v>
      </c>
      <c r="C226" s="12" t="s">
        <v>199</v>
      </c>
      <c r="D226" s="12">
        <v>5950</v>
      </c>
      <c r="E226" s="12"/>
      <c r="F226" s="12" t="s">
        <v>8</v>
      </c>
    </row>
    <row r="227" spans="1:6" x14ac:dyDescent="0.25">
      <c r="A227" s="12">
        <v>9</v>
      </c>
      <c r="B227" s="12" t="s">
        <v>3606</v>
      </c>
      <c r="C227" s="12" t="s">
        <v>189</v>
      </c>
      <c r="D227" s="12">
        <v>0</v>
      </c>
      <c r="E227" s="12"/>
      <c r="F227" s="12" t="s">
        <v>10</v>
      </c>
    </row>
    <row r="228" spans="1:6" x14ac:dyDescent="0.25">
      <c r="A228" s="12">
        <v>9</v>
      </c>
      <c r="B228" s="12" t="s">
        <v>3606</v>
      </c>
      <c r="C228" s="12" t="s">
        <v>200</v>
      </c>
      <c r="D228" s="12">
        <v>16500</v>
      </c>
      <c r="E228" s="12"/>
      <c r="F228" s="12" t="s">
        <v>9</v>
      </c>
    </row>
    <row r="229" spans="1:6" x14ac:dyDescent="0.25">
      <c r="A229" s="12">
        <v>9</v>
      </c>
      <c r="B229" s="12" t="s">
        <v>3606</v>
      </c>
      <c r="C229" s="12" t="s">
        <v>200</v>
      </c>
      <c r="D229" s="12">
        <v>16500</v>
      </c>
      <c r="E229" s="12"/>
      <c r="F229" s="12" t="s">
        <v>9</v>
      </c>
    </row>
    <row r="230" spans="1:6" x14ac:dyDescent="0.25">
      <c r="A230" s="12">
        <v>9</v>
      </c>
      <c r="B230" s="12" t="s">
        <v>3606</v>
      </c>
      <c r="C230" s="12" t="s">
        <v>202</v>
      </c>
      <c r="D230" s="12">
        <v>0</v>
      </c>
      <c r="E230" s="12"/>
      <c r="F230" s="12" t="s">
        <v>10</v>
      </c>
    </row>
    <row r="231" spans="1:6" x14ac:dyDescent="0.25">
      <c r="A231" s="12">
        <v>9</v>
      </c>
      <c r="B231" s="12" t="s">
        <v>3606</v>
      </c>
      <c r="C231" s="12" t="s">
        <v>203</v>
      </c>
      <c r="D231" s="12">
        <v>15500</v>
      </c>
      <c r="E231" s="12"/>
      <c r="F231" s="12" t="s">
        <v>9</v>
      </c>
    </row>
    <row r="232" spans="1:6" x14ac:dyDescent="0.25">
      <c r="A232" s="12">
        <v>9</v>
      </c>
      <c r="B232" s="12" t="s">
        <v>3606</v>
      </c>
      <c r="C232" s="12" t="s">
        <v>189</v>
      </c>
      <c r="D232" s="12">
        <v>0</v>
      </c>
      <c r="E232" s="12"/>
      <c r="F232" s="12" t="s">
        <v>10</v>
      </c>
    </row>
    <row r="233" spans="1:6" x14ac:dyDescent="0.25">
      <c r="A233" s="12">
        <v>9</v>
      </c>
      <c r="B233" s="12" t="s">
        <v>3606</v>
      </c>
      <c r="C233" s="12" t="s">
        <v>205</v>
      </c>
      <c r="D233" s="12">
        <v>3745</v>
      </c>
      <c r="E233" s="12"/>
      <c r="F233" s="12" t="s">
        <v>9</v>
      </c>
    </row>
    <row r="234" spans="1:6" x14ac:dyDescent="0.25">
      <c r="A234" s="12">
        <v>9</v>
      </c>
      <c r="B234" s="12" t="s">
        <v>3606</v>
      </c>
      <c r="C234" s="12" t="s">
        <v>206</v>
      </c>
      <c r="D234" s="12">
        <v>2970</v>
      </c>
      <c r="E234" s="12"/>
      <c r="F234" s="12" t="s">
        <v>9</v>
      </c>
    </row>
    <row r="235" spans="1:6" x14ac:dyDescent="0.25">
      <c r="A235" s="12">
        <v>9</v>
      </c>
      <c r="B235" s="12" t="s">
        <v>3606</v>
      </c>
      <c r="C235" s="12" t="s">
        <v>207</v>
      </c>
      <c r="D235" s="12">
        <v>2475</v>
      </c>
      <c r="E235" s="12"/>
      <c r="F235" s="12" t="s">
        <v>8</v>
      </c>
    </row>
    <row r="236" spans="1:6" x14ac:dyDescent="0.25">
      <c r="A236" s="12">
        <v>9</v>
      </c>
      <c r="B236" s="12" t="s">
        <v>3606</v>
      </c>
      <c r="C236" s="12" t="s">
        <v>189</v>
      </c>
      <c r="D236" s="12">
        <v>1750</v>
      </c>
      <c r="E236" s="12"/>
      <c r="F236" s="12" t="s">
        <v>10</v>
      </c>
    </row>
    <row r="237" spans="1:6" x14ac:dyDescent="0.25">
      <c r="A237" s="12">
        <v>9</v>
      </c>
      <c r="B237" s="12" t="s">
        <v>3606</v>
      </c>
      <c r="C237" s="12" t="s">
        <v>210</v>
      </c>
      <c r="D237" s="12">
        <v>16500</v>
      </c>
      <c r="E237" s="12"/>
      <c r="F237" s="12" t="s">
        <v>9</v>
      </c>
    </row>
    <row r="238" spans="1:6" x14ac:dyDescent="0.25">
      <c r="A238" s="12">
        <v>9</v>
      </c>
      <c r="B238" s="12" t="s">
        <v>3606</v>
      </c>
      <c r="C238" s="12" t="s">
        <v>16</v>
      </c>
      <c r="D238" s="12">
        <v>0</v>
      </c>
      <c r="E238" s="12"/>
      <c r="F238" s="12" t="s">
        <v>10</v>
      </c>
    </row>
    <row r="239" spans="1:6" x14ac:dyDescent="0.25">
      <c r="A239" s="12">
        <v>9</v>
      </c>
      <c r="B239" s="12" t="s">
        <v>3606</v>
      </c>
      <c r="C239" s="12" t="s">
        <v>101</v>
      </c>
      <c r="D239" s="12">
        <v>2990</v>
      </c>
      <c r="E239" s="12"/>
      <c r="F239" s="12" t="s">
        <v>8</v>
      </c>
    </row>
    <row r="240" spans="1:6" x14ac:dyDescent="0.25">
      <c r="A240" s="12">
        <v>9</v>
      </c>
      <c r="B240" s="12" t="s">
        <v>3606</v>
      </c>
      <c r="C240" s="12" t="s">
        <v>211</v>
      </c>
      <c r="D240" s="12">
        <v>7500</v>
      </c>
      <c r="E240" s="12"/>
      <c r="F240" s="12" t="s">
        <v>8</v>
      </c>
    </row>
    <row r="241" spans="1:6" x14ac:dyDescent="0.25">
      <c r="A241" s="12">
        <v>9</v>
      </c>
      <c r="B241" s="12" t="s">
        <v>3606</v>
      </c>
      <c r="C241" s="12" t="s">
        <v>69</v>
      </c>
      <c r="D241" s="12">
        <v>500</v>
      </c>
      <c r="E241" s="12"/>
      <c r="F241" s="12" t="s">
        <v>11</v>
      </c>
    </row>
    <row r="242" spans="1:6" x14ac:dyDescent="0.25">
      <c r="A242" s="12">
        <v>9</v>
      </c>
      <c r="B242" s="12" t="s">
        <v>3606</v>
      </c>
      <c r="C242" s="12" t="s">
        <v>212</v>
      </c>
      <c r="D242" s="12">
        <v>17500</v>
      </c>
      <c r="E242" s="12"/>
      <c r="F242" s="12" t="s">
        <v>8</v>
      </c>
    </row>
    <row r="243" spans="1:6" x14ac:dyDescent="0.25">
      <c r="A243" s="12">
        <v>9</v>
      </c>
      <c r="B243" s="12" t="s">
        <v>3606</v>
      </c>
      <c r="C243" s="12" t="s">
        <v>16</v>
      </c>
      <c r="D243" s="12">
        <v>0</v>
      </c>
      <c r="E243" s="12"/>
      <c r="F243" s="12" t="s">
        <v>10</v>
      </c>
    </row>
    <row r="244" spans="1:6" x14ac:dyDescent="0.25">
      <c r="A244" s="12">
        <v>10</v>
      </c>
      <c r="B244" s="12" t="s">
        <v>3606</v>
      </c>
      <c r="C244" s="12" t="s">
        <v>23</v>
      </c>
      <c r="D244" s="12">
        <v>3700</v>
      </c>
      <c r="E244" s="12"/>
      <c r="F244" s="12" t="s">
        <v>10</v>
      </c>
    </row>
    <row r="245" spans="1:6" x14ac:dyDescent="0.25">
      <c r="A245" s="12">
        <v>10</v>
      </c>
      <c r="B245" s="12" t="s">
        <v>3606</v>
      </c>
      <c r="C245" s="12" t="s">
        <v>101</v>
      </c>
      <c r="D245" s="12">
        <v>2990</v>
      </c>
      <c r="E245" s="12"/>
      <c r="F245" s="12" t="s">
        <v>8</v>
      </c>
    </row>
    <row r="246" spans="1:6" x14ac:dyDescent="0.25">
      <c r="A246" s="12">
        <v>10</v>
      </c>
      <c r="B246" s="12" t="s">
        <v>3606</v>
      </c>
      <c r="C246" s="12" t="s">
        <v>213</v>
      </c>
      <c r="D246" s="12">
        <v>3500</v>
      </c>
      <c r="E246" s="12"/>
      <c r="F246" s="12" t="s">
        <v>10</v>
      </c>
    </row>
    <row r="247" spans="1:6" x14ac:dyDescent="0.25">
      <c r="A247" s="12">
        <v>10</v>
      </c>
      <c r="B247" s="12" t="s">
        <v>3606</v>
      </c>
      <c r="C247" s="12" t="s">
        <v>214</v>
      </c>
      <c r="D247" s="12">
        <v>1770</v>
      </c>
      <c r="E247" s="12"/>
      <c r="F247" s="12" t="s">
        <v>10</v>
      </c>
    </row>
    <row r="248" spans="1:6" x14ac:dyDescent="0.25">
      <c r="A248" s="12">
        <v>10</v>
      </c>
      <c r="B248" s="12" t="s">
        <v>3606</v>
      </c>
      <c r="C248" s="12" t="s">
        <v>69</v>
      </c>
      <c r="D248" s="12">
        <v>500</v>
      </c>
      <c r="E248" s="12"/>
      <c r="F248" s="12" t="s">
        <v>11</v>
      </c>
    </row>
    <row r="249" spans="1:6" x14ac:dyDescent="0.25">
      <c r="A249" s="12">
        <v>10</v>
      </c>
      <c r="B249" s="12" t="s">
        <v>3606</v>
      </c>
      <c r="C249" s="12" t="s">
        <v>69</v>
      </c>
      <c r="D249" s="12">
        <v>500</v>
      </c>
      <c r="E249" s="12"/>
      <c r="F249" s="12" t="s">
        <v>11</v>
      </c>
    </row>
    <row r="250" spans="1:6" x14ac:dyDescent="0.25">
      <c r="A250" s="12">
        <v>10</v>
      </c>
      <c r="B250" s="12" t="s">
        <v>3606</v>
      </c>
      <c r="C250" s="12" t="s">
        <v>162</v>
      </c>
      <c r="D250" s="12">
        <v>5475</v>
      </c>
      <c r="E250" s="12"/>
      <c r="F250" s="12" t="s">
        <v>9</v>
      </c>
    </row>
    <row r="251" spans="1:6" x14ac:dyDescent="0.25">
      <c r="A251" s="12">
        <v>10</v>
      </c>
      <c r="B251" s="12" t="s">
        <v>3606</v>
      </c>
      <c r="C251" s="12" t="s">
        <v>101</v>
      </c>
      <c r="D251" s="12">
        <v>0</v>
      </c>
      <c r="E251" s="12"/>
      <c r="F251" s="12" t="s">
        <v>8</v>
      </c>
    </row>
    <row r="252" spans="1:6" x14ac:dyDescent="0.25">
      <c r="A252" s="12">
        <v>10</v>
      </c>
      <c r="B252" s="12" t="s">
        <v>3606</v>
      </c>
      <c r="C252" s="12" t="s">
        <v>54</v>
      </c>
      <c r="D252" s="12">
        <v>1770</v>
      </c>
      <c r="E252" s="12"/>
      <c r="F252" s="12" t="s">
        <v>10</v>
      </c>
    </row>
    <row r="253" spans="1:6" x14ac:dyDescent="0.25">
      <c r="A253" s="12">
        <v>10</v>
      </c>
      <c r="B253" s="12" t="s">
        <v>3606</v>
      </c>
      <c r="C253" s="12" t="s">
        <v>54</v>
      </c>
      <c r="D253" s="12">
        <v>1770</v>
      </c>
      <c r="E253" s="12"/>
      <c r="F253" s="12" t="s">
        <v>10</v>
      </c>
    </row>
    <row r="254" spans="1:6" x14ac:dyDescent="0.25">
      <c r="A254" s="12">
        <v>10</v>
      </c>
      <c r="B254" s="12" t="s">
        <v>3606</v>
      </c>
      <c r="C254" s="12" t="s">
        <v>54</v>
      </c>
      <c r="D254" s="12">
        <v>1770</v>
      </c>
      <c r="E254" s="12"/>
      <c r="F254" s="12" t="s">
        <v>10</v>
      </c>
    </row>
    <row r="255" spans="1:6" x14ac:dyDescent="0.25">
      <c r="A255" s="12">
        <v>10</v>
      </c>
      <c r="B255" s="12" t="s">
        <v>3606</v>
      </c>
      <c r="C255" s="12" t="s">
        <v>54</v>
      </c>
      <c r="D255" s="12">
        <v>1770</v>
      </c>
      <c r="E255" s="12"/>
      <c r="F255" s="12" t="s">
        <v>10</v>
      </c>
    </row>
    <row r="256" spans="1:6" x14ac:dyDescent="0.25">
      <c r="A256" s="12">
        <v>10</v>
      </c>
      <c r="B256" s="12" t="s">
        <v>3606</v>
      </c>
      <c r="C256" s="12" t="s">
        <v>217</v>
      </c>
      <c r="D256" s="12">
        <v>14500</v>
      </c>
      <c r="E256" s="12"/>
      <c r="F256" s="12" t="s">
        <v>9</v>
      </c>
    </row>
    <row r="257" spans="1:6" x14ac:dyDescent="0.25">
      <c r="A257" s="12">
        <v>10</v>
      </c>
      <c r="B257" s="12" t="s">
        <v>3606</v>
      </c>
      <c r="C257" s="12" t="s">
        <v>149</v>
      </c>
      <c r="D257" s="12">
        <v>9950</v>
      </c>
      <c r="E257" s="12"/>
      <c r="F257" s="12" t="s">
        <v>8</v>
      </c>
    </row>
    <row r="258" spans="1:6" x14ac:dyDescent="0.25">
      <c r="A258" s="12">
        <v>10</v>
      </c>
      <c r="B258" s="12" t="s">
        <v>3606</v>
      </c>
      <c r="C258" s="12" t="s">
        <v>101</v>
      </c>
      <c r="D258" s="12">
        <v>2990</v>
      </c>
      <c r="E258" s="12"/>
      <c r="F258" s="12" t="s">
        <v>8</v>
      </c>
    </row>
    <row r="259" spans="1:6" x14ac:dyDescent="0.25">
      <c r="A259" s="12">
        <v>10</v>
      </c>
      <c r="B259" s="12" t="s">
        <v>3606</v>
      </c>
      <c r="C259" s="12" t="s">
        <v>218</v>
      </c>
      <c r="D259" s="12">
        <v>8950</v>
      </c>
      <c r="E259" s="12"/>
      <c r="F259" s="12" t="s">
        <v>8</v>
      </c>
    </row>
    <row r="260" spans="1:6" x14ac:dyDescent="0.25">
      <c r="A260" s="12">
        <v>10</v>
      </c>
      <c r="B260" s="12" t="s">
        <v>3606</v>
      </c>
      <c r="C260" s="12" t="s">
        <v>219</v>
      </c>
      <c r="D260" s="12">
        <v>4500</v>
      </c>
      <c r="E260" s="12"/>
      <c r="F260" s="12" t="s">
        <v>8</v>
      </c>
    </row>
    <row r="261" spans="1:6" x14ac:dyDescent="0.25">
      <c r="A261" s="12">
        <v>10</v>
      </c>
      <c r="B261" s="12" t="s">
        <v>3606</v>
      </c>
      <c r="C261" s="12" t="s">
        <v>220</v>
      </c>
      <c r="D261" s="12">
        <v>19950</v>
      </c>
      <c r="E261" s="12"/>
      <c r="F261" s="12" t="s">
        <v>8</v>
      </c>
    </row>
    <row r="262" spans="1:6" x14ac:dyDescent="0.25">
      <c r="A262" s="12">
        <v>10</v>
      </c>
      <c r="B262" s="12" t="s">
        <v>3606</v>
      </c>
      <c r="C262" s="12" t="s">
        <v>16</v>
      </c>
      <c r="D262" s="12">
        <v>0</v>
      </c>
      <c r="E262" s="12"/>
      <c r="F262" s="12" t="s">
        <v>10</v>
      </c>
    </row>
    <row r="263" spans="1:6" x14ac:dyDescent="0.25">
      <c r="A263" s="12">
        <v>10</v>
      </c>
      <c r="B263" s="12" t="s">
        <v>3606</v>
      </c>
      <c r="C263" s="12" t="s">
        <v>103</v>
      </c>
      <c r="D263" s="12">
        <v>6450</v>
      </c>
      <c r="E263" s="12"/>
      <c r="F263" s="12" t="s">
        <v>8</v>
      </c>
    </row>
    <row r="264" spans="1:6" x14ac:dyDescent="0.25">
      <c r="A264" s="12">
        <v>10</v>
      </c>
      <c r="B264" s="12" t="s">
        <v>3606</v>
      </c>
      <c r="C264" s="12" t="s">
        <v>221</v>
      </c>
      <c r="D264" s="12">
        <v>14950</v>
      </c>
      <c r="E264" s="12"/>
      <c r="F264" s="12" t="s">
        <v>8</v>
      </c>
    </row>
    <row r="265" spans="1:6" x14ac:dyDescent="0.25">
      <c r="A265" s="12">
        <v>10</v>
      </c>
      <c r="B265" s="12" t="s">
        <v>3606</v>
      </c>
      <c r="C265" s="12" t="s">
        <v>75</v>
      </c>
      <c r="D265" s="12">
        <v>9900</v>
      </c>
      <c r="E265" s="12"/>
      <c r="F265" s="12" t="s">
        <v>8</v>
      </c>
    </row>
    <row r="266" spans="1:6" x14ac:dyDescent="0.25">
      <c r="A266" s="12">
        <v>10</v>
      </c>
      <c r="B266" s="12" t="s">
        <v>3606</v>
      </c>
      <c r="C266" s="12" t="s">
        <v>222</v>
      </c>
      <c r="D266" s="12">
        <v>9960</v>
      </c>
      <c r="E266" s="12"/>
      <c r="F266" s="12" t="s">
        <v>8</v>
      </c>
    </row>
    <row r="267" spans="1:6" x14ac:dyDescent="0.25">
      <c r="A267" s="12">
        <v>10</v>
      </c>
      <c r="B267" s="12" t="s">
        <v>3606</v>
      </c>
      <c r="C267" s="12" t="s">
        <v>223</v>
      </c>
      <c r="D267" s="12">
        <v>1500</v>
      </c>
      <c r="E267" s="12"/>
      <c r="F267" s="12" t="s">
        <v>11</v>
      </c>
    </row>
    <row r="268" spans="1:6" x14ac:dyDescent="0.25">
      <c r="A268" s="12">
        <v>10</v>
      </c>
      <c r="B268" s="12" t="s">
        <v>3606</v>
      </c>
      <c r="C268" s="12" t="s">
        <v>16</v>
      </c>
      <c r="D268" s="12">
        <v>0</v>
      </c>
      <c r="E268" s="12"/>
      <c r="F268" s="12" t="s">
        <v>10</v>
      </c>
    </row>
    <row r="269" spans="1:6" x14ac:dyDescent="0.25">
      <c r="A269" s="12">
        <v>11</v>
      </c>
      <c r="B269" s="12" t="s">
        <v>3606</v>
      </c>
      <c r="C269" s="12" t="s">
        <v>149</v>
      </c>
      <c r="D269" s="12">
        <v>9950</v>
      </c>
      <c r="E269" s="12"/>
      <c r="F269" s="12" t="s">
        <v>8</v>
      </c>
    </row>
    <row r="270" spans="1:6" x14ac:dyDescent="0.25">
      <c r="A270" s="12">
        <v>11</v>
      </c>
      <c r="B270" s="12" t="s">
        <v>3606</v>
      </c>
      <c r="C270" s="12" t="s">
        <v>24</v>
      </c>
      <c r="D270" s="12">
        <v>1950</v>
      </c>
      <c r="E270" s="12"/>
      <c r="F270" s="12" t="s">
        <v>11</v>
      </c>
    </row>
    <row r="271" spans="1:6" x14ac:dyDescent="0.25">
      <c r="A271" s="12">
        <v>11</v>
      </c>
      <c r="B271" s="12" t="s">
        <v>3606</v>
      </c>
      <c r="C271" s="12" t="s">
        <v>161</v>
      </c>
      <c r="D271" s="12">
        <v>4770</v>
      </c>
      <c r="E271" s="12"/>
      <c r="F271" s="12" t="s">
        <v>9</v>
      </c>
    </row>
    <row r="272" spans="1:6" x14ac:dyDescent="0.25">
      <c r="A272" s="12">
        <v>11</v>
      </c>
      <c r="B272" s="12" t="s">
        <v>3606</v>
      </c>
      <c r="C272" s="12" t="s">
        <v>224</v>
      </c>
      <c r="D272" s="12">
        <v>18500</v>
      </c>
      <c r="E272" s="12"/>
      <c r="F272" s="12" t="s">
        <v>9</v>
      </c>
    </row>
    <row r="273" spans="1:6" x14ac:dyDescent="0.25">
      <c r="A273" s="12">
        <v>11</v>
      </c>
      <c r="B273" s="12" t="s">
        <v>3606</v>
      </c>
      <c r="C273" s="12" t="s">
        <v>16</v>
      </c>
      <c r="D273" s="12">
        <v>0</v>
      </c>
      <c r="E273" s="12"/>
      <c r="F273" s="12" t="s">
        <v>10</v>
      </c>
    </row>
    <row r="274" spans="1:6" x14ac:dyDescent="0.25">
      <c r="A274" s="12">
        <v>11</v>
      </c>
      <c r="B274" s="12" t="s">
        <v>3606</v>
      </c>
      <c r="C274" s="12" t="s">
        <v>225</v>
      </c>
      <c r="D274" s="12">
        <v>9990</v>
      </c>
      <c r="E274" s="12"/>
      <c r="F274" s="12" t="s">
        <v>12</v>
      </c>
    </row>
    <row r="275" spans="1:6" x14ac:dyDescent="0.25">
      <c r="A275" s="12">
        <v>11</v>
      </c>
      <c r="B275" s="12" t="s">
        <v>3606</v>
      </c>
      <c r="C275" s="12" t="s">
        <v>212</v>
      </c>
      <c r="D275" s="12">
        <v>17500</v>
      </c>
      <c r="E275" s="12"/>
      <c r="F275" s="12" t="s">
        <v>9</v>
      </c>
    </row>
    <row r="276" spans="1:6" x14ac:dyDescent="0.25">
      <c r="A276" s="12">
        <v>11</v>
      </c>
      <c r="B276" s="12" t="s">
        <v>3606</v>
      </c>
      <c r="C276" s="12" t="s">
        <v>23</v>
      </c>
      <c r="D276" s="12">
        <v>0</v>
      </c>
      <c r="E276" s="12"/>
      <c r="F276" s="12" t="s">
        <v>10</v>
      </c>
    </row>
    <row r="277" spans="1:6" x14ac:dyDescent="0.25">
      <c r="A277" s="12">
        <v>11</v>
      </c>
      <c r="B277" s="12" t="s">
        <v>3606</v>
      </c>
      <c r="C277" s="12" t="s">
        <v>226</v>
      </c>
      <c r="D277" s="12">
        <v>9950</v>
      </c>
      <c r="E277" s="12"/>
      <c r="F277" s="12" t="s">
        <v>8</v>
      </c>
    </row>
    <row r="278" spans="1:6" x14ac:dyDescent="0.25">
      <c r="A278" s="12">
        <v>11</v>
      </c>
      <c r="B278" s="12" t="s">
        <v>3606</v>
      </c>
      <c r="C278" s="12" t="s">
        <v>54</v>
      </c>
      <c r="D278" s="12">
        <v>1770</v>
      </c>
      <c r="E278" s="12"/>
      <c r="F278" s="12" t="s">
        <v>10</v>
      </c>
    </row>
    <row r="279" spans="1:6" x14ac:dyDescent="0.25">
      <c r="A279" s="12">
        <v>11</v>
      </c>
      <c r="B279" s="12" t="s">
        <v>3606</v>
      </c>
      <c r="C279" s="12" t="s">
        <v>16</v>
      </c>
      <c r="D279" s="12">
        <v>3500</v>
      </c>
      <c r="E279" s="12"/>
      <c r="F279" s="12" t="s">
        <v>10</v>
      </c>
    </row>
    <row r="280" spans="1:6" x14ac:dyDescent="0.25">
      <c r="A280" s="12">
        <v>11</v>
      </c>
      <c r="B280" s="12" t="s">
        <v>3606</v>
      </c>
      <c r="C280" s="12" t="s">
        <v>227</v>
      </c>
      <c r="D280" s="12">
        <v>16200</v>
      </c>
      <c r="E280" s="12"/>
      <c r="F280" s="12" t="s">
        <v>9</v>
      </c>
    </row>
    <row r="281" spans="1:6" x14ac:dyDescent="0.25">
      <c r="A281" s="12">
        <v>11</v>
      </c>
      <c r="B281" s="12" t="s">
        <v>3606</v>
      </c>
      <c r="C281" s="12" t="s">
        <v>80</v>
      </c>
      <c r="D281" s="12">
        <v>1100</v>
      </c>
      <c r="E281" s="12"/>
      <c r="F281" s="12" t="s">
        <v>14</v>
      </c>
    </row>
    <row r="282" spans="1:6" x14ac:dyDescent="0.25">
      <c r="A282" s="12">
        <v>11</v>
      </c>
      <c r="B282" s="12" t="s">
        <v>3606</v>
      </c>
      <c r="C282" s="12" t="s">
        <v>54</v>
      </c>
      <c r="D282" s="12">
        <v>1770</v>
      </c>
      <c r="E282" s="12"/>
      <c r="F282" s="12" t="s">
        <v>10</v>
      </c>
    </row>
    <row r="283" spans="1:6" x14ac:dyDescent="0.25">
      <c r="A283" s="12">
        <v>11</v>
      </c>
      <c r="B283" s="12" t="s">
        <v>3606</v>
      </c>
      <c r="C283" s="12" t="s">
        <v>228</v>
      </c>
      <c r="D283" s="12">
        <v>1650</v>
      </c>
      <c r="E283" s="12"/>
      <c r="F283" s="12" t="s">
        <v>8</v>
      </c>
    </row>
    <row r="284" spans="1:6" x14ac:dyDescent="0.25">
      <c r="A284" s="12">
        <v>11</v>
      </c>
      <c r="B284" s="12" t="s">
        <v>3606</v>
      </c>
      <c r="C284" s="12" t="s">
        <v>229</v>
      </c>
      <c r="D284" s="12">
        <v>9950</v>
      </c>
      <c r="E284" s="12"/>
      <c r="F284" s="12" t="s">
        <v>8</v>
      </c>
    </row>
    <row r="285" spans="1:6" x14ac:dyDescent="0.25">
      <c r="A285" s="12">
        <v>11</v>
      </c>
      <c r="B285" s="12" t="s">
        <v>3606</v>
      </c>
      <c r="C285" s="12" t="s">
        <v>90</v>
      </c>
      <c r="D285" s="12">
        <v>200</v>
      </c>
      <c r="E285" s="12"/>
      <c r="F285" s="12" t="s">
        <v>15</v>
      </c>
    </row>
    <row r="286" spans="1:6" x14ac:dyDescent="0.25">
      <c r="A286" s="12">
        <v>11</v>
      </c>
      <c r="B286" s="12" t="s">
        <v>3606</v>
      </c>
      <c r="C286" s="12" t="s">
        <v>44</v>
      </c>
      <c r="D286" s="12">
        <v>200</v>
      </c>
      <c r="E286" s="12"/>
      <c r="F286" s="12" t="s">
        <v>15</v>
      </c>
    </row>
    <row r="287" spans="1:6" x14ac:dyDescent="0.25">
      <c r="A287" s="12">
        <v>11</v>
      </c>
      <c r="B287" s="12" t="s">
        <v>3606</v>
      </c>
      <c r="C287" s="12" t="s">
        <v>101</v>
      </c>
      <c r="D287" s="12">
        <v>2990</v>
      </c>
      <c r="E287" s="12"/>
      <c r="F287" s="12" t="s">
        <v>8</v>
      </c>
    </row>
    <row r="288" spans="1:6" x14ac:dyDescent="0.25">
      <c r="A288" s="12">
        <v>11</v>
      </c>
      <c r="B288" s="12" t="s">
        <v>3606</v>
      </c>
      <c r="C288" s="12" t="s">
        <v>101</v>
      </c>
      <c r="D288" s="12">
        <v>2990</v>
      </c>
      <c r="E288" s="12"/>
      <c r="F288" s="12" t="s">
        <v>8</v>
      </c>
    </row>
    <row r="289" spans="1:6" x14ac:dyDescent="0.25">
      <c r="A289" s="12">
        <v>11</v>
      </c>
      <c r="B289" s="12" t="s">
        <v>3606</v>
      </c>
      <c r="C289" s="12" t="s">
        <v>27</v>
      </c>
      <c r="D289" s="12">
        <v>12450</v>
      </c>
      <c r="E289" s="12"/>
      <c r="F289" s="12" t="s">
        <v>8</v>
      </c>
    </row>
    <row r="290" spans="1:6" x14ac:dyDescent="0.25">
      <c r="A290" s="12">
        <v>11</v>
      </c>
      <c r="B290" s="12" t="s">
        <v>3606</v>
      </c>
      <c r="C290" s="12" t="s">
        <v>54</v>
      </c>
      <c r="D290" s="12">
        <v>1770</v>
      </c>
      <c r="E290" s="12"/>
      <c r="F290" s="12" t="s">
        <v>10</v>
      </c>
    </row>
    <row r="291" spans="1:6" x14ac:dyDescent="0.25">
      <c r="A291" s="12">
        <v>11</v>
      </c>
      <c r="B291" s="12" t="s">
        <v>3606</v>
      </c>
      <c r="C291" s="12" t="s">
        <v>41</v>
      </c>
      <c r="D291" s="12">
        <v>7950</v>
      </c>
      <c r="E291" s="12"/>
      <c r="F291" s="12" t="s">
        <v>8</v>
      </c>
    </row>
    <row r="292" spans="1:6" x14ac:dyDescent="0.25">
      <c r="A292" s="12">
        <v>11</v>
      </c>
      <c r="B292" s="12" t="s">
        <v>3606</v>
      </c>
      <c r="C292" s="12" t="s">
        <v>44</v>
      </c>
      <c r="D292" s="12">
        <v>200</v>
      </c>
      <c r="E292" s="12"/>
      <c r="F292" s="12" t="s">
        <v>15</v>
      </c>
    </row>
    <row r="293" spans="1:6" x14ac:dyDescent="0.25">
      <c r="A293" s="12">
        <v>11</v>
      </c>
      <c r="B293" s="12" t="s">
        <v>3606</v>
      </c>
      <c r="C293" s="12" t="s">
        <v>16</v>
      </c>
      <c r="D293" s="12">
        <v>3500</v>
      </c>
      <c r="E293" s="12"/>
      <c r="F293" s="12" t="s">
        <v>10</v>
      </c>
    </row>
    <row r="294" spans="1:6" x14ac:dyDescent="0.25">
      <c r="A294" s="12">
        <v>11</v>
      </c>
      <c r="B294" s="12" t="s">
        <v>3606</v>
      </c>
      <c r="C294" s="12" t="s">
        <v>115</v>
      </c>
      <c r="D294" s="12">
        <v>500</v>
      </c>
      <c r="E294" s="12"/>
      <c r="F294" s="12" t="s">
        <v>8</v>
      </c>
    </row>
    <row r="295" spans="1:6" x14ac:dyDescent="0.25">
      <c r="A295" s="12">
        <v>11</v>
      </c>
      <c r="B295" s="12" t="s">
        <v>3606</v>
      </c>
      <c r="C295" s="12" t="s">
        <v>115</v>
      </c>
      <c r="D295" s="12">
        <v>500</v>
      </c>
      <c r="E295" s="12"/>
      <c r="F295" s="12" t="s">
        <v>8</v>
      </c>
    </row>
    <row r="296" spans="1:6" x14ac:dyDescent="0.25">
      <c r="A296" s="12">
        <v>11</v>
      </c>
      <c r="B296" s="12" t="s">
        <v>3606</v>
      </c>
      <c r="C296" s="12" t="s">
        <v>28</v>
      </c>
      <c r="D296" s="12">
        <v>1750</v>
      </c>
      <c r="E296" s="12"/>
      <c r="F296" s="12" t="s">
        <v>8</v>
      </c>
    </row>
    <row r="297" spans="1:6" x14ac:dyDescent="0.25">
      <c r="A297" s="12">
        <v>11</v>
      </c>
      <c r="B297" s="12" t="s">
        <v>3606</v>
      </c>
      <c r="C297" s="12" t="s">
        <v>53</v>
      </c>
      <c r="D297" s="12">
        <v>3990</v>
      </c>
      <c r="E297" s="12"/>
      <c r="F297" s="12" t="s">
        <v>10</v>
      </c>
    </row>
    <row r="298" spans="1:6" x14ac:dyDescent="0.25">
      <c r="A298" s="12">
        <v>11</v>
      </c>
      <c r="B298" s="12" t="s">
        <v>3606</v>
      </c>
      <c r="C298" s="12" t="s">
        <v>16</v>
      </c>
      <c r="D298" s="12">
        <v>3500</v>
      </c>
      <c r="E298" s="12"/>
      <c r="F298" s="12" t="s">
        <v>10</v>
      </c>
    </row>
    <row r="299" spans="1:6" x14ac:dyDescent="0.25">
      <c r="A299" s="12">
        <v>11</v>
      </c>
      <c r="B299" s="12" t="s">
        <v>3606</v>
      </c>
      <c r="C299" s="12" t="s">
        <v>32</v>
      </c>
      <c r="D299" s="12">
        <v>6950</v>
      </c>
      <c r="E299" s="12"/>
      <c r="F299" s="12" t="s">
        <v>8</v>
      </c>
    </row>
    <row r="300" spans="1:6" x14ac:dyDescent="0.25">
      <c r="A300" s="12">
        <v>11</v>
      </c>
      <c r="B300" s="12" t="s">
        <v>3606</v>
      </c>
      <c r="C300" s="12" t="s">
        <v>231</v>
      </c>
      <c r="D300" s="12">
        <v>16576</v>
      </c>
      <c r="E300" s="12"/>
      <c r="F300" s="12" t="s">
        <v>9</v>
      </c>
    </row>
    <row r="301" spans="1:6" x14ac:dyDescent="0.25">
      <c r="A301" s="12">
        <v>11</v>
      </c>
      <c r="B301" s="12" t="s">
        <v>3606</v>
      </c>
      <c r="C301" s="12" t="s">
        <v>23</v>
      </c>
      <c r="D301" s="12">
        <v>0</v>
      </c>
      <c r="E301" s="12"/>
      <c r="F301" s="12" t="s">
        <v>10</v>
      </c>
    </row>
    <row r="302" spans="1:6" x14ac:dyDescent="0.25">
      <c r="A302" s="12">
        <v>11</v>
      </c>
      <c r="B302" s="12" t="s">
        <v>3606</v>
      </c>
      <c r="C302" s="12" t="s">
        <v>69</v>
      </c>
      <c r="D302" s="12">
        <v>500</v>
      </c>
      <c r="E302" s="12"/>
      <c r="F302" s="12" t="s">
        <v>11</v>
      </c>
    </row>
    <row r="303" spans="1:6" x14ac:dyDescent="0.25">
      <c r="A303" s="12">
        <v>11</v>
      </c>
      <c r="B303" s="12" t="s">
        <v>3606</v>
      </c>
      <c r="C303" s="12" t="s">
        <v>69</v>
      </c>
      <c r="D303" s="12">
        <v>500</v>
      </c>
      <c r="E303" s="12"/>
      <c r="F303" s="12" t="s">
        <v>11</v>
      </c>
    </row>
    <row r="304" spans="1:6" x14ac:dyDescent="0.25">
      <c r="A304" s="12">
        <v>11</v>
      </c>
      <c r="B304" s="12" t="s">
        <v>3606</v>
      </c>
      <c r="C304" s="12" t="s">
        <v>232</v>
      </c>
      <c r="D304" s="12">
        <v>6900</v>
      </c>
      <c r="E304" s="12"/>
      <c r="F304" s="12" t="s">
        <v>8</v>
      </c>
    </row>
    <row r="305" spans="1:6" x14ac:dyDescent="0.25">
      <c r="A305" s="12">
        <v>11</v>
      </c>
      <c r="B305" s="12" t="s">
        <v>3606</v>
      </c>
      <c r="C305" s="12" t="s">
        <v>233</v>
      </c>
      <c r="D305" s="12">
        <v>5800</v>
      </c>
      <c r="E305" s="12"/>
      <c r="F305" s="12" t="s">
        <v>8</v>
      </c>
    </row>
    <row r="306" spans="1:6" x14ac:dyDescent="0.25">
      <c r="A306" s="12">
        <v>11</v>
      </c>
      <c r="B306" s="12" t="s">
        <v>3606</v>
      </c>
      <c r="C306" s="12" t="s">
        <v>16</v>
      </c>
      <c r="D306" s="12">
        <v>3500</v>
      </c>
      <c r="E306" s="12"/>
      <c r="F306" s="12" t="s">
        <v>10</v>
      </c>
    </row>
    <row r="307" spans="1:6" x14ac:dyDescent="0.25">
      <c r="A307" s="12">
        <v>11</v>
      </c>
      <c r="B307" s="12" t="s">
        <v>3606</v>
      </c>
      <c r="C307" s="12" t="s">
        <v>16</v>
      </c>
      <c r="D307" s="12">
        <v>0</v>
      </c>
      <c r="E307" s="12"/>
      <c r="F307" s="12" t="s">
        <v>10</v>
      </c>
    </row>
    <row r="308" spans="1:6" x14ac:dyDescent="0.25">
      <c r="A308" s="12">
        <v>11</v>
      </c>
      <c r="B308" s="12" t="s">
        <v>3606</v>
      </c>
      <c r="C308" s="12" t="s">
        <v>173</v>
      </c>
      <c r="D308" s="12">
        <v>2000</v>
      </c>
      <c r="E308" s="12"/>
      <c r="F308" s="12" t="s">
        <v>11</v>
      </c>
    </row>
    <row r="309" spans="1:6" x14ac:dyDescent="0.25">
      <c r="A309" s="12">
        <v>11</v>
      </c>
      <c r="B309" s="12" t="s">
        <v>3606</v>
      </c>
      <c r="C309" s="12" t="s">
        <v>211</v>
      </c>
      <c r="D309" s="12">
        <v>7500</v>
      </c>
      <c r="E309" s="12"/>
      <c r="F309" s="12" t="s">
        <v>8</v>
      </c>
    </row>
    <row r="310" spans="1:6" x14ac:dyDescent="0.25">
      <c r="A310" s="12">
        <v>12</v>
      </c>
      <c r="B310" s="12" t="s">
        <v>3606</v>
      </c>
      <c r="C310" s="12" t="s">
        <v>234</v>
      </c>
      <c r="D310" s="12">
        <v>2990</v>
      </c>
      <c r="E310" s="12"/>
      <c r="F310" s="12" t="s">
        <v>8</v>
      </c>
    </row>
    <row r="311" spans="1:6" x14ac:dyDescent="0.25">
      <c r="A311" s="12">
        <v>12</v>
      </c>
      <c r="B311" s="12" t="s">
        <v>3606</v>
      </c>
      <c r="C311" s="12" t="s">
        <v>235</v>
      </c>
      <c r="D311" s="12">
        <v>39950</v>
      </c>
      <c r="E311" s="12"/>
      <c r="F311" s="12" t="s">
        <v>8</v>
      </c>
    </row>
    <row r="312" spans="1:6" x14ac:dyDescent="0.25">
      <c r="A312" s="12">
        <v>12</v>
      </c>
      <c r="B312" s="12" t="s">
        <v>3606</v>
      </c>
      <c r="C312" s="12" t="s">
        <v>67</v>
      </c>
      <c r="D312" s="12">
        <v>16500</v>
      </c>
      <c r="E312" s="12"/>
      <c r="F312" s="12" t="s">
        <v>9</v>
      </c>
    </row>
    <row r="313" spans="1:6" x14ac:dyDescent="0.25">
      <c r="A313" s="12">
        <v>12</v>
      </c>
      <c r="B313" s="12" t="s">
        <v>3606</v>
      </c>
      <c r="C313" s="12" t="s">
        <v>16</v>
      </c>
      <c r="D313" s="12">
        <v>0</v>
      </c>
      <c r="E313" s="12"/>
      <c r="F313" s="12" t="s">
        <v>10</v>
      </c>
    </row>
    <row r="314" spans="1:6" x14ac:dyDescent="0.25">
      <c r="A314" s="12">
        <v>12</v>
      </c>
      <c r="B314" s="12" t="s">
        <v>3606</v>
      </c>
      <c r="C314" s="12" t="s">
        <v>101</v>
      </c>
      <c r="D314" s="12">
        <v>2990</v>
      </c>
      <c r="E314" s="12"/>
      <c r="F314" s="12" t="s">
        <v>8</v>
      </c>
    </row>
    <row r="315" spans="1:6" x14ac:dyDescent="0.25">
      <c r="A315" s="12">
        <v>12</v>
      </c>
      <c r="B315" s="12" t="s">
        <v>3606</v>
      </c>
      <c r="C315" s="12" t="s">
        <v>101</v>
      </c>
      <c r="D315" s="12">
        <v>2990</v>
      </c>
      <c r="E315" s="12"/>
      <c r="F315" s="12" t="s">
        <v>8</v>
      </c>
    </row>
    <row r="316" spans="1:6" x14ac:dyDescent="0.25">
      <c r="A316" s="12">
        <v>12</v>
      </c>
      <c r="B316" s="12" t="s">
        <v>3606</v>
      </c>
      <c r="C316" s="12" t="s">
        <v>238</v>
      </c>
      <c r="D316" s="12">
        <v>7950</v>
      </c>
      <c r="E316" s="12"/>
      <c r="F316" s="12" t="s">
        <v>9</v>
      </c>
    </row>
    <row r="317" spans="1:6" x14ac:dyDescent="0.25">
      <c r="A317" s="12">
        <v>12</v>
      </c>
      <c r="B317" s="12" t="s">
        <v>3606</v>
      </c>
      <c r="C317" s="12" t="s">
        <v>239</v>
      </c>
      <c r="D317" s="12">
        <v>18750</v>
      </c>
      <c r="E317" s="12"/>
      <c r="F317" s="12" t="s">
        <v>9</v>
      </c>
    </row>
    <row r="318" spans="1:6" x14ac:dyDescent="0.25">
      <c r="A318" s="12">
        <v>12</v>
      </c>
      <c r="B318" s="12" t="s">
        <v>3606</v>
      </c>
      <c r="C318" s="12" t="s">
        <v>158</v>
      </c>
      <c r="D318" s="12">
        <v>9730</v>
      </c>
      <c r="E318" s="12"/>
      <c r="F318" s="12" t="s">
        <v>9</v>
      </c>
    </row>
    <row r="319" spans="1:6" x14ac:dyDescent="0.25">
      <c r="A319" s="12">
        <v>12</v>
      </c>
      <c r="B319" s="12" t="s">
        <v>3606</v>
      </c>
      <c r="C319" s="12" t="s">
        <v>16</v>
      </c>
      <c r="D319" s="12">
        <v>3500</v>
      </c>
      <c r="E319" s="12"/>
      <c r="F319" s="12" t="s">
        <v>10</v>
      </c>
    </row>
    <row r="320" spans="1:6" x14ac:dyDescent="0.25">
      <c r="A320" s="12">
        <v>12</v>
      </c>
      <c r="B320" s="12" t="s">
        <v>3606</v>
      </c>
      <c r="C320" s="12" t="s">
        <v>23</v>
      </c>
      <c r="D320" s="12">
        <v>3700</v>
      </c>
      <c r="E320" s="12"/>
      <c r="F320" s="12" t="s">
        <v>9</v>
      </c>
    </row>
    <row r="321" spans="1:6" x14ac:dyDescent="0.25">
      <c r="A321" s="12">
        <v>12</v>
      </c>
      <c r="B321" s="12" t="s">
        <v>3606</v>
      </c>
      <c r="C321" s="12" t="s">
        <v>31</v>
      </c>
      <c r="D321" s="12">
        <v>4900</v>
      </c>
      <c r="E321" s="12"/>
      <c r="F321" s="12" t="s">
        <v>10</v>
      </c>
    </row>
    <row r="322" spans="1:6" x14ac:dyDescent="0.25">
      <c r="A322" s="12">
        <v>12</v>
      </c>
      <c r="B322" s="12" t="s">
        <v>3606</v>
      </c>
      <c r="C322" s="12" t="s">
        <v>159</v>
      </c>
      <c r="D322" s="12">
        <v>2800</v>
      </c>
      <c r="E322" s="12"/>
      <c r="F322" s="12" t="s">
        <v>11</v>
      </c>
    </row>
    <row r="323" spans="1:6" x14ac:dyDescent="0.25">
      <c r="A323" s="12">
        <v>12</v>
      </c>
      <c r="B323" s="12" t="s">
        <v>3606</v>
      </c>
      <c r="C323" s="12" t="s">
        <v>241</v>
      </c>
      <c r="D323" s="12">
        <v>4225</v>
      </c>
      <c r="E323" s="12"/>
      <c r="F323" s="12" t="s">
        <v>9</v>
      </c>
    </row>
    <row r="324" spans="1:6" x14ac:dyDescent="0.25">
      <c r="A324" s="12">
        <v>12</v>
      </c>
      <c r="B324" s="12" t="s">
        <v>3606</v>
      </c>
      <c r="C324" s="12" t="s">
        <v>161</v>
      </c>
      <c r="D324" s="12">
        <v>4770</v>
      </c>
      <c r="E324" s="12"/>
      <c r="F324" s="12" t="s">
        <v>9</v>
      </c>
    </row>
    <row r="325" spans="1:6" x14ac:dyDescent="0.25">
      <c r="A325" s="12">
        <v>12</v>
      </c>
      <c r="B325" s="12" t="s">
        <v>3606</v>
      </c>
      <c r="C325" s="12" t="s">
        <v>242</v>
      </c>
      <c r="D325" s="12">
        <v>6470</v>
      </c>
      <c r="E325" s="12"/>
      <c r="F325" s="12" t="s">
        <v>9</v>
      </c>
    </row>
    <row r="326" spans="1:6" x14ac:dyDescent="0.25">
      <c r="A326" s="12">
        <v>12</v>
      </c>
      <c r="B326" s="12" t="s">
        <v>3606</v>
      </c>
      <c r="C326" s="12" t="s">
        <v>243</v>
      </c>
      <c r="D326" s="12">
        <v>2700</v>
      </c>
      <c r="E326" s="12"/>
      <c r="F326" s="12" t="s">
        <v>8</v>
      </c>
    </row>
    <row r="327" spans="1:6" x14ac:dyDescent="0.25">
      <c r="A327" s="12">
        <v>12</v>
      </c>
      <c r="B327" s="12" t="s">
        <v>3606</v>
      </c>
      <c r="C327" s="12" t="s">
        <v>90</v>
      </c>
      <c r="D327" s="12">
        <v>200</v>
      </c>
      <c r="E327" s="12"/>
      <c r="F327" s="12" t="s">
        <v>15</v>
      </c>
    </row>
    <row r="328" spans="1:6" x14ac:dyDescent="0.25">
      <c r="A328" s="12">
        <v>12</v>
      </c>
      <c r="B328" s="12" t="s">
        <v>3606</v>
      </c>
      <c r="C328" s="12" t="s">
        <v>244</v>
      </c>
      <c r="D328" s="12">
        <v>800</v>
      </c>
      <c r="E328" s="12"/>
      <c r="F328" s="12" t="s">
        <v>11</v>
      </c>
    </row>
    <row r="329" spans="1:6" x14ac:dyDescent="0.25">
      <c r="A329" s="12">
        <v>12</v>
      </c>
      <c r="B329" s="12" t="s">
        <v>3606</v>
      </c>
      <c r="C329" s="12" t="s">
        <v>245</v>
      </c>
      <c r="D329" s="12">
        <v>4995</v>
      </c>
      <c r="E329" s="12"/>
      <c r="F329" s="12" t="s">
        <v>9</v>
      </c>
    </row>
    <row r="330" spans="1:6" x14ac:dyDescent="0.25">
      <c r="A330" s="12">
        <v>12</v>
      </c>
      <c r="B330" s="12" t="s">
        <v>3606</v>
      </c>
      <c r="C330" s="12" t="s">
        <v>246</v>
      </c>
      <c r="D330" s="12">
        <v>13475</v>
      </c>
      <c r="E330" s="12"/>
      <c r="F330" s="12" t="s">
        <v>8</v>
      </c>
    </row>
    <row r="331" spans="1:6" x14ac:dyDescent="0.25">
      <c r="A331" s="12">
        <v>12</v>
      </c>
      <c r="B331" s="12" t="s">
        <v>3606</v>
      </c>
      <c r="C331" s="12" t="s">
        <v>247</v>
      </c>
      <c r="D331" s="12">
        <v>6375</v>
      </c>
      <c r="E331" s="12"/>
      <c r="F331" s="12" t="s">
        <v>9</v>
      </c>
    </row>
    <row r="332" spans="1:6" x14ac:dyDescent="0.25">
      <c r="A332" s="12">
        <v>13</v>
      </c>
      <c r="B332" s="12" t="s">
        <v>3606</v>
      </c>
      <c r="C332" s="12" t="s">
        <v>338</v>
      </c>
      <c r="D332" s="12">
        <v>17900</v>
      </c>
      <c r="E332" s="12"/>
      <c r="F332" s="12" t="s">
        <v>9</v>
      </c>
    </row>
    <row r="333" spans="1:6" x14ac:dyDescent="0.25">
      <c r="A333" s="12">
        <v>13</v>
      </c>
      <c r="B333" s="12" t="s">
        <v>3606</v>
      </c>
      <c r="C333" s="12" t="s">
        <v>23</v>
      </c>
      <c r="D333" s="12">
        <v>0</v>
      </c>
      <c r="E333" s="12"/>
      <c r="F333" s="12" t="s">
        <v>10</v>
      </c>
    </row>
    <row r="334" spans="1:6" x14ac:dyDescent="0.25">
      <c r="A334" s="12">
        <v>13</v>
      </c>
      <c r="B334" s="12" t="s">
        <v>3606</v>
      </c>
      <c r="C334" s="12" t="s">
        <v>54</v>
      </c>
      <c r="D334" s="12">
        <v>1770</v>
      </c>
      <c r="E334" s="12"/>
      <c r="F334" s="12" t="s">
        <v>10</v>
      </c>
    </row>
    <row r="335" spans="1:6" x14ac:dyDescent="0.25">
      <c r="A335" s="12">
        <v>13</v>
      </c>
      <c r="B335" s="12" t="s">
        <v>3606</v>
      </c>
      <c r="C335" s="12" t="s">
        <v>340</v>
      </c>
      <c r="D335" s="12">
        <v>7950</v>
      </c>
      <c r="E335" s="12"/>
      <c r="F335" s="12" t="s">
        <v>8</v>
      </c>
    </row>
    <row r="336" spans="1:6" x14ac:dyDescent="0.25">
      <c r="A336" s="12">
        <v>13</v>
      </c>
      <c r="B336" s="12" t="s">
        <v>3606</v>
      </c>
      <c r="C336" s="12" t="s">
        <v>22</v>
      </c>
      <c r="D336" s="12">
        <v>5200</v>
      </c>
      <c r="E336" s="12"/>
      <c r="F336" s="12" t="s">
        <v>8</v>
      </c>
    </row>
    <row r="337" spans="1:6" x14ac:dyDescent="0.25">
      <c r="A337" s="12">
        <v>13</v>
      </c>
      <c r="B337" s="12" t="s">
        <v>3606</v>
      </c>
      <c r="C337" s="12" t="s">
        <v>44</v>
      </c>
      <c r="D337" s="12">
        <v>200</v>
      </c>
      <c r="E337" s="12"/>
      <c r="F337" s="12" t="s">
        <v>15</v>
      </c>
    </row>
    <row r="338" spans="1:6" x14ac:dyDescent="0.25">
      <c r="A338" s="12">
        <v>13</v>
      </c>
      <c r="B338" s="12" t="s">
        <v>3606</v>
      </c>
      <c r="C338" s="12" t="s">
        <v>60</v>
      </c>
      <c r="D338" s="12">
        <v>200</v>
      </c>
      <c r="E338" s="12"/>
      <c r="F338" s="12" t="s">
        <v>15</v>
      </c>
    </row>
    <row r="339" spans="1:6" x14ac:dyDescent="0.25">
      <c r="A339" s="12">
        <v>13</v>
      </c>
      <c r="B339" s="12" t="s">
        <v>3606</v>
      </c>
      <c r="C339" s="12" t="s">
        <v>23</v>
      </c>
      <c r="D339" s="12">
        <v>0</v>
      </c>
      <c r="E339" s="12"/>
      <c r="F339" s="12" t="s">
        <v>10</v>
      </c>
    </row>
    <row r="340" spans="1:6" x14ac:dyDescent="0.25">
      <c r="A340" s="12">
        <v>13</v>
      </c>
      <c r="B340" s="12" t="s">
        <v>3606</v>
      </c>
      <c r="C340" s="12" t="s">
        <v>16</v>
      </c>
      <c r="D340" s="12">
        <v>3500</v>
      </c>
      <c r="E340" s="12"/>
      <c r="F340" s="12" t="s">
        <v>10</v>
      </c>
    </row>
    <row r="341" spans="1:6" x14ac:dyDescent="0.25">
      <c r="A341" s="12">
        <v>13</v>
      </c>
      <c r="B341" s="12" t="s">
        <v>3606</v>
      </c>
      <c r="C341" s="12" t="s">
        <v>341</v>
      </c>
      <c r="D341" s="12">
        <v>4225</v>
      </c>
      <c r="E341" s="12"/>
      <c r="F341" s="12" t="s">
        <v>8</v>
      </c>
    </row>
    <row r="342" spans="1:6" x14ac:dyDescent="0.25">
      <c r="A342" s="12">
        <v>13</v>
      </c>
      <c r="B342" s="12" t="s">
        <v>3606</v>
      </c>
      <c r="C342" s="12" t="s">
        <v>310</v>
      </c>
      <c r="D342" s="12">
        <v>4770</v>
      </c>
      <c r="E342" s="12"/>
      <c r="F342" s="12" t="s">
        <v>9</v>
      </c>
    </row>
    <row r="343" spans="1:6" x14ac:dyDescent="0.25">
      <c r="A343" s="12">
        <v>13</v>
      </c>
      <c r="B343" s="12" t="s">
        <v>3606</v>
      </c>
      <c r="C343" s="12" t="s">
        <v>344</v>
      </c>
      <c r="D343" s="12">
        <v>10640</v>
      </c>
      <c r="E343" s="12"/>
      <c r="F343" s="12" t="s">
        <v>9</v>
      </c>
    </row>
    <row r="344" spans="1:6" x14ac:dyDescent="0.25">
      <c r="A344" s="12">
        <v>13</v>
      </c>
      <c r="B344" s="12" t="s">
        <v>3606</v>
      </c>
      <c r="C344" s="12" t="s">
        <v>54</v>
      </c>
      <c r="D344" s="12">
        <v>1770</v>
      </c>
      <c r="E344" s="12"/>
      <c r="F344" s="12" t="s">
        <v>10</v>
      </c>
    </row>
    <row r="345" spans="1:6" x14ac:dyDescent="0.25">
      <c r="A345" s="12">
        <v>13</v>
      </c>
      <c r="B345" s="12" t="s">
        <v>3606</v>
      </c>
      <c r="C345" s="12" t="s">
        <v>346</v>
      </c>
      <c r="D345" s="12">
        <v>15500</v>
      </c>
      <c r="E345" s="12"/>
      <c r="F345" s="12" t="s">
        <v>9</v>
      </c>
    </row>
    <row r="346" spans="1:6" x14ac:dyDescent="0.25">
      <c r="A346" s="12">
        <v>13</v>
      </c>
      <c r="B346" s="12" t="s">
        <v>3606</v>
      </c>
      <c r="C346" s="12" t="s">
        <v>41</v>
      </c>
      <c r="D346" s="12">
        <v>7950</v>
      </c>
      <c r="E346" s="12"/>
      <c r="F346" s="12" t="s">
        <v>8</v>
      </c>
    </row>
    <row r="347" spans="1:6" x14ac:dyDescent="0.25">
      <c r="A347" s="12">
        <v>13</v>
      </c>
      <c r="B347" s="12" t="s">
        <v>3606</v>
      </c>
      <c r="C347" s="12" t="s">
        <v>29</v>
      </c>
      <c r="D347" s="12">
        <v>9500</v>
      </c>
      <c r="E347" s="12"/>
      <c r="F347" s="12" t="s">
        <v>8</v>
      </c>
    </row>
    <row r="348" spans="1:6" x14ac:dyDescent="0.25">
      <c r="A348" s="12">
        <v>13</v>
      </c>
      <c r="B348" s="12" t="s">
        <v>3606</v>
      </c>
      <c r="C348" s="12" t="s">
        <v>16</v>
      </c>
      <c r="D348" s="12">
        <v>0</v>
      </c>
      <c r="E348" s="12"/>
      <c r="F348" s="12" t="s">
        <v>10</v>
      </c>
    </row>
    <row r="349" spans="1:6" x14ac:dyDescent="0.25">
      <c r="A349" s="12">
        <v>13</v>
      </c>
      <c r="B349" s="12" t="s">
        <v>3606</v>
      </c>
      <c r="C349" s="12" t="s">
        <v>348</v>
      </c>
      <c r="D349" s="12">
        <v>16200</v>
      </c>
      <c r="E349" s="12"/>
      <c r="F349" s="12" t="s">
        <v>9</v>
      </c>
    </row>
    <row r="350" spans="1:6" x14ac:dyDescent="0.25">
      <c r="A350" s="12">
        <v>13</v>
      </c>
      <c r="B350" s="12" t="s">
        <v>3606</v>
      </c>
      <c r="C350" s="12" t="s">
        <v>249</v>
      </c>
      <c r="D350" s="12">
        <v>7950</v>
      </c>
      <c r="E350" s="12"/>
      <c r="F350" s="12" t="s">
        <v>8</v>
      </c>
    </row>
    <row r="351" spans="1:6" x14ac:dyDescent="0.25">
      <c r="A351" s="12">
        <v>13</v>
      </c>
      <c r="B351" s="12" t="s">
        <v>3606</v>
      </c>
      <c r="C351" s="12" t="s">
        <v>16</v>
      </c>
      <c r="D351" s="12">
        <v>0</v>
      </c>
      <c r="E351" s="12"/>
      <c r="F351" s="12" t="s">
        <v>10</v>
      </c>
    </row>
    <row r="352" spans="1:6" x14ac:dyDescent="0.25">
      <c r="A352" s="12">
        <v>13</v>
      </c>
      <c r="B352" s="12" t="s">
        <v>3606</v>
      </c>
      <c r="C352" s="12" t="s">
        <v>23</v>
      </c>
      <c r="D352" s="12">
        <v>3700</v>
      </c>
      <c r="E352" s="12"/>
      <c r="F352" s="12" t="s">
        <v>10</v>
      </c>
    </row>
    <row r="353" spans="1:6" x14ac:dyDescent="0.25">
      <c r="A353" s="12">
        <v>13</v>
      </c>
      <c r="B353" s="12" t="s">
        <v>3606</v>
      </c>
      <c r="C353" s="12" t="s">
        <v>250</v>
      </c>
      <c r="D353" s="12">
        <v>500</v>
      </c>
      <c r="E353" s="12"/>
      <c r="F353" s="12" t="s">
        <v>11</v>
      </c>
    </row>
    <row r="354" spans="1:6" x14ac:dyDescent="0.25">
      <c r="A354" s="12">
        <v>13</v>
      </c>
      <c r="B354" s="12" t="s">
        <v>3606</v>
      </c>
      <c r="C354" s="12" t="s">
        <v>350</v>
      </c>
      <c r="D354" s="12">
        <v>17150</v>
      </c>
      <c r="E354" s="12"/>
      <c r="F354" s="12" t="s">
        <v>9</v>
      </c>
    </row>
    <row r="355" spans="1:6" x14ac:dyDescent="0.25">
      <c r="A355" s="12">
        <v>13</v>
      </c>
      <c r="B355" s="12" t="s">
        <v>3606</v>
      </c>
      <c r="C355" s="12" t="s">
        <v>153</v>
      </c>
      <c r="D355" s="12">
        <v>1100</v>
      </c>
      <c r="E355" s="12"/>
      <c r="F355" s="12" t="s">
        <v>14</v>
      </c>
    </row>
    <row r="356" spans="1:6" x14ac:dyDescent="0.25">
      <c r="A356" s="12">
        <v>13</v>
      </c>
      <c r="B356" s="12" t="s">
        <v>3606</v>
      </c>
      <c r="C356" s="12" t="s">
        <v>16</v>
      </c>
      <c r="D356" s="12">
        <v>0</v>
      </c>
      <c r="E356" s="12"/>
      <c r="F356" s="12" t="s">
        <v>10</v>
      </c>
    </row>
    <row r="357" spans="1:6" x14ac:dyDescent="0.25">
      <c r="A357" s="12">
        <v>13</v>
      </c>
      <c r="B357" s="12" t="s">
        <v>3606</v>
      </c>
      <c r="C357" s="12" t="s">
        <v>159</v>
      </c>
      <c r="D357" s="12">
        <v>2800</v>
      </c>
      <c r="E357" s="12"/>
      <c r="F357" s="12" t="s">
        <v>11</v>
      </c>
    </row>
    <row r="358" spans="1:6" x14ac:dyDescent="0.25">
      <c r="A358" s="12">
        <v>13</v>
      </c>
      <c r="B358" s="12" t="s">
        <v>3606</v>
      </c>
      <c r="C358" s="12" t="s">
        <v>308</v>
      </c>
      <c r="D358" s="12">
        <v>9990</v>
      </c>
      <c r="E358" s="12"/>
      <c r="F358" s="12" t="s">
        <v>12</v>
      </c>
    </row>
    <row r="359" spans="1:6" x14ac:dyDescent="0.25">
      <c r="A359" s="12">
        <v>13</v>
      </c>
      <c r="B359" s="12" t="s">
        <v>3606</v>
      </c>
      <c r="C359" s="12" t="s">
        <v>251</v>
      </c>
      <c r="D359" s="12">
        <v>12450</v>
      </c>
      <c r="E359" s="12"/>
      <c r="F359" s="12" t="s">
        <v>9</v>
      </c>
    </row>
    <row r="360" spans="1:6" x14ac:dyDescent="0.25">
      <c r="A360" s="12">
        <v>13</v>
      </c>
      <c r="B360" s="12" t="s">
        <v>3606</v>
      </c>
      <c r="C360" s="12" t="s">
        <v>252</v>
      </c>
      <c r="D360" s="12">
        <v>3500</v>
      </c>
      <c r="E360" s="12"/>
      <c r="F360" s="12" t="s">
        <v>8</v>
      </c>
    </row>
    <row r="361" spans="1:6" x14ac:dyDescent="0.25">
      <c r="A361" s="12">
        <v>13</v>
      </c>
      <c r="B361" s="12" t="s">
        <v>3606</v>
      </c>
      <c r="C361" s="12" t="s">
        <v>253</v>
      </c>
      <c r="D361" s="12">
        <v>3950</v>
      </c>
      <c r="E361" s="12"/>
      <c r="F361" s="12" t="s">
        <v>8</v>
      </c>
    </row>
    <row r="362" spans="1:6" x14ac:dyDescent="0.25">
      <c r="A362" s="12">
        <v>13</v>
      </c>
      <c r="B362" s="12" t="s">
        <v>3606</v>
      </c>
      <c r="C362" s="12" t="s">
        <v>16</v>
      </c>
      <c r="D362" s="12">
        <v>0</v>
      </c>
      <c r="E362" s="12"/>
      <c r="F362" s="12" t="s">
        <v>10</v>
      </c>
    </row>
    <row r="363" spans="1:6" x14ac:dyDescent="0.25">
      <c r="A363" s="12">
        <v>13</v>
      </c>
      <c r="B363" s="12" t="s">
        <v>3606</v>
      </c>
      <c r="C363" s="12" t="s">
        <v>352</v>
      </c>
      <c r="D363" s="12">
        <v>6950</v>
      </c>
      <c r="E363" s="12"/>
      <c r="F363" s="12" t="s">
        <v>8</v>
      </c>
    </row>
    <row r="364" spans="1:6" x14ac:dyDescent="0.25">
      <c r="A364" s="12">
        <v>14</v>
      </c>
      <c r="B364" s="12" t="s">
        <v>3606</v>
      </c>
      <c r="C364" s="12" t="s">
        <v>310</v>
      </c>
      <c r="D364" s="12">
        <v>5475</v>
      </c>
      <c r="E364" s="12"/>
      <c r="F364" s="12" t="s">
        <v>9</v>
      </c>
    </row>
    <row r="365" spans="1:6" x14ac:dyDescent="0.25">
      <c r="A365" s="12">
        <v>14</v>
      </c>
      <c r="B365" s="12" t="s">
        <v>3606</v>
      </c>
      <c r="C365" s="12" t="s">
        <v>82</v>
      </c>
      <c r="D365" s="12">
        <v>1250</v>
      </c>
      <c r="E365" s="12"/>
      <c r="F365" s="12" t="s">
        <v>8</v>
      </c>
    </row>
    <row r="366" spans="1:6" x14ac:dyDescent="0.25">
      <c r="A366" s="12">
        <v>14</v>
      </c>
      <c r="B366" s="12" t="s">
        <v>3606</v>
      </c>
      <c r="C366" s="12" t="s">
        <v>99</v>
      </c>
      <c r="D366" s="12">
        <v>11550</v>
      </c>
      <c r="E366" s="12"/>
      <c r="F366" s="12" t="s">
        <v>9</v>
      </c>
    </row>
    <row r="367" spans="1:6" x14ac:dyDescent="0.25">
      <c r="A367" s="12">
        <v>14</v>
      </c>
      <c r="B367" s="12" t="s">
        <v>3606</v>
      </c>
      <c r="C367" s="12" t="s">
        <v>332</v>
      </c>
      <c r="D367" s="12">
        <v>18500</v>
      </c>
      <c r="E367" s="12"/>
      <c r="F367" s="12" t="s">
        <v>9</v>
      </c>
    </row>
    <row r="368" spans="1:6" x14ac:dyDescent="0.25">
      <c r="A368" s="12">
        <v>14</v>
      </c>
      <c r="B368" s="12" t="s">
        <v>3606</v>
      </c>
      <c r="C368" s="12" t="s">
        <v>16</v>
      </c>
      <c r="D368" s="12">
        <v>0</v>
      </c>
      <c r="E368" s="12"/>
      <c r="F368" s="12" t="s">
        <v>10</v>
      </c>
    </row>
    <row r="369" spans="1:6" x14ac:dyDescent="0.25">
      <c r="A369" s="12">
        <v>14</v>
      </c>
      <c r="B369" s="12" t="s">
        <v>3606</v>
      </c>
      <c r="C369" s="12" t="s">
        <v>101</v>
      </c>
      <c r="D369" s="12">
        <v>2990</v>
      </c>
      <c r="E369" s="12"/>
      <c r="F369" s="12" t="s">
        <v>8</v>
      </c>
    </row>
    <row r="370" spans="1:6" x14ac:dyDescent="0.25">
      <c r="A370" s="12">
        <v>14</v>
      </c>
      <c r="B370" s="12" t="s">
        <v>3606</v>
      </c>
      <c r="C370" s="12" t="s">
        <v>246</v>
      </c>
      <c r="D370" s="12">
        <v>18865</v>
      </c>
      <c r="E370" s="12"/>
      <c r="F370" s="12" t="s">
        <v>8</v>
      </c>
    </row>
    <row r="371" spans="1:6" x14ac:dyDescent="0.25">
      <c r="A371" s="12">
        <v>14</v>
      </c>
      <c r="B371" s="12" t="s">
        <v>3606</v>
      </c>
      <c r="C371" s="12" t="s">
        <v>16</v>
      </c>
      <c r="D371" s="12">
        <v>0</v>
      </c>
      <c r="E371" s="12"/>
      <c r="F371" s="12" t="s">
        <v>10</v>
      </c>
    </row>
    <row r="372" spans="1:6" x14ac:dyDescent="0.25">
      <c r="A372" s="12">
        <v>14</v>
      </c>
      <c r="B372" s="12" t="s">
        <v>3606</v>
      </c>
      <c r="C372" s="12" t="s">
        <v>101</v>
      </c>
      <c r="D372" s="12">
        <v>2990</v>
      </c>
      <c r="E372" s="12"/>
      <c r="F372" s="12" t="s">
        <v>8</v>
      </c>
    </row>
    <row r="373" spans="1:6" x14ac:dyDescent="0.25">
      <c r="A373" s="12">
        <v>14</v>
      </c>
      <c r="B373" s="12" t="s">
        <v>3606</v>
      </c>
      <c r="C373" s="12" t="s">
        <v>101</v>
      </c>
      <c r="D373" s="12">
        <v>2990</v>
      </c>
      <c r="E373" s="12"/>
      <c r="F373" s="12" t="s">
        <v>8</v>
      </c>
    </row>
    <row r="374" spans="1:6" x14ac:dyDescent="0.25">
      <c r="A374" s="12">
        <v>14</v>
      </c>
      <c r="B374" s="12" t="s">
        <v>3606</v>
      </c>
      <c r="C374" s="12" t="s">
        <v>254</v>
      </c>
      <c r="D374" s="12">
        <v>8950</v>
      </c>
      <c r="E374" s="12"/>
      <c r="F374" s="12" t="s">
        <v>8</v>
      </c>
    </row>
    <row r="375" spans="1:6" x14ac:dyDescent="0.25">
      <c r="A375" s="12">
        <v>14</v>
      </c>
      <c r="B375" s="12" t="s">
        <v>3606</v>
      </c>
      <c r="C375" s="12" t="s">
        <v>255</v>
      </c>
      <c r="D375" s="12">
        <v>3950</v>
      </c>
      <c r="E375" s="12"/>
      <c r="F375" s="12" t="s">
        <v>8</v>
      </c>
    </row>
    <row r="376" spans="1:6" x14ac:dyDescent="0.25">
      <c r="A376" s="12">
        <v>14</v>
      </c>
      <c r="B376" s="12" t="s">
        <v>3606</v>
      </c>
      <c r="C376" s="12" t="s">
        <v>256</v>
      </c>
      <c r="D376" s="12">
        <v>2950</v>
      </c>
      <c r="E376" s="12"/>
      <c r="F376" s="12" t="s">
        <v>8</v>
      </c>
    </row>
    <row r="377" spans="1:6" x14ac:dyDescent="0.25">
      <c r="A377" s="12">
        <v>14</v>
      </c>
      <c r="B377" s="12" t="s">
        <v>3606</v>
      </c>
      <c r="C377" s="12" t="s">
        <v>334</v>
      </c>
      <c r="D377" s="12">
        <v>4950</v>
      </c>
      <c r="E377" s="12"/>
      <c r="F377" s="12" t="s">
        <v>8</v>
      </c>
    </row>
    <row r="378" spans="1:6" x14ac:dyDescent="0.25">
      <c r="A378" s="12">
        <v>14</v>
      </c>
      <c r="B378" s="12" t="s">
        <v>3606</v>
      </c>
      <c r="C378" s="12" t="s">
        <v>257</v>
      </c>
      <c r="D378" s="12">
        <v>1750</v>
      </c>
      <c r="E378" s="12"/>
      <c r="F378" s="12" t="s">
        <v>8</v>
      </c>
    </row>
    <row r="379" spans="1:6" x14ac:dyDescent="0.25">
      <c r="A379" s="12">
        <v>14</v>
      </c>
      <c r="B379" s="12" t="s">
        <v>3606</v>
      </c>
      <c r="C379" s="12" t="s">
        <v>16</v>
      </c>
      <c r="D379" s="12">
        <v>0</v>
      </c>
      <c r="E379" s="12"/>
      <c r="F379" s="12" t="s">
        <v>10</v>
      </c>
    </row>
    <row r="380" spans="1:6" x14ac:dyDescent="0.25">
      <c r="A380" s="12">
        <v>14</v>
      </c>
      <c r="B380" s="12" t="s">
        <v>3606</v>
      </c>
      <c r="C380" s="12" t="s">
        <v>243</v>
      </c>
      <c r="D380" s="12">
        <v>2700</v>
      </c>
      <c r="E380" s="12"/>
      <c r="F380" s="12" t="s">
        <v>8</v>
      </c>
    </row>
    <row r="381" spans="1:6" x14ac:dyDescent="0.25">
      <c r="A381" s="12">
        <v>14</v>
      </c>
      <c r="B381" s="12" t="s">
        <v>3606</v>
      </c>
      <c r="C381" s="12" t="s">
        <v>336</v>
      </c>
      <c r="D381" s="12">
        <v>5725</v>
      </c>
      <c r="E381" s="12"/>
      <c r="F381" s="12" t="s">
        <v>9</v>
      </c>
    </row>
    <row r="382" spans="1:6" x14ac:dyDescent="0.25">
      <c r="A382" s="12">
        <v>14</v>
      </c>
      <c r="B382" s="12" t="s">
        <v>3606</v>
      </c>
      <c r="C382" s="12" t="s">
        <v>16</v>
      </c>
      <c r="D382" s="12">
        <v>3500</v>
      </c>
      <c r="E382" s="12"/>
      <c r="F382" s="12" t="s">
        <v>10</v>
      </c>
    </row>
    <row r="383" spans="1:6" x14ac:dyDescent="0.25">
      <c r="A383" s="12">
        <v>14</v>
      </c>
      <c r="B383" s="12" t="s">
        <v>3606</v>
      </c>
      <c r="C383" s="12" t="s">
        <v>54</v>
      </c>
      <c r="D383" s="12">
        <v>1770</v>
      </c>
      <c r="E383" s="12"/>
      <c r="F383" s="12" t="s">
        <v>10</v>
      </c>
    </row>
    <row r="384" spans="1:6" x14ac:dyDescent="0.25">
      <c r="A384" s="12">
        <v>15</v>
      </c>
      <c r="B384" s="12" t="s">
        <v>3606</v>
      </c>
      <c r="C384" s="12" t="s">
        <v>18</v>
      </c>
      <c r="D384" s="12">
        <v>11760</v>
      </c>
      <c r="E384" s="12"/>
      <c r="F384" s="12" t="s">
        <v>9</v>
      </c>
    </row>
    <row r="385" spans="1:6" x14ac:dyDescent="0.25">
      <c r="A385" s="12">
        <v>15</v>
      </c>
      <c r="B385" s="12" t="s">
        <v>3606</v>
      </c>
      <c r="C385" s="12" t="s">
        <v>258</v>
      </c>
      <c r="D385" s="12">
        <v>9950</v>
      </c>
      <c r="E385" s="12"/>
      <c r="F385" s="12" t="s">
        <v>8</v>
      </c>
    </row>
    <row r="386" spans="1:6" x14ac:dyDescent="0.25">
      <c r="A386" s="12">
        <v>15</v>
      </c>
      <c r="B386" s="12" t="s">
        <v>3606</v>
      </c>
      <c r="C386" s="12" t="s">
        <v>259</v>
      </c>
      <c r="D386" s="12">
        <v>11550</v>
      </c>
      <c r="E386" s="12"/>
      <c r="F386" s="12" t="s">
        <v>9</v>
      </c>
    </row>
    <row r="387" spans="1:6" x14ac:dyDescent="0.25">
      <c r="A387" s="12">
        <v>15</v>
      </c>
      <c r="B387" s="12" t="s">
        <v>3606</v>
      </c>
      <c r="C387" s="12" t="s">
        <v>16</v>
      </c>
      <c r="D387" s="12">
        <v>0</v>
      </c>
      <c r="E387" s="12"/>
      <c r="F387" s="12" t="s">
        <v>10</v>
      </c>
    </row>
    <row r="388" spans="1:6" x14ac:dyDescent="0.25">
      <c r="A388" s="12">
        <v>15</v>
      </c>
      <c r="B388" s="12" t="s">
        <v>3606</v>
      </c>
      <c r="C388" s="12" t="s">
        <v>260</v>
      </c>
      <c r="D388" s="12">
        <v>16200</v>
      </c>
      <c r="E388" s="12"/>
      <c r="F388" s="12" t="s">
        <v>9</v>
      </c>
    </row>
    <row r="389" spans="1:6" x14ac:dyDescent="0.25">
      <c r="A389" s="12">
        <v>15</v>
      </c>
      <c r="B389" s="12" t="s">
        <v>3606</v>
      </c>
      <c r="C389" s="12" t="s">
        <v>16</v>
      </c>
      <c r="D389" s="12">
        <v>3500</v>
      </c>
      <c r="E389" s="12"/>
      <c r="F389" s="12" t="s">
        <v>10</v>
      </c>
    </row>
    <row r="390" spans="1:6" x14ac:dyDescent="0.25">
      <c r="A390" s="12">
        <v>15</v>
      </c>
      <c r="B390" s="12" t="s">
        <v>3606</v>
      </c>
      <c r="C390" s="12" t="s">
        <v>261</v>
      </c>
      <c r="D390" s="12">
        <v>2600</v>
      </c>
      <c r="E390" s="12"/>
      <c r="F390" s="12" t="s">
        <v>8</v>
      </c>
    </row>
    <row r="391" spans="1:6" x14ac:dyDescent="0.25">
      <c r="A391" s="12">
        <v>15</v>
      </c>
      <c r="B391" s="12" t="s">
        <v>3606</v>
      </c>
      <c r="C391" s="12" t="s">
        <v>46</v>
      </c>
      <c r="D391" s="12">
        <v>2250</v>
      </c>
      <c r="E391" s="12"/>
      <c r="F391" s="12" t="s">
        <v>8</v>
      </c>
    </row>
    <row r="392" spans="1:6" x14ac:dyDescent="0.25">
      <c r="A392" s="12">
        <v>15</v>
      </c>
      <c r="B392" s="12" t="s">
        <v>3606</v>
      </c>
      <c r="C392" s="12" t="s">
        <v>262</v>
      </c>
      <c r="D392" s="12">
        <v>15950</v>
      </c>
      <c r="E392" s="12"/>
      <c r="F392" s="12" t="s">
        <v>9</v>
      </c>
    </row>
    <row r="393" spans="1:6" x14ac:dyDescent="0.25">
      <c r="A393" s="12">
        <v>15</v>
      </c>
      <c r="B393" s="12" t="s">
        <v>3606</v>
      </c>
      <c r="C393" s="12" t="s">
        <v>16</v>
      </c>
      <c r="D393" s="12">
        <v>0</v>
      </c>
      <c r="E393" s="12"/>
      <c r="F393" s="12" t="s">
        <v>10</v>
      </c>
    </row>
    <row r="394" spans="1:6" x14ac:dyDescent="0.25">
      <c r="A394" s="12">
        <v>15</v>
      </c>
      <c r="B394" s="12" t="s">
        <v>3606</v>
      </c>
      <c r="C394" s="12" t="s">
        <v>168</v>
      </c>
      <c r="D394" s="12">
        <v>4500</v>
      </c>
      <c r="E394" s="12"/>
      <c r="F394" s="12" t="s">
        <v>8</v>
      </c>
    </row>
    <row r="395" spans="1:6" x14ac:dyDescent="0.25">
      <c r="A395" s="12">
        <v>15</v>
      </c>
      <c r="B395" s="12" t="s">
        <v>3606</v>
      </c>
      <c r="C395" s="12" t="s">
        <v>54</v>
      </c>
      <c r="D395" s="12">
        <v>1770</v>
      </c>
      <c r="E395" s="12"/>
      <c r="F395" s="12" t="s">
        <v>10</v>
      </c>
    </row>
    <row r="396" spans="1:6" x14ac:dyDescent="0.25">
      <c r="A396" s="12">
        <v>16</v>
      </c>
      <c r="B396" s="12" t="s">
        <v>3606</v>
      </c>
      <c r="C396" s="12" t="s">
        <v>114</v>
      </c>
      <c r="D396" s="12">
        <v>500</v>
      </c>
      <c r="E396" s="12"/>
      <c r="F396" s="12" t="s">
        <v>8</v>
      </c>
    </row>
    <row r="397" spans="1:6" x14ac:dyDescent="0.25">
      <c r="A397" s="12">
        <v>16</v>
      </c>
      <c r="B397" s="12" t="s">
        <v>3606</v>
      </c>
      <c r="C397" s="12" t="s">
        <v>211</v>
      </c>
      <c r="D397" s="12">
        <v>3750</v>
      </c>
      <c r="E397" s="12"/>
      <c r="F397" s="12" t="s">
        <v>8</v>
      </c>
    </row>
    <row r="398" spans="1:6" x14ac:dyDescent="0.25">
      <c r="A398" s="12">
        <v>16</v>
      </c>
      <c r="B398" s="12" t="s">
        <v>3606</v>
      </c>
      <c r="C398" s="12" t="s">
        <v>28</v>
      </c>
      <c r="D398" s="12">
        <v>3500</v>
      </c>
      <c r="E398" s="12"/>
      <c r="F398" s="12" t="s">
        <v>8</v>
      </c>
    </row>
    <row r="399" spans="1:6" x14ac:dyDescent="0.25">
      <c r="A399" s="12">
        <v>16</v>
      </c>
      <c r="B399" s="12" t="s">
        <v>3606</v>
      </c>
      <c r="C399" s="12" t="s">
        <v>264</v>
      </c>
      <c r="D399" s="12">
        <v>5200</v>
      </c>
      <c r="E399" s="12"/>
      <c r="F399" s="12" t="s">
        <v>8</v>
      </c>
    </row>
    <row r="400" spans="1:6" x14ac:dyDescent="0.25">
      <c r="A400" s="12">
        <v>16</v>
      </c>
      <c r="B400" s="12" t="s">
        <v>3606</v>
      </c>
      <c r="C400" s="12" t="s">
        <v>54</v>
      </c>
      <c r="D400" s="12">
        <v>1770</v>
      </c>
      <c r="E400" s="12"/>
      <c r="F400" s="12" t="s">
        <v>10</v>
      </c>
    </row>
    <row r="401" spans="1:6" x14ac:dyDescent="0.25">
      <c r="A401" s="12">
        <v>16</v>
      </c>
      <c r="B401" s="12" t="s">
        <v>3606</v>
      </c>
      <c r="C401" s="12" t="s">
        <v>265</v>
      </c>
      <c r="D401" s="12">
        <v>17450</v>
      </c>
      <c r="E401" s="12"/>
      <c r="F401" s="12" t="s">
        <v>8</v>
      </c>
    </row>
    <row r="402" spans="1:6" x14ac:dyDescent="0.25">
      <c r="A402" s="12">
        <v>16</v>
      </c>
      <c r="B402" s="12" t="s">
        <v>3606</v>
      </c>
      <c r="C402" s="12" t="s">
        <v>23</v>
      </c>
      <c r="D402" s="12">
        <v>0</v>
      </c>
      <c r="E402" s="12"/>
      <c r="F402" s="12" t="s">
        <v>10</v>
      </c>
    </row>
    <row r="403" spans="1:6" x14ac:dyDescent="0.25">
      <c r="A403" s="12">
        <v>16</v>
      </c>
      <c r="B403" s="12" t="s">
        <v>3606</v>
      </c>
      <c r="C403" s="12" t="s">
        <v>227</v>
      </c>
      <c r="D403" s="12">
        <v>16200</v>
      </c>
      <c r="E403" s="12"/>
      <c r="F403" s="12" t="s">
        <v>9</v>
      </c>
    </row>
    <row r="404" spans="1:6" x14ac:dyDescent="0.25">
      <c r="A404" s="12">
        <v>16</v>
      </c>
      <c r="B404" s="12" t="s">
        <v>3606</v>
      </c>
      <c r="C404" s="12" t="s">
        <v>90</v>
      </c>
      <c r="D404" s="12">
        <v>200</v>
      </c>
      <c r="E404" s="12"/>
      <c r="F404" s="12" t="s">
        <v>15</v>
      </c>
    </row>
    <row r="405" spans="1:6" x14ac:dyDescent="0.25">
      <c r="A405" s="12">
        <v>16</v>
      </c>
      <c r="B405" s="12" t="s">
        <v>3606</v>
      </c>
      <c r="C405" s="12" t="s">
        <v>266</v>
      </c>
      <c r="D405" s="12">
        <v>14500</v>
      </c>
      <c r="E405" s="12"/>
      <c r="F405" s="12" t="s">
        <v>9</v>
      </c>
    </row>
    <row r="406" spans="1:6" x14ac:dyDescent="0.25">
      <c r="A406" s="12">
        <v>16</v>
      </c>
      <c r="B406" s="12" t="s">
        <v>3606</v>
      </c>
      <c r="C406" s="12" t="s">
        <v>26</v>
      </c>
      <c r="D406" s="12">
        <v>1000</v>
      </c>
      <c r="E406" s="12"/>
      <c r="F406" s="12" t="s">
        <v>14</v>
      </c>
    </row>
    <row r="407" spans="1:6" x14ac:dyDescent="0.25">
      <c r="A407" s="12">
        <v>16</v>
      </c>
      <c r="B407" s="12" t="s">
        <v>3606</v>
      </c>
      <c r="C407" s="12" t="s">
        <v>16</v>
      </c>
      <c r="D407" s="12">
        <v>0</v>
      </c>
      <c r="E407" s="12"/>
      <c r="F407" s="12" t="s">
        <v>10</v>
      </c>
    </row>
    <row r="408" spans="1:6" x14ac:dyDescent="0.25">
      <c r="A408" s="12">
        <v>16</v>
      </c>
      <c r="B408" s="12" t="s">
        <v>3606</v>
      </c>
      <c r="C408" s="12" t="s">
        <v>267</v>
      </c>
      <c r="D408" s="12">
        <v>15000</v>
      </c>
      <c r="E408" s="12"/>
      <c r="F408" s="12" t="s">
        <v>9</v>
      </c>
    </row>
    <row r="409" spans="1:6" x14ac:dyDescent="0.25">
      <c r="A409" s="12">
        <v>16</v>
      </c>
      <c r="B409" s="12" t="s">
        <v>3606</v>
      </c>
      <c r="C409" s="12" t="s">
        <v>16</v>
      </c>
      <c r="D409" s="12">
        <v>0</v>
      </c>
      <c r="E409" s="12"/>
      <c r="F409" s="12" t="s">
        <v>10</v>
      </c>
    </row>
    <row r="410" spans="1:6" x14ac:dyDescent="0.25">
      <c r="A410" s="12">
        <v>16</v>
      </c>
      <c r="B410" s="12" t="s">
        <v>3606</v>
      </c>
      <c r="C410" s="12" t="s">
        <v>268</v>
      </c>
      <c r="D410" s="12">
        <v>2475</v>
      </c>
      <c r="E410" s="12"/>
      <c r="F410" s="12" t="s">
        <v>8</v>
      </c>
    </row>
    <row r="411" spans="1:6" x14ac:dyDescent="0.25">
      <c r="A411" s="12">
        <v>16</v>
      </c>
      <c r="B411" s="12" t="s">
        <v>3606</v>
      </c>
      <c r="C411" s="12" t="s">
        <v>101</v>
      </c>
      <c r="D411" s="12">
        <v>2990</v>
      </c>
      <c r="E411" s="12"/>
      <c r="F411" s="12" t="s">
        <v>8</v>
      </c>
    </row>
    <row r="412" spans="1:6" x14ac:dyDescent="0.25">
      <c r="A412" s="12">
        <v>16</v>
      </c>
      <c r="B412" s="12" t="s">
        <v>3606</v>
      </c>
      <c r="C412" s="12" t="s">
        <v>69</v>
      </c>
      <c r="D412" s="12">
        <v>500</v>
      </c>
      <c r="E412" s="12"/>
      <c r="F412" s="12" t="s">
        <v>11</v>
      </c>
    </row>
    <row r="413" spans="1:6" x14ac:dyDescent="0.25">
      <c r="A413" s="12">
        <v>16</v>
      </c>
      <c r="B413" s="12" t="s">
        <v>3606</v>
      </c>
      <c r="C413" s="12" t="s">
        <v>269</v>
      </c>
      <c r="D413" s="12">
        <v>1550</v>
      </c>
      <c r="E413" s="12"/>
      <c r="F413" s="12" t="s">
        <v>11</v>
      </c>
    </row>
    <row r="414" spans="1:6" x14ac:dyDescent="0.25">
      <c r="A414" s="12">
        <v>16</v>
      </c>
      <c r="B414" s="12" t="s">
        <v>3606</v>
      </c>
      <c r="C414" s="12" t="s">
        <v>270</v>
      </c>
      <c r="D414" s="12">
        <v>11760</v>
      </c>
      <c r="E414" s="12"/>
      <c r="F414" s="12" t="s">
        <v>9</v>
      </c>
    </row>
    <row r="415" spans="1:6" x14ac:dyDescent="0.25">
      <c r="A415" s="12">
        <v>16</v>
      </c>
      <c r="B415" s="12" t="s">
        <v>3606</v>
      </c>
      <c r="C415" s="12" t="s">
        <v>271</v>
      </c>
      <c r="D415" s="12">
        <v>6470</v>
      </c>
      <c r="E415" s="12"/>
      <c r="F415" s="12" t="s">
        <v>9</v>
      </c>
    </row>
    <row r="416" spans="1:6" x14ac:dyDescent="0.25">
      <c r="A416" s="12">
        <v>16</v>
      </c>
      <c r="B416" s="12" t="s">
        <v>3606</v>
      </c>
      <c r="C416" s="12" t="s">
        <v>153</v>
      </c>
      <c r="D416" s="12">
        <v>1100</v>
      </c>
      <c r="E416" s="12"/>
      <c r="F416" s="12" t="s">
        <v>14</v>
      </c>
    </row>
    <row r="417" spans="1:6" x14ac:dyDescent="0.25">
      <c r="A417" s="12">
        <v>16</v>
      </c>
      <c r="B417" s="12" t="s">
        <v>3606</v>
      </c>
      <c r="C417" s="12" t="s">
        <v>23</v>
      </c>
      <c r="D417" s="12">
        <v>0</v>
      </c>
      <c r="E417" s="12"/>
      <c r="F417" s="12" t="s">
        <v>10</v>
      </c>
    </row>
    <row r="418" spans="1:6" x14ac:dyDescent="0.25">
      <c r="A418" s="12">
        <v>16</v>
      </c>
      <c r="B418" s="12" t="s">
        <v>3606</v>
      </c>
      <c r="C418" s="12" t="s">
        <v>272</v>
      </c>
      <c r="D418" s="12">
        <v>9750</v>
      </c>
      <c r="E418" s="12"/>
      <c r="F418" s="12" t="s">
        <v>8</v>
      </c>
    </row>
    <row r="419" spans="1:6" x14ac:dyDescent="0.25">
      <c r="A419" s="12">
        <v>16</v>
      </c>
      <c r="B419" s="12" t="s">
        <v>3606</v>
      </c>
      <c r="C419" s="12" t="s">
        <v>41</v>
      </c>
      <c r="D419" s="12">
        <v>7950</v>
      </c>
      <c r="E419" s="12"/>
      <c r="F419" s="12" t="s">
        <v>8</v>
      </c>
    </row>
    <row r="420" spans="1:6" x14ac:dyDescent="0.25">
      <c r="A420" s="12">
        <v>16</v>
      </c>
      <c r="B420" s="12" t="s">
        <v>3606</v>
      </c>
      <c r="C420" s="12" t="s">
        <v>16</v>
      </c>
      <c r="D420" s="12">
        <v>3500</v>
      </c>
      <c r="E420" s="12"/>
      <c r="F420" s="12" t="s">
        <v>10</v>
      </c>
    </row>
    <row r="421" spans="1:6" x14ac:dyDescent="0.25">
      <c r="A421" s="12">
        <v>16</v>
      </c>
      <c r="B421" s="12" t="s">
        <v>3606</v>
      </c>
      <c r="C421" s="12" t="s">
        <v>16</v>
      </c>
      <c r="D421" s="12">
        <v>3500</v>
      </c>
      <c r="E421" s="12"/>
      <c r="F421" s="12" t="s">
        <v>8</v>
      </c>
    </row>
    <row r="422" spans="1:6" x14ac:dyDescent="0.25">
      <c r="A422" s="12">
        <v>16</v>
      </c>
      <c r="B422" s="12" t="s">
        <v>3606</v>
      </c>
      <c r="C422" s="12" t="s">
        <v>34</v>
      </c>
      <c r="D422" s="12">
        <v>16500</v>
      </c>
      <c r="E422" s="12"/>
      <c r="F422" s="12" t="s">
        <v>10</v>
      </c>
    </row>
    <row r="423" spans="1:6" x14ac:dyDescent="0.25">
      <c r="A423" s="12">
        <v>16</v>
      </c>
      <c r="B423" s="12" t="s">
        <v>3606</v>
      </c>
      <c r="C423" s="12" t="s">
        <v>16</v>
      </c>
      <c r="D423" s="12">
        <v>0</v>
      </c>
      <c r="E423" s="12"/>
      <c r="F423" s="12" t="s">
        <v>9</v>
      </c>
    </row>
    <row r="424" spans="1:6" x14ac:dyDescent="0.25">
      <c r="A424" s="12">
        <v>16</v>
      </c>
      <c r="B424" s="12" t="s">
        <v>3606</v>
      </c>
      <c r="C424" s="12" t="s">
        <v>273</v>
      </c>
      <c r="D424" s="12">
        <v>5450</v>
      </c>
      <c r="E424" s="12"/>
      <c r="F424" s="12" t="s">
        <v>10</v>
      </c>
    </row>
    <row r="425" spans="1:6" x14ac:dyDescent="0.25">
      <c r="A425" s="12">
        <v>16</v>
      </c>
      <c r="B425" s="12" t="s">
        <v>3606</v>
      </c>
      <c r="C425" s="12" t="s">
        <v>274</v>
      </c>
      <c r="D425" s="12">
        <v>6500</v>
      </c>
      <c r="E425" s="12"/>
      <c r="F425" s="12" t="s">
        <v>8</v>
      </c>
    </row>
    <row r="426" spans="1:6" x14ac:dyDescent="0.25">
      <c r="A426" s="12">
        <v>16</v>
      </c>
      <c r="B426" s="12" t="s">
        <v>3606</v>
      </c>
      <c r="C426" s="12" t="s">
        <v>275</v>
      </c>
      <c r="D426" s="12">
        <v>2950</v>
      </c>
      <c r="E426" s="12"/>
      <c r="F426" s="12" t="s">
        <v>8</v>
      </c>
    </row>
    <row r="427" spans="1:6" x14ac:dyDescent="0.25">
      <c r="A427" s="12">
        <v>16</v>
      </c>
      <c r="B427" s="12" t="s">
        <v>3606</v>
      </c>
      <c r="C427" s="12" t="s">
        <v>276</v>
      </c>
      <c r="D427" s="12">
        <v>6950</v>
      </c>
      <c r="E427" s="12"/>
      <c r="F427" s="12" t="s">
        <v>8</v>
      </c>
    </row>
    <row r="428" spans="1:6" x14ac:dyDescent="0.25">
      <c r="A428" s="12">
        <v>16</v>
      </c>
      <c r="B428" s="12" t="s">
        <v>3606</v>
      </c>
      <c r="C428" s="12" t="s">
        <v>54</v>
      </c>
      <c r="D428" s="12">
        <v>1770</v>
      </c>
      <c r="E428" s="12"/>
      <c r="F428" s="12" t="s">
        <v>10</v>
      </c>
    </row>
    <row r="429" spans="1:6" x14ac:dyDescent="0.25">
      <c r="A429" s="12">
        <v>16</v>
      </c>
      <c r="B429" s="12" t="s">
        <v>3606</v>
      </c>
      <c r="C429" s="12" t="s">
        <v>67</v>
      </c>
      <c r="D429" s="12">
        <v>16500</v>
      </c>
      <c r="E429" s="12"/>
      <c r="F429" s="12" t="s">
        <v>9</v>
      </c>
    </row>
    <row r="430" spans="1:6" x14ac:dyDescent="0.25">
      <c r="A430" s="12">
        <v>16</v>
      </c>
      <c r="B430" s="12" t="s">
        <v>3606</v>
      </c>
      <c r="C430" s="12" t="s">
        <v>16</v>
      </c>
      <c r="D430" s="12">
        <v>0</v>
      </c>
      <c r="E430" s="12"/>
      <c r="F430" s="12" t="s">
        <v>10</v>
      </c>
    </row>
    <row r="431" spans="1:6" x14ac:dyDescent="0.25">
      <c r="A431" s="12">
        <v>17</v>
      </c>
      <c r="B431" s="12" t="s">
        <v>3606</v>
      </c>
      <c r="C431" s="12" t="s">
        <v>310</v>
      </c>
      <c r="D431" s="12">
        <v>4770</v>
      </c>
      <c r="E431" s="12"/>
      <c r="F431" s="12" t="s">
        <v>9</v>
      </c>
    </row>
    <row r="432" spans="1:6" x14ac:dyDescent="0.25">
      <c r="A432" s="12">
        <v>17</v>
      </c>
      <c r="B432" s="12" t="s">
        <v>3606</v>
      </c>
      <c r="C432" s="12" t="s">
        <v>312</v>
      </c>
      <c r="D432" s="12">
        <v>16500</v>
      </c>
      <c r="E432" s="12"/>
      <c r="F432" s="12" t="s">
        <v>9</v>
      </c>
    </row>
    <row r="433" spans="1:6" x14ac:dyDescent="0.25">
      <c r="A433" s="12">
        <v>17</v>
      </c>
      <c r="B433" s="12" t="s">
        <v>3606</v>
      </c>
      <c r="C433" s="12" t="s">
        <v>16</v>
      </c>
      <c r="D433" s="12">
        <v>0</v>
      </c>
      <c r="E433" s="12"/>
      <c r="F433" s="12" t="s">
        <v>10</v>
      </c>
    </row>
    <row r="434" spans="1:6" x14ac:dyDescent="0.25">
      <c r="A434" s="12">
        <v>17</v>
      </c>
      <c r="B434" s="12" t="s">
        <v>3606</v>
      </c>
      <c r="C434" s="12" t="s">
        <v>321</v>
      </c>
      <c r="D434" s="12">
        <v>10000</v>
      </c>
      <c r="E434" s="12"/>
      <c r="F434" s="12" t="s">
        <v>8</v>
      </c>
    </row>
    <row r="435" spans="1:6" x14ac:dyDescent="0.25">
      <c r="A435" s="12">
        <v>17</v>
      </c>
      <c r="B435" s="12" t="s">
        <v>3606</v>
      </c>
      <c r="C435" s="12" t="s">
        <v>31</v>
      </c>
      <c r="D435" s="12">
        <v>4900</v>
      </c>
      <c r="E435" s="12"/>
      <c r="F435" s="12" t="s">
        <v>10</v>
      </c>
    </row>
    <row r="436" spans="1:6" x14ac:dyDescent="0.25">
      <c r="A436" s="12">
        <v>17</v>
      </c>
      <c r="B436" s="12" t="s">
        <v>3606</v>
      </c>
      <c r="C436" s="12" t="s">
        <v>69</v>
      </c>
      <c r="D436" s="12">
        <v>500</v>
      </c>
      <c r="E436" s="12"/>
      <c r="F436" s="12" t="s">
        <v>11</v>
      </c>
    </row>
    <row r="437" spans="1:6" x14ac:dyDescent="0.25">
      <c r="A437" s="12">
        <v>17</v>
      </c>
      <c r="B437" s="12" t="s">
        <v>3606</v>
      </c>
      <c r="C437" s="12" t="s">
        <v>16</v>
      </c>
      <c r="D437" s="12">
        <v>0</v>
      </c>
      <c r="E437" s="12"/>
      <c r="F437" s="12" t="s">
        <v>10</v>
      </c>
    </row>
    <row r="438" spans="1:6" x14ac:dyDescent="0.25">
      <c r="A438" s="12">
        <v>17</v>
      </c>
      <c r="B438" s="12" t="s">
        <v>3606</v>
      </c>
      <c r="C438" s="12" t="s">
        <v>91</v>
      </c>
      <c r="D438" s="12">
        <v>16200</v>
      </c>
      <c r="E438" s="12"/>
      <c r="F438" s="12" t="s">
        <v>9</v>
      </c>
    </row>
    <row r="439" spans="1:6" x14ac:dyDescent="0.25">
      <c r="A439" s="12">
        <v>17</v>
      </c>
      <c r="B439" s="12" t="s">
        <v>3606</v>
      </c>
      <c r="C439" s="12" t="s">
        <v>16</v>
      </c>
      <c r="D439" s="12">
        <v>0</v>
      </c>
      <c r="E439" s="12"/>
      <c r="F439" s="12" t="s">
        <v>10</v>
      </c>
    </row>
    <row r="440" spans="1:6" x14ac:dyDescent="0.25">
      <c r="A440" s="12">
        <v>17</v>
      </c>
      <c r="B440" s="12" t="s">
        <v>3606</v>
      </c>
      <c r="C440" s="12" t="s">
        <v>277</v>
      </c>
      <c r="D440" s="12">
        <v>12750</v>
      </c>
      <c r="E440" s="12"/>
      <c r="F440" s="12" t="s">
        <v>8</v>
      </c>
    </row>
    <row r="441" spans="1:6" x14ac:dyDescent="0.25">
      <c r="A441" s="12">
        <v>17</v>
      </c>
      <c r="B441" s="12" t="s">
        <v>3606</v>
      </c>
      <c r="C441" s="12" t="s">
        <v>324</v>
      </c>
      <c r="D441" s="12">
        <v>11550</v>
      </c>
      <c r="E441" s="12"/>
      <c r="F441" s="12" t="s">
        <v>9</v>
      </c>
    </row>
    <row r="442" spans="1:6" x14ac:dyDescent="0.25">
      <c r="A442" s="12">
        <v>17</v>
      </c>
      <c r="B442" s="12" t="s">
        <v>3606</v>
      </c>
      <c r="C442" s="12" t="s">
        <v>302</v>
      </c>
      <c r="D442" s="12">
        <v>15700</v>
      </c>
      <c r="E442" s="12"/>
      <c r="F442" s="12" t="s">
        <v>9</v>
      </c>
    </row>
    <row r="443" spans="1:6" x14ac:dyDescent="0.25">
      <c r="A443" s="12">
        <v>17</v>
      </c>
      <c r="B443" s="12" t="s">
        <v>3606</v>
      </c>
      <c r="C443" s="12" t="s">
        <v>16</v>
      </c>
      <c r="D443" s="12">
        <v>0</v>
      </c>
      <c r="E443" s="12"/>
      <c r="F443" s="12" t="s">
        <v>10</v>
      </c>
    </row>
    <row r="444" spans="1:6" x14ac:dyDescent="0.25">
      <c r="A444" s="12">
        <v>17</v>
      </c>
      <c r="B444" s="12" t="s">
        <v>3606</v>
      </c>
      <c r="C444" s="12" t="s">
        <v>327</v>
      </c>
      <c r="D444" s="12">
        <v>6970</v>
      </c>
      <c r="E444" s="12"/>
      <c r="F444" s="12" t="s">
        <v>9</v>
      </c>
    </row>
    <row r="445" spans="1:6" x14ac:dyDescent="0.25">
      <c r="A445" s="12">
        <v>17</v>
      </c>
      <c r="B445" s="12" t="s">
        <v>3606</v>
      </c>
      <c r="C445" s="12" t="s">
        <v>69</v>
      </c>
      <c r="D445" s="12">
        <v>500</v>
      </c>
      <c r="E445" s="12"/>
      <c r="F445" s="12" t="s">
        <v>10</v>
      </c>
    </row>
    <row r="446" spans="1:6" x14ac:dyDescent="0.25">
      <c r="A446" s="12">
        <v>17</v>
      </c>
      <c r="B446" s="12" t="s">
        <v>3606</v>
      </c>
      <c r="C446" s="12" t="s">
        <v>16</v>
      </c>
      <c r="D446" s="12">
        <v>3500</v>
      </c>
      <c r="E446" s="12"/>
      <c r="F446" s="12" t="s">
        <v>11</v>
      </c>
    </row>
    <row r="447" spans="1:6" x14ac:dyDescent="0.25">
      <c r="A447" s="12">
        <v>17</v>
      </c>
      <c r="B447" s="12" t="s">
        <v>3606</v>
      </c>
      <c r="C447" s="12" t="s">
        <v>54</v>
      </c>
      <c r="D447" s="12">
        <v>1770</v>
      </c>
      <c r="E447" s="12"/>
      <c r="F447" s="12" t="s">
        <v>8</v>
      </c>
    </row>
    <row r="448" spans="1:6" x14ac:dyDescent="0.25">
      <c r="A448" s="12">
        <v>17</v>
      </c>
      <c r="B448" s="12" t="s">
        <v>3606</v>
      </c>
      <c r="C448" s="12" t="s">
        <v>329</v>
      </c>
      <c r="D448" s="12">
        <v>5475</v>
      </c>
      <c r="E448" s="12"/>
      <c r="F448" s="12" t="s">
        <v>9</v>
      </c>
    </row>
    <row r="449" spans="1:6" x14ac:dyDescent="0.25">
      <c r="A449" s="12">
        <v>17</v>
      </c>
      <c r="B449" s="12" t="s">
        <v>3606</v>
      </c>
      <c r="C449" s="12" t="s">
        <v>231</v>
      </c>
      <c r="D449" s="12">
        <v>20720</v>
      </c>
      <c r="E449" s="12"/>
      <c r="F449" s="12" t="s">
        <v>9</v>
      </c>
    </row>
    <row r="450" spans="1:6" x14ac:dyDescent="0.25">
      <c r="A450" s="12">
        <v>17</v>
      </c>
      <c r="B450" s="12" t="s">
        <v>3606</v>
      </c>
      <c r="C450" s="12" t="s">
        <v>16</v>
      </c>
      <c r="D450" s="12">
        <v>0</v>
      </c>
      <c r="E450" s="12"/>
      <c r="F450" s="12" t="s">
        <v>10</v>
      </c>
    </row>
    <row r="451" spans="1:6" x14ac:dyDescent="0.25">
      <c r="A451" s="12">
        <v>17</v>
      </c>
      <c r="B451" s="12" t="s">
        <v>3606</v>
      </c>
      <c r="C451" s="12" t="s">
        <v>278</v>
      </c>
      <c r="D451" s="12">
        <v>6750</v>
      </c>
      <c r="E451" s="12"/>
      <c r="F451" s="12" t="s">
        <v>8</v>
      </c>
    </row>
    <row r="452" spans="1:6" x14ac:dyDescent="0.25">
      <c r="A452" s="12">
        <v>18</v>
      </c>
      <c r="B452" s="12" t="s">
        <v>3606</v>
      </c>
      <c r="C452" s="12" t="s">
        <v>289</v>
      </c>
      <c r="D452" s="12">
        <v>2575</v>
      </c>
      <c r="E452" s="12"/>
      <c r="F452" s="12" t="s">
        <v>8</v>
      </c>
    </row>
    <row r="453" spans="1:6" x14ac:dyDescent="0.25">
      <c r="A453" s="12">
        <v>18</v>
      </c>
      <c r="B453" s="12" t="s">
        <v>3606</v>
      </c>
      <c r="C453" s="12" t="s">
        <v>291</v>
      </c>
      <c r="D453" s="12">
        <v>2575</v>
      </c>
      <c r="E453" s="12"/>
      <c r="F453" s="12" t="s">
        <v>8</v>
      </c>
    </row>
    <row r="454" spans="1:6" x14ac:dyDescent="0.25">
      <c r="A454" s="12">
        <v>18</v>
      </c>
      <c r="B454" s="12" t="s">
        <v>3606</v>
      </c>
      <c r="C454" s="12" t="s">
        <v>22</v>
      </c>
      <c r="D454" s="12">
        <v>5200</v>
      </c>
      <c r="E454" s="12"/>
      <c r="F454" s="12" t="s">
        <v>8</v>
      </c>
    </row>
    <row r="455" spans="1:6" x14ac:dyDescent="0.25">
      <c r="A455" s="12">
        <v>18</v>
      </c>
      <c r="B455" s="12" t="s">
        <v>3606</v>
      </c>
      <c r="C455" s="12" t="s">
        <v>293</v>
      </c>
      <c r="D455" s="12">
        <v>10950</v>
      </c>
      <c r="E455" s="12"/>
      <c r="F455" s="12" t="s">
        <v>8</v>
      </c>
    </row>
    <row r="456" spans="1:6" x14ac:dyDescent="0.25">
      <c r="A456" s="12">
        <v>18</v>
      </c>
      <c r="B456" s="12" t="s">
        <v>3606</v>
      </c>
      <c r="C456" s="12" t="s">
        <v>295</v>
      </c>
      <c r="D456" s="12">
        <v>8950</v>
      </c>
      <c r="E456" s="12"/>
      <c r="F456" s="12" t="s">
        <v>8</v>
      </c>
    </row>
    <row r="457" spans="1:6" x14ac:dyDescent="0.25">
      <c r="A457" s="12">
        <v>18</v>
      </c>
      <c r="B457" s="12" t="s">
        <v>3606</v>
      </c>
      <c r="C457" s="12" t="s">
        <v>23</v>
      </c>
      <c r="D457" s="12">
        <v>0</v>
      </c>
      <c r="E457" s="12"/>
      <c r="F457" s="12" t="s">
        <v>10</v>
      </c>
    </row>
    <row r="458" spans="1:6" x14ac:dyDescent="0.25">
      <c r="A458" s="12">
        <v>18</v>
      </c>
      <c r="B458" s="12" t="s">
        <v>3606</v>
      </c>
      <c r="C458" s="12" t="s">
        <v>296</v>
      </c>
      <c r="D458" s="12">
        <v>8950</v>
      </c>
      <c r="E458" s="12"/>
      <c r="F458" s="12" t="s">
        <v>8</v>
      </c>
    </row>
    <row r="459" spans="1:6" x14ac:dyDescent="0.25">
      <c r="A459" s="12">
        <v>18</v>
      </c>
      <c r="B459" s="12" t="s">
        <v>3606</v>
      </c>
      <c r="C459" s="12" t="s">
        <v>280</v>
      </c>
      <c r="D459" s="12">
        <v>2100</v>
      </c>
      <c r="E459" s="12"/>
      <c r="F459" s="12" t="s">
        <v>8</v>
      </c>
    </row>
    <row r="460" spans="1:6" x14ac:dyDescent="0.25">
      <c r="A460" s="12">
        <v>18</v>
      </c>
      <c r="B460" s="12" t="s">
        <v>3606</v>
      </c>
      <c r="C460" s="12" t="s">
        <v>54</v>
      </c>
      <c r="D460" s="12">
        <v>1770</v>
      </c>
      <c r="E460" s="12"/>
      <c r="F460" s="12" t="s">
        <v>10</v>
      </c>
    </row>
    <row r="461" spans="1:6" x14ac:dyDescent="0.25">
      <c r="A461" s="12">
        <v>18</v>
      </c>
      <c r="B461" s="12" t="s">
        <v>3606</v>
      </c>
      <c r="C461" s="12" t="s">
        <v>101</v>
      </c>
      <c r="D461" s="12">
        <v>2990</v>
      </c>
      <c r="E461" s="12"/>
      <c r="F461" s="12" t="s">
        <v>8</v>
      </c>
    </row>
    <row r="462" spans="1:6" x14ac:dyDescent="0.25">
      <c r="A462" s="12">
        <v>18</v>
      </c>
      <c r="B462" s="12" t="s">
        <v>3606</v>
      </c>
      <c r="C462" s="12" t="s">
        <v>23</v>
      </c>
      <c r="D462" s="12">
        <v>3700</v>
      </c>
      <c r="E462" s="12"/>
      <c r="F462" s="12" t="s">
        <v>10</v>
      </c>
    </row>
    <row r="463" spans="1:6" x14ac:dyDescent="0.25">
      <c r="A463" s="12">
        <v>18</v>
      </c>
      <c r="B463" s="12" t="s">
        <v>3606</v>
      </c>
      <c r="C463" s="12" t="s">
        <v>16</v>
      </c>
      <c r="D463" s="12">
        <v>0</v>
      </c>
      <c r="E463" s="12"/>
      <c r="F463" s="12" t="s">
        <v>10</v>
      </c>
    </row>
    <row r="464" spans="1:6" x14ac:dyDescent="0.25">
      <c r="A464" s="12">
        <v>18</v>
      </c>
      <c r="B464" s="12" t="s">
        <v>3606</v>
      </c>
      <c r="C464" s="12" t="s">
        <v>280</v>
      </c>
      <c r="D464" s="12">
        <v>2100</v>
      </c>
      <c r="E464" s="12"/>
      <c r="F464" s="12" t="s">
        <v>8</v>
      </c>
    </row>
    <row r="465" spans="1:6" x14ac:dyDescent="0.25">
      <c r="A465" s="12">
        <v>18</v>
      </c>
      <c r="B465" s="12" t="s">
        <v>3606</v>
      </c>
      <c r="C465" s="12" t="s">
        <v>24</v>
      </c>
      <c r="D465" s="12">
        <v>1950</v>
      </c>
      <c r="E465" s="12"/>
      <c r="F465" s="12" t="s">
        <v>11</v>
      </c>
    </row>
    <row r="466" spans="1:6" x14ac:dyDescent="0.25">
      <c r="A466" s="12">
        <v>18</v>
      </c>
      <c r="B466" s="12" t="s">
        <v>3606</v>
      </c>
      <c r="C466" s="12" t="s">
        <v>134</v>
      </c>
      <c r="D466" s="12">
        <v>3990</v>
      </c>
      <c r="E466" s="12"/>
      <c r="F466" s="12" t="s">
        <v>10</v>
      </c>
    </row>
    <row r="467" spans="1:6" x14ac:dyDescent="0.25">
      <c r="A467" s="12">
        <v>18</v>
      </c>
      <c r="B467" s="12" t="s">
        <v>3606</v>
      </c>
      <c r="C467" s="12" t="s">
        <v>69</v>
      </c>
      <c r="D467" s="12">
        <v>500</v>
      </c>
      <c r="E467" s="12"/>
      <c r="F467" s="12" t="s">
        <v>11</v>
      </c>
    </row>
    <row r="468" spans="1:6" x14ac:dyDescent="0.25">
      <c r="A468" s="12">
        <v>18</v>
      </c>
      <c r="B468" s="12" t="s">
        <v>3606</v>
      </c>
      <c r="C468" s="12" t="s">
        <v>69</v>
      </c>
      <c r="D468" s="12">
        <v>500</v>
      </c>
      <c r="E468" s="12"/>
      <c r="F468" s="12" t="s">
        <v>11</v>
      </c>
    </row>
    <row r="469" spans="1:6" x14ac:dyDescent="0.25">
      <c r="A469" s="12">
        <v>18</v>
      </c>
      <c r="B469" s="12" t="s">
        <v>3606</v>
      </c>
      <c r="C469" s="12" t="s">
        <v>300</v>
      </c>
      <c r="D469" s="12">
        <v>11550</v>
      </c>
      <c r="E469" s="12"/>
      <c r="F469" s="12" t="s">
        <v>9</v>
      </c>
    </row>
    <row r="470" spans="1:6" x14ac:dyDescent="0.25">
      <c r="A470" s="12">
        <v>18</v>
      </c>
      <c r="B470" s="12" t="s">
        <v>3606</v>
      </c>
      <c r="C470" s="12" t="s">
        <v>23</v>
      </c>
      <c r="D470" s="12">
        <v>3700</v>
      </c>
      <c r="E470" s="12"/>
      <c r="F470" s="12" t="s">
        <v>10</v>
      </c>
    </row>
    <row r="471" spans="1:6" x14ac:dyDescent="0.25">
      <c r="A471" s="12">
        <v>18</v>
      </c>
      <c r="B471" s="12" t="s">
        <v>3606</v>
      </c>
      <c r="C471" s="12" t="s">
        <v>174</v>
      </c>
      <c r="D471" s="12">
        <v>7500</v>
      </c>
      <c r="E471" s="12"/>
      <c r="F471" s="12" t="s">
        <v>8</v>
      </c>
    </row>
    <row r="472" spans="1:6" x14ac:dyDescent="0.25">
      <c r="A472" s="12">
        <v>18</v>
      </c>
      <c r="B472" s="12" t="s">
        <v>3606</v>
      </c>
      <c r="C472" s="12" t="s">
        <v>32</v>
      </c>
      <c r="D472" s="12">
        <v>6950</v>
      </c>
      <c r="E472" s="12"/>
      <c r="F472" s="12" t="s">
        <v>8</v>
      </c>
    </row>
    <row r="473" spans="1:6" x14ac:dyDescent="0.25">
      <c r="A473" s="12">
        <v>18</v>
      </c>
      <c r="B473" s="12" t="s">
        <v>3606</v>
      </c>
      <c r="C473" s="12" t="s">
        <v>101</v>
      </c>
      <c r="D473" s="12">
        <v>0</v>
      </c>
      <c r="E473" s="12"/>
      <c r="F473" s="12" t="s">
        <v>8</v>
      </c>
    </row>
    <row r="474" spans="1:6" x14ac:dyDescent="0.25">
      <c r="A474" s="12">
        <v>18</v>
      </c>
      <c r="B474" s="12" t="s">
        <v>3606</v>
      </c>
      <c r="C474" s="12" t="s">
        <v>101</v>
      </c>
      <c r="D474" s="12">
        <v>2990</v>
      </c>
      <c r="E474" s="12"/>
      <c r="F474" s="12" t="s">
        <v>8</v>
      </c>
    </row>
    <row r="475" spans="1:6" x14ac:dyDescent="0.25">
      <c r="A475" s="12">
        <v>18</v>
      </c>
      <c r="B475" s="12" t="s">
        <v>3606</v>
      </c>
      <c r="C475" s="12" t="s">
        <v>302</v>
      </c>
      <c r="D475" s="12">
        <v>15700</v>
      </c>
      <c r="E475" s="12"/>
      <c r="F475" s="12" t="s">
        <v>9</v>
      </c>
    </row>
    <row r="476" spans="1:6" x14ac:dyDescent="0.25">
      <c r="A476" s="12">
        <v>18</v>
      </c>
      <c r="B476" s="12" t="s">
        <v>3606</v>
      </c>
      <c r="C476" s="12" t="s">
        <v>16</v>
      </c>
      <c r="D476" s="12">
        <v>0</v>
      </c>
      <c r="E476" s="12"/>
      <c r="F476" s="12" t="s">
        <v>10</v>
      </c>
    </row>
    <row r="477" spans="1:6" x14ac:dyDescent="0.25">
      <c r="A477" s="12">
        <v>18</v>
      </c>
      <c r="B477" s="12" t="s">
        <v>3606</v>
      </c>
      <c r="C477" s="12" t="s">
        <v>110</v>
      </c>
      <c r="D477" s="12">
        <v>6245</v>
      </c>
      <c r="E477" s="12"/>
      <c r="F477" s="12" t="s">
        <v>9</v>
      </c>
    </row>
    <row r="478" spans="1:6" x14ac:dyDescent="0.25">
      <c r="A478" s="12">
        <v>18</v>
      </c>
      <c r="B478" s="12" t="s">
        <v>3606</v>
      </c>
      <c r="C478" s="12" t="s">
        <v>69</v>
      </c>
      <c r="D478" s="12">
        <v>500</v>
      </c>
      <c r="E478" s="12"/>
      <c r="F478" s="12" t="s">
        <v>11</v>
      </c>
    </row>
    <row r="479" spans="1:6" x14ac:dyDescent="0.25">
      <c r="A479" s="12">
        <v>18</v>
      </c>
      <c r="B479" s="12" t="s">
        <v>3606</v>
      </c>
      <c r="C479" s="12" t="s">
        <v>23</v>
      </c>
      <c r="D479" s="12">
        <v>3700</v>
      </c>
      <c r="E479" s="12"/>
      <c r="F479" s="12" t="s">
        <v>10</v>
      </c>
    </row>
    <row r="480" spans="1:6" x14ac:dyDescent="0.25">
      <c r="A480" s="12">
        <v>18</v>
      </c>
      <c r="B480" s="12" t="s">
        <v>3606</v>
      </c>
      <c r="C480" s="12" t="s">
        <v>16</v>
      </c>
      <c r="D480" s="12">
        <v>3500</v>
      </c>
      <c r="E480" s="12"/>
      <c r="F480" s="12" t="s">
        <v>10</v>
      </c>
    </row>
    <row r="481" spans="1:6" x14ac:dyDescent="0.25">
      <c r="A481" s="12">
        <v>18</v>
      </c>
      <c r="B481" s="12" t="s">
        <v>3606</v>
      </c>
      <c r="C481" s="12" t="s">
        <v>306</v>
      </c>
      <c r="D481" s="12">
        <v>17750</v>
      </c>
      <c r="E481" s="12"/>
      <c r="F481" s="12" t="s">
        <v>9</v>
      </c>
    </row>
    <row r="482" spans="1:6" x14ac:dyDescent="0.25">
      <c r="A482" s="12">
        <v>18</v>
      </c>
      <c r="B482" s="12" t="s">
        <v>3606</v>
      </c>
      <c r="C482" s="12" t="s">
        <v>308</v>
      </c>
      <c r="D482" s="12">
        <v>9990</v>
      </c>
      <c r="E482" s="12"/>
      <c r="F482" s="12" t="s">
        <v>12</v>
      </c>
    </row>
    <row r="483" spans="1:6" x14ac:dyDescent="0.25">
      <c r="A483" s="12">
        <v>18</v>
      </c>
      <c r="B483" s="12" t="s">
        <v>3606</v>
      </c>
      <c r="C483" s="12" t="s">
        <v>101</v>
      </c>
      <c r="D483" s="12">
        <v>2990</v>
      </c>
      <c r="E483" s="12"/>
      <c r="F483" s="12" t="s">
        <v>8</v>
      </c>
    </row>
    <row r="484" spans="1:6" x14ac:dyDescent="0.25">
      <c r="A484" s="12">
        <v>18</v>
      </c>
      <c r="B484" s="12" t="s">
        <v>3606</v>
      </c>
      <c r="C484" s="12" t="s">
        <v>89</v>
      </c>
      <c r="D484" s="12">
        <v>200</v>
      </c>
      <c r="E484" s="12"/>
      <c r="F484" s="12" t="s">
        <v>15</v>
      </c>
    </row>
    <row r="485" spans="1:6" x14ac:dyDescent="0.25">
      <c r="A485" s="12">
        <v>18</v>
      </c>
      <c r="B485" s="12" t="s">
        <v>3606</v>
      </c>
      <c r="C485" s="12" t="s">
        <v>44</v>
      </c>
      <c r="D485" s="12">
        <v>200</v>
      </c>
      <c r="E485" s="12"/>
      <c r="F485" s="12" t="s">
        <v>15</v>
      </c>
    </row>
    <row r="486" spans="1:6" x14ac:dyDescent="0.25">
      <c r="A486" s="12">
        <v>18</v>
      </c>
      <c r="B486" s="12" t="s">
        <v>3606</v>
      </c>
      <c r="C486" s="12" t="s">
        <v>90</v>
      </c>
      <c r="D486" s="12">
        <v>200</v>
      </c>
      <c r="E486" s="12"/>
      <c r="F486" s="12" t="s">
        <v>15</v>
      </c>
    </row>
    <row r="487" spans="1:6" x14ac:dyDescent="0.25">
      <c r="A487" s="12">
        <v>18</v>
      </c>
      <c r="B487" s="12" t="s">
        <v>3606</v>
      </c>
      <c r="C487" s="12" t="s">
        <v>16</v>
      </c>
      <c r="D487" s="12">
        <v>0</v>
      </c>
      <c r="E487" s="12"/>
      <c r="F487" s="12" t="s">
        <v>10</v>
      </c>
    </row>
    <row r="488" spans="1:6" x14ac:dyDescent="0.25">
      <c r="A488" s="12">
        <v>18</v>
      </c>
      <c r="B488" s="12" t="s">
        <v>3606</v>
      </c>
      <c r="C488" s="12" t="s">
        <v>310</v>
      </c>
      <c r="D488" s="12">
        <v>4770</v>
      </c>
      <c r="E488" s="12"/>
      <c r="F488" s="12" t="s">
        <v>9</v>
      </c>
    </row>
    <row r="489" spans="1:6" x14ac:dyDescent="0.25">
      <c r="A489" s="12">
        <v>18</v>
      </c>
      <c r="B489" s="12" t="s">
        <v>3606</v>
      </c>
      <c r="C489" s="12" t="s">
        <v>243</v>
      </c>
      <c r="D489" s="12">
        <v>2700</v>
      </c>
      <c r="E489" s="12"/>
      <c r="F489" s="12" t="s">
        <v>8</v>
      </c>
    </row>
    <row r="490" spans="1:6" x14ac:dyDescent="0.25">
      <c r="A490" s="12">
        <v>18</v>
      </c>
      <c r="B490" s="12" t="s">
        <v>3606</v>
      </c>
      <c r="C490" s="12" t="s">
        <v>54</v>
      </c>
      <c r="D490" s="12">
        <v>1770</v>
      </c>
      <c r="E490" s="12"/>
      <c r="F490" s="12" t="s">
        <v>10</v>
      </c>
    </row>
    <row r="491" spans="1:6" x14ac:dyDescent="0.25">
      <c r="A491" s="12">
        <v>18</v>
      </c>
      <c r="B491" s="12" t="s">
        <v>3606</v>
      </c>
      <c r="C491" s="12" t="s">
        <v>69</v>
      </c>
      <c r="D491" s="12">
        <v>500</v>
      </c>
      <c r="E491" s="12"/>
      <c r="F491" s="12" t="s">
        <v>11</v>
      </c>
    </row>
    <row r="492" spans="1:6" x14ac:dyDescent="0.25">
      <c r="A492" s="12">
        <v>18</v>
      </c>
      <c r="B492" s="12" t="s">
        <v>3606</v>
      </c>
      <c r="C492" s="12" t="s">
        <v>69</v>
      </c>
      <c r="D492" s="12">
        <v>500</v>
      </c>
      <c r="E492" s="12"/>
      <c r="F492" s="12" t="s">
        <v>11</v>
      </c>
    </row>
    <row r="493" spans="1:6" x14ac:dyDescent="0.25">
      <c r="A493" s="12">
        <v>18</v>
      </c>
      <c r="B493" s="12" t="s">
        <v>3606</v>
      </c>
      <c r="C493" s="12" t="s">
        <v>312</v>
      </c>
      <c r="D493" s="12">
        <v>16500</v>
      </c>
      <c r="E493" s="12"/>
      <c r="F493" s="12" t="s">
        <v>9</v>
      </c>
    </row>
    <row r="494" spans="1:6" x14ac:dyDescent="0.25">
      <c r="A494" s="12">
        <v>18</v>
      </c>
      <c r="B494" s="12" t="s">
        <v>3606</v>
      </c>
      <c r="C494" s="12" t="s">
        <v>16</v>
      </c>
      <c r="D494" s="12">
        <v>0</v>
      </c>
      <c r="E494" s="12"/>
      <c r="F494" s="12" t="s">
        <v>10</v>
      </c>
    </row>
    <row r="495" spans="1:6" x14ac:dyDescent="0.25">
      <c r="A495" s="12">
        <v>18</v>
      </c>
      <c r="B495" s="12" t="s">
        <v>3606</v>
      </c>
      <c r="C495" s="12" t="s">
        <v>313</v>
      </c>
      <c r="D495" s="12">
        <v>7470</v>
      </c>
      <c r="E495" s="12"/>
      <c r="F495" s="12" t="s">
        <v>9</v>
      </c>
    </row>
    <row r="496" spans="1:6" x14ac:dyDescent="0.25">
      <c r="A496" s="12">
        <v>18</v>
      </c>
      <c r="B496" s="12" t="s">
        <v>3606</v>
      </c>
      <c r="C496" s="12" t="s">
        <v>69</v>
      </c>
      <c r="D496" s="12">
        <v>500</v>
      </c>
      <c r="E496" s="12"/>
      <c r="F496" s="12" t="s">
        <v>11</v>
      </c>
    </row>
    <row r="497" spans="1:6" x14ac:dyDescent="0.25">
      <c r="A497" s="12">
        <v>18</v>
      </c>
      <c r="B497" s="12" t="s">
        <v>3606</v>
      </c>
      <c r="C497" s="12" t="s">
        <v>69</v>
      </c>
      <c r="D497" s="12">
        <v>500</v>
      </c>
      <c r="E497" s="12"/>
      <c r="F497" s="12" t="s">
        <v>11</v>
      </c>
    </row>
    <row r="498" spans="1:6" x14ac:dyDescent="0.25">
      <c r="A498" s="12">
        <v>18</v>
      </c>
      <c r="B498" s="12" t="s">
        <v>3606</v>
      </c>
      <c r="C498" s="12" t="s">
        <v>315</v>
      </c>
      <c r="D498" s="12">
        <v>11250</v>
      </c>
      <c r="E498" s="12"/>
      <c r="F498" s="12" t="s">
        <v>8</v>
      </c>
    </row>
    <row r="499" spans="1:6" x14ac:dyDescent="0.25">
      <c r="A499" s="12">
        <v>18</v>
      </c>
      <c r="B499" s="12" t="s">
        <v>3606</v>
      </c>
      <c r="C499" s="12" t="s">
        <v>282</v>
      </c>
      <c r="D499" s="12">
        <v>6450</v>
      </c>
      <c r="E499" s="12"/>
      <c r="F499" s="12" t="s">
        <v>8</v>
      </c>
    </row>
    <row r="500" spans="1:6" x14ac:dyDescent="0.25">
      <c r="A500" s="12">
        <v>18</v>
      </c>
      <c r="B500" s="12" t="s">
        <v>3606</v>
      </c>
      <c r="C500" s="12" t="s">
        <v>317</v>
      </c>
      <c r="D500" s="12">
        <v>11865</v>
      </c>
      <c r="E500" s="12"/>
      <c r="F500" s="12" t="s">
        <v>9</v>
      </c>
    </row>
    <row r="501" spans="1:6" x14ac:dyDescent="0.25">
      <c r="A501" s="12">
        <v>18</v>
      </c>
      <c r="B501" s="12" t="s">
        <v>3606</v>
      </c>
      <c r="C501" s="12" t="s">
        <v>318</v>
      </c>
      <c r="D501" s="12">
        <v>21950</v>
      </c>
      <c r="E501" s="12"/>
      <c r="F501" s="12" t="s">
        <v>8</v>
      </c>
    </row>
    <row r="502" spans="1:6" x14ac:dyDescent="0.25">
      <c r="A502" s="12">
        <v>18</v>
      </c>
      <c r="B502" s="12" t="s">
        <v>3606</v>
      </c>
      <c r="C502" s="12" t="s">
        <v>16</v>
      </c>
      <c r="D502" s="12">
        <v>0</v>
      </c>
      <c r="E502" s="12"/>
      <c r="F502" s="12" t="s">
        <v>10</v>
      </c>
    </row>
    <row r="503" spans="1:6" x14ac:dyDescent="0.25">
      <c r="A503" s="12">
        <v>18</v>
      </c>
      <c r="B503" s="12" t="s">
        <v>3606</v>
      </c>
      <c r="C503" s="12" t="s">
        <v>69</v>
      </c>
      <c r="D503" s="12">
        <v>500</v>
      </c>
      <c r="E503" s="12"/>
      <c r="F503" s="12" t="s">
        <v>11</v>
      </c>
    </row>
    <row r="504" spans="1:6" x14ac:dyDescent="0.25">
      <c r="A504" s="12">
        <v>18</v>
      </c>
      <c r="B504" s="12" t="s">
        <v>3606</v>
      </c>
      <c r="C504" s="12" t="s">
        <v>69</v>
      </c>
      <c r="D504" s="12">
        <v>500</v>
      </c>
      <c r="E504" s="12"/>
      <c r="F504" s="12" t="s">
        <v>11</v>
      </c>
    </row>
    <row r="505" spans="1:6" x14ac:dyDescent="0.25">
      <c r="A505" s="12">
        <v>18</v>
      </c>
      <c r="B505" s="12" t="s">
        <v>3606</v>
      </c>
      <c r="C505" s="12" t="s">
        <v>29</v>
      </c>
      <c r="D505" s="12">
        <v>4750</v>
      </c>
      <c r="E505" s="12"/>
      <c r="F505" s="12" t="s">
        <v>8</v>
      </c>
    </row>
    <row r="506" spans="1:6" x14ac:dyDescent="0.25">
      <c r="A506" s="12">
        <v>19</v>
      </c>
      <c r="B506" s="12" t="s">
        <v>3606</v>
      </c>
      <c r="C506" s="12" t="s">
        <v>212</v>
      </c>
      <c r="D506" s="12">
        <v>17500</v>
      </c>
      <c r="E506" s="12"/>
      <c r="F506" s="12" t="s">
        <v>9</v>
      </c>
    </row>
    <row r="507" spans="1:6" x14ac:dyDescent="0.25">
      <c r="A507" s="12">
        <v>19</v>
      </c>
      <c r="B507" s="12" t="s">
        <v>3606</v>
      </c>
      <c r="C507" s="12" t="s">
        <v>16</v>
      </c>
      <c r="D507" s="12">
        <v>0</v>
      </c>
      <c r="E507" s="12"/>
      <c r="F507" s="12" t="s">
        <v>10</v>
      </c>
    </row>
    <row r="508" spans="1:6" x14ac:dyDescent="0.25">
      <c r="A508" s="12">
        <v>19</v>
      </c>
      <c r="B508" s="12" t="s">
        <v>3606</v>
      </c>
      <c r="C508" s="12" t="s">
        <v>114</v>
      </c>
      <c r="D508" s="12">
        <v>1000</v>
      </c>
      <c r="E508" s="12"/>
      <c r="F508" s="12" t="s">
        <v>8</v>
      </c>
    </row>
    <row r="509" spans="1:6" x14ac:dyDescent="0.25">
      <c r="A509" s="12">
        <v>19</v>
      </c>
      <c r="B509" s="12" t="s">
        <v>3606</v>
      </c>
      <c r="C509" s="12" t="s">
        <v>266</v>
      </c>
      <c r="D509" s="12">
        <v>14500</v>
      </c>
      <c r="E509" s="12"/>
      <c r="F509" s="12" t="s">
        <v>9</v>
      </c>
    </row>
    <row r="510" spans="1:6" x14ac:dyDescent="0.25">
      <c r="A510" s="12">
        <v>19</v>
      </c>
      <c r="B510" s="12" t="s">
        <v>3606</v>
      </c>
      <c r="C510" s="12" t="s">
        <v>225</v>
      </c>
      <c r="D510" s="12">
        <v>9990</v>
      </c>
      <c r="E510" s="12"/>
      <c r="F510" s="12" t="s">
        <v>12</v>
      </c>
    </row>
    <row r="511" spans="1:6" x14ac:dyDescent="0.25">
      <c r="A511" s="12">
        <v>19</v>
      </c>
      <c r="B511" s="12" t="s">
        <v>3606</v>
      </c>
      <c r="C511" s="12" t="s">
        <v>272</v>
      </c>
      <c r="D511" s="12">
        <v>9750</v>
      </c>
      <c r="E511" s="12"/>
      <c r="F511" s="12" t="s">
        <v>8</v>
      </c>
    </row>
    <row r="512" spans="1:6" x14ac:dyDescent="0.25">
      <c r="A512" s="12">
        <v>19</v>
      </c>
      <c r="B512" s="12" t="s">
        <v>3606</v>
      </c>
      <c r="C512" s="12" t="s">
        <v>16</v>
      </c>
      <c r="D512" s="12">
        <v>0</v>
      </c>
      <c r="E512" s="12"/>
      <c r="F512" s="12" t="s">
        <v>10</v>
      </c>
    </row>
    <row r="513" spans="1:6" x14ac:dyDescent="0.25">
      <c r="A513" s="12">
        <v>19</v>
      </c>
      <c r="B513" s="12" t="s">
        <v>3606</v>
      </c>
      <c r="C513" s="12" t="s">
        <v>251</v>
      </c>
      <c r="D513" s="12">
        <v>12450</v>
      </c>
      <c r="E513" s="12"/>
      <c r="F513" s="12" t="s">
        <v>9</v>
      </c>
    </row>
    <row r="514" spans="1:6" x14ac:dyDescent="0.25">
      <c r="A514" s="12">
        <v>19</v>
      </c>
      <c r="B514" s="12" t="s">
        <v>3606</v>
      </c>
      <c r="C514" s="12" t="s">
        <v>17</v>
      </c>
      <c r="D514" s="12">
        <v>11165</v>
      </c>
      <c r="E514" s="12"/>
      <c r="F514" s="12" t="s">
        <v>9</v>
      </c>
    </row>
    <row r="515" spans="1:6" x14ac:dyDescent="0.25">
      <c r="A515" s="12">
        <v>19</v>
      </c>
      <c r="B515" s="12" t="s">
        <v>3606</v>
      </c>
      <c r="C515" s="12" t="s">
        <v>284</v>
      </c>
      <c r="D515" s="12">
        <v>3250</v>
      </c>
      <c r="E515" s="12"/>
      <c r="F515" s="12" t="s">
        <v>8</v>
      </c>
    </row>
    <row r="516" spans="1:6" x14ac:dyDescent="0.25">
      <c r="A516" s="12">
        <v>19</v>
      </c>
      <c r="B516" s="12" t="s">
        <v>3606</v>
      </c>
      <c r="C516" s="12" t="s">
        <v>153</v>
      </c>
      <c r="D516" s="12">
        <v>1100</v>
      </c>
      <c r="E516" s="12"/>
      <c r="F516" s="12" t="s">
        <v>14</v>
      </c>
    </row>
    <row r="517" spans="1:6" x14ac:dyDescent="0.25">
      <c r="A517" s="12">
        <v>19</v>
      </c>
      <c r="B517" s="12" t="s">
        <v>3606</v>
      </c>
      <c r="C517" s="12" t="s">
        <v>16</v>
      </c>
      <c r="D517" s="12">
        <v>0</v>
      </c>
      <c r="E517" s="12"/>
      <c r="F517" s="12" t="s">
        <v>10</v>
      </c>
    </row>
    <row r="518" spans="1:6" x14ac:dyDescent="0.25">
      <c r="A518" s="12">
        <v>19</v>
      </c>
      <c r="B518" s="12" t="s">
        <v>3606</v>
      </c>
      <c r="C518" s="12" t="s">
        <v>25</v>
      </c>
      <c r="D518" s="12">
        <v>15015</v>
      </c>
      <c r="E518" s="12"/>
      <c r="F518" s="12" t="s">
        <v>9</v>
      </c>
    </row>
    <row r="519" spans="1:6" x14ac:dyDescent="0.25">
      <c r="A519" s="12">
        <v>19</v>
      </c>
      <c r="B519" s="12" t="s">
        <v>3606</v>
      </c>
      <c r="C519" s="12" t="s">
        <v>23</v>
      </c>
      <c r="D519" s="12">
        <v>0</v>
      </c>
      <c r="E519" s="12"/>
      <c r="F519" s="12" t="s">
        <v>10</v>
      </c>
    </row>
    <row r="520" spans="1:6" x14ac:dyDescent="0.25">
      <c r="A520" s="12">
        <v>19</v>
      </c>
      <c r="B520" s="12" t="s">
        <v>3606</v>
      </c>
      <c r="C520" s="12" t="s">
        <v>285</v>
      </c>
      <c r="D520" s="12">
        <v>5225</v>
      </c>
      <c r="E520" s="12"/>
      <c r="F520" s="12" t="s">
        <v>8</v>
      </c>
    </row>
    <row r="521" spans="1:6" x14ac:dyDescent="0.25">
      <c r="A521" s="12">
        <v>19</v>
      </c>
      <c r="B521" s="12" t="s">
        <v>3606</v>
      </c>
      <c r="C521" s="12" t="s">
        <v>33</v>
      </c>
      <c r="D521" s="12">
        <v>18500</v>
      </c>
      <c r="E521" s="12"/>
      <c r="F521" s="12" t="s">
        <v>9</v>
      </c>
    </row>
    <row r="522" spans="1:6" x14ac:dyDescent="0.25">
      <c r="A522" s="12">
        <v>19</v>
      </c>
      <c r="B522" s="12" t="s">
        <v>3606</v>
      </c>
      <c r="C522" s="12" t="s">
        <v>16</v>
      </c>
      <c r="D522" s="12">
        <v>35</v>
      </c>
      <c r="E522" s="12"/>
      <c r="F522" s="12" t="s">
        <v>10</v>
      </c>
    </row>
    <row r="523" spans="1:6" x14ac:dyDescent="0.25">
      <c r="A523" s="12">
        <v>19</v>
      </c>
      <c r="B523" s="12" t="s">
        <v>3606</v>
      </c>
      <c r="C523" s="12" t="s">
        <v>53</v>
      </c>
      <c r="D523" s="12">
        <v>3990</v>
      </c>
      <c r="E523" s="12"/>
      <c r="F523" s="12" t="s">
        <v>10</v>
      </c>
    </row>
    <row r="524" spans="1:6" x14ac:dyDescent="0.25">
      <c r="A524" s="12">
        <v>19</v>
      </c>
      <c r="B524" s="12" t="s">
        <v>3606</v>
      </c>
      <c r="C524" s="12" t="s">
        <v>166</v>
      </c>
      <c r="D524" s="12">
        <v>6245</v>
      </c>
      <c r="E524" s="12"/>
      <c r="F524" s="12" t="s">
        <v>9</v>
      </c>
    </row>
    <row r="525" spans="1:6" x14ac:dyDescent="0.25">
      <c r="A525" s="12">
        <v>19</v>
      </c>
      <c r="B525" s="12" t="s">
        <v>3606</v>
      </c>
      <c r="C525" s="12" t="s">
        <v>212</v>
      </c>
      <c r="D525" s="12">
        <v>17500</v>
      </c>
      <c r="E525" s="12"/>
      <c r="F525" s="12" t="s">
        <v>9</v>
      </c>
    </row>
    <row r="526" spans="1:6" x14ac:dyDescent="0.25">
      <c r="A526" s="12">
        <v>19</v>
      </c>
      <c r="B526" s="12" t="s">
        <v>3606</v>
      </c>
      <c r="C526" s="12" t="s">
        <v>16</v>
      </c>
      <c r="D526" s="12">
        <v>0</v>
      </c>
      <c r="E526" s="12"/>
      <c r="F526" s="12" t="s">
        <v>10</v>
      </c>
    </row>
    <row r="527" spans="1:6" x14ac:dyDescent="0.25">
      <c r="A527" s="12">
        <v>19</v>
      </c>
      <c r="B527" s="12" t="s">
        <v>3606</v>
      </c>
      <c r="C527" s="12" t="s">
        <v>16</v>
      </c>
      <c r="D527" s="12">
        <v>3500</v>
      </c>
      <c r="E527" s="12"/>
      <c r="F527" s="12" t="s">
        <v>10</v>
      </c>
    </row>
    <row r="528" spans="1:6" x14ac:dyDescent="0.25">
      <c r="A528" s="12">
        <v>19</v>
      </c>
      <c r="B528" s="12" t="s">
        <v>3606</v>
      </c>
      <c r="C528" s="12" t="s">
        <v>16</v>
      </c>
      <c r="D528" s="12">
        <v>3500</v>
      </c>
      <c r="E528" s="12"/>
      <c r="F528" s="12" t="s">
        <v>10</v>
      </c>
    </row>
    <row r="529" spans="1:6" x14ac:dyDescent="0.25">
      <c r="A529" s="12">
        <v>19</v>
      </c>
      <c r="B529" s="12" t="s">
        <v>3606</v>
      </c>
      <c r="C529" s="12" t="s">
        <v>16</v>
      </c>
      <c r="D529" s="12">
        <v>3500</v>
      </c>
      <c r="E529" s="12"/>
      <c r="F529" s="12" t="s">
        <v>10</v>
      </c>
    </row>
    <row r="530" spans="1:6" x14ac:dyDescent="0.25">
      <c r="A530" s="12">
        <v>20</v>
      </c>
      <c r="B530" s="12" t="s">
        <v>3606</v>
      </c>
      <c r="C530" s="12" t="s">
        <v>16</v>
      </c>
      <c r="D530" s="12">
        <v>3500</v>
      </c>
      <c r="E530" s="12"/>
      <c r="F530" s="12" t="s">
        <v>10</v>
      </c>
    </row>
    <row r="531" spans="1:6" x14ac:dyDescent="0.25">
      <c r="A531" s="12">
        <v>20</v>
      </c>
      <c r="B531" s="12" t="s">
        <v>3606</v>
      </c>
      <c r="C531" s="12" t="s">
        <v>251</v>
      </c>
      <c r="D531" s="12">
        <v>12450</v>
      </c>
      <c r="E531" s="12"/>
      <c r="F531" s="12" t="s">
        <v>9</v>
      </c>
    </row>
    <row r="532" spans="1:6" x14ac:dyDescent="0.25">
      <c r="A532" s="12">
        <v>20</v>
      </c>
      <c r="B532" s="12" t="s">
        <v>3606</v>
      </c>
      <c r="C532" s="12" t="s">
        <v>80</v>
      </c>
      <c r="D532" s="12">
        <v>1100</v>
      </c>
      <c r="E532" s="12"/>
      <c r="F532" s="12" t="s">
        <v>14</v>
      </c>
    </row>
    <row r="533" spans="1:6" x14ac:dyDescent="0.25">
      <c r="A533" s="12">
        <v>20</v>
      </c>
      <c r="B533" s="12" t="s">
        <v>3606</v>
      </c>
      <c r="C533" s="12" t="s">
        <v>23</v>
      </c>
      <c r="D533" s="12">
        <v>3700</v>
      </c>
      <c r="E533" s="12"/>
      <c r="F533" s="12" t="s">
        <v>10</v>
      </c>
    </row>
    <row r="534" spans="1:6" x14ac:dyDescent="0.25">
      <c r="A534" s="12">
        <v>20</v>
      </c>
      <c r="B534" s="12" t="s">
        <v>3606</v>
      </c>
      <c r="C534" s="12" t="s">
        <v>23</v>
      </c>
      <c r="D534" s="12">
        <v>3700</v>
      </c>
      <c r="E534" s="12"/>
      <c r="F534" s="12" t="s">
        <v>10</v>
      </c>
    </row>
    <row r="535" spans="1:6" x14ac:dyDescent="0.25">
      <c r="A535" s="12">
        <v>20</v>
      </c>
      <c r="B535" s="12" t="s">
        <v>3606</v>
      </c>
      <c r="C535" s="12" t="s">
        <v>286</v>
      </c>
      <c r="D535" s="12">
        <v>7950</v>
      </c>
      <c r="E535" s="12"/>
      <c r="F535" s="12" t="s">
        <v>8</v>
      </c>
    </row>
    <row r="536" spans="1:6" x14ac:dyDescent="0.25">
      <c r="A536" s="12">
        <v>20</v>
      </c>
      <c r="B536" s="12" t="s">
        <v>3606</v>
      </c>
      <c r="C536" s="12" t="s">
        <v>16</v>
      </c>
      <c r="D536" s="12">
        <v>3500</v>
      </c>
      <c r="E536" s="12"/>
      <c r="F536" s="12" t="s">
        <v>11</v>
      </c>
    </row>
    <row r="537" spans="1:6" x14ac:dyDescent="0.25">
      <c r="A537" s="12">
        <v>20</v>
      </c>
      <c r="B537" s="12" t="s">
        <v>3606</v>
      </c>
      <c r="C537" s="12" t="s">
        <v>246</v>
      </c>
      <c r="D537" s="12">
        <v>13475</v>
      </c>
      <c r="E537" s="12"/>
      <c r="F537" s="12" t="s">
        <v>8</v>
      </c>
    </row>
    <row r="538" spans="1:6" x14ac:dyDescent="0.25">
      <c r="A538" s="12">
        <v>20</v>
      </c>
      <c r="B538" s="12" t="s">
        <v>3606</v>
      </c>
      <c r="C538" s="12" t="s">
        <v>251</v>
      </c>
      <c r="D538" s="12">
        <v>12450</v>
      </c>
      <c r="E538" s="12"/>
      <c r="F538" s="12" t="s">
        <v>9</v>
      </c>
    </row>
    <row r="539" spans="1:6" x14ac:dyDescent="0.25">
      <c r="A539" s="12">
        <v>20</v>
      </c>
      <c r="B539" s="12" t="s">
        <v>3606</v>
      </c>
      <c r="C539" s="12" t="s">
        <v>80</v>
      </c>
      <c r="D539" s="12">
        <v>1100</v>
      </c>
      <c r="E539" s="12"/>
      <c r="F539" s="12" t="s">
        <v>14</v>
      </c>
    </row>
    <row r="540" spans="1:6" x14ac:dyDescent="0.25">
      <c r="A540" s="12">
        <v>20</v>
      </c>
      <c r="B540" s="12" t="s">
        <v>3606</v>
      </c>
      <c r="C540" s="12" t="s">
        <v>115</v>
      </c>
      <c r="D540" s="12">
        <v>500</v>
      </c>
      <c r="E540" s="12"/>
      <c r="F540" s="12" t="s">
        <v>8</v>
      </c>
    </row>
    <row r="541" spans="1:6" x14ac:dyDescent="0.25">
      <c r="A541" s="12">
        <v>20</v>
      </c>
      <c r="B541" s="12" t="s">
        <v>3606</v>
      </c>
      <c r="C541" s="12" t="s">
        <v>114</v>
      </c>
      <c r="D541" s="12">
        <v>1000</v>
      </c>
      <c r="E541" s="12"/>
      <c r="F541" s="12" t="s">
        <v>8</v>
      </c>
    </row>
    <row r="542" spans="1:6" x14ac:dyDescent="0.25">
      <c r="A542" s="12">
        <v>20</v>
      </c>
      <c r="B542" s="12" t="s">
        <v>3606</v>
      </c>
      <c r="C542" s="12" t="s">
        <v>16</v>
      </c>
      <c r="D542" s="12">
        <v>0</v>
      </c>
      <c r="E542" s="12"/>
      <c r="F542" s="12" t="s">
        <v>10</v>
      </c>
    </row>
    <row r="543" spans="1:6" x14ac:dyDescent="0.25">
      <c r="A543" s="12">
        <v>20</v>
      </c>
      <c r="B543" s="12" t="s">
        <v>3606</v>
      </c>
      <c r="C543" s="12" t="s">
        <v>287</v>
      </c>
      <c r="D543" s="12">
        <v>4500</v>
      </c>
      <c r="E543" s="12"/>
      <c r="F543" s="12" t="s">
        <v>8</v>
      </c>
    </row>
    <row r="544" spans="1:6" x14ac:dyDescent="0.25">
      <c r="A544" s="12">
        <v>20</v>
      </c>
      <c r="B544" s="12" t="s">
        <v>3606</v>
      </c>
      <c r="C544" s="12" t="s">
        <v>144</v>
      </c>
      <c r="D544" s="12">
        <v>2475</v>
      </c>
      <c r="E544" s="12"/>
      <c r="F544" s="12" t="s">
        <v>8</v>
      </c>
    </row>
    <row r="545" spans="1:6" x14ac:dyDescent="0.25">
      <c r="A545" s="12">
        <v>20</v>
      </c>
      <c r="B545" s="12" t="s">
        <v>3606</v>
      </c>
      <c r="C545" s="12" t="s">
        <v>54</v>
      </c>
      <c r="D545" s="12">
        <v>1770</v>
      </c>
      <c r="E545" s="12"/>
      <c r="F545" s="12" t="s">
        <v>10</v>
      </c>
    </row>
    <row r="546" spans="1:6" x14ac:dyDescent="0.25">
      <c r="A546" s="12">
        <v>20</v>
      </c>
      <c r="B546" s="12" t="s">
        <v>3606</v>
      </c>
      <c r="C546" s="12" t="s">
        <v>35</v>
      </c>
      <c r="D546" s="12">
        <v>18800</v>
      </c>
      <c r="E546" s="12"/>
      <c r="F546" s="12"/>
    </row>
    <row r="547" spans="1:6" x14ac:dyDescent="0.25">
      <c r="A547" s="12">
        <v>20</v>
      </c>
      <c r="B547" s="12" t="s">
        <v>3606</v>
      </c>
      <c r="C547" s="12" t="s">
        <v>344</v>
      </c>
      <c r="D547" s="12">
        <v>10640</v>
      </c>
      <c r="E547" s="12"/>
      <c r="F547" s="12"/>
    </row>
    <row r="548" spans="1:6" x14ac:dyDescent="0.25">
      <c r="A548" s="12">
        <v>20</v>
      </c>
      <c r="B548" s="12" t="s">
        <v>3606</v>
      </c>
      <c r="C548" s="12" t="s">
        <v>354</v>
      </c>
      <c r="D548" s="12">
        <v>3500</v>
      </c>
      <c r="E548" s="12"/>
      <c r="F548" s="12"/>
    </row>
    <row r="549" spans="1:6" x14ac:dyDescent="0.25">
      <c r="A549" s="12">
        <v>20</v>
      </c>
      <c r="B549" s="12" t="s">
        <v>3606</v>
      </c>
      <c r="C549" s="12" t="s">
        <v>16</v>
      </c>
      <c r="D549" s="12">
        <v>0</v>
      </c>
      <c r="E549" s="12"/>
      <c r="F549" s="12"/>
    </row>
    <row r="550" spans="1:6" x14ac:dyDescent="0.25">
      <c r="A550" s="12">
        <v>21</v>
      </c>
      <c r="B550" s="12" t="s">
        <v>3606</v>
      </c>
      <c r="C550" s="12" t="s">
        <v>54</v>
      </c>
      <c r="D550" s="12">
        <v>1770</v>
      </c>
      <c r="E550" s="12"/>
      <c r="F550" s="12" t="s">
        <v>10</v>
      </c>
    </row>
    <row r="551" spans="1:6" x14ac:dyDescent="0.25">
      <c r="A551" s="12">
        <v>21</v>
      </c>
      <c r="B551" s="12" t="s">
        <v>3606</v>
      </c>
      <c r="C551" s="12" t="s">
        <v>69</v>
      </c>
      <c r="D551" s="12">
        <v>500</v>
      </c>
      <c r="E551" s="12"/>
      <c r="F551" s="12" t="s">
        <v>11</v>
      </c>
    </row>
    <row r="552" spans="1:6" x14ac:dyDescent="0.25">
      <c r="A552" s="12">
        <v>21</v>
      </c>
      <c r="B552" s="12" t="s">
        <v>3606</v>
      </c>
      <c r="C552" s="12" t="s">
        <v>288</v>
      </c>
      <c r="D552" s="12">
        <v>3800</v>
      </c>
      <c r="E552" s="12"/>
      <c r="F552" s="12" t="s">
        <v>10</v>
      </c>
    </row>
    <row r="553" spans="1:6" x14ac:dyDescent="0.25">
      <c r="A553" s="12">
        <v>21</v>
      </c>
      <c r="B553" s="12" t="s">
        <v>3606</v>
      </c>
      <c r="C553" s="12" t="s">
        <v>421</v>
      </c>
      <c r="D553" s="12">
        <v>9950</v>
      </c>
      <c r="E553" s="12"/>
      <c r="F553" s="12" t="s">
        <v>8</v>
      </c>
    </row>
    <row r="554" spans="1:6" x14ac:dyDescent="0.25">
      <c r="A554" s="12">
        <v>21</v>
      </c>
      <c r="B554" s="12" t="s">
        <v>3606</v>
      </c>
      <c r="C554" s="12" t="s">
        <v>356</v>
      </c>
      <c r="D554" s="12">
        <v>200</v>
      </c>
      <c r="E554" s="12"/>
      <c r="F554" s="12" t="s">
        <v>15</v>
      </c>
    </row>
    <row r="555" spans="1:6" x14ac:dyDescent="0.25">
      <c r="A555" s="12">
        <v>21</v>
      </c>
      <c r="B555" s="12" t="s">
        <v>3606</v>
      </c>
      <c r="C555" s="12" t="s">
        <v>60</v>
      </c>
      <c r="D555" s="12">
        <v>200</v>
      </c>
      <c r="E555" s="12"/>
      <c r="F555" s="12" t="s">
        <v>15</v>
      </c>
    </row>
    <row r="556" spans="1:6" x14ac:dyDescent="0.25">
      <c r="A556" s="12">
        <v>21</v>
      </c>
      <c r="B556" s="12" t="s">
        <v>3606</v>
      </c>
      <c r="C556" s="12" t="s">
        <v>136</v>
      </c>
      <c r="D556" s="12">
        <v>4475</v>
      </c>
      <c r="E556" s="12"/>
      <c r="F556" s="12" t="s">
        <v>8</v>
      </c>
    </row>
    <row r="557" spans="1:6" x14ac:dyDescent="0.25">
      <c r="A557" s="12">
        <v>21</v>
      </c>
      <c r="B557" s="12" t="s">
        <v>3606</v>
      </c>
      <c r="C557" s="12" t="s">
        <v>219</v>
      </c>
      <c r="D557" s="12">
        <v>4500</v>
      </c>
      <c r="E557" s="12"/>
      <c r="F557" s="12" t="s">
        <v>8</v>
      </c>
    </row>
    <row r="558" spans="1:6" x14ac:dyDescent="0.25">
      <c r="A558" s="12">
        <v>21</v>
      </c>
      <c r="B558" s="12" t="s">
        <v>3606</v>
      </c>
      <c r="C558" s="12" t="s">
        <v>357</v>
      </c>
      <c r="D558" s="12">
        <v>9950</v>
      </c>
      <c r="E558" s="12"/>
      <c r="F558" s="12" t="s">
        <v>8</v>
      </c>
    </row>
    <row r="559" spans="1:6" x14ac:dyDescent="0.25">
      <c r="A559" s="12">
        <v>21</v>
      </c>
      <c r="B559" s="12" t="s">
        <v>3606</v>
      </c>
      <c r="C559" s="12" t="s">
        <v>358</v>
      </c>
      <c r="D559" s="12">
        <v>9950</v>
      </c>
      <c r="E559" s="12"/>
      <c r="F559" s="12" t="s">
        <v>8</v>
      </c>
    </row>
    <row r="560" spans="1:6" x14ac:dyDescent="0.25">
      <c r="A560" s="12">
        <v>21</v>
      </c>
      <c r="B560" s="12" t="s">
        <v>3606</v>
      </c>
      <c r="C560" s="12" t="s">
        <v>16</v>
      </c>
      <c r="D560" s="12">
        <v>3500</v>
      </c>
      <c r="E560" s="12"/>
      <c r="F560" s="12" t="s">
        <v>10</v>
      </c>
    </row>
    <row r="561" spans="1:6" x14ac:dyDescent="0.25">
      <c r="A561" s="12">
        <v>21</v>
      </c>
      <c r="B561" s="12" t="s">
        <v>3606</v>
      </c>
      <c r="C561" s="12" t="s">
        <v>341</v>
      </c>
      <c r="D561" s="12">
        <v>4770</v>
      </c>
      <c r="E561" s="12"/>
      <c r="F561" s="12" t="s">
        <v>9</v>
      </c>
    </row>
    <row r="562" spans="1:6" x14ac:dyDescent="0.25">
      <c r="A562" s="12">
        <v>21</v>
      </c>
      <c r="B562" s="12" t="s">
        <v>3606</v>
      </c>
      <c r="C562" s="12" t="s">
        <v>23</v>
      </c>
      <c r="D562" s="12">
        <v>3700</v>
      </c>
      <c r="E562" s="12"/>
      <c r="F562" s="12" t="s">
        <v>10</v>
      </c>
    </row>
    <row r="563" spans="1:6" x14ac:dyDescent="0.25">
      <c r="A563" s="12">
        <v>22</v>
      </c>
      <c r="B563" s="12" t="s">
        <v>3606</v>
      </c>
      <c r="C563" s="12" t="s">
        <v>312</v>
      </c>
      <c r="D563" s="12">
        <v>0</v>
      </c>
      <c r="E563" s="12"/>
      <c r="F563" s="12" t="s">
        <v>9</v>
      </c>
    </row>
    <row r="564" spans="1:6" x14ac:dyDescent="0.25">
      <c r="A564" s="12">
        <v>22</v>
      </c>
      <c r="B564" s="12" t="s">
        <v>3606</v>
      </c>
      <c r="C564" s="12" t="s">
        <v>23</v>
      </c>
      <c r="D564" s="12">
        <v>3700</v>
      </c>
      <c r="E564" s="12"/>
      <c r="F564" s="12" t="s">
        <v>10</v>
      </c>
    </row>
    <row r="565" spans="1:6" x14ac:dyDescent="0.25">
      <c r="A565" s="12">
        <v>22</v>
      </c>
      <c r="B565" s="12" t="s">
        <v>3606</v>
      </c>
      <c r="C565" s="12" t="s">
        <v>69</v>
      </c>
      <c r="D565" s="12">
        <v>500</v>
      </c>
      <c r="E565" s="12"/>
      <c r="F565" s="12" t="s">
        <v>11</v>
      </c>
    </row>
    <row r="566" spans="1:6" x14ac:dyDescent="0.25">
      <c r="A566" s="12">
        <v>22</v>
      </c>
      <c r="B566" s="12" t="s">
        <v>3606</v>
      </c>
      <c r="C566" s="12" t="s">
        <v>69</v>
      </c>
      <c r="D566" s="12">
        <v>500</v>
      </c>
      <c r="E566" s="12"/>
      <c r="F566" s="12" t="s">
        <v>11</v>
      </c>
    </row>
    <row r="567" spans="1:6" x14ac:dyDescent="0.25">
      <c r="A567" s="12">
        <v>22</v>
      </c>
      <c r="B567" s="12" t="s">
        <v>3606</v>
      </c>
      <c r="C567" s="12" t="s">
        <v>362</v>
      </c>
      <c r="D567" s="12">
        <v>0</v>
      </c>
      <c r="E567" s="12"/>
      <c r="F567" s="12" t="s">
        <v>8</v>
      </c>
    </row>
    <row r="568" spans="1:6" x14ac:dyDescent="0.25">
      <c r="A568" s="12">
        <v>22</v>
      </c>
      <c r="B568" s="12" t="s">
        <v>3606</v>
      </c>
      <c r="C568" s="12" t="s">
        <v>310</v>
      </c>
      <c r="D568" s="12">
        <v>4770</v>
      </c>
      <c r="E568" s="12"/>
      <c r="F568" s="12" t="s">
        <v>9</v>
      </c>
    </row>
    <row r="569" spans="1:6" x14ac:dyDescent="0.25">
      <c r="A569" s="12">
        <v>22</v>
      </c>
      <c r="B569" s="12" t="s">
        <v>3606</v>
      </c>
      <c r="C569" s="12" t="s">
        <v>363</v>
      </c>
      <c r="D569" s="12">
        <v>7950</v>
      </c>
      <c r="E569" s="12"/>
      <c r="F569" s="12" t="s">
        <v>8</v>
      </c>
    </row>
    <row r="570" spans="1:6" x14ac:dyDescent="0.25">
      <c r="A570" s="12">
        <v>22</v>
      </c>
      <c r="B570" s="12" t="s">
        <v>3606</v>
      </c>
      <c r="C570" s="12" t="s">
        <v>16</v>
      </c>
      <c r="D570" s="12">
        <v>3500</v>
      </c>
      <c r="E570" s="12"/>
      <c r="F570" s="12" t="s">
        <v>10</v>
      </c>
    </row>
    <row r="571" spans="1:6" x14ac:dyDescent="0.25">
      <c r="A571" s="12">
        <v>22</v>
      </c>
      <c r="B571" s="12" t="s">
        <v>3606</v>
      </c>
      <c r="C571" s="12" t="s">
        <v>148</v>
      </c>
      <c r="D571" s="12">
        <v>2725</v>
      </c>
      <c r="E571" s="12"/>
      <c r="F571" s="12" t="s">
        <v>8</v>
      </c>
    </row>
    <row r="572" spans="1:6" x14ac:dyDescent="0.25">
      <c r="A572" s="12">
        <v>22</v>
      </c>
      <c r="B572" s="12" t="s">
        <v>3606</v>
      </c>
      <c r="C572" s="12" t="s">
        <v>348</v>
      </c>
      <c r="D572" s="12">
        <v>16200</v>
      </c>
      <c r="E572" s="12"/>
      <c r="F572" s="12" t="s">
        <v>9</v>
      </c>
    </row>
    <row r="573" spans="1:6" x14ac:dyDescent="0.25">
      <c r="A573" s="12">
        <v>22</v>
      </c>
      <c r="B573" s="12" t="s">
        <v>3606</v>
      </c>
      <c r="C573" s="12" t="s">
        <v>16</v>
      </c>
      <c r="D573" s="12">
        <v>0</v>
      </c>
      <c r="E573" s="12"/>
      <c r="F573" s="12" t="s">
        <v>10</v>
      </c>
    </row>
    <row r="574" spans="1:6" x14ac:dyDescent="0.25">
      <c r="A574" s="12">
        <v>22</v>
      </c>
      <c r="B574" s="12" t="s">
        <v>3606</v>
      </c>
      <c r="C574" s="12" t="s">
        <v>265</v>
      </c>
      <c r="D574" s="12">
        <v>17450</v>
      </c>
      <c r="E574" s="12"/>
      <c r="F574" s="12" t="s">
        <v>8</v>
      </c>
    </row>
    <row r="575" spans="1:6" x14ac:dyDescent="0.25">
      <c r="A575" s="12">
        <v>22</v>
      </c>
      <c r="B575" s="12" t="s">
        <v>3606</v>
      </c>
      <c r="C575" s="12" t="s">
        <v>420</v>
      </c>
      <c r="D575" s="12">
        <v>0</v>
      </c>
      <c r="E575" s="12"/>
      <c r="F575" s="12" t="s">
        <v>8</v>
      </c>
    </row>
    <row r="576" spans="1:6" x14ac:dyDescent="0.25">
      <c r="A576" s="12">
        <v>23</v>
      </c>
      <c r="B576" s="12" t="s">
        <v>3606</v>
      </c>
      <c r="C576" s="12" t="s">
        <v>365</v>
      </c>
      <c r="D576" s="12">
        <v>1000</v>
      </c>
      <c r="E576" s="12"/>
      <c r="F576" s="12" t="s">
        <v>11</v>
      </c>
    </row>
    <row r="577" spans="1:6" x14ac:dyDescent="0.25">
      <c r="A577" s="12">
        <v>23</v>
      </c>
      <c r="B577" s="12" t="s">
        <v>3606</v>
      </c>
      <c r="C577" s="12" t="s">
        <v>43</v>
      </c>
      <c r="D577" s="12">
        <v>1500</v>
      </c>
      <c r="E577" s="12"/>
      <c r="F577" s="12" t="s">
        <v>11</v>
      </c>
    </row>
    <row r="578" spans="1:6" x14ac:dyDescent="0.25">
      <c r="A578" s="12">
        <v>23</v>
      </c>
      <c r="B578" s="12" t="s">
        <v>3606</v>
      </c>
      <c r="C578" s="12" t="s">
        <v>53</v>
      </c>
      <c r="D578" s="12">
        <v>3990</v>
      </c>
      <c r="E578" s="12"/>
      <c r="F578" s="12" t="s">
        <v>10</v>
      </c>
    </row>
    <row r="579" spans="1:6" x14ac:dyDescent="0.25">
      <c r="A579" s="12">
        <v>23</v>
      </c>
      <c r="B579" s="12" t="s">
        <v>3606</v>
      </c>
      <c r="C579" s="12" t="s">
        <v>54</v>
      </c>
      <c r="D579" s="12">
        <v>1770</v>
      </c>
      <c r="E579" s="12"/>
      <c r="F579" s="12" t="s">
        <v>10</v>
      </c>
    </row>
    <row r="580" spans="1:6" x14ac:dyDescent="0.25">
      <c r="A580" s="12">
        <v>23</v>
      </c>
      <c r="B580" s="12" t="s">
        <v>3606</v>
      </c>
      <c r="C580" s="12" t="s">
        <v>366</v>
      </c>
      <c r="D580" s="12">
        <v>1750</v>
      </c>
      <c r="E580" s="12"/>
      <c r="F580" s="12" t="s">
        <v>8</v>
      </c>
    </row>
    <row r="581" spans="1:6" x14ac:dyDescent="0.25">
      <c r="A581" s="12">
        <v>23</v>
      </c>
      <c r="B581" s="12" t="s">
        <v>3606</v>
      </c>
      <c r="C581" s="12" t="s">
        <v>367</v>
      </c>
      <c r="D581" s="12">
        <v>12450</v>
      </c>
      <c r="E581" s="12"/>
      <c r="F581" s="12" t="s">
        <v>8</v>
      </c>
    </row>
    <row r="582" spans="1:6" x14ac:dyDescent="0.25">
      <c r="A582" s="12">
        <v>23</v>
      </c>
      <c r="B582" s="12" t="s">
        <v>3606</v>
      </c>
      <c r="C582" s="12" t="s">
        <v>168</v>
      </c>
      <c r="D582" s="12">
        <v>4500</v>
      </c>
      <c r="E582" s="12"/>
      <c r="F582" s="12" t="s">
        <v>8</v>
      </c>
    </row>
    <row r="583" spans="1:6" x14ac:dyDescent="0.25">
      <c r="A583" s="12">
        <v>23</v>
      </c>
      <c r="B583" s="12" t="s">
        <v>3606</v>
      </c>
      <c r="C583" s="12" t="s">
        <v>258</v>
      </c>
      <c r="D583" s="12">
        <v>9950</v>
      </c>
      <c r="E583" s="12"/>
      <c r="F583" s="12" t="s">
        <v>8</v>
      </c>
    </row>
    <row r="584" spans="1:6" x14ac:dyDescent="0.25">
      <c r="A584" s="12">
        <v>23</v>
      </c>
      <c r="B584" s="12" t="s">
        <v>3606</v>
      </c>
      <c r="C584" s="12" t="s">
        <v>16</v>
      </c>
      <c r="D584" s="12">
        <v>0</v>
      </c>
      <c r="E584" s="12"/>
      <c r="F584" s="12" t="s">
        <v>10</v>
      </c>
    </row>
    <row r="585" spans="1:6" x14ac:dyDescent="0.25">
      <c r="A585" s="12">
        <v>23</v>
      </c>
      <c r="B585" s="12" t="s">
        <v>3606</v>
      </c>
      <c r="C585" s="12" t="s">
        <v>368</v>
      </c>
      <c r="D585" s="12">
        <v>11450</v>
      </c>
      <c r="E585" s="12"/>
      <c r="F585" s="12" t="s">
        <v>8</v>
      </c>
    </row>
    <row r="586" spans="1:6" x14ac:dyDescent="0.25">
      <c r="A586" s="12">
        <v>23</v>
      </c>
      <c r="B586" s="12" t="s">
        <v>3606</v>
      </c>
      <c r="C586" s="12" t="s">
        <v>369</v>
      </c>
      <c r="D586" s="12">
        <v>12250</v>
      </c>
      <c r="E586" s="12"/>
      <c r="F586" s="12" t="s">
        <v>8</v>
      </c>
    </row>
    <row r="587" spans="1:6" x14ac:dyDescent="0.25">
      <c r="A587" s="12">
        <v>23</v>
      </c>
      <c r="B587" s="12" t="s">
        <v>3606</v>
      </c>
      <c r="C587" s="12" t="s">
        <v>16</v>
      </c>
      <c r="D587" s="12">
        <v>0</v>
      </c>
      <c r="E587" s="12"/>
      <c r="F587" s="12" t="s">
        <v>10</v>
      </c>
    </row>
    <row r="588" spans="1:6" x14ac:dyDescent="0.25">
      <c r="A588" s="12">
        <v>23</v>
      </c>
      <c r="B588" s="12" t="s">
        <v>3606</v>
      </c>
      <c r="C588" s="12" t="s">
        <v>54</v>
      </c>
      <c r="D588" s="12">
        <v>1770</v>
      </c>
      <c r="E588" s="12"/>
      <c r="F588" s="12" t="s">
        <v>10</v>
      </c>
    </row>
    <row r="589" spans="1:6" x14ac:dyDescent="0.25">
      <c r="A589" s="12">
        <v>23</v>
      </c>
      <c r="B589" s="12" t="s">
        <v>3606</v>
      </c>
      <c r="C589" s="12" t="s">
        <v>370</v>
      </c>
      <c r="D589" s="12">
        <v>7500</v>
      </c>
      <c r="E589" s="12"/>
      <c r="F589" s="12" t="s">
        <v>8</v>
      </c>
    </row>
    <row r="590" spans="1:6" x14ac:dyDescent="0.25">
      <c r="A590" s="12">
        <v>23</v>
      </c>
      <c r="B590" s="12" t="s">
        <v>3606</v>
      </c>
      <c r="C590" s="12" t="s">
        <v>359</v>
      </c>
      <c r="D590" s="12">
        <v>4770</v>
      </c>
      <c r="E590" s="12"/>
      <c r="F590" s="12" t="s">
        <v>9</v>
      </c>
    </row>
    <row r="591" spans="1:6" x14ac:dyDescent="0.25">
      <c r="A591" s="12">
        <v>23</v>
      </c>
      <c r="B591" s="12" t="s">
        <v>3606</v>
      </c>
      <c r="C591" s="12" t="s">
        <v>272</v>
      </c>
      <c r="D591" s="12">
        <v>0</v>
      </c>
      <c r="E591" s="12"/>
      <c r="F591" s="12" t="s">
        <v>8</v>
      </c>
    </row>
    <row r="592" spans="1:6" x14ac:dyDescent="0.25">
      <c r="A592" s="12">
        <v>23</v>
      </c>
      <c r="B592" s="12" t="s">
        <v>3606</v>
      </c>
      <c r="C592" s="12" t="s">
        <v>372</v>
      </c>
      <c r="D592" s="12">
        <v>7950</v>
      </c>
      <c r="E592" s="12"/>
      <c r="F592" s="12" t="s">
        <v>8</v>
      </c>
    </row>
    <row r="593" spans="1:6" x14ac:dyDescent="0.25">
      <c r="A593" s="12">
        <v>23</v>
      </c>
      <c r="B593" s="12" t="s">
        <v>3606</v>
      </c>
      <c r="C593" s="12" t="s">
        <v>16</v>
      </c>
      <c r="D593" s="12">
        <v>3500</v>
      </c>
      <c r="E593" s="12"/>
      <c r="F593" s="12" t="s">
        <v>10</v>
      </c>
    </row>
    <row r="594" spans="1:6" x14ac:dyDescent="0.25">
      <c r="A594" s="12">
        <v>24</v>
      </c>
      <c r="B594" s="12" t="s">
        <v>3606</v>
      </c>
      <c r="C594" s="12" t="s">
        <v>79</v>
      </c>
      <c r="D594" s="12">
        <v>15015</v>
      </c>
      <c r="E594" s="12"/>
      <c r="F594" s="12" t="s">
        <v>9</v>
      </c>
    </row>
    <row r="595" spans="1:6" x14ac:dyDescent="0.25">
      <c r="A595" s="12">
        <v>24</v>
      </c>
      <c r="B595" s="12" t="s">
        <v>3606</v>
      </c>
      <c r="C595" s="12" t="s">
        <v>49</v>
      </c>
      <c r="D595" s="12">
        <v>2000</v>
      </c>
      <c r="E595" s="12"/>
      <c r="F595" s="12" t="s">
        <v>14</v>
      </c>
    </row>
    <row r="596" spans="1:6" x14ac:dyDescent="0.25">
      <c r="A596" s="12">
        <v>24</v>
      </c>
      <c r="B596" s="12" t="s">
        <v>3606</v>
      </c>
      <c r="C596" s="12" t="s">
        <v>16</v>
      </c>
      <c r="D596" s="12">
        <v>0</v>
      </c>
      <c r="E596" s="12"/>
      <c r="F596" s="12" t="s">
        <v>10</v>
      </c>
    </row>
    <row r="597" spans="1:6" x14ac:dyDescent="0.25">
      <c r="A597" s="12">
        <v>24</v>
      </c>
      <c r="B597" s="12" t="s">
        <v>3606</v>
      </c>
      <c r="C597" s="12" t="s">
        <v>16</v>
      </c>
      <c r="D597" s="12">
        <v>3500</v>
      </c>
      <c r="E597" s="12"/>
      <c r="F597" s="12" t="s">
        <v>10</v>
      </c>
    </row>
    <row r="598" spans="1:6" x14ac:dyDescent="0.25">
      <c r="A598" s="12">
        <v>24</v>
      </c>
      <c r="B598" s="12" t="s">
        <v>3606</v>
      </c>
      <c r="C598" s="12" t="s">
        <v>53</v>
      </c>
      <c r="D598" s="12">
        <v>3990</v>
      </c>
      <c r="E598" s="12"/>
      <c r="F598" s="12" t="s">
        <v>10</v>
      </c>
    </row>
    <row r="599" spans="1:6" x14ac:dyDescent="0.25">
      <c r="A599" s="12">
        <v>24</v>
      </c>
      <c r="B599" s="12" t="s">
        <v>3606</v>
      </c>
      <c r="C599" s="12" t="s">
        <v>373</v>
      </c>
      <c r="D599" s="12">
        <v>12600</v>
      </c>
      <c r="E599" s="12"/>
      <c r="F599" s="12" t="s">
        <v>9</v>
      </c>
    </row>
    <row r="600" spans="1:6" x14ac:dyDescent="0.25">
      <c r="A600" s="12">
        <v>24</v>
      </c>
      <c r="B600" s="12" t="s">
        <v>3606</v>
      </c>
      <c r="C600" s="12" t="s">
        <v>374</v>
      </c>
      <c r="D600" s="12">
        <v>3990</v>
      </c>
      <c r="E600" s="12"/>
      <c r="F600" s="12" t="s">
        <v>10</v>
      </c>
    </row>
    <row r="601" spans="1:6" x14ac:dyDescent="0.25">
      <c r="A601" s="12">
        <v>24</v>
      </c>
      <c r="B601" s="12" t="s">
        <v>3606</v>
      </c>
      <c r="C601" s="12" t="s">
        <v>375</v>
      </c>
      <c r="D601" s="12">
        <v>23500</v>
      </c>
      <c r="E601" s="12"/>
      <c r="F601" s="12" t="s">
        <v>8</v>
      </c>
    </row>
    <row r="602" spans="1:6" x14ac:dyDescent="0.25">
      <c r="A602" s="12">
        <v>24</v>
      </c>
      <c r="B602" s="12" t="s">
        <v>3606</v>
      </c>
      <c r="C602" s="12" t="s">
        <v>23</v>
      </c>
      <c r="D602" s="12">
        <v>0</v>
      </c>
      <c r="E602" s="12"/>
      <c r="F602" s="12" t="s">
        <v>10</v>
      </c>
    </row>
    <row r="603" spans="1:6" x14ac:dyDescent="0.25">
      <c r="A603" s="12">
        <v>24</v>
      </c>
      <c r="B603" s="12" t="s">
        <v>3606</v>
      </c>
      <c r="C603" s="12" t="s">
        <v>376</v>
      </c>
      <c r="D603" s="12">
        <v>12250</v>
      </c>
      <c r="E603" s="12"/>
      <c r="F603" s="12" t="s">
        <v>9</v>
      </c>
    </row>
    <row r="604" spans="1:6" x14ac:dyDescent="0.25">
      <c r="A604" s="12">
        <v>24</v>
      </c>
      <c r="B604" s="12" t="s">
        <v>3606</v>
      </c>
      <c r="C604" s="12" t="s">
        <v>377</v>
      </c>
      <c r="D604" s="12">
        <v>17900</v>
      </c>
      <c r="E604" s="12"/>
      <c r="F604" s="12" t="s">
        <v>9</v>
      </c>
    </row>
    <row r="605" spans="1:6" x14ac:dyDescent="0.25">
      <c r="A605" s="12">
        <v>24</v>
      </c>
      <c r="B605" s="12" t="s">
        <v>3606</v>
      </c>
      <c r="C605" s="12" t="s">
        <v>16</v>
      </c>
      <c r="D605" s="12">
        <v>0</v>
      </c>
      <c r="E605" s="12"/>
      <c r="F605" s="12" t="s">
        <v>10</v>
      </c>
    </row>
    <row r="606" spans="1:6" x14ac:dyDescent="0.25">
      <c r="A606" s="12">
        <v>24</v>
      </c>
      <c r="B606" s="12" t="s">
        <v>3606</v>
      </c>
      <c r="C606" s="12" t="s">
        <v>378</v>
      </c>
      <c r="D606" s="12">
        <v>9950</v>
      </c>
      <c r="E606" s="12"/>
      <c r="F606" s="12" t="s">
        <v>8</v>
      </c>
    </row>
    <row r="607" spans="1:6" x14ac:dyDescent="0.25">
      <c r="A607" s="12">
        <v>24</v>
      </c>
      <c r="B607" s="12" t="s">
        <v>3606</v>
      </c>
      <c r="C607" s="12" t="s">
        <v>379</v>
      </c>
      <c r="D607" s="12">
        <v>15700</v>
      </c>
      <c r="E607" s="12"/>
      <c r="F607" s="12" t="s">
        <v>9</v>
      </c>
    </row>
    <row r="608" spans="1:6" x14ac:dyDescent="0.25">
      <c r="A608" s="12">
        <v>24</v>
      </c>
      <c r="B608" s="12" t="s">
        <v>3606</v>
      </c>
      <c r="C608" s="12" t="s">
        <v>16</v>
      </c>
      <c r="D608" s="12">
        <v>0</v>
      </c>
      <c r="E608" s="12"/>
      <c r="F608" s="12" t="s">
        <v>10</v>
      </c>
    </row>
    <row r="609" spans="1:6" x14ac:dyDescent="0.25">
      <c r="A609" s="12">
        <v>24</v>
      </c>
      <c r="B609" s="12" t="s">
        <v>3606</v>
      </c>
      <c r="C609" s="12" t="s">
        <v>60</v>
      </c>
      <c r="D609" s="12">
        <v>200</v>
      </c>
      <c r="E609" s="12"/>
      <c r="F609" s="12" t="s">
        <v>15</v>
      </c>
    </row>
    <row r="610" spans="1:6" x14ac:dyDescent="0.25">
      <c r="A610" s="12">
        <v>24</v>
      </c>
      <c r="B610" s="12" t="s">
        <v>3606</v>
      </c>
      <c r="C610" s="12" t="s">
        <v>60</v>
      </c>
      <c r="D610" s="12">
        <v>200</v>
      </c>
      <c r="E610" s="12"/>
      <c r="F610" s="12" t="s">
        <v>15</v>
      </c>
    </row>
    <row r="611" spans="1:6" x14ac:dyDescent="0.25">
      <c r="A611" s="12">
        <v>24</v>
      </c>
      <c r="B611" s="12" t="s">
        <v>3606</v>
      </c>
      <c r="C611" s="12" t="s">
        <v>89</v>
      </c>
      <c r="D611" s="12">
        <v>200</v>
      </c>
      <c r="E611" s="12"/>
      <c r="F611" s="12" t="s">
        <v>15</v>
      </c>
    </row>
    <row r="612" spans="1:6" x14ac:dyDescent="0.25">
      <c r="A612" s="12">
        <v>24</v>
      </c>
      <c r="B612" s="12" t="s">
        <v>3606</v>
      </c>
      <c r="C612" s="12" t="s">
        <v>44</v>
      </c>
      <c r="D612" s="12">
        <v>200</v>
      </c>
      <c r="E612" s="12"/>
      <c r="F612" s="12" t="s">
        <v>15</v>
      </c>
    </row>
    <row r="613" spans="1:6" x14ac:dyDescent="0.25">
      <c r="A613" s="12">
        <v>24</v>
      </c>
      <c r="B613" s="12" t="s">
        <v>3606</v>
      </c>
      <c r="C613" s="12" t="s">
        <v>356</v>
      </c>
      <c r="D613" s="12">
        <v>200</v>
      </c>
      <c r="E613" s="12"/>
      <c r="F613" s="12" t="s">
        <v>15</v>
      </c>
    </row>
    <row r="614" spans="1:6" x14ac:dyDescent="0.25">
      <c r="A614" s="12">
        <v>24</v>
      </c>
      <c r="B614" s="12" t="s">
        <v>3606</v>
      </c>
      <c r="C614" s="12" t="s">
        <v>259</v>
      </c>
      <c r="D614" s="12">
        <v>11550</v>
      </c>
      <c r="E614" s="12"/>
      <c r="F614" s="12" t="s">
        <v>9</v>
      </c>
    </row>
    <row r="615" spans="1:6" x14ac:dyDescent="0.25">
      <c r="A615" s="12">
        <v>24</v>
      </c>
      <c r="B615" s="12" t="s">
        <v>3606</v>
      </c>
      <c r="C615" s="12" t="s">
        <v>16</v>
      </c>
      <c r="D615" s="12">
        <v>3500</v>
      </c>
      <c r="E615" s="12"/>
      <c r="F615" s="12" t="s">
        <v>10</v>
      </c>
    </row>
    <row r="616" spans="1:6" x14ac:dyDescent="0.25">
      <c r="A616" s="12">
        <v>24</v>
      </c>
      <c r="B616" s="12" t="s">
        <v>3606</v>
      </c>
      <c r="C616" s="12" t="s">
        <v>16</v>
      </c>
      <c r="D616" s="12">
        <v>0</v>
      </c>
      <c r="E616" s="12"/>
      <c r="F616" s="12" t="s">
        <v>10</v>
      </c>
    </row>
    <row r="617" spans="1:6" x14ac:dyDescent="0.25">
      <c r="A617" s="12">
        <v>24</v>
      </c>
      <c r="B617" s="12" t="s">
        <v>3606</v>
      </c>
      <c r="C617" s="12" t="s">
        <v>379</v>
      </c>
      <c r="D617" s="12">
        <v>15700</v>
      </c>
      <c r="E617" s="12"/>
      <c r="F617" s="12" t="s">
        <v>9</v>
      </c>
    </row>
    <row r="618" spans="1:6" x14ac:dyDescent="0.25">
      <c r="A618" s="12">
        <v>24</v>
      </c>
      <c r="B618" s="12" t="s">
        <v>3606</v>
      </c>
      <c r="C618" s="12" t="s">
        <v>16</v>
      </c>
      <c r="D618" s="12">
        <v>0</v>
      </c>
      <c r="E618" s="12"/>
      <c r="F618" s="12" t="s">
        <v>10</v>
      </c>
    </row>
    <row r="619" spans="1:6" x14ac:dyDescent="0.25">
      <c r="A619" s="12">
        <v>24</v>
      </c>
      <c r="B619" s="12" t="s">
        <v>3606</v>
      </c>
      <c r="C619" s="12" t="s">
        <v>54</v>
      </c>
      <c r="D619" s="12">
        <v>1770</v>
      </c>
      <c r="E619" s="12"/>
      <c r="F619" s="12" t="s">
        <v>10</v>
      </c>
    </row>
    <row r="620" spans="1:6" x14ac:dyDescent="0.25">
      <c r="A620" s="12">
        <v>24</v>
      </c>
      <c r="B620" s="12" t="s">
        <v>3606</v>
      </c>
      <c r="C620" s="12" t="s">
        <v>380</v>
      </c>
      <c r="D620" s="12">
        <v>2225</v>
      </c>
      <c r="E620" s="12"/>
      <c r="F620" s="12" t="s">
        <v>8</v>
      </c>
    </row>
    <row r="621" spans="1:6" x14ac:dyDescent="0.25">
      <c r="A621" s="12">
        <v>24</v>
      </c>
      <c r="B621" s="12" t="s">
        <v>3606</v>
      </c>
      <c r="C621" s="12" t="s">
        <v>381</v>
      </c>
      <c r="D621" s="12">
        <v>9550</v>
      </c>
      <c r="E621" s="12"/>
      <c r="F621" s="12" t="s">
        <v>8</v>
      </c>
    </row>
    <row r="622" spans="1:6" x14ac:dyDescent="0.25">
      <c r="A622" s="12">
        <v>24</v>
      </c>
      <c r="B622" s="12" t="s">
        <v>3606</v>
      </c>
      <c r="C622" s="12" t="s">
        <v>382</v>
      </c>
      <c r="D622" s="12">
        <v>15500</v>
      </c>
      <c r="E622" s="12"/>
      <c r="F622" s="12" t="s">
        <v>9</v>
      </c>
    </row>
    <row r="623" spans="1:6" x14ac:dyDescent="0.25">
      <c r="A623" s="12">
        <v>24</v>
      </c>
      <c r="B623" s="12" t="s">
        <v>3606</v>
      </c>
      <c r="C623" s="12" t="s">
        <v>16</v>
      </c>
      <c r="D623" s="12">
        <v>0</v>
      </c>
      <c r="E623" s="12"/>
      <c r="F623" s="12" t="s">
        <v>10</v>
      </c>
    </row>
    <row r="624" spans="1:6" x14ac:dyDescent="0.25">
      <c r="A624" s="12">
        <v>24</v>
      </c>
      <c r="B624" s="12" t="s">
        <v>3606</v>
      </c>
      <c r="C624" s="12" t="s">
        <v>383</v>
      </c>
      <c r="D624" s="12">
        <v>2475</v>
      </c>
      <c r="E624" s="12"/>
      <c r="F624" s="12" t="s">
        <v>8</v>
      </c>
    </row>
    <row r="625" spans="1:6" x14ac:dyDescent="0.25">
      <c r="A625" s="12">
        <v>24</v>
      </c>
      <c r="B625" s="12" t="s">
        <v>3606</v>
      </c>
      <c r="C625" s="12" t="s">
        <v>384</v>
      </c>
      <c r="D625" s="12">
        <v>15200</v>
      </c>
      <c r="E625" s="12"/>
      <c r="F625" s="12" t="s">
        <v>9</v>
      </c>
    </row>
    <row r="626" spans="1:6" x14ac:dyDescent="0.25">
      <c r="A626" s="12">
        <v>24</v>
      </c>
      <c r="B626" s="12" t="s">
        <v>3606</v>
      </c>
      <c r="C626" s="12" t="s">
        <v>16</v>
      </c>
      <c r="D626" s="12">
        <v>0</v>
      </c>
      <c r="E626" s="12"/>
      <c r="F626" s="12" t="s">
        <v>10</v>
      </c>
    </row>
    <row r="627" spans="1:6" x14ac:dyDescent="0.25">
      <c r="A627" s="12">
        <v>24</v>
      </c>
      <c r="B627" s="12" t="s">
        <v>3606</v>
      </c>
      <c r="C627" s="12" t="s">
        <v>37</v>
      </c>
      <c r="D627" s="12">
        <v>11940</v>
      </c>
      <c r="E627" s="12"/>
      <c r="F627" s="12" t="s">
        <v>9</v>
      </c>
    </row>
    <row r="628" spans="1:6" x14ac:dyDescent="0.25">
      <c r="A628" s="12">
        <v>24</v>
      </c>
      <c r="B628" s="12" t="s">
        <v>3606</v>
      </c>
      <c r="C628" s="12" t="s">
        <v>385</v>
      </c>
      <c r="D628" s="12">
        <v>6950</v>
      </c>
      <c r="E628" s="12"/>
      <c r="F628" s="12" t="s">
        <v>8</v>
      </c>
    </row>
    <row r="629" spans="1:6" x14ac:dyDescent="0.25">
      <c r="A629" s="12">
        <v>24</v>
      </c>
      <c r="B629" s="12" t="s">
        <v>3606</v>
      </c>
      <c r="C629" s="12" t="s">
        <v>386</v>
      </c>
      <c r="D629" s="12">
        <v>1475</v>
      </c>
      <c r="E629" s="12"/>
      <c r="F629" s="12" t="s">
        <v>8</v>
      </c>
    </row>
    <row r="630" spans="1:6" x14ac:dyDescent="0.25">
      <c r="A630" s="12">
        <v>24</v>
      </c>
      <c r="B630" s="12" t="s">
        <v>3606</v>
      </c>
      <c r="C630" s="12" t="s">
        <v>16</v>
      </c>
      <c r="D630" s="12">
        <v>0</v>
      </c>
      <c r="E630" s="12"/>
      <c r="F630" s="12" t="s">
        <v>10</v>
      </c>
    </row>
    <row r="631" spans="1:6" x14ac:dyDescent="0.25">
      <c r="A631" s="12">
        <v>24</v>
      </c>
      <c r="B631" s="12" t="s">
        <v>3606</v>
      </c>
      <c r="C631" s="12" t="s">
        <v>159</v>
      </c>
      <c r="D631" s="12">
        <v>2800</v>
      </c>
      <c r="E631" s="12"/>
      <c r="F631" s="12" t="s">
        <v>11</v>
      </c>
    </row>
    <row r="632" spans="1:6" x14ac:dyDescent="0.25">
      <c r="A632" s="12">
        <v>24</v>
      </c>
      <c r="B632" s="12" t="s">
        <v>3606</v>
      </c>
      <c r="C632" s="12" t="s">
        <v>387</v>
      </c>
      <c r="D632" s="12">
        <v>3800</v>
      </c>
      <c r="E632" s="12"/>
      <c r="F632" s="12" t="s">
        <v>11</v>
      </c>
    </row>
    <row r="633" spans="1:6" x14ac:dyDescent="0.25">
      <c r="A633" s="12">
        <v>24</v>
      </c>
      <c r="B633" s="12" t="s">
        <v>3606</v>
      </c>
      <c r="C633" s="12" t="s">
        <v>25</v>
      </c>
      <c r="D633" s="12">
        <v>15015</v>
      </c>
      <c r="E633" s="12"/>
      <c r="F633" s="12" t="s">
        <v>9</v>
      </c>
    </row>
    <row r="634" spans="1:6" x14ac:dyDescent="0.25">
      <c r="A634" s="12">
        <v>24</v>
      </c>
      <c r="B634" s="12" t="s">
        <v>3606</v>
      </c>
      <c r="C634" s="12" t="s">
        <v>16</v>
      </c>
      <c r="D634" s="12">
        <v>0</v>
      </c>
      <c r="E634" s="12"/>
      <c r="F634" s="12" t="s">
        <v>10</v>
      </c>
    </row>
    <row r="635" spans="1:6" x14ac:dyDescent="0.25">
      <c r="A635" s="12">
        <v>24</v>
      </c>
      <c r="B635" s="12" t="s">
        <v>3606</v>
      </c>
      <c r="C635" s="12" t="s">
        <v>21</v>
      </c>
      <c r="D635" s="12">
        <v>3000</v>
      </c>
      <c r="E635" s="12"/>
      <c r="F635" s="12" t="s">
        <v>11</v>
      </c>
    </row>
    <row r="636" spans="1:6" x14ac:dyDescent="0.25">
      <c r="A636" s="12">
        <v>24</v>
      </c>
      <c r="B636" s="12" t="s">
        <v>3606</v>
      </c>
      <c r="C636" s="12" t="s">
        <v>388</v>
      </c>
      <c r="D636" s="12">
        <v>15015</v>
      </c>
      <c r="E636" s="12"/>
      <c r="F636" s="12" t="s">
        <v>9</v>
      </c>
    </row>
    <row r="637" spans="1:6" x14ac:dyDescent="0.25">
      <c r="A637" s="12">
        <v>24</v>
      </c>
      <c r="B637" s="12" t="s">
        <v>3606</v>
      </c>
      <c r="C637" s="12" t="s">
        <v>16</v>
      </c>
      <c r="D637" s="12">
        <v>0</v>
      </c>
      <c r="E637" s="12"/>
      <c r="F637" s="12" t="s">
        <v>10</v>
      </c>
    </row>
    <row r="638" spans="1:6" x14ac:dyDescent="0.25">
      <c r="A638" s="12">
        <v>24</v>
      </c>
      <c r="B638" s="12" t="s">
        <v>3606</v>
      </c>
      <c r="C638" s="12" t="s">
        <v>389</v>
      </c>
      <c r="D638" s="12">
        <v>1000</v>
      </c>
      <c r="E638" s="12"/>
      <c r="F638" s="12" t="s">
        <v>11</v>
      </c>
    </row>
    <row r="639" spans="1:6" x14ac:dyDescent="0.25">
      <c r="A639" s="12">
        <v>25</v>
      </c>
      <c r="B639" s="12" t="s">
        <v>3606</v>
      </c>
      <c r="C639" s="12" t="s">
        <v>54</v>
      </c>
      <c r="D639" s="12">
        <v>1770</v>
      </c>
      <c r="E639" s="12"/>
      <c r="F639" s="12" t="s">
        <v>10</v>
      </c>
    </row>
    <row r="640" spans="1:6" x14ac:dyDescent="0.25">
      <c r="A640" s="12">
        <v>25</v>
      </c>
      <c r="B640" s="12" t="s">
        <v>3606</v>
      </c>
      <c r="C640" s="12" t="s">
        <v>403</v>
      </c>
      <c r="D640" s="12">
        <v>8350</v>
      </c>
      <c r="E640" s="12"/>
      <c r="F640" s="12" t="s">
        <v>9</v>
      </c>
    </row>
    <row r="641" spans="1:6" x14ac:dyDescent="0.25">
      <c r="A641" s="12">
        <v>25</v>
      </c>
      <c r="B641" s="12" t="s">
        <v>3606</v>
      </c>
      <c r="C641" s="12" t="s">
        <v>115</v>
      </c>
      <c r="D641" s="12">
        <v>250</v>
      </c>
      <c r="E641" s="12"/>
      <c r="F641" s="12" t="s">
        <v>11</v>
      </c>
    </row>
    <row r="642" spans="1:6" x14ac:dyDescent="0.25">
      <c r="A642" s="12">
        <v>25</v>
      </c>
      <c r="B642" s="12" t="s">
        <v>3606</v>
      </c>
      <c r="C642" s="12" t="s">
        <v>115</v>
      </c>
      <c r="D642" s="12">
        <v>250</v>
      </c>
      <c r="E642" s="12"/>
      <c r="F642" s="12" t="s">
        <v>11</v>
      </c>
    </row>
    <row r="643" spans="1:6" x14ac:dyDescent="0.25">
      <c r="A643" s="12">
        <v>25</v>
      </c>
      <c r="B643" s="12" t="s">
        <v>3606</v>
      </c>
      <c r="C643" s="12" t="s">
        <v>344</v>
      </c>
      <c r="D643" s="12">
        <v>10640</v>
      </c>
      <c r="E643" s="12"/>
      <c r="F643" s="12" t="s">
        <v>9</v>
      </c>
    </row>
    <row r="644" spans="1:6" x14ac:dyDescent="0.25">
      <c r="A644" s="12">
        <v>25</v>
      </c>
      <c r="B644" s="12" t="s">
        <v>3606</v>
      </c>
      <c r="C644" s="12" t="s">
        <v>96</v>
      </c>
      <c r="D644" s="12">
        <v>2625</v>
      </c>
      <c r="E644" s="12"/>
      <c r="F644" s="12" t="s">
        <v>8</v>
      </c>
    </row>
    <row r="645" spans="1:6" x14ac:dyDescent="0.25">
      <c r="A645" s="12">
        <v>25</v>
      </c>
      <c r="B645" s="12" t="s">
        <v>3606</v>
      </c>
      <c r="C645" s="12" t="s">
        <v>90</v>
      </c>
      <c r="D645" s="12">
        <v>200</v>
      </c>
      <c r="E645" s="12"/>
      <c r="F645" s="12" t="s">
        <v>15</v>
      </c>
    </row>
    <row r="646" spans="1:6" x14ac:dyDescent="0.25">
      <c r="A646" s="12">
        <v>25</v>
      </c>
      <c r="B646" s="12" t="s">
        <v>3606</v>
      </c>
      <c r="C646" s="12" t="s">
        <v>406</v>
      </c>
      <c r="D646" s="12">
        <v>3750</v>
      </c>
      <c r="E646" s="12"/>
      <c r="F646" s="12" t="s">
        <v>9</v>
      </c>
    </row>
    <row r="647" spans="1:6" x14ac:dyDescent="0.25">
      <c r="A647" s="12">
        <v>25</v>
      </c>
      <c r="B647" s="12" t="s">
        <v>3606</v>
      </c>
      <c r="C647" s="12" t="s">
        <v>408</v>
      </c>
      <c r="D647" s="12">
        <v>3750</v>
      </c>
      <c r="E647" s="12"/>
      <c r="F647" s="12" t="s">
        <v>9</v>
      </c>
    </row>
    <row r="648" spans="1:6" x14ac:dyDescent="0.25">
      <c r="A648" s="12">
        <v>25</v>
      </c>
      <c r="B648" s="12" t="s">
        <v>3606</v>
      </c>
      <c r="C648" s="12" t="s">
        <v>249</v>
      </c>
      <c r="D648" s="12">
        <v>7950</v>
      </c>
      <c r="E648" s="12"/>
      <c r="F648" s="12" t="s">
        <v>8</v>
      </c>
    </row>
    <row r="649" spans="1:6" x14ac:dyDescent="0.25">
      <c r="A649" s="12">
        <v>25</v>
      </c>
      <c r="B649" s="12" t="s">
        <v>3606</v>
      </c>
      <c r="C649" s="12" t="s">
        <v>410</v>
      </c>
      <c r="D649" s="12">
        <v>1990</v>
      </c>
      <c r="E649" s="12"/>
      <c r="F649" s="12" t="s">
        <v>11</v>
      </c>
    </row>
    <row r="650" spans="1:6" x14ac:dyDescent="0.25">
      <c r="A650" s="12">
        <v>25</v>
      </c>
      <c r="B650" s="12" t="s">
        <v>3606</v>
      </c>
      <c r="C650" s="12" t="s">
        <v>16</v>
      </c>
      <c r="D650" s="12">
        <v>0</v>
      </c>
      <c r="E650" s="12"/>
      <c r="F650" s="12" t="s">
        <v>10</v>
      </c>
    </row>
    <row r="651" spans="1:6" x14ac:dyDescent="0.25">
      <c r="A651" s="12">
        <v>25</v>
      </c>
      <c r="B651" s="12" t="s">
        <v>3606</v>
      </c>
      <c r="C651" s="12" t="s">
        <v>308</v>
      </c>
      <c r="D651" s="12">
        <v>9990</v>
      </c>
      <c r="E651" s="12"/>
      <c r="F651" s="12" t="s">
        <v>12</v>
      </c>
    </row>
    <row r="652" spans="1:6" x14ac:dyDescent="0.25">
      <c r="A652" s="12">
        <v>25</v>
      </c>
      <c r="B652" s="12" t="s">
        <v>3606</v>
      </c>
      <c r="C652" s="12" t="s">
        <v>75</v>
      </c>
      <c r="D652" s="12">
        <v>9900</v>
      </c>
      <c r="E652" s="12"/>
      <c r="F652" s="12" t="s">
        <v>8</v>
      </c>
    </row>
    <row r="653" spans="1:6" x14ac:dyDescent="0.25">
      <c r="A653" s="12">
        <v>25</v>
      </c>
      <c r="B653" s="12" t="s">
        <v>3606</v>
      </c>
      <c r="C653" s="12" t="s">
        <v>16</v>
      </c>
      <c r="D653" s="12">
        <v>0</v>
      </c>
      <c r="E653" s="12"/>
      <c r="F653" s="12" t="s">
        <v>10</v>
      </c>
    </row>
    <row r="654" spans="1:6" x14ac:dyDescent="0.25">
      <c r="A654" s="12">
        <v>25</v>
      </c>
      <c r="B654" s="12" t="s">
        <v>3606</v>
      </c>
      <c r="C654" s="12" t="s">
        <v>412</v>
      </c>
      <c r="D654" s="12">
        <v>12600</v>
      </c>
      <c r="E654" s="12"/>
      <c r="F654" s="12" t="s">
        <v>9</v>
      </c>
    </row>
    <row r="655" spans="1:6" x14ac:dyDescent="0.25">
      <c r="A655" s="12">
        <v>25</v>
      </c>
      <c r="B655" s="12" t="s">
        <v>3606</v>
      </c>
      <c r="C655" s="12" t="s">
        <v>413</v>
      </c>
      <c r="D655" s="12">
        <v>8000</v>
      </c>
      <c r="E655" s="12"/>
      <c r="F655" s="12" t="s">
        <v>9</v>
      </c>
    </row>
    <row r="656" spans="1:6" x14ac:dyDescent="0.25">
      <c r="A656" s="12">
        <v>25</v>
      </c>
      <c r="B656" s="12" t="s">
        <v>3606</v>
      </c>
      <c r="C656" s="12" t="s">
        <v>23</v>
      </c>
      <c r="D656" s="12">
        <v>0</v>
      </c>
      <c r="E656" s="12"/>
      <c r="F656" s="12" t="s">
        <v>10</v>
      </c>
    </row>
    <row r="657" spans="1:6" x14ac:dyDescent="0.25">
      <c r="A657" s="12">
        <v>25</v>
      </c>
      <c r="B657" s="12" t="s">
        <v>3606</v>
      </c>
      <c r="C657" s="12" t="s">
        <v>415</v>
      </c>
      <c r="D657" s="12">
        <v>18500</v>
      </c>
      <c r="E657" s="12"/>
      <c r="F657" s="12" t="s">
        <v>9</v>
      </c>
    </row>
    <row r="658" spans="1:6" x14ac:dyDescent="0.25">
      <c r="A658" s="12">
        <v>25</v>
      </c>
      <c r="B658" s="12" t="s">
        <v>3606</v>
      </c>
      <c r="C658" s="12" t="s">
        <v>23</v>
      </c>
      <c r="D658" s="12">
        <v>0</v>
      </c>
      <c r="E658" s="12"/>
      <c r="F658" s="12" t="s">
        <v>10</v>
      </c>
    </row>
    <row r="659" spans="1:6" x14ac:dyDescent="0.25">
      <c r="A659" s="12">
        <v>25</v>
      </c>
      <c r="B659" s="12" t="s">
        <v>3606</v>
      </c>
      <c r="C659" s="12" t="s">
        <v>112</v>
      </c>
      <c r="D659" s="12">
        <v>23500</v>
      </c>
      <c r="E659" s="12"/>
      <c r="F659" s="12" t="s">
        <v>8</v>
      </c>
    </row>
    <row r="660" spans="1:6" x14ac:dyDescent="0.25">
      <c r="A660" s="12">
        <v>25</v>
      </c>
      <c r="B660" s="12" t="s">
        <v>3606</v>
      </c>
      <c r="C660" s="12" t="s">
        <v>23</v>
      </c>
      <c r="D660" s="12">
        <v>0</v>
      </c>
      <c r="E660" s="12"/>
      <c r="F660" s="12" t="s">
        <v>10</v>
      </c>
    </row>
    <row r="661" spans="1:6" x14ac:dyDescent="0.25">
      <c r="A661" s="12">
        <v>25</v>
      </c>
      <c r="B661" s="12" t="s">
        <v>3606</v>
      </c>
      <c r="C661" s="12" t="s">
        <v>16</v>
      </c>
      <c r="D661" s="12">
        <v>3500</v>
      </c>
      <c r="E661" s="12"/>
      <c r="F661" s="12" t="s">
        <v>10</v>
      </c>
    </row>
    <row r="662" spans="1:6" x14ac:dyDescent="0.25">
      <c r="A662" s="12">
        <v>25</v>
      </c>
      <c r="B662" s="12" t="s">
        <v>3606</v>
      </c>
      <c r="C662" s="12" t="s">
        <v>403</v>
      </c>
      <c r="D662" s="12">
        <v>9990</v>
      </c>
      <c r="E662" s="12"/>
      <c r="F662" s="12" t="s">
        <v>9</v>
      </c>
    </row>
    <row r="663" spans="1:6" x14ac:dyDescent="0.25">
      <c r="A663" s="12">
        <v>25</v>
      </c>
      <c r="B663" s="12" t="s">
        <v>3606</v>
      </c>
      <c r="C663" s="12" t="s">
        <v>341</v>
      </c>
      <c r="D663" s="12">
        <v>4225</v>
      </c>
      <c r="E663" s="12"/>
      <c r="F663" s="12" t="s">
        <v>9</v>
      </c>
    </row>
    <row r="664" spans="1:6" x14ac:dyDescent="0.25">
      <c r="A664" s="12">
        <v>25</v>
      </c>
      <c r="B664" s="12" t="s">
        <v>3606</v>
      </c>
      <c r="C664" s="12" t="s">
        <v>341</v>
      </c>
      <c r="D664" s="12">
        <v>4225</v>
      </c>
      <c r="E664" s="12"/>
      <c r="F664" s="12" t="s">
        <v>9</v>
      </c>
    </row>
    <row r="665" spans="1:6" x14ac:dyDescent="0.25">
      <c r="A665" s="12">
        <v>25</v>
      </c>
      <c r="B665" s="12" t="s">
        <v>3606</v>
      </c>
      <c r="C665" s="12" t="s">
        <v>418</v>
      </c>
      <c r="D665" s="12">
        <v>10640</v>
      </c>
      <c r="E665" s="12"/>
      <c r="F665" s="12" t="s">
        <v>9</v>
      </c>
    </row>
    <row r="666" spans="1:6" x14ac:dyDescent="0.25">
      <c r="A666" s="12">
        <v>25</v>
      </c>
      <c r="B666" s="12" t="s">
        <v>3606</v>
      </c>
      <c r="C666" s="12" t="s">
        <v>24</v>
      </c>
      <c r="D666" s="12">
        <v>1950</v>
      </c>
      <c r="E666" s="12"/>
      <c r="F666" s="12" t="s">
        <v>11</v>
      </c>
    </row>
    <row r="667" spans="1:6" x14ac:dyDescent="0.25">
      <c r="A667" s="12">
        <v>25</v>
      </c>
      <c r="B667" s="12" t="s">
        <v>3606</v>
      </c>
      <c r="C667" s="12" t="s">
        <v>24</v>
      </c>
      <c r="D667" s="12">
        <v>1950</v>
      </c>
      <c r="E667" s="12"/>
      <c r="F667" s="12" t="s">
        <v>11</v>
      </c>
    </row>
    <row r="668" spans="1:6" x14ac:dyDescent="0.25">
      <c r="A668" s="12">
        <v>25</v>
      </c>
      <c r="B668" s="12" t="s">
        <v>3606</v>
      </c>
      <c r="C668" s="12" t="s">
        <v>223</v>
      </c>
      <c r="D668" s="12">
        <v>1500</v>
      </c>
      <c r="E668" s="12"/>
      <c r="F668" s="12" t="s">
        <v>11</v>
      </c>
    </row>
    <row r="669" spans="1:6" x14ac:dyDescent="0.25">
      <c r="A669" s="12">
        <v>25</v>
      </c>
      <c r="B669" s="12" t="s">
        <v>3606</v>
      </c>
      <c r="C669" s="12" t="s">
        <v>390</v>
      </c>
      <c r="D669" s="12">
        <v>11450</v>
      </c>
      <c r="E669" s="12"/>
      <c r="F669" s="12" t="s">
        <v>8</v>
      </c>
    </row>
    <row r="670" spans="1:6" x14ac:dyDescent="0.25">
      <c r="A670" s="12">
        <v>25</v>
      </c>
      <c r="B670" s="12" t="s">
        <v>3606</v>
      </c>
      <c r="C670" s="12" t="s">
        <v>417</v>
      </c>
      <c r="D670" s="12">
        <v>12000</v>
      </c>
      <c r="E670" s="12"/>
      <c r="F670" s="12" t="s">
        <v>9</v>
      </c>
    </row>
    <row r="671" spans="1:6" x14ac:dyDescent="0.25">
      <c r="A671" s="12">
        <v>25</v>
      </c>
      <c r="B671" s="12" t="s">
        <v>3606</v>
      </c>
      <c r="C671" s="12" t="s">
        <v>391</v>
      </c>
      <c r="D671" s="12">
        <v>6450</v>
      </c>
      <c r="E671" s="12"/>
      <c r="F671" s="12" t="s">
        <v>8</v>
      </c>
    </row>
    <row r="672" spans="1:6" x14ac:dyDescent="0.25">
      <c r="A672" s="12">
        <v>25</v>
      </c>
      <c r="B672" s="12" t="s">
        <v>3606</v>
      </c>
      <c r="C672" s="12" t="s">
        <v>23</v>
      </c>
      <c r="D672" s="12">
        <v>0</v>
      </c>
      <c r="E672" s="12"/>
      <c r="F672" s="12" t="s">
        <v>10</v>
      </c>
    </row>
    <row r="673" spans="1:6" x14ac:dyDescent="0.25">
      <c r="A673" s="12">
        <v>25</v>
      </c>
      <c r="B673" s="12" t="s">
        <v>3606</v>
      </c>
      <c r="C673" s="12" t="s">
        <v>16</v>
      </c>
      <c r="D673" s="12">
        <v>3500</v>
      </c>
      <c r="E673" s="12"/>
      <c r="F673" s="12" t="s">
        <v>10</v>
      </c>
    </row>
    <row r="674" spans="1:6" x14ac:dyDescent="0.25">
      <c r="A674" s="12">
        <v>26</v>
      </c>
      <c r="B674" s="12" t="s">
        <v>3606</v>
      </c>
      <c r="C674" s="12" t="s">
        <v>394</v>
      </c>
      <c r="D674" s="12">
        <v>16500</v>
      </c>
      <c r="E674" s="12" t="s">
        <v>427</v>
      </c>
      <c r="F674" s="12" t="s">
        <v>9</v>
      </c>
    </row>
    <row r="675" spans="1:6" x14ac:dyDescent="0.25">
      <c r="A675" s="12">
        <v>26</v>
      </c>
      <c r="B675" s="12" t="s">
        <v>3606</v>
      </c>
      <c r="C675" s="12" t="s">
        <v>395</v>
      </c>
      <c r="D675" s="12">
        <v>0</v>
      </c>
      <c r="E675" s="12" t="s">
        <v>427</v>
      </c>
      <c r="F675" s="12" t="s">
        <v>10</v>
      </c>
    </row>
    <row r="676" spans="1:6" x14ac:dyDescent="0.25">
      <c r="A676" s="12">
        <v>26</v>
      </c>
      <c r="B676" s="12" t="s">
        <v>3606</v>
      </c>
      <c r="C676" s="12" t="s">
        <v>396</v>
      </c>
      <c r="D676" s="12">
        <v>12600</v>
      </c>
      <c r="E676" s="12" t="s">
        <v>427</v>
      </c>
      <c r="F676" s="12" t="s">
        <v>9</v>
      </c>
    </row>
    <row r="677" spans="1:6" x14ac:dyDescent="0.25">
      <c r="A677" s="12">
        <v>26</v>
      </c>
      <c r="B677" s="12" t="s">
        <v>3606</v>
      </c>
      <c r="C677" s="12" t="s">
        <v>397</v>
      </c>
      <c r="D677" s="12">
        <v>6250</v>
      </c>
      <c r="E677" s="12" t="s">
        <v>427</v>
      </c>
      <c r="F677" s="12" t="s">
        <v>8</v>
      </c>
    </row>
    <row r="678" spans="1:6" x14ac:dyDescent="0.25">
      <c r="A678" s="12">
        <v>26</v>
      </c>
      <c r="B678" s="12" t="s">
        <v>3606</v>
      </c>
      <c r="C678" s="12" t="s">
        <v>398</v>
      </c>
      <c r="D678" s="12">
        <v>0</v>
      </c>
      <c r="E678" s="12" t="s">
        <v>427</v>
      </c>
      <c r="F678" s="12" t="s">
        <v>10</v>
      </c>
    </row>
    <row r="679" spans="1:6" x14ac:dyDescent="0.25">
      <c r="A679" s="12">
        <v>26</v>
      </c>
      <c r="B679" s="12" t="s">
        <v>3606</v>
      </c>
      <c r="C679" s="12" t="s">
        <v>24</v>
      </c>
      <c r="D679" s="12">
        <v>1950</v>
      </c>
      <c r="E679" s="12" t="s">
        <v>428</v>
      </c>
      <c r="F679" s="12" t="s">
        <v>11</v>
      </c>
    </row>
    <row r="680" spans="1:6" x14ac:dyDescent="0.25">
      <c r="A680" s="12">
        <v>26</v>
      </c>
      <c r="B680" s="12" t="s">
        <v>3606</v>
      </c>
      <c r="C680" s="12" t="s">
        <v>399</v>
      </c>
      <c r="D680" s="12">
        <v>15015</v>
      </c>
      <c r="E680" s="12" t="s">
        <v>427</v>
      </c>
      <c r="F680" s="12" t="s">
        <v>9</v>
      </c>
    </row>
    <row r="681" spans="1:6" x14ac:dyDescent="0.25">
      <c r="A681" s="12">
        <v>26</v>
      </c>
      <c r="B681" s="12" t="s">
        <v>3606</v>
      </c>
      <c r="C681" s="12" t="s">
        <v>395</v>
      </c>
      <c r="D681" s="12">
        <v>0</v>
      </c>
      <c r="E681" s="12" t="s">
        <v>427</v>
      </c>
      <c r="F681" s="12" t="s">
        <v>10</v>
      </c>
    </row>
    <row r="682" spans="1:6" x14ac:dyDescent="0.25">
      <c r="A682" s="12">
        <v>26</v>
      </c>
      <c r="B682" s="12" t="s">
        <v>3606</v>
      </c>
      <c r="C682" s="12" t="s">
        <v>398</v>
      </c>
      <c r="D682" s="12">
        <v>3700</v>
      </c>
      <c r="E682" s="12" t="s">
        <v>429</v>
      </c>
      <c r="F682" s="12" t="s">
        <v>10</v>
      </c>
    </row>
    <row r="683" spans="1:6" x14ac:dyDescent="0.25">
      <c r="A683" s="12">
        <v>26</v>
      </c>
      <c r="B683" s="12" t="s">
        <v>3606</v>
      </c>
      <c r="C683" s="12" t="s">
        <v>401</v>
      </c>
      <c r="D683" s="12">
        <v>1500</v>
      </c>
      <c r="E683" s="12" t="s">
        <v>429</v>
      </c>
      <c r="F683" s="12" t="s">
        <v>11</v>
      </c>
    </row>
    <row r="684" spans="1:6" x14ac:dyDescent="0.25">
      <c r="A684" s="12">
        <v>26</v>
      </c>
      <c r="B684" s="12" t="s">
        <v>3606</v>
      </c>
      <c r="C684" s="12" t="s">
        <v>402</v>
      </c>
      <c r="D684" s="12">
        <v>9550</v>
      </c>
      <c r="E684" s="12" t="s">
        <v>430</v>
      </c>
      <c r="F684" s="12" t="s">
        <v>8</v>
      </c>
    </row>
    <row r="685" spans="1:6" x14ac:dyDescent="0.25">
      <c r="A685" s="12">
        <v>26</v>
      </c>
      <c r="B685" s="12" t="s">
        <v>3606</v>
      </c>
      <c r="C685" s="12" t="s">
        <v>423</v>
      </c>
      <c r="D685" s="12">
        <v>6250</v>
      </c>
      <c r="E685" s="12" t="s">
        <v>431</v>
      </c>
      <c r="F685" s="12" t="s">
        <v>8</v>
      </c>
    </row>
    <row r="686" spans="1:6" x14ac:dyDescent="0.25">
      <c r="A686" s="12">
        <v>26</v>
      </c>
      <c r="B686" s="12" t="s">
        <v>3606</v>
      </c>
      <c r="C686" s="12" t="s">
        <v>424</v>
      </c>
      <c r="D686" s="12">
        <v>16950</v>
      </c>
      <c r="E686" s="12" t="s">
        <v>427</v>
      </c>
      <c r="F686" s="12" t="s">
        <v>9</v>
      </c>
    </row>
    <row r="687" spans="1:6" x14ac:dyDescent="0.25">
      <c r="A687" s="12">
        <v>26</v>
      </c>
      <c r="B687" s="12" t="s">
        <v>3606</v>
      </c>
      <c r="C687" s="12" t="s">
        <v>395</v>
      </c>
      <c r="D687" s="12">
        <v>0</v>
      </c>
      <c r="E687" s="12" t="s">
        <v>427</v>
      </c>
      <c r="F687" s="12" t="s">
        <v>10</v>
      </c>
    </row>
    <row r="688" spans="1:6" x14ac:dyDescent="0.25">
      <c r="A688" s="12">
        <v>26</v>
      </c>
      <c r="B688" s="12" t="s">
        <v>3606</v>
      </c>
      <c r="C688" s="12" t="s">
        <v>434</v>
      </c>
      <c r="D688" s="12">
        <v>3745</v>
      </c>
      <c r="E688" s="12" t="s">
        <v>429</v>
      </c>
      <c r="F688" s="12" t="s">
        <v>9</v>
      </c>
    </row>
    <row r="689" spans="1:6" x14ac:dyDescent="0.25">
      <c r="A689" s="12">
        <v>26</v>
      </c>
      <c r="B689" s="12" t="s">
        <v>3606</v>
      </c>
      <c r="C689" s="12" t="s">
        <v>436</v>
      </c>
      <c r="D689" s="12">
        <v>1770</v>
      </c>
      <c r="E689" s="12" t="s">
        <v>429</v>
      </c>
      <c r="F689" s="12" t="s">
        <v>10</v>
      </c>
    </row>
    <row r="690" spans="1:6" x14ac:dyDescent="0.25">
      <c r="A690" s="12">
        <v>26</v>
      </c>
      <c r="B690" s="12" t="s">
        <v>3606</v>
      </c>
      <c r="C690" s="12" t="s">
        <v>436</v>
      </c>
      <c r="D690" s="12">
        <v>1770</v>
      </c>
      <c r="E690" s="12" t="s">
        <v>429</v>
      </c>
      <c r="F690" s="12" t="s">
        <v>11</v>
      </c>
    </row>
    <row r="691" spans="1:6" x14ac:dyDescent="0.25">
      <c r="A691" s="12">
        <v>27</v>
      </c>
      <c r="B691" s="12" t="s">
        <v>3606</v>
      </c>
      <c r="C691" s="12" t="s">
        <v>437</v>
      </c>
      <c r="D691" s="12">
        <v>7992</v>
      </c>
      <c r="E691" s="12" t="s">
        <v>427</v>
      </c>
      <c r="F691" s="12" t="s">
        <v>12</v>
      </c>
    </row>
    <row r="692" spans="1:6" x14ac:dyDescent="0.25">
      <c r="A692" s="12">
        <v>27</v>
      </c>
      <c r="B692" s="12" t="s">
        <v>3606</v>
      </c>
      <c r="C692" s="12" t="s">
        <v>440</v>
      </c>
      <c r="D692" s="12">
        <v>8400</v>
      </c>
      <c r="E692" s="12" t="s">
        <v>427</v>
      </c>
      <c r="F692" s="12" t="s">
        <v>9</v>
      </c>
    </row>
    <row r="693" spans="1:6" x14ac:dyDescent="0.25">
      <c r="A693" s="12">
        <v>27</v>
      </c>
      <c r="B693" s="12" t="s">
        <v>3606</v>
      </c>
      <c r="C693" s="12" t="s">
        <v>441</v>
      </c>
      <c r="D693" s="12">
        <v>15700</v>
      </c>
      <c r="E693" s="12" t="s">
        <v>427</v>
      </c>
      <c r="F693" s="12" t="s">
        <v>9</v>
      </c>
    </row>
    <row r="694" spans="1:6" x14ac:dyDescent="0.25">
      <c r="A694" s="12">
        <v>27</v>
      </c>
      <c r="B694" s="12" t="s">
        <v>3606</v>
      </c>
      <c r="C694" s="12" t="s">
        <v>69</v>
      </c>
      <c r="D694" s="12">
        <v>500</v>
      </c>
      <c r="E694" s="12" t="s">
        <v>427</v>
      </c>
      <c r="F694" s="12" t="s">
        <v>11</v>
      </c>
    </row>
    <row r="695" spans="1:6" x14ac:dyDescent="0.25">
      <c r="A695" s="12">
        <v>27</v>
      </c>
      <c r="B695" s="12" t="s">
        <v>3606</v>
      </c>
      <c r="C695" s="12" t="s">
        <v>69</v>
      </c>
      <c r="D695" s="12">
        <v>500</v>
      </c>
      <c r="E695" s="12" t="s">
        <v>427</v>
      </c>
      <c r="F695" s="12" t="s">
        <v>11</v>
      </c>
    </row>
    <row r="696" spans="1:6" x14ac:dyDescent="0.25">
      <c r="A696" s="12">
        <v>27</v>
      </c>
      <c r="B696" s="12" t="s">
        <v>3606</v>
      </c>
      <c r="C696" s="12" t="s">
        <v>69</v>
      </c>
      <c r="D696" s="12">
        <v>500</v>
      </c>
      <c r="E696" s="12" t="s">
        <v>427</v>
      </c>
      <c r="F696" s="12" t="s">
        <v>11</v>
      </c>
    </row>
    <row r="697" spans="1:6" x14ac:dyDescent="0.25">
      <c r="A697" s="12">
        <v>27</v>
      </c>
      <c r="B697" s="12" t="s">
        <v>3606</v>
      </c>
      <c r="C697" s="12" t="s">
        <v>16</v>
      </c>
      <c r="D697" s="12">
        <v>0</v>
      </c>
      <c r="E697" s="12" t="s">
        <v>427</v>
      </c>
      <c r="F697" s="12" t="s">
        <v>10</v>
      </c>
    </row>
    <row r="698" spans="1:6" x14ac:dyDescent="0.25">
      <c r="A698" s="12">
        <v>27</v>
      </c>
      <c r="B698" s="12" t="s">
        <v>3606</v>
      </c>
      <c r="C698" s="12" t="s">
        <v>443</v>
      </c>
      <c r="D698" s="12">
        <v>9500</v>
      </c>
      <c r="E698" s="12" t="s">
        <v>427</v>
      </c>
      <c r="F698" s="12" t="s">
        <v>8</v>
      </c>
    </row>
    <row r="699" spans="1:6" x14ac:dyDescent="0.25">
      <c r="A699" s="12">
        <v>27</v>
      </c>
      <c r="B699" s="12" t="s">
        <v>3606</v>
      </c>
      <c r="C699" s="12" t="s">
        <v>443</v>
      </c>
      <c r="D699" s="12">
        <v>9500</v>
      </c>
      <c r="E699" s="12" t="s">
        <v>427</v>
      </c>
      <c r="F699" s="12" t="s">
        <v>8</v>
      </c>
    </row>
    <row r="700" spans="1:6" x14ac:dyDescent="0.25">
      <c r="A700" s="12">
        <v>27</v>
      </c>
      <c r="B700" s="12" t="s">
        <v>3606</v>
      </c>
      <c r="C700" s="12" t="s">
        <v>445</v>
      </c>
      <c r="D700" s="12">
        <v>4750</v>
      </c>
      <c r="E700" s="12" t="s">
        <v>427</v>
      </c>
      <c r="F700" s="12" t="s">
        <v>8</v>
      </c>
    </row>
    <row r="701" spans="1:6" x14ac:dyDescent="0.25">
      <c r="A701" s="12">
        <v>27</v>
      </c>
      <c r="B701" s="12" t="s">
        <v>3606</v>
      </c>
      <c r="C701" s="12" t="s">
        <v>16</v>
      </c>
      <c r="D701" s="12">
        <v>0</v>
      </c>
      <c r="E701" s="12" t="s">
        <v>427</v>
      </c>
      <c r="F701" s="12" t="s">
        <v>10</v>
      </c>
    </row>
    <row r="702" spans="1:6" x14ac:dyDescent="0.25">
      <c r="A702" s="12">
        <v>27</v>
      </c>
      <c r="B702" s="12" t="s">
        <v>3606</v>
      </c>
      <c r="C702" s="12" t="s">
        <v>16</v>
      </c>
      <c r="D702" s="12">
        <v>3500</v>
      </c>
      <c r="E702" s="12" t="s">
        <v>447</v>
      </c>
      <c r="F702" s="12" t="s">
        <v>10</v>
      </c>
    </row>
    <row r="703" spans="1:6" x14ac:dyDescent="0.25">
      <c r="A703" s="12">
        <v>27</v>
      </c>
      <c r="B703" s="12" t="s">
        <v>3606</v>
      </c>
      <c r="C703" s="12" t="s">
        <v>448</v>
      </c>
      <c r="D703" s="12">
        <v>15000</v>
      </c>
      <c r="E703" s="12" t="s">
        <v>447</v>
      </c>
      <c r="F703" s="12" t="s">
        <v>9</v>
      </c>
    </row>
    <row r="704" spans="1:6" x14ac:dyDescent="0.25">
      <c r="A704" s="12">
        <v>27</v>
      </c>
      <c r="B704" s="12" t="s">
        <v>3606</v>
      </c>
      <c r="C704" s="12" t="s">
        <v>16</v>
      </c>
      <c r="D704" s="12">
        <v>35</v>
      </c>
      <c r="E704" s="12" t="s">
        <v>447</v>
      </c>
      <c r="F704" s="12" t="s">
        <v>10</v>
      </c>
    </row>
    <row r="705" spans="1:6" x14ac:dyDescent="0.25">
      <c r="A705" s="12">
        <v>27</v>
      </c>
      <c r="B705" s="12" t="s">
        <v>3606</v>
      </c>
      <c r="C705" s="12" t="s">
        <v>450</v>
      </c>
      <c r="D705" s="12">
        <v>16500</v>
      </c>
      <c r="E705" s="12" t="s">
        <v>447</v>
      </c>
      <c r="F705" s="12" t="s">
        <v>9</v>
      </c>
    </row>
    <row r="706" spans="1:6" x14ac:dyDescent="0.25">
      <c r="A706" s="12">
        <v>27</v>
      </c>
      <c r="B706" s="12" t="s">
        <v>3606</v>
      </c>
      <c r="C706" s="12" t="s">
        <v>16</v>
      </c>
      <c r="D706" s="12">
        <v>35</v>
      </c>
      <c r="E706" s="12" t="s">
        <v>447</v>
      </c>
      <c r="F706" s="12" t="s">
        <v>10</v>
      </c>
    </row>
    <row r="707" spans="1:6" x14ac:dyDescent="0.25">
      <c r="A707" s="12">
        <v>27</v>
      </c>
      <c r="B707" s="12" t="s">
        <v>3606</v>
      </c>
      <c r="C707" s="12" t="s">
        <v>451</v>
      </c>
      <c r="D707" s="12">
        <v>200</v>
      </c>
      <c r="E707" s="12" t="s">
        <v>447</v>
      </c>
      <c r="F707" s="12" t="s">
        <v>15</v>
      </c>
    </row>
    <row r="708" spans="1:6" x14ac:dyDescent="0.25">
      <c r="A708" s="12">
        <v>27</v>
      </c>
      <c r="B708" s="12" t="s">
        <v>3606</v>
      </c>
      <c r="C708" s="12" t="s">
        <v>452</v>
      </c>
      <c r="D708" s="12">
        <v>13450</v>
      </c>
      <c r="E708" s="12" t="s">
        <v>84</v>
      </c>
      <c r="F708" s="12" t="s">
        <v>8</v>
      </c>
    </row>
    <row r="709" spans="1:6" x14ac:dyDescent="0.25">
      <c r="A709" s="12">
        <v>27</v>
      </c>
      <c r="B709" s="12" t="s">
        <v>3606</v>
      </c>
      <c r="C709" s="12" t="s">
        <v>454</v>
      </c>
      <c r="D709" s="12">
        <v>7950</v>
      </c>
      <c r="E709" s="12" t="s">
        <v>447</v>
      </c>
      <c r="F709" s="12" t="s">
        <v>8</v>
      </c>
    </row>
    <row r="710" spans="1:6" x14ac:dyDescent="0.25">
      <c r="A710" s="12">
        <v>27</v>
      </c>
      <c r="B710" s="12" t="s">
        <v>3606</v>
      </c>
      <c r="C710" s="12" t="s">
        <v>457</v>
      </c>
      <c r="D710" s="12">
        <v>11550</v>
      </c>
      <c r="E710" s="12" t="s">
        <v>447</v>
      </c>
      <c r="F710" s="12" t="s">
        <v>9</v>
      </c>
    </row>
    <row r="711" spans="1:6" x14ac:dyDescent="0.25">
      <c r="A711" s="12">
        <v>27</v>
      </c>
      <c r="B711" s="12" t="s">
        <v>3606</v>
      </c>
      <c r="C711" s="12" t="s">
        <v>458</v>
      </c>
      <c r="D711" s="12">
        <v>20720</v>
      </c>
      <c r="E711" s="12" t="s">
        <v>447</v>
      </c>
      <c r="F711" s="12" t="s">
        <v>9</v>
      </c>
    </row>
    <row r="712" spans="1:6" x14ac:dyDescent="0.25">
      <c r="A712" s="12">
        <v>27</v>
      </c>
      <c r="B712" s="12" t="s">
        <v>3606</v>
      </c>
      <c r="C712" s="12" t="s">
        <v>16</v>
      </c>
      <c r="D712" s="12">
        <v>0</v>
      </c>
      <c r="E712" s="12" t="s">
        <v>447</v>
      </c>
      <c r="F712" s="12" t="s">
        <v>10</v>
      </c>
    </row>
    <row r="713" spans="1:6" x14ac:dyDescent="0.25">
      <c r="A713" s="12">
        <v>27</v>
      </c>
      <c r="B713" s="12" t="s">
        <v>3606</v>
      </c>
      <c r="C713" s="12" t="s">
        <v>459</v>
      </c>
      <c r="D713" s="12">
        <v>11865</v>
      </c>
      <c r="E713" s="12" t="s">
        <v>447</v>
      </c>
      <c r="F713" s="12" t="s">
        <v>9</v>
      </c>
    </row>
    <row r="714" spans="1:6" x14ac:dyDescent="0.25">
      <c r="A714" s="12">
        <v>27</v>
      </c>
      <c r="B714" s="12" t="s">
        <v>3606</v>
      </c>
      <c r="C714" s="12" t="s">
        <v>461</v>
      </c>
      <c r="D714" s="12">
        <v>3750</v>
      </c>
      <c r="E714" s="12" t="s">
        <v>447</v>
      </c>
      <c r="F714" s="12" t="s">
        <v>8</v>
      </c>
    </row>
    <row r="715" spans="1:6" x14ac:dyDescent="0.25">
      <c r="A715" s="12">
        <v>27</v>
      </c>
      <c r="B715" s="12" t="s">
        <v>3606</v>
      </c>
      <c r="C715" s="12" t="s">
        <v>16</v>
      </c>
      <c r="D715" s="12">
        <v>0</v>
      </c>
      <c r="E715" s="12" t="s">
        <v>447</v>
      </c>
      <c r="F715" s="12" t="s">
        <v>10</v>
      </c>
    </row>
    <row r="716" spans="1:6" x14ac:dyDescent="0.25">
      <c r="A716" s="12">
        <v>27</v>
      </c>
      <c r="B716" s="12" t="s">
        <v>3606</v>
      </c>
      <c r="C716" s="12" t="s">
        <v>462</v>
      </c>
      <c r="D716" s="12">
        <v>7450</v>
      </c>
      <c r="E716" s="12" t="s">
        <v>447</v>
      </c>
      <c r="F716" s="12" t="s">
        <v>8</v>
      </c>
    </row>
    <row r="717" spans="1:6" x14ac:dyDescent="0.25">
      <c r="A717" s="12">
        <v>27</v>
      </c>
      <c r="B717" s="12" t="s">
        <v>3606</v>
      </c>
      <c r="C717" s="12" t="s">
        <v>464</v>
      </c>
      <c r="D717" s="12">
        <v>0</v>
      </c>
      <c r="E717" s="12"/>
      <c r="F717" s="12" t="s">
        <v>8</v>
      </c>
    </row>
    <row r="718" spans="1:6" x14ac:dyDescent="0.25">
      <c r="A718" s="12">
        <v>27</v>
      </c>
      <c r="B718" s="12" t="s">
        <v>3606</v>
      </c>
      <c r="C718" s="12" t="s">
        <v>466</v>
      </c>
      <c r="D718" s="12">
        <v>0</v>
      </c>
      <c r="E718" s="12"/>
      <c r="F718" s="12" t="s">
        <v>8</v>
      </c>
    </row>
    <row r="719" spans="1:6" x14ac:dyDescent="0.25">
      <c r="A719" s="12">
        <v>27</v>
      </c>
      <c r="B719" s="12" t="s">
        <v>3606</v>
      </c>
      <c r="C719" s="12" t="s">
        <v>467</v>
      </c>
      <c r="D719" s="12">
        <v>0</v>
      </c>
      <c r="E719" s="12"/>
      <c r="F719" s="12" t="s">
        <v>8</v>
      </c>
    </row>
    <row r="720" spans="1:6" x14ac:dyDescent="0.25">
      <c r="A720" s="12">
        <v>27</v>
      </c>
      <c r="B720" s="12" t="s">
        <v>3606</v>
      </c>
      <c r="C720" s="12" t="s">
        <v>468</v>
      </c>
      <c r="D720" s="12">
        <v>6470</v>
      </c>
      <c r="E720" s="12" t="s">
        <v>431</v>
      </c>
      <c r="F720" s="12" t="s">
        <v>9</v>
      </c>
    </row>
    <row r="721" spans="1:6" x14ac:dyDescent="0.25">
      <c r="A721" s="12">
        <v>27</v>
      </c>
      <c r="B721" s="12" t="s">
        <v>3606</v>
      </c>
      <c r="C721" s="12" t="s">
        <v>470</v>
      </c>
      <c r="D721" s="12">
        <v>0</v>
      </c>
      <c r="E721" s="12"/>
      <c r="F721" s="12" t="s">
        <v>8</v>
      </c>
    </row>
    <row r="722" spans="1:6" x14ac:dyDescent="0.25">
      <c r="A722" s="12">
        <v>28</v>
      </c>
      <c r="B722" s="12" t="s">
        <v>3606</v>
      </c>
      <c r="C722" s="12" t="s">
        <v>473</v>
      </c>
      <c r="D722" s="12">
        <v>2475</v>
      </c>
      <c r="E722" s="12" t="s">
        <v>84</v>
      </c>
      <c r="F722" s="12" t="s">
        <v>8</v>
      </c>
    </row>
    <row r="723" spans="1:6" x14ac:dyDescent="0.25">
      <c r="A723" s="12">
        <v>28</v>
      </c>
      <c r="B723" s="12" t="s">
        <v>3606</v>
      </c>
      <c r="C723" s="12" t="s">
        <v>23</v>
      </c>
      <c r="D723" s="12">
        <v>3700</v>
      </c>
      <c r="E723" s="12" t="s">
        <v>84</v>
      </c>
      <c r="F723" s="12" t="s">
        <v>10</v>
      </c>
    </row>
    <row r="724" spans="1:6" x14ac:dyDescent="0.25">
      <c r="A724" s="12">
        <v>28</v>
      </c>
      <c r="B724" s="12" t="s">
        <v>3606</v>
      </c>
      <c r="C724" s="12" t="s">
        <v>475</v>
      </c>
      <c r="D724" s="12">
        <v>1770</v>
      </c>
      <c r="E724" s="12" t="s">
        <v>447</v>
      </c>
      <c r="F724" s="12" t="s">
        <v>10</v>
      </c>
    </row>
    <row r="725" spans="1:6" x14ac:dyDescent="0.25">
      <c r="A725" s="12">
        <v>28</v>
      </c>
      <c r="B725" s="12" t="s">
        <v>3606</v>
      </c>
      <c r="C725" s="12" t="s">
        <v>173</v>
      </c>
      <c r="D725" s="12">
        <v>0</v>
      </c>
      <c r="E725" s="12" t="s">
        <v>447</v>
      </c>
      <c r="F725" s="12" t="s">
        <v>11</v>
      </c>
    </row>
    <row r="726" spans="1:6" x14ac:dyDescent="0.25">
      <c r="A726" s="12">
        <v>28</v>
      </c>
      <c r="B726" s="12" t="s">
        <v>3606</v>
      </c>
      <c r="C726" s="12" t="s">
        <v>476</v>
      </c>
      <c r="D726" s="12">
        <v>0</v>
      </c>
      <c r="E726" s="12" t="s">
        <v>447</v>
      </c>
      <c r="F726" s="12" t="s">
        <v>8</v>
      </c>
    </row>
    <row r="727" spans="1:6" x14ac:dyDescent="0.25">
      <c r="A727" s="12">
        <v>28</v>
      </c>
      <c r="B727" s="12" t="s">
        <v>3606</v>
      </c>
      <c r="C727" s="12" t="s">
        <v>16</v>
      </c>
      <c r="D727" s="12">
        <v>0</v>
      </c>
      <c r="E727" s="12" t="s">
        <v>447</v>
      </c>
      <c r="F727" s="12" t="s">
        <v>10</v>
      </c>
    </row>
    <row r="728" spans="1:6" x14ac:dyDescent="0.25">
      <c r="A728" s="12">
        <v>28</v>
      </c>
      <c r="B728" s="12" t="s">
        <v>3606</v>
      </c>
      <c r="C728" s="12" t="s">
        <v>478</v>
      </c>
      <c r="D728" s="12">
        <v>3950</v>
      </c>
      <c r="E728" s="12" t="s">
        <v>447</v>
      </c>
      <c r="F728" s="12" t="s">
        <v>8</v>
      </c>
    </row>
    <row r="729" spans="1:6" x14ac:dyDescent="0.25">
      <c r="A729" s="12">
        <v>28</v>
      </c>
      <c r="B729" s="12" t="s">
        <v>3606</v>
      </c>
      <c r="C729" s="12" t="s">
        <v>23</v>
      </c>
      <c r="D729" s="12">
        <v>0</v>
      </c>
      <c r="E729" s="12" t="s">
        <v>447</v>
      </c>
      <c r="F729" s="12" t="s">
        <v>10</v>
      </c>
    </row>
    <row r="730" spans="1:6" x14ac:dyDescent="0.25">
      <c r="A730" s="12">
        <v>28</v>
      </c>
      <c r="B730" s="12" t="s">
        <v>3606</v>
      </c>
      <c r="C730" s="12" t="s">
        <v>479</v>
      </c>
      <c r="D730" s="12">
        <v>0</v>
      </c>
      <c r="E730" s="12" t="s">
        <v>447</v>
      </c>
      <c r="F730" s="12" t="s">
        <v>8</v>
      </c>
    </row>
    <row r="731" spans="1:6" x14ac:dyDescent="0.25">
      <c r="A731" s="12">
        <v>28</v>
      </c>
      <c r="B731" s="12" t="s">
        <v>3606</v>
      </c>
      <c r="C731" s="12" t="s">
        <v>23</v>
      </c>
      <c r="D731" s="12">
        <v>0</v>
      </c>
      <c r="E731" s="12" t="s">
        <v>447</v>
      </c>
      <c r="F731" s="12" t="s">
        <v>10</v>
      </c>
    </row>
    <row r="732" spans="1:6" x14ac:dyDescent="0.25">
      <c r="A732" s="12">
        <v>28</v>
      </c>
      <c r="B732" s="12" t="s">
        <v>3606</v>
      </c>
      <c r="C732" s="12" t="s">
        <v>481</v>
      </c>
      <c r="D732" s="12">
        <v>-5674</v>
      </c>
      <c r="E732" s="12" t="s">
        <v>427</v>
      </c>
      <c r="F732" s="12" t="s">
        <v>9</v>
      </c>
    </row>
    <row r="733" spans="1:6" x14ac:dyDescent="0.25">
      <c r="A733" s="12">
        <v>28</v>
      </c>
      <c r="B733" s="12" t="s">
        <v>3606</v>
      </c>
      <c r="C733" s="12" t="s">
        <v>475</v>
      </c>
      <c r="D733" s="12">
        <v>0</v>
      </c>
      <c r="E733" s="12" t="s">
        <v>431</v>
      </c>
      <c r="F733" s="12" t="s">
        <v>10</v>
      </c>
    </row>
    <row r="734" spans="1:6" x14ac:dyDescent="0.25">
      <c r="A734" s="12">
        <v>28</v>
      </c>
      <c r="B734" s="12" t="s">
        <v>3606</v>
      </c>
      <c r="C734" s="12" t="s">
        <v>482</v>
      </c>
      <c r="D734" s="12">
        <v>-6396</v>
      </c>
      <c r="E734" s="12" t="s">
        <v>431</v>
      </c>
      <c r="F734" s="12" t="s">
        <v>9</v>
      </c>
    </row>
    <row r="735" spans="1:6" x14ac:dyDescent="0.25">
      <c r="A735" s="12">
        <v>28</v>
      </c>
      <c r="B735" s="12" t="s">
        <v>3606</v>
      </c>
      <c r="C735" s="12" t="s">
        <v>485</v>
      </c>
      <c r="D735" s="12">
        <v>9450</v>
      </c>
      <c r="E735" s="12" t="s">
        <v>427</v>
      </c>
      <c r="F735" s="12" t="s">
        <v>8</v>
      </c>
    </row>
    <row r="736" spans="1:6" x14ac:dyDescent="0.25">
      <c r="A736" s="12">
        <v>28</v>
      </c>
      <c r="B736" s="12" t="s">
        <v>3606</v>
      </c>
      <c r="C736" s="12" t="s">
        <v>487</v>
      </c>
      <c r="D736" s="12">
        <v>0</v>
      </c>
      <c r="E736" s="12" t="s">
        <v>427</v>
      </c>
      <c r="F736" s="12" t="s">
        <v>8</v>
      </c>
    </row>
    <row r="737" spans="1:6" x14ac:dyDescent="0.25">
      <c r="A737" s="12">
        <v>28</v>
      </c>
      <c r="B737" s="12" t="s">
        <v>3606</v>
      </c>
      <c r="C737" s="12" t="s">
        <v>16</v>
      </c>
      <c r="D737" s="12">
        <v>0</v>
      </c>
      <c r="E737" s="12" t="s">
        <v>427</v>
      </c>
      <c r="F737" s="12" t="s">
        <v>10</v>
      </c>
    </row>
    <row r="738" spans="1:6" x14ac:dyDescent="0.25">
      <c r="A738" s="12">
        <v>28</v>
      </c>
      <c r="B738" s="12" t="s">
        <v>3606</v>
      </c>
      <c r="C738" s="12" t="s">
        <v>488</v>
      </c>
      <c r="D738" s="12">
        <v>0</v>
      </c>
      <c r="E738" s="12" t="s">
        <v>84</v>
      </c>
      <c r="F738" s="12" t="s">
        <v>8</v>
      </c>
    </row>
    <row r="739" spans="1:6" x14ac:dyDescent="0.25">
      <c r="A739" s="12">
        <v>28</v>
      </c>
      <c r="B739" s="12" t="s">
        <v>3606</v>
      </c>
      <c r="C739" s="12" t="s">
        <v>490</v>
      </c>
      <c r="D739" s="12">
        <v>-5740</v>
      </c>
      <c r="E739" s="12" t="s">
        <v>447</v>
      </c>
      <c r="F739" s="12" t="s">
        <v>9</v>
      </c>
    </row>
    <row r="740" spans="1:6" x14ac:dyDescent="0.25">
      <c r="A740" s="12">
        <v>28</v>
      </c>
      <c r="B740" s="12" t="s">
        <v>3606</v>
      </c>
      <c r="C740" s="12" t="s">
        <v>491</v>
      </c>
      <c r="D740" s="12">
        <v>-6942</v>
      </c>
      <c r="E740" s="12" t="s">
        <v>84</v>
      </c>
      <c r="F740" s="12" t="s">
        <v>9</v>
      </c>
    </row>
    <row r="741" spans="1:6" x14ac:dyDescent="0.25">
      <c r="A741" s="12">
        <v>28</v>
      </c>
      <c r="B741" s="12" t="s">
        <v>3606</v>
      </c>
      <c r="C741" s="12" t="s">
        <v>16</v>
      </c>
      <c r="D741" s="12">
        <v>0</v>
      </c>
      <c r="E741" s="12"/>
      <c r="F741" s="12" t="s">
        <v>10</v>
      </c>
    </row>
    <row r="742" spans="1:6" x14ac:dyDescent="0.25">
      <c r="A742" s="12">
        <v>28</v>
      </c>
      <c r="B742" s="12" t="s">
        <v>3606</v>
      </c>
      <c r="C742" s="12" t="s">
        <v>494</v>
      </c>
      <c r="D742" s="12">
        <v>0</v>
      </c>
      <c r="E742" s="12" t="s">
        <v>429</v>
      </c>
      <c r="F742" s="12" t="s">
        <v>8</v>
      </c>
    </row>
    <row r="743" spans="1:6" x14ac:dyDescent="0.25">
      <c r="A743" s="12">
        <v>28</v>
      </c>
      <c r="B743" s="12" t="s">
        <v>3606</v>
      </c>
      <c r="C743" s="12" t="s">
        <v>497</v>
      </c>
      <c r="D743" s="12">
        <v>0</v>
      </c>
      <c r="E743" s="12" t="s">
        <v>84</v>
      </c>
      <c r="F743" s="12" t="s">
        <v>11</v>
      </c>
    </row>
    <row r="744" spans="1:6" x14ac:dyDescent="0.25">
      <c r="A744" s="12">
        <v>28</v>
      </c>
      <c r="B744" s="12" t="s">
        <v>3606</v>
      </c>
      <c r="C744" s="12" t="s">
        <v>69</v>
      </c>
      <c r="D744" s="12">
        <v>500</v>
      </c>
      <c r="E744" s="12" t="s">
        <v>84</v>
      </c>
      <c r="F744" s="12" t="s">
        <v>11</v>
      </c>
    </row>
    <row r="745" spans="1:6" x14ac:dyDescent="0.25">
      <c r="A745" s="12">
        <v>28</v>
      </c>
      <c r="B745" s="12" t="s">
        <v>3606</v>
      </c>
      <c r="C745" s="12" t="s">
        <v>498</v>
      </c>
      <c r="D745" s="12">
        <v>200</v>
      </c>
      <c r="E745" s="12" t="s">
        <v>84</v>
      </c>
      <c r="F745" s="12" t="s">
        <v>15</v>
      </c>
    </row>
    <row r="746" spans="1:6" x14ac:dyDescent="0.25">
      <c r="A746" s="12">
        <v>28</v>
      </c>
      <c r="B746" s="12" t="s">
        <v>3606</v>
      </c>
      <c r="C746" s="12" t="s">
        <v>499</v>
      </c>
      <c r="D746" s="12">
        <v>6470</v>
      </c>
      <c r="E746" s="12" t="s">
        <v>447</v>
      </c>
      <c r="F746" s="12" t="s">
        <v>9</v>
      </c>
    </row>
    <row r="747" spans="1:6" x14ac:dyDescent="0.25">
      <c r="A747" s="12">
        <v>29</v>
      </c>
      <c r="B747" s="12" t="s">
        <v>3606</v>
      </c>
      <c r="C747" s="12" t="s">
        <v>501</v>
      </c>
      <c r="D747" s="12">
        <v>9500</v>
      </c>
      <c r="E747" s="12" t="s">
        <v>447</v>
      </c>
      <c r="F747" s="12" t="s">
        <v>8</v>
      </c>
    </row>
    <row r="748" spans="1:6" x14ac:dyDescent="0.25">
      <c r="A748" s="12">
        <v>29</v>
      </c>
      <c r="B748" s="12" t="s">
        <v>3606</v>
      </c>
      <c r="C748" s="12" t="s">
        <v>502</v>
      </c>
      <c r="D748" s="12">
        <v>1750</v>
      </c>
      <c r="E748" s="12" t="s">
        <v>428</v>
      </c>
      <c r="F748" s="12" t="s">
        <v>8</v>
      </c>
    </row>
    <row r="749" spans="1:6" x14ac:dyDescent="0.25">
      <c r="A749" s="12">
        <v>29</v>
      </c>
      <c r="B749" s="12" t="s">
        <v>3606</v>
      </c>
      <c r="C749" s="12" t="s">
        <v>504</v>
      </c>
      <c r="D749" s="12">
        <v>3475</v>
      </c>
      <c r="E749" s="12" t="s">
        <v>447</v>
      </c>
      <c r="F749" s="12" t="s">
        <v>8</v>
      </c>
    </row>
    <row r="750" spans="1:6" x14ac:dyDescent="0.25">
      <c r="A750" s="12">
        <v>29</v>
      </c>
      <c r="B750" s="12" t="s">
        <v>3606</v>
      </c>
      <c r="C750" s="12" t="s">
        <v>398</v>
      </c>
      <c r="D750" s="12">
        <v>3700</v>
      </c>
      <c r="E750" s="12" t="s">
        <v>447</v>
      </c>
      <c r="F750" s="12" t="s">
        <v>10</v>
      </c>
    </row>
    <row r="751" spans="1:6" x14ac:dyDescent="0.25">
      <c r="A751" s="12">
        <v>29</v>
      </c>
      <c r="B751" s="12" t="s">
        <v>3606</v>
      </c>
      <c r="C751" s="12" t="s">
        <v>398</v>
      </c>
      <c r="D751" s="12">
        <v>3700</v>
      </c>
      <c r="E751" s="12" t="s">
        <v>447</v>
      </c>
      <c r="F751" s="12" t="s">
        <v>10</v>
      </c>
    </row>
    <row r="752" spans="1:6" x14ac:dyDescent="0.25">
      <c r="A752" s="12">
        <v>29</v>
      </c>
      <c r="B752" s="12" t="s">
        <v>3606</v>
      </c>
      <c r="C752" s="12" t="s">
        <v>505</v>
      </c>
      <c r="D752" s="12">
        <v>1475</v>
      </c>
      <c r="E752" s="12" t="s">
        <v>447</v>
      </c>
      <c r="F752" s="12" t="s">
        <v>10</v>
      </c>
    </row>
    <row r="753" spans="1:6" x14ac:dyDescent="0.25">
      <c r="A753" s="12">
        <v>29</v>
      </c>
      <c r="B753" s="12" t="s">
        <v>3606</v>
      </c>
      <c r="C753" s="12" t="s">
        <v>69</v>
      </c>
      <c r="D753" s="12">
        <v>500</v>
      </c>
      <c r="E753" s="12" t="s">
        <v>447</v>
      </c>
      <c r="F753" s="12" t="s">
        <v>11</v>
      </c>
    </row>
    <row r="754" spans="1:6" x14ac:dyDescent="0.25">
      <c r="A754" s="12">
        <v>29</v>
      </c>
      <c r="B754" s="12" t="s">
        <v>3606</v>
      </c>
      <c r="C754" s="12" t="s">
        <v>506</v>
      </c>
      <c r="D754" s="12">
        <v>13975</v>
      </c>
      <c r="E754" s="12" t="s">
        <v>447</v>
      </c>
      <c r="F754" s="12" t="s">
        <v>8</v>
      </c>
    </row>
    <row r="755" spans="1:6" x14ac:dyDescent="0.25">
      <c r="A755" s="12">
        <v>29</v>
      </c>
      <c r="B755" s="12" t="s">
        <v>3606</v>
      </c>
      <c r="C755" s="12" t="s">
        <v>507</v>
      </c>
      <c r="D755" s="12">
        <v>11165</v>
      </c>
      <c r="E755" s="12" t="s">
        <v>447</v>
      </c>
      <c r="F755" s="12" t="s">
        <v>9</v>
      </c>
    </row>
    <row r="756" spans="1:6" x14ac:dyDescent="0.25">
      <c r="A756" s="12">
        <v>29</v>
      </c>
      <c r="B756" s="12" t="s">
        <v>3606</v>
      </c>
      <c r="C756" s="12" t="s">
        <v>509</v>
      </c>
      <c r="D756" s="12">
        <v>8500</v>
      </c>
      <c r="E756" s="12" t="s">
        <v>447</v>
      </c>
      <c r="F756" s="12" t="s">
        <v>8</v>
      </c>
    </row>
    <row r="757" spans="1:6" x14ac:dyDescent="0.25">
      <c r="A757" s="12">
        <v>29</v>
      </c>
      <c r="B757" s="12" t="s">
        <v>3606</v>
      </c>
      <c r="C757" s="12" t="s">
        <v>395</v>
      </c>
      <c r="D757" s="12">
        <v>0</v>
      </c>
      <c r="E757" s="12" t="s">
        <v>447</v>
      </c>
      <c r="F757" s="12" t="s">
        <v>10</v>
      </c>
    </row>
    <row r="758" spans="1:6" x14ac:dyDescent="0.25">
      <c r="A758" s="12">
        <v>29</v>
      </c>
      <c r="B758" s="12" t="s">
        <v>3606</v>
      </c>
      <c r="C758" s="12" t="s">
        <v>510</v>
      </c>
      <c r="D758" s="12">
        <v>23500</v>
      </c>
      <c r="E758" s="12" t="s">
        <v>447</v>
      </c>
      <c r="F758" s="12" t="s">
        <v>8</v>
      </c>
    </row>
    <row r="759" spans="1:6" x14ac:dyDescent="0.25">
      <c r="A759" s="12">
        <v>29</v>
      </c>
      <c r="B759" s="12" t="s">
        <v>3606</v>
      </c>
      <c r="C759" s="12" t="s">
        <v>395</v>
      </c>
      <c r="D759" s="12">
        <v>0</v>
      </c>
      <c r="E759" s="12" t="s">
        <v>447</v>
      </c>
      <c r="F759" s="12" t="s">
        <v>10</v>
      </c>
    </row>
    <row r="760" spans="1:6" x14ac:dyDescent="0.25">
      <c r="A760" s="12">
        <v>29</v>
      </c>
      <c r="B760" s="12" t="s">
        <v>3606</v>
      </c>
      <c r="C760" s="12" t="s">
        <v>511</v>
      </c>
      <c r="D760" s="12">
        <v>20720</v>
      </c>
      <c r="E760" s="12" t="s">
        <v>447</v>
      </c>
      <c r="F760" s="12" t="s">
        <v>9</v>
      </c>
    </row>
    <row r="761" spans="1:6" x14ac:dyDescent="0.25">
      <c r="A761" s="12">
        <v>29</v>
      </c>
      <c r="B761" s="12" t="s">
        <v>3606</v>
      </c>
      <c r="C761" s="12" t="s">
        <v>395</v>
      </c>
      <c r="D761" s="12">
        <v>0</v>
      </c>
      <c r="E761" s="12" t="s">
        <v>447</v>
      </c>
      <c r="F761" s="12" t="s">
        <v>10</v>
      </c>
    </row>
    <row r="762" spans="1:6" x14ac:dyDescent="0.25">
      <c r="A762" s="12">
        <v>29</v>
      </c>
      <c r="B762" s="12" t="s">
        <v>3606</v>
      </c>
      <c r="C762" s="12" t="s">
        <v>505</v>
      </c>
      <c r="D762" s="12">
        <v>1475</v>
      </c>
      <c r="E762" s="12" t="s">
        <v>428</v>
      </c>
      <c r="F762" s="12" t="s">
        <v>10</v>
      </c>
    </row>
    <row r="763" spans="1:6" x14ac:dyDescent="0.25">
      <c r="A763" s="12">
        <v>29</v>
      </c>
      <c r="B763" s="12" t="s">
        <v>3606</v>
      </c>
      <c r="C763" s="12" t="s">
        <v>505</v>
      </c>
      <c r="D763" s="12">
        <v>1475</v>
      </c>
      <c r="E763" s="12" t="s">
        <v>428</v>
      </c>
      <c r="F763" s="12" t="s">
        <v>10</v>
      </c>
    </row>
    <row r="764" spans="1:6" x14ac:dyDescent="0.25">
      <c r="A764" s="12">
        <v>29</v>
      </c>
      <c r="B764" s="12" t="s">
        <v>3606</v>
      </c>
      <c r="C764" s="12" t="s">
        <v>505</v>
      </c>
      <c r="D764" s="12">
        <v>1475</v>
      </c>
      <c r="E764" s="12" t="s">
        <v>428</v>
      </c>
      <c r="F764" s="12" t="s">
        <v>10</v>
      </c>
    </row>
    <row r="765" spans="1:6" x14ac:dyDescent="0.25">
      <c r="A765" s="12">
        <v>29</v>
      </c>
      <c r="B765" s="12" t="s">
        <v>3606</v>
      </c>
      <c r="C765" s="12" t="s">
        <v>513</v>
      </c>
      <c r="D765" s="12">
        <v>1950</v>
      </c>
      <c r="E765" s="12" t="s">
        <v>428</v>
      </c>
      <c r="F765" s="12" t="s">
        <v>11</v>
      </c>
    </row>
    <row r="766" spans="1:6" x14ac:dyDescent="0.25">
      <c r="A766" s="12">
        <v>29</v>
      </c>
      <c r="B766" s="12" t="s">
        <v>3606</v>
      </c>
      <c r="C766" s="12" t="s">
        <v>398</v>
      </c>
      <c r="D766" s="12">
        <v>3700</v>
      </c>
      <c r="E766" s="12" t="s">
        <v>428</v>
      </c>
      <c r="F766" s="12" t="s">
        <v>10</v>
      </c>
    </row>
    <row r="767" spans="1:6" x14ac:dyDescent="0.25">
      <c r="A767" s="12">
        <v>29</v>
      </c>
      <c r="B767" s="12" t="s">
        <v>3606</v>
      </c>
      <c r="C767" s="12" t="s">
        <v>514</v>
      </c>
      <c r="D767" s="12">
        <v>1495</v>
      </c>
      <c r="E767" s="12" t="s">
        <v>428</v>
      </c>
      <c r="F767" s="12" t="s">
        <v>8</v>
      </c>
    </row>
    <row r="768" spans="1:6" x14ac:dyDescent="0.25">
      <c r="A768" s="12">
        <v>29</v>
      </c>
      <c r="B768" s="12" t="s">
        <v>3606</v>
      </c>
      <c r="C768" s="12" t="s">
        <v>514</v>
      </c>
      <c r="D768" s="12">
        <v>1495</v>
      </c>
      <c r="E768" s="12" t="s">
        <v>428</v>
      </c>
      <c r="F768" s="12" t="s">
        <v>8</v>
      </c>
    </row>
    <row r="769" spans="1:6" x14ac:dyDescent="0.25">
      <c r="A769" s="12">
        <v>29</v>
      </c>
      <c r="B769" s="12" t="s">
        <v>3606</v>
      </c>
      <c r="C769" s="12" t="s">
        <v>515</v>
      </c>
      <c r="D769" s="12">
        <v>1475</v>
      </c>
      <c r="E769" s="12" t="s">
        <v>428</v>
      </c>
      <c r="F769" s="12" t="s">
        <v>11</v>
      </c>
    </row>
    <row r="770" spans="1:6" x14ac:dyDescent="0.25">
      <c r="A770" s="12">
        <v>29</v>
      </c>
      <c r="B770" s="12" t="s">
        <v>3606</v>
      </c>
      <c r="C770" s="12" t="s">
        <v>516</v>
      </c>
      <c r="D770" s="12">
        <v>15500</v>
      </c>
      <c r="E770" s="12" t="s">
        <v>447</v>
      </c>
      <c r="F770" s="12" t="s">
        <v>9</v>
      </c>
    </row>
    <row r="771" spans="1:6" x14ac:dyDescent="0.25">
      <c r="A771" s="12">
        <v>29</v>
      </c>
      <c r="B771" s="12" t="s">
        <v>3606</v>
      </c>
      <c r="C771" s="12" t="s">
        <v>518</v>
      </c>
      <c r="D771" s="12">
        <v>9950</v>
      </c>
      <c r="E771" s="12" t="s">
        <v>447</v>
      </c>
      <c r="F771" s="12" t="s">
        <v>8</v>
      </c>
    </row>
    <row r="772" spans="1:6" x14ac:dyDescent="0.25">
      <c r="A772" s="12">
        <v>29</v>
      </c>
      <c r="B772" s="12" t="s">
        <v>3606</v>
      </c>
      <c r="C772" s="12" t="s">
        <v>395</v>
      </c>
      <c r="D772" s="12">
        <v>0</v>
      </c>
      <c r="E772" s="12" t="s">
        <v>447</v>
      </c>
      <c r="F772" s="12" t="s">
        <v>10</v>
      </c>
    </row>
    <row r="773" spans="1:6" x14ac:dyDescent="0.25">
      <c r="A773" s="12">
        <v>30</v>
      </c>
      <c r="B773" s="12" t="s">
        <v>3606</v>
      </c>
      <c r="C773" s="12" t="s">
        <v>520</v>
      </c>
      <c r="D773" s="12">
        <v>15500</v>
      </c>
      <c r="E773" s="12" t="s">
        <v>429</v>
      </c>
      <c r="F773" s="12" t="s">
        <v>9</v>
      </c>
    </row>
    <row r="774" spans="1:6" x14ac:dyDescent="0.25">
      <c r="A774" s="12">
        <v>30</v>
      </c>
      <c r="B774" s="12" t="s">
        <v>3606</v>
      </c>
      <c r="C774" s="12" t="s">
        <v>395</v>
      </c>
      <c r="D774" s="12">
        <v>0</v>
      </c>
      <c r="E774" s="12" t="s">
        <v>429</v>
      </c>
      <c r="F774" s="12" t="s">
        <v>10</v>
      </c>
    </row>
    <row r="775" spans="1:6" x14ac:dyDescent="0.25">
      <c r="A775" s="12">
        <v>30</v>
      </c>
      <c r="B775" s="12" t="s">
        <v>3606</v>
      </c>
      <c r="C775" s="12" t="s">
        <v>521</v>
      </c>
      <c r="D775" s="12">
        <v>2990</v>
      </c>
      <c r="E775" s="12" t="s">
        <v>429</v>
      </c>
      <c r="F775" s="12" t="s">
        <v>8</v>
      </c>
    </row>
    <row r="776" spans="1:6" x14ac:dyDescent="0.25">
      <c r="A776" s="12">
        <v>30</v>
      </c>
      <c r="B776" s="12" t="s">
        <v>3606</v>
      </c>
      <c r="C776" s="12" t="s">
        <v>522</v>
      </c>
      <c r="D776" s="12">
        <v>20720</v>
      </c>
      <c r="E776" s="12" t="s">
        <v>430</v>
      </c>
      <c r="F776" s="12" t="s">
        <v>9</v>
      </c>
    </row>
    <row r="777" spans="1:6" x14ac:dyDescent="0.25">
      <c r="A777" s="12">
        <v>30</v>
      </c>
      <c r="B777" s="12" t="s">
        <v>3606</v>
      </c>
      <c r="C777" s="12" t="s">
        <v>524</v>
      </c>
      <c r="D777" s="12">
        <v>0</v>
      </c>
      <c r="E777" s="12" t="s">
        <v>430</v>
      </c>
      <c r="F777" s="12" t="s">
        <v>10</v>
      </c>
    </row>
    <row r="778" spans="1:6" x14ac:dyDescent="0.25">
      <c r="A778" s="12">
        <v>30</v>
      </c>
      <c r="B778" s="12" t="s">
        <v>3606</v>
      </c>
      <c r="C778" s="12" t="s">
        <v>399</v>
      </c>
      <c r="D778" s="12">
        <v>15015</v>
      </c>
      <c r="E778" s="12" t="s">
        <v>447</v>
      </c>
      <c r="F778" s="12" t="s">
        <v>9</v>
      </c>
    </row>
    <row r="779" spans="1:6" x14ac:dyDescent="0.25">
      <c r="A779" s="12">
        <v>30</v>
      </c>
      <c r="B779" s="12" t="s">
        <v>3606</v>
      </c>
      <c r="C779" s="12" t="s">
        <v>525</v>
      </c>
      <c r="D779" s="12">
        <v>1100</v>
      </c>
      <c r="E779" s="12" t="s">
        <v>447</v>
      </c>
      <c r="F779" s="12" t="s">
        <v>14</v>
      </c>
    </row>
    <row r="780" spans="1:6" x14ac:dyDescent="0.25">
      <c r="A780" s="12">
        <v>30</v>
      </c>
      <c r="B780" s="12" t="s">
        <v>3606</v>
      </c>
      <c r="C780" s="12" t="s">
        <v>398</v>
      </c>
      <c r="D780" s="12">
        <v>0</v>
      </c>
      <c r="E780" s="12" t="s">
        <v>447</v>
      </c>
      <c r="F780" s="12" t="s">
        <v>10</v>
      </c>
    </row>
    <row r="781" spans="1:6" x14ac:dyDescent="0.25">
      <c r="A781" s="12">
        <v>30</v>
      </c>
      <c r="B781" s="12" t="s">
        <v>3606</v>
      </c>
      <c r="C781" s="12" t="s">
        <v>526</v>
      </c>
      <c r="D781" s="12">
        <v>0</v>
      </c>
      <c r="E781" s="12"/>
      <c r="F781" s="12" t="s">
        <v>8</v>
      </c>
    </row>
    <row r="782" spans="1:6" x14ac:dyDescent="0.25">
      <c r="A782" s="12">
        <v>30</v>
      </c>
      <c r="B782" s="12" t="s">
        <v>3606</v>
      </c>
      <c r="C782" s="12" t="s">
        <v>527</v>
      </c>
      <c r="D782" s="12">
        <v>11760</v>
      </c>
      <c r="E782" s="12" t="s">
        <v>447</v>
      </c>
      <c r="F782" s="12" t="s">
        <v>9</v>
      </c>
    </row>
    <row r="783" spans="1:6" x14ac:dyDescent="0.25">
      <c r="A783" s="12">
        <v>30</v>
      </c>
      <c r="B783" s="12" t="s">
        <v>3606</v>
      </c>
      <c r="C783" s="12" t="s">
        <v>530</v>
      </c>
      <c r="D783" s="12">
        <v>8250</v>
      </c>
      <c r="E783" s="12" t="s">
        <v>447</v>
      </c>
      <c r="F783" s="12" t="s">
        <v>9</v>
      </c>
    </row>
    <row r="784" spans="1:6" x14ac:dyDescent="0.25">
      <c r="A784" s="12">
        <v>30</v>
      </c>
      <c r="B784" s="12" t="s">
        <v>3606</v>
      </c>
      <c r="C784" s="12" t="s">
        <v>532</v>
      </c>
      <c r="D784" s="12">
        <v>250</v>
      </c>
      <c r="E784" s="12" t="s">
        <v>447</v>
      </c>
      <c r="F784" s="12" t="s">
        <v>11</v>
      </c>
    </row>
    <row r="785" spans="1:6" x14ac:dyDescent="0.25">
      <c r="A785" s="12">
        <v>30</v>
      </c>
      <c r="B785" s="12" t="s">
        <v>3606</v>
      </c>
      <c r="C785" s="12" t="s">
        <v>533</v>
      </c>
      <c r="D785" s="12">
        <v>1475</v>
      </c>
      <c r="E785" s="12" t="s">
        <v>429</v>
      </c>
      <c r="F785" s="12" t="s">
        <v>10</v>
      </c>
    </row>
    <row r="786" spans="1:6" x14ac:dyDescent="0.25">
      <c r="A786" s="12">
        <v>31</v>
      </c>
      <c r="B786" s="12" t="s">
        <v>3606</v>
      </c>
      <c r="C786" s="12" t="s">
        <v>534</v>
      </c>
      <c r="D786" s="12">
        <v>2650</v>
      </c>
      <c r="E786" s="12" t="s">
        <v>427</v>
      </c>
      <c r="F786" s="12" t="s">
        <v>8</v>
      </c>
    </row>
    <row r="787" spans="1:6" x14ac:dyDescent="0.25">
      <c r="A787" s="12">
        <v>31</v>
      </c>
      <c r="B787" s="12" t="s">
        <v>3606</v>
      </c>
      <c r="C787" s="12" t="s">
        <v>536</v>
      </c>
      <c r="D787" s="12">
        <v>3475</v>
      </c>
      <c r="E787" s="12" t="s">
        <v>427</v>
      </c>
      <c r="F787" s="12" t="s">
        <v>8</v>
      </c>
    </row>
    <row r="788" spans="1:6" x14ac:dyDescent="0.25">
      <c r="A788" s="12">
        <v>31</v>
      </c>
      <c r="B788" s="12" t="s">
        <v>3606</v>
      </c>
      <c r="C788" s="12" t="s">
        <v>538</v>
      </c>
      <c r="D788" s="12">
        <v>3360</v>
      </c>
      <c r="E788" s="12" t="s">
        <v>427</v>
      </c>
      <c r="F788" s="12" t="s">
        <v>9</v>
      </c>
    </row>
    <row r="789" spans="1:6" x14ac:dyDescent="0.25">
      <c r="A789" s="12">
        <v>31</v>
      </c>
      <c r="B789" s="12" t="s">
        <v>3606</v>
      </c>
      <c r="C789" s="12" t="s">
        <v>539</v>
      </c>
      <c r="D789" s="12">
        <v>13950</v>
      </c>
      <c r="E789" s="12" t="s">
        <v>427</v>
      </c>
      <c r="F789" s="12" t="s">
        <v>9</v>
      </c>
    </row>
    <row r="790" spans="1:6" x14ac:dyDescent="0.25">
      <c r="A790" s="12">
        <v>31</v>
      </c>
      <c r="B790" s="12" t="s">
        <v>3606</v>
      </c>
      <c r="C790" s="12" t="s">
        <v>540</v>
      </c>
      <c r="D790" s="12">
        <v>0</v>
      </c>
      <c r="E790" s="12" t="s">
        <v>427</v>
      </c>
      <c r="F790" s="12" t="s">
        <v>10</v>
      </c>
    </row>
    <row r="791" spans="1:6" x14ac:dyDescent="0.25">
      <c r="A791" s="12">
        <v>31</v>
      </c>
      <c r="B791" s="12" t="s">
        <v>3606</v>
      </c>
      <c r="C791" s="12" t="s">
        <v>412</v>
      </c>
      <c r="D791" s="12">
        <v>12600</v>
      </c>
      <c r="E791" s="12" t="s">
        <v>427</v>
      </c>
      <c r="F791" s="12" t="s">
        <v>9</v>
      </c>
    </row>
    <row r="792" spans="1:6" x14ac:dyDescent="0.25">
      <c r="A792" s="12">
        <v>31</v>
      </c>
      <c r="B792" s="12" t="s">
        <v>3606</v>
      </c>
      <c r="C792" s="12" t="s">
        <v>457</v>
      </c>
      <c r="D792" s="12">
        <v>11550</v>
      </c>
      <c r="E792" s="12" t="s">
        <v>430</v>
      </c>
      <c r="F792" s="12" t="s">
        <v>9</v>
      </c>
    </row>
    <row r="793" spans="1:6" x14ac:dyDescent="0.25">
      <c r="A793" s="12">
        <v>31</v>
      </c>
      <c r="B793" s="12" t="s">
        <v>3606</v>
      </c>
      <c r="C793" s="12" t="s">
        <v>542</v>
      </c>
      <c r="D793" s="12">
        <v>15700</v>
      </c>
      <c r="E793" s="12" t="s">
        <v>430</v>
      </c>
      <c r="F793" s="12" t="s">
        <v>9</v>
      </c>
    </row>
    <row r="794" spans="1:6" x14ac:dyDescent="0.25">
      <c r="A794" s="12">
        <v>31</v>
      </c>
      <c r="B794" s="12" t="s">
        <v>3606</v>
      </c>
      <c r="C794" s="12" t="s">
        <v>540</v>
      </c>
      <c r="D794" s="12">
        <v>0</v>
      </c>
      <c r="E794" s="12" t="s">
        <v>430</v>
      </c>
      <c r="F794" s="12" t="s">
        <v>10</v>
      </c>
    </row>
    <row r="795" spans="1:6" x14ac:dyDescent="0.25">
      <c r="A795" s="12">
        <v>31</v>
      </c>
      <c r="B795" s="12" t="s">
        <v>3606</v>
      </c>
      <c r="C795" s="12" t="s">
        <v>543</v>
      </c>
      <c r="D795" s="12">
        <v>19950</v>
      </c>
      <c r="E795" s="12" t="s">
        <v>84</v>
      </c>
      <c r="F795" s="12" t="s">
        <v>8</v>
      </c>
    </row>
    <row r="796" spans="1:6" x14ac:dyDescent="0.25">
      <c r="A796" s="12">
        <v>31</v>
      </c>
      <c r="B796" s="12" t="s">
        <v>3606</v>
      </c>
      <c r="C796" s="12" t="s">
        <v>55</v>
      </c>
      <c r="D796" s="12">
        <v>3150</v>
      </c>
      <c r="E796" s="12" t="s">
        <v>84</v>
      </c>
      <c r="F796" s="12" t="s">
        <v>8</v>
      </c>
    </row>
    <row r="797" spans="1:6" x14ac:dyDescent="0.25">
      <c r="A797" s="12">
        <v>31</v>
      </c>
      <c r="B797" s="12" t="s">
        <v>3606</v>
      </c>
      <c r="C797" s="12" t="s">
        <v>540</v>
      </c>
      <c r="D797" s="12">
        <v>0</v>
      </c>
      <c r="E797" s="12" t="s">
        <v>84</v>
      </c>
      <c r="F797" s="12" t="s">
        <v>10</v>
      </c>
    </row>
    <row r="798" spans="1:6" x14ac:dyDescent="0.25">
      <c r="A798" s="12">
        <v>31</v>
      </c>
      <c r="B798" s="12" t="s">
        <v>3606</v>
      </c>
      <c r="C798" s="12" t="s">
        <v>540</v>
      </c>
      <c r="D798" s="12">
        <v>3500</v>
      </c>
      <c r="E798" s="12" t="s">
        <v>84</v>
      </c>
      <c r="F798" s="12" t="s">
        <v>10</v>
      </c>
    </row>
    <row r="799" spans="1:6" x14ac:dyDescent="0.25">
      <c r="A799" s="12">
        <v>31</v>
      </c>
      <c r="B799" s="12" t="s">
        <v>3606</v>
      </c>
      <c r="C799" s="12" t="s">
        <v>544</v>
      </c>
      <c r="D799" s="12">
        <v>3475</v>
      </c>
      <c r="E799" s="12" t="s">
        <v>427</v>
      </c>
      <c r="F799" s="12" t="s">
        <v>9</v>
      </c>
    </row>
    <row r="800" spans="1:6" x14ac:dyDescent="0.25">
      <c r="A800" s="12">
        <v>31</v>
      </c>
      <c r="B800" s="12" t="s">
        <v>3606</v>
      </c>
      <c r="C800" s="12" t="s">
        <v>546</v>
      </c>
      <c r="D800" s="12">
        <v>2225</v>
      </c>
      <c r="E800" s="12" t="s">
        <v>427</v>
      </c>
      <c r="F800" s="12" t="s">
        <v>8</v>
      </c>
    </row>
    <row r="801" spans="1:6" x14ac:dyDescent="0.25">
      <c r="A801" s="12">
        <v>31</v>
      </c>
      <c r="B801" s="12" t="s">
        <v>3606</v>
      </c>
      <c r="C801" s="12" t="s">
        <v>548</v>
      </c>
      <c r="D801" s="12">
        <v>23500</v>
      </c>
      <c r="E801" s="12" t="s">
        <v>427</v>
      </c>
      <c r="F801" s="12" t="s">
        <v>8</v>
      </c>
    </row>
    <row r="802" spans="1:6" x14ac:dyDescent="0.25">
      <c r="A802" s="12">
        <v>31</v>
      </c>
      <c r="B802" s="12" t="s">
        <v>3606</v>
      </c>
      <c r="C802" s="12" t="s">
        <v>540</v>
      </c>
      <c r="D802" s="12">
        <v>0</v>
      </c>
      <c r="E802" s="12" t="s">
        <v>427</v>
      </c>
      <c r="F802" s="12" t="s">
        <v>10</v>
      </c>
    </row>
    <row r="803" spans="1:6" x14ac:dyDescent="0.25">
      <c r="A803" s="12">
        <v>31</v>
      </c>
      <c r="B803" s="12" t="s">
        <v>3606</v>
      </c>
      <c r="C803" s="12" t="s">
        <v>550</v>
      </c>
      <c r="D803" s="12">
        <v>2975</v>
      </c>
      <c r="E803" s="12" t="s">
        <v>427</v>
      </c>
      <c r="F803" s="12" t="s">
        <v>8</v>
      </c>
    </row>
    <row r="804" spans="1:6" x14ac:dyDescent="0.25">
      <c r="A804" s="12">
        <v>31</v>
      </c>
      <c r="B804" s="12" t="s">
        <v>3606</v>
      </c>
      <c r="C804" s="12" t="s">
        <v>332</v>
      </c>
      <c r="D804" s="12">
        <v>18500</v>
      </c>
      <c r="E804" s="12" t="s">
        <v>429</v>
      </c>
      <c r="F804" s="12" t="s">
        <v>9</v>
      </c>
    </row>
    <row r="805" spans="1:6" x14ac:dyDescent="0.25">
      <c r="A805" s="12">
        <v>31</v>
      </c>
      <c r="B805" s="12" t="s">
        <v>3606</v>
      </c>
      <c r="C805" s="12" t="s">
        <v>552</v>
      </c>
      <c r="D805" s="12">
        <v>13450</v>
      </c>
      <c r="E805" s="12" t="s">
        <v>429</v>
      </c>
      <c r="F805" s="12" t="s">
        <v>8</v>
      </c>
    </row>
    <row r="806" spans="1:6" x14ac:dyDescent="0.25">
      <c r="A806" s="12">
        <v>31</v>
      </c>
      <c r="B806" s="12" t="s">
        <v>3606</v>
      </c>
      <c r="C806" s="12" t="s">
        <v>540</v>
      </c>
      <c r="D806" s="12">
        <v>0</v>
      </c>
      <c r="E806" s="12" t="s">
        <v>429</v>
      </c>
      <c r="F806" s="12" t="s">
        <v>10</v>
      </c>
    </row>
    <row r="807" spans="1:6" x14ac:dyDescent="0.25">
      <c r="A807" s="12">
        <v>31</v>
      </c>
      <c r="B807" s="12" t="s">
        <v>3606</v>
      </c>
      <c r="C807" s="12" t="s">
        <v>553</v>
      </c>
      <c r="D807" s="12">
        <v>0</v>
      </c>
      <c r="E807" s="12" t="s">
        <v>84</v>
      </c>
      <c r="F807" s="12" t="s">
        <v>8</v>
      </c>
    </row>
    <row r="808" spans="1:6" x14ac:dyDescent="0.25">
      <c r="A808" s="12">
        <v>31</v>
      </c>
      <c r="B808" s="12" t="s">
        <v>3606</v>
      </c>
      <c r="C808" s="12" t="s">
        <v>555</v>
      </c>
      <c r="D808" s="12">
        <v>0</v>
      </c>
      <c r="E808" s="12" t="s">
        <v>84</v>
      </c>
      <c r="F808" s="12" t="s">
        <v>11</v>
      </c>
    </row>
    <row r="809" spans="1:6" x14ac:dyDescent="0.25">
      <c r="A809" s="12">
        <v>31</v>
      </c>
      <c r="B809" s="12" t="s">
        <v>3606</v>
      </c>
      <c r="C809" s="12" t="s">
        <v>557</v>
      </c>
      <c r="D809" s="12">
        <v>0</v>
      </c>
      <c r="E809" s="12" t="s">
        <v>84</v>
      </c>
      <c r="F809" s="12" t="s">
        <v>8</v>
      </c>
    </row>
    <row r="810" spans="1:6" x14ac:dyDescent="0.25">
      <c r="A810" s="12">
        <v>31</v>
      </c>
      <c r="B810" s="12" t="s">
        <v>3606</v>
      </c>
      <c r="C810" s="12" t="s">
        <v>558</v>
      </c>
      <c r="D810" s="12">
        <v>16500</v>
      </c>
      <c r="E810" s="12" t="s">
        <v>429</v>
      </c>
      <c r="F810" s="12" t="s">
        <v>9</v>
      </c>
    </row>
    <row r="811" spans="1:6" x14ac:dyDescent="0.25">
      <c r="A811" s="12">
        <v>31</v>
      </c>
      <c r="B811" s="12" t="s">
        <v>3606</v>
      </c>
      <c r="C811" s="12" t="s">
        <v>540</v>
      </c>
      <c r="D811" s="12">
        <v>35</v>
      </c>
      <c r="E811" s="12" t="s">
        <v>429</v>
      </c>
      <c r="F811" s="12" t="s">
        <v>10</v>
      </c>
    </row>
    <row r="812" spans="1:6" x14ac:dyDescent="0.25">
      <c r="A812" s="12">
        <v>31</v>
      </c>
      <c r="B812" s="12" t="s">
        <v>3606</v>
      </c>
      <c r="C812" s="12" t="s">
        <v>559</v>
      </c>
      <c r="D812" s="12">
        <v>2475</v>
      </c>
      <c r="E812" s="12" t="s">
        <v>84</v>
      </c>
      <c r="F812" s="12" t="s">
        <v>8</v>
      </c>
    </row>
    <row r="813" spans="1:6" x14ac:dyDescent="0.25">
      <c r="A813" s="12">
        <v>31</v>
      </c>
      <c r="B813" s="12" t="s">
        <v>3606</v>
      </c>
      <c r="C813" s="12" t="s">
        <v>69</v>
      </c>
      <c r="D813" s="12">
        <v>500</v>
      </c>
      <c r="E813" s="12" t="s">
        <v>84</v>
      </c>
      <c r="F813" s="12" t="s">
        <v>11</v>
      </c>
    </row>
    <row r="814" spans="1:6" x14ac:dyDescent="0.25">
      <c r="A814" s="12">
        <v>31</v>
      </c>
      <c r="B814" s="12" t="s">
        <v>3606</v>
      </c>
      <c r="C814" s="12" t="s">
        <v>560</v>
      </c>
      <c r="D814" s="12">
        <v>6250</v>
      </c>
      <c r="E814" s="12" t="s">
        <v>447</v>
      </c>
      <c r="F814" s="12" t="s">
        <v>9</v>
      </c>
    </row>
    <row r="815" spans="1:6" x14ac:dyDescent="0.25">
      <c r="A815" s="12">
        <v>31</v>
      </c>
      <c r="B815" s="12" t="s">
        <v>3606</v>
      </c>
      <c r="C815" s="12" t="s">
        <v>19</v>
      </c>
      <c r="D815" s="12">
        <v>3975</v>
      </c>
      <c r="E815" s="12" t="s">
        <v>431</v>
      </c>
      <c r="F815" s="12" t="s">
        <v>8</v>
      </c>
    </row>
    <row r="816" spans="1:6" x14ac:dyDescent="0.25">
      <c r="A816" s="12">
        <v>31</v>
      </c>
      <c r="B816" s="12" t="s">
        <v>3606</v>
      </c>
      <c r="C816" s="12" t="s">
        <v>561</v>
      </c>
      <c r="D816" s="12">
        <v>8950</v>
      </c>
      <c r="E816" s="12" t="s">
        <v>431</v>
      </c>
      <c r="F816" s="12" t="s">
        <v>8</v>
      </c>
    </row>
    <row r="817" spans="1:6" x14ac:dyDescent="0.25">
      <c r="A817" s="12">
        <v>31</v>
      </c>
      <c r="B817" s="12" t="s">
        <v>3606</v>
      </c>
      <c r="C817" s="12" t="s">
        <v>562</v>
      </c>
      <c r="D817" s="12">
        <v>16500</v>
      </c>
      <c r="E817" s="12" t="s">
        <v>431</v>
      </c>
      <c r="F817" s="12" t="s">
        <v>9</v>
      </c>
    </row>
    <row r="818" spans="1:6" x14ac:dyDescent="0.25">
      <c r="A818" s="12">
        <v>31</v>
      </c>
      <c r="B818" s="12" t="s">
        <v>3606</v>
      </c>
      <c r="C818" s="12" t="s">
        <v>564</v>
      </c>
      <c r="D818" s="12">
        <v>2975</v>
      </c>
      <c r="E818" s="12" t="s">
        <v>429</v>
      </c>
      <c r="F818" s="12" t="s">
        <v>12</v>
      </c>
    </row>
    <row r="819" spans="1:6" x14ac:dyDescent="0.25">
      <c r="A819" s="12">
        <v>31</v>
      </c>
      <c r="B819" s="12" t="s">
        <v>3606</v>
      </c>
      <c r="C819" s="12" t="s">
        <v>565</v>
      </c>
      <c r="D819" s="12">
        <v>1475</v>
      </c>
      <c r="E819" s="12" t="s">
        <v>429</v>
      </c>
      <c r="F819" s="12" t="s">
        <v>10</v>
      </c>
    </row>
    <row r="820" spans="1:6" x14ac:dyDescent="0.25">
      <c r="A820" s="12">
        <v>31</v>
      </c>
      <c r="B820" s="12" t="s">
        <v>3606</v>
      </c>
      <c r="C820" s="12" t="s">
        <v>566</v>
      </c>
      <c r="D820" s="12">
        <v>1900</v>
      </c>
      <c r="E820" s="12" t="s">
        <v>84</v>
      </c>
      <c r="F820" s="12" t="s">
        <v>10</v>
      </c>
    </row>
    <row r="821" spans="1:6" x14ac:dyDescent="0.25">
      <c r="A821" s="12">
        <v>31</v>
      </c>
      <c r="B821" s="12" t="s">
        <v>3606</v>
      </c>
      <c r="C821" s="12" t="s">
        <v>568</v>
      </c>
      <c r="D821" s="12">
        <v>750</v>
      </c>
      <c r="E821" s="12" t="s">
        <v>84</v>
      </c>
      <c r="F821" s="12" t="s">
        <v>11</v>
      </c>
    </row>
    <row r="822" spans="1:6" x14ac:dyDescent="0.25">
      <c r="A822" s="12">
        <v>31</v>
      </c>
      <c r="B822" s="12" t="s">
        <v>3606</v>
      </c>
      <c r="C822" s="12" t="s">
        <v>565</v>
      </c>
      <c r="D822" s="12">
        <v>1475</v>
      </c>
      <c r="E822" s="12" t="s">
        <v>429</v>
      </c>
      <c r="F822" s="12" t="s">
        <v>10</v>
      </c>
    </row>
    <row r="823" spans="1:6" x14ac:dyDescent="0.25">
      <c r="A823" s="12">
        <v>31</v>
      </c>
      <c r="B823" s="12" t="s">
        <v>3606</v>
      </c>
      <c r="C823" s="12" t="s">
        <v>570</v>
      </c>
      <c r="D823" s="12">
        <v>6950</v>
      </c>
      <c r="E823" s="12" t="s">
        <v>84</v>
      </c>
      <c r="F823" s="12" t="s">
        <v>8</v>
      </c>
    </row>
    <row r="824" spans="1:6" x14ac:dyDescent="0.25">
      <c r="A824" s="12">
        <v>31</v>
      </c>
      <c r="B824" s="12" t="s">
        <v>3606</v>
      </c>
      <c r="C824" s="12" t="s">
        <v>571</v>
      </c>
      <c r="D824" s="12">
        <v>6250</v>
      </c>
      <c r="E824" s="12" t="s">
        <v>84</v>
      </c>
      <c r="F824" s="12" t="s">
        <v>8</v>
      </c>
    </row>
    <row r="825" spans="1:6" x14ac:dyDescent="0.25">
      <c r="A825" s="12">
        <v>31</v>
      </c>
      <c r="B825" s="12" t="s">
        <v>3606</v>
      </c>
      <c r="C825" s="12" t="s">
        <v>572</v>
      </c>
      <c r="D825" s="12">
        <v>14450</v>
      </c>
      <c r="E825" s="12" t="s">
        <v>429</v>
      </c>
      <c r="F825" s="12" t="s">
        <v>8</v>
      </c>
    </row>
    <row r="826" spans="1:6" x14ac:dyDescent="0.25">
      <c r="A826" s="12">
        <v>31</v>
      </c>
      <c r="B826" s="12" t="s">
        <v>3606</v>
      </c>
      <c r="C826" s="12" t="s">
        <v>574</v>
      </c>
      <c r="D826" s="12">
        <v>14450</v>
      </c>
      <c r="E826" s="12" t="s">
        <v>429</v>
      </c>
      <c r="F826" s="12" t="s">
        <v>9</v>
      </c>
    </row>
    <row r="827" spans="1:6" x14ac:dyDescent="0.25">
      <c r="A827" s="12">
        <v>31</v>
      </c>
      <c r="B827" s="12" t="s">
        <v>3606</v>
      </c>
      <c r="C827" s="12" t="s">
        <v>576</v>
      </c>
      <c r="D827" s="12">
        <v>18500</v>
      </c>
      <c r="E827" s="12" t="s">
        <v>430</v>
      </c>
      <c r="F827" s="12" t="s">
        <v>9</v>
      </c>
    </row>
    <row r="828" spans="1:6" x14ac:dyDescent="0.25">
      <c r="A828" s="12">
        <v>31</v>
      </c>
      <c r="B828" s="12" t="s">
        <v>3606</v>
      </c>
      <c r="C828" s="12" t="s">
        <v>69</v>
      </c>
      <c r="D828" s="12">
        <v>500</v>
      </c>
      <c r="E828" s="12" t="s">
        <v>430</v>
      </c>
      <c r="F828" s="12" t="s">
        <v>11</v>
      </c>
    </row>
    <row r="829" spans="1:6" x14ac:dyDescent="0.25">
      <c r="A829" s="12">
        <v>31</v>
      </c>
      <c r="B829" s="12" t="s">
        <v>3606</v>
      </c>
      <c r="C829" s="12" t="s">
        <v>69</v>
      </c>
      <c r="D829" s="12">
        <v>500</v>
      </c>
      <c r="E829" s="12" t="s">
        <v>430</v>
      </c>
      <c r="F829" s="12" t="s">
        <v>11</v>
      </c>
    </row>
    <row r="830" spans="1:6" x14ac:dyDescent="0.25">
      <c r="A830" s="12">
        <v>31</v>
      </c>
      <c r="B830" s="12" t="s">
        <v>3606</v>
      </c>
      <c r="C830" s="12" t="s">
        <v>69</v>
      </c>
      <c r="D830" s="12">
        <v>500</v>
      </c>
      <c r="E830" s="12" t="s">
        <v>430</v>
      </c>
      <c r="F830" s="12" t="s">
        <v>11</v>
      </c>
    </row>
    <row r="831" spans="1:6" x14ac:dyDescent="0.25">
      <c r="A831" s="12">
        <v>31</v>
      </c>
      <c r="B831" s="12" t="s">
        <v>3606</v>
      </c>
      <c r="C831" s="12" t="s">
        <v>540</v>
      </c>
      <c r="D831" s="12">
        <v>0</v>
      </c>
      <c r="E831" s="12" t="s">
        <v>430</v>
      </c>
      <c r="F831" s="12" t="s">
        <v>10</v>
      </c>
    </row>
    <row r="832" spans="1:6" x14ac:dyDescent="0.25">
      <c r="A832" s="12">
        <v>31</v>
      </c>
      <c r="B832" s="12" t="s">
        <v>3606</v>
      </c>
      <c r="C832" s="12" t="s">
        <v>558</v>
      </c>
      <c r="D832" s="12">
        <v>16500</v>
      </c>
      <c r="E832" s="12" t="s">
        <v>429</v>
      </c>
      <c r="F832" s="12" t="s">
        <v>9</v>
      </c>
    </row>
    <row r="833" spans="1:6" x14ac:dyDescent="0.25">
      <c r="A833" s="12">
        <v>31</v>
      </c>
      <c r="B833" s="12" t="s">
        <v>3606</v>
      </c>
      <c r="C833" s="12" t="s">
        <v>540</v>
      </c>
      <c r="D833" s="12">
        <v>0</v>
      </c>
      <c r="E833" s="12" t="s">
        <v>429</v>
      </c>
      <c r="F833" s="12" t="s">
        <v>10</v>
      </c>
    </row>
    <row r="834" spans="1:6" x14ac:dyDescent="0.25">
      <c r="A834" s="12">
        <v>31</v>
      </c>
      <c r="B834" s="12" t="s">
        <v>3606</v>
      </c>
      <c r="C834" s="12" t="s">
        <v>578</v>
      </c>
      <c r="D834" s="12">
        <v>9750</v>
      </c>
      <c r="E834" s="12" t="s">
        <v>429</v>
      </c>
      <c r="F834" s="12" t="s">
        <v>8</v>
      </c>
    </row>
    <row r="835" spans="1:6" x14ac:dyDescent="0.25">
      <c r="A835" s="12">
        <v>31</v>
      </c>
      <c r="B835" s="12" t="s">
        <v>3606</v>
      </c>
      <c r="C835" s="12" t="s">
        <v>580</v>
      </c>
      <c r="D835" s="12">
        <v>3250</v>
      </c>
      <c r="E835" s="12" t="s">
        <v>429</v>
      </c>
      <c r="F835" s="12" t="s">
        <v>12</v>
      </c>
    </row>
    <row r="836" spans="1:6" x14ac:dyDescent="0.25">
      <c r="A836" s="12">
        <v>31</v>
      </c>
      <c r="B836" s="12" t="s">
        <v>3606</v>
      </c>
      <c r="C836" s="12" t="s">
        <v>581</v>
      </c>
      <c r="D836" s="12">
        <v>17920</v>
      </c>
      <c r="E836" s="12" t="s">
        <v>430</v>
      </c>
      <c r="F836" s="12" t="s">
        <v>9</v>
      </c>
    </row>
    <row r="837" spans="1:6" x14ac:dyDescent="0.25">
      <c r="A837" s="12">
        <v>31</v>
      </c>
      <c r="B837" s="12" t="s">
        <v>3606</v>
      </c>
      <c r="C837" s="12" t="s">
        <v>583</v>
      </c>
      <c r="D837" s="12">
        <v>3725</v>
      </c>
      <c r="E837" s="12" t="s">
        <v>84</v>
      </c>
      <c r="F837" s="12" t="s">
        <v>8</v>
      </c>
    </row>
    <row r="838" spans="1:6" x14ac:dyDescent="0.25">
      <c r="A838" s="12">
        <v>31</v>
      </c>
      <c r="B838" s="12" t="s">
        <v>3606</v>
      </c>
      <c r="C838" s="12" t="s">
        <v>584</v>
      </c>
      <c r="D838" s="12">
        <v>0</v>
      </c>
      <c r="E838" s="12" t="s">
        <v>84</v>
      </c>
      <c r="F838" s="12" t="s">
        <v>8</v>
      </c>
    </row>
    <row r="839" spans="1:6" x14ac:dyDescent="0.25">
      <c r="A839" s="12">
        <v>31</v>
      </c>
      <c r="B839" s="12" t="s">
        <v>3606</v>
      </c>
      <c r="C839" s="12" t="s">
        <v>69</v>
      </c>
      <c r="D839" s="12">
        <v>0</v>
      </c>
      <c r="E839" s="12" t="s">
        <v>84</v>
      </c>
      <c r="F839" s="12" t="s">
        <v>11</v>
      </c>
    </row>
    <row r="840" spans="1:6" x14ac:dyDescent="0.25">
      <c r="A840" s="12">
        <v>31</v>
      </c>
      <c r="B840" s="12" t="s">
        <v>3606</v>
      </c>
      <c r="C840" s="12" t="s">
        <v>586</v>
      </c>
      <c r="D840" s="12">
        <v>0</v>
      </c>
      <c r="E840" s="12" t="s">
        <v>84</v>
      </c>
      <c r="F840" s="12" t="s">
        <v>8</v>
      </c>
    </row>
    <row r="841" spans="1:6" x14ac:dyDescent="0.25">
      <c r="A841" s="12">
        <v>31</v>
      </c>
      <c r="B841" s="12" t="s">
        <v>3606</v>
      </c>
      <c r="C841" s="12" t="s">
        <v>587</v>
      </c>
      <c r="D841" s="12">
        <v>0</v>
      </c>
      <c r="E841" s="12" t="s">
        <v>84</v>
      </c>
      <c r="F841" s="12" t="s">
        <v>11</v>
      </c>
    </row>
    <row r="842" spans="1:6" x14ac:dyDescent="0.25">
      <c r="A842" s="12">
        <v>31</v>
      </c>
      <c r="B842" s="12" t="s">
        <v>3606</v>
      </c>
      <c r="C842" s="12" t="s">
        <v>588</v>
      </c>
      <c r="D842" s="12">
        <v>0</v>
      </c>
      <c r="E842" s="12" t="s">
        <v>84</v>
      </c>
      <c r="F842" s="12" t="s">
        <v>8</v>
      </c>
    </row>
    <row r="843" spans="1:6" x14ac:dyDescent="0.25">
      <c r="A843" s="12">
        <v>31</v>
      </c>
      <c r="B843" s="12" t="s">
        <v>3606</v>
      </c>
      <c r="C843" s="12" t="s">
        <v>589</v>
      </c>
      <c r="D843" s="12">
        <v>1475</v>
      </c>
      <c r="E843" s="12" t="s">
        <v>427</v>
      </c>
      <c r="F843" s="12" t="s">
        <v>8</v>
      </c>
    </row>
    <row r="844" spans="1:6" x14ac:dyDescent="0.25">
      <c r="A844" s="12">
        <v>31</v>
      </c>
      <c r="B844" s="12" t="s">
        <v>3606</v>
      </c>
      <c r="C844" s="12" t="s">
        <v>590</v>
      </c>
      <c r="D844" s="12">
        <v>8250</v>
      </c>
      <c r="E844" s="12" t="s">
        <v>427</v>
      </c>
      <c r="F844" s="12" t="s">
        <v>9</v>
      </c>
    </row>
    <row r="845" spans="1:6" x14ac:dyDescent="0.25">
      <c r="A845" s="12">
        <v>31</v>
      </c>
      <c r="B845" s="12" t="s">
        <v>3606</v>
      </c>
      <c r="C845" s="12" t="s">
        <v>332</v>
      </c>
      <c r="D845" s="12">
        <v>17500</v>
      </c>
      <c r="E845" s="12" t="s">
        <v>431</v>
      </c>
      <c r="F845" s="12" t="s">
        <v>9</v>
      </c>
    </row>
    <row r="846" spans="1:6" x14ac:dyDescent="0.25">
      <c r="A846" s="12">
        <v>31</v>
      </c>
      <c r="B846" s="12" t="s">
        <v>3606</v>
      </c>
      <c r="C846" s="12" t="s">
        <v>592</v>
      </c>
      <c r="D846" s="12">
        <v>9990</v>
      </c>
      <c r="E846" s="12" t="s">
        <v>431</v>
      </c>
      <c r="F846" s="12" t="s">
        <v>9</v>
      </c>
    </row>
    <row r="847" spans="1:6" x14ac:dyDescent="0.25">
      <c r="A847" s="12">
        <v>1</v>
      </c>
      <c r="B847" s="12" t="s">
        <v>3607</v>
      </c>
      <c r="C847" s="12" t="s">
        <v>595</v>
      </c>
      <c r="D847" s="12">
        <v>14500</v>
      </c>
      <c r="E847" s="12" t="s">
        <v>429</v>
      </c>
      <c r="F847" s="12" t="s">
        <v>9</v>
      </c>
    </row>
    <row r="848" spans="1:6" x14ac:dyDescent="0.25">
      <c r="A848" s="12">
        <v>1</v>
      </c>
      <c r="B848" s="12" t="s">
        <v>3607</v>
      </c>
      <c r="C848" s="12" t="s">
        <v>597</v>
      </c>
      <c r="D848" s="12">
        <v>1475</v>
      </c>
      <c r="E848" s="12" t="s">
        <v>430</v>
      </c>
      <c r="F848" s="12" t="s">
        <v>10</v>
      </c>
    </row>
    <row r="849" spans="1:6" x14ac:dyDescent="0.25">
      <c r="A849" s="12">
        <v>1</v>
      </c>
      <c r="B849" s="12" t="s">
        <v>3607</v>
      </c>
      <c r="C849" s="12" t="s">
        <v>598</v>
      </c>
      <c r="D849" s="12">
        <v>9950</v>
      </c>
      <c r="E849" s="12" t="s">
        <v>429</v>
      </c>
      <c r="F849" s="12" t="s">
        <v>8</v>
      </c>
    </row>
    <row r="850" spans="1:6" x14ac:dyDescent="0.25">
      <c r="A850" s="12">
        <v>1</v>
      </c>
      <c r="B850" s="12" t="s">
        <v>3607</v>
      </c>
      <c r="C850" s="12" t="s">
        <v>504</v>
      </c>
      <c r="D850" s="12">
        <v>3475</v>
      </c>
      <c r="E850" s="12" t="s">
        <v>599</v>
      </c>
      <c r="F850" s="12" t="s">
        <v>8</v>
      </c>
    </row>
    <row r="851" spans="1:6" x14ac:dyDescent="0.25">
      <c r="A851" s="12">
        <v>1</v>
      </c>
      <c r="B851" s="12" t="s">
        <v>3607</v>
      </c>
      <c r="C851" s="12" t="s">
        <v>600</v>
      </c>
      <c r="D851" s="12">
        <v>9990</v>
      </c>
      <c r="E851" s="12" t="s">
        <v>430</v>
      </c>
      <c r="F851" s="12" t="s">
        <v>9</v>
      </c>
    </row>
    <row r="852" spans="1:6" x14ac:dyDescent="0.25">
      <c r="A852" s="12">
        <v>1</v>
      </c>
      <c r="B852" s="12" t="s">
        <v>3607</v>
      </c>
      <c r="C852" s="12" t="s">
        <v>602</v>
      </c>
      <c r="D852" s="12">
        <v>3975</v>
      </c>
      <c r="E852" s="12" t="s">
        <v>429</v>
      </c>
      <c r="F852" s="12" t="s">
        <v>8</v>
      </c>
    </row>
    <row r="853" spans="1:6" x14ac:dyDescent="0.25">
      <c r="A853" s="12">
        <v>1</v>
      </c>
      <c r="B853" s="12" t="s">
        <v>3607</v>
      </c>
      <c r="C853" s="12" t="s">
        <v>603</v>
      </c>
      <c r="D853" s="12">
        <v>2475</v>
      </c>
      <c r="E853" s="12" t="s">
        <v>599</v>
      </c>
      <c r="F853" s="12" t="s">
        <v>8</v>
      </c>
    </row>
    <row r="854" spans="1:6" x14ac:dyDescent="0.25">
      <c r="A854" s="12">
        <v>1</v>
      </c>
      <c r="B854" s="12" t="s">
        <v>3607</v>
      </c>
      <c r="C854" s="12" t="s">
        <v>604</v>
      </c>
      <c r="D854" s="12">
        <v>1475</v>
      </c>
      <c r="E854" s="12" t="s">
        <v>599</v>
      </c>
      <c r="F854" s="12" t="s">
        <v>8</v>
      </c>
    </row>
    <row r="855" spans="1:6" x14ac:dyDescent="0.25">
      <c r="A855" s="12">
        <v>1</v>
      </c>
      <c r="B855" s="12" t="s">
        <v>3607</v>
      </c>
      <c r="C855" s="12" t="s">
        <v>605</v>
      </c>
      <c r="D855" s="12">
        <v>17750</v>
      </c>
      <c r="E855" s="12" t="s">
        <v>427</v>
      </c>
      <c r="F855" s="12" t="s">
        <v>9</v>
      </c>
    </row>
    <row r="856" spans="1:6" x14ac:dyDescent="0.25">
      <c r="A856" s="12">
        <v>1</v>
      </c>
      <c r="B856" s="12" t="s">
        <v>3607</v>
      </c>
      <c r="C856" s="12" t="s">
        <v>540</v>
      </c>
      <c r="D856" s="12">
        <v>0</v>
      </c>
      <c r="E856" s="12" t="s">
        <v>427</v>
      </c>
      <c r="F856" s="12" t="s">
        <v>10</v>
      </c>
    </row>
    <row r="857" spans="1:6" x14ac:dyDescent="0.25">
      <c r="A857" s="12">
        <v>1</v>
      </c>
      <c r="B857" s="12" t="s">
        <v>3607</v>
      </c>
      <c r="C857" s="12" t="s">
        <v>607</v>
      </c>
      <c r="D857" s="12">
        <v>16200</v>
      </c>
      <c r="E857" s="12" t="s">
        <v>430</v>
      </c>
      <c r="F857" s="12" t="s">
        <v>9</v>
      </c>
    </row>
    <row r="858" spans="1:6" x14ac:dyDescent="0.25">
      <c r="A858" s="12">
        <v>1</v>
      </c>
      <c r="B858" s="12" t="s">
        <v>3607</v>
      </c>
      <c r="C858" s="12" t="s">
        <v>540</v>
      </c>
      <c r="D858" s="12">
        <v>0</v>
      </c>
      <c r="E858" s="12" t="s">
        <v>430</v>
      </c>
      <c r="F858" s="12" t="s">
        <v>10</v>
      </c>
    </row>
    <row r="859" spans="1:6" x14ac:dyDescent="0.25">
      <c r="A859" s="12">
        <v>1</v>
      </c>
      <c r="B859" s="12" t="s">
        <v>3607</v>
      </c>
      <c r="C859" s="12" t="s">
        <v>540</v>
      </c>
      <c r="D859" s="12">
        <v>3500</v>
      </c>
      <c r="E859" s="12" t="s">
        <v>608</v>
      </c>
      <c r="F859" s="12" t="s">
        <v>10</v>
      </c>
    </row>
    <row r="860" spans="1:6" x14ac:dyDescent="0.25">
      <c r="A860" s="12">
        <v>1</v>
      </c>
      <c r="B860" s="12" t="s">
        <v>3607</v>
      </c>
      <c r="C860" s="12" t="s">
        <v>609</v>
      </c>
      <c r="D860" s="12">
        <v>1475</v>
      </c>
      <c r="E860" s="12" t="s">
        <v>599</v>
      </c>
      <c r="F860" s="12" t="s">
        <v>8</v>
      </c>
    </row>
    <row r="861" spans="1:6" x14ac:dyDescent="0.25">
      <c r="A861" s="12">
        <v>1</v>
      </c>
      <c r="B861" s="12" t="s">
        <v>3607</v>
      </c>
      <c r="C861" s="12" t="s">
        <v>610</v>
      </c>
      <c r="D861" s="12">
        <v>15700</v>
      </c>
      <c r="E861" s="12" t="s">
        <v>430</v>
      </c>
      <c r="F861" s="12" t="s">
        <v>9</v>
      </c>
    </row>
    <row r="862" spans="1:6" x14ac:dyDescent="0.25">
      <c r="A862" s="12">
        <v>1</v>
      </c>
      <c r="B862" s="12" t="s">
        <v>3607</v>
      </c>
      <c r="C862" s="12" t="s">
        <v>120</v>
      </c>
      <c r="D862" s="12">
        <v>9950</v>
      </c>
      <c r="E862" s="12" t="s">
        <v>430</v>
      </c>
      <c r="F862" s="12" t="s">
        <v>8</v>
      </c>
    </row>
    <row r="863" spans="1:6" x14ac:dyDescent="0.25">
      <c r="A863" s="12">
        <v>1</v>
      </c>
      <c r="B863" s="12" t="s">
        <v>3607</v>
      </c>
      <c r="C863" s="12" t="s">
        <v>611</v>
      </c>
      <c r="D863" s="12">
        <v>1350</v>
      </c>
      <c r="E863" s="12" t="s">
        <v>430</v>
      </c>
      <c r="F863" s="12" t="s">
        <v>8</v>
      </c>
    </row>
    <row r="864" spans="1:6" x14ac:dyDescent="0.25">
      <c r="A864" s="12">
        <v>1</v>
      </c>
      <c r="B864" s="12" t="s">
        <v>3607</v>
      </c>
      <c r="C864" s="12" t="s">
        <v>540</v>
      </c>
      <c r="D864" s="12">
        <v>0</v>
      </c>
      <c r="E864" s="12" t="s">
        <v>430</v>
      </c>
      <c r="F864" s="12" t="s">
        <v>10</v>
      </c>
    </row>
    <row r="865" spans="1:6" x14ac:dyDescent="0.25">
      <c r="A865" s="12">
        <v>1</v>
      </c>
      <c r="B865" s="12" t="s">
        <v>3607</v>
      </c>
      <c r="C865" s="12" t="s">
        <v>612</v>
      </c>
      <c r="D865" s="12">
        <v>4490</v>
      </c>
      <c r="E865" s="12" t="s">
        <v>430</v>
      </c>
      <c r="F865" s="12" t="s">
        <v>9</v>
      </c>
    </row>
    <row r="866" spans="1:6" x14ac:dyDescent="0.25">
      <c r="A866" s="12">
        <v>1</v>
      </c>
      <c r="B866" s="12" t="s">
        <v>3607</v>
      </c>
      <c r="C866" s="12" t="s">
        <v>613</v>
      </c>
      <c r="D866" s="12">
        <v>4225</v>
      </c>
      <c r="E866" s="12" t="s">
        <v>430</v>
      </c>
      <c r="F866" s="12" t="s">
        <v>9</v>
      </c>
    </row>
    <row r="867" spans="1:6" x14ac:dyDescent="0.25">
      <c r="A867" s="12">
        <v>1</v>
      </c>
      <c r="B867" s="12" t="s">
        <v>3607</v>
      </c>
      <c r="C867" s="12" t="s">
        <v>614</v>
      </c>
      <c r="D867" s="12">
        <v>4225</v>
      </c>
      <c r="E867" s="12" t="s">
        <v>430</v>
      </c>
      <c r="F867" s="12" t="s">
        <v>9</v>
      </c>
    </row>
    <row r="868" spans="1:6" x14ac:dyDescent="0.25">
      <c r="A868" s="12">
        <v>1</v>
      </c>
      <c r="B868" s="12" t="s">
        <v>3607</v>
      </c>
      <c r="C868" s="12" t="s">
        <v>615</v>
      </c>
      <c r="D868" s="12">
        <v>2975</v>
      </c>
      <c r="E868" s="12" t="s">
        <v>430</v>
      </c>
      <c r="F868" s="12" t="s">
        <v>8</v>
      </c>
    </row>
    <row r="869" spans="1:6" x14ac:dyDescent="0.25">
      <c r="A869" s="12">
        <v>1</v>
      </c>
      <c r="B869" s="12" t="s">
        <v>3607</v>
      </c>
      <c r="C869" s="12" t="s">
        <v>597</v>
      </c>
      <c r="D869" s="12">
        <v>1475</v>
      </c>
      <c r="E869" s="12" t="s">
        <v>430</v>
      </c>
      <c r="F869" s="12" t="s">
        <v>10</v>
      </c>
    </row>
    <row r="870" spans="1:6" x14ac:dyDescent="0.25">
      <c r="A870" s="12">
        <v>1</v>
      </c>
      <c r="B870" s="12" t="s">
        <v>3607</v>
      </c>
      <c r="C870" s="12" t="s">
        <v>597</v>
      </c>
      <c r="D870" s="12">
        <v>1475</v>
      </c>
      <c r="E870" s="12" t="s">
        <v>430</v>
      </c>
      <c r="F870" s="12" t="s">
        <v>10</v>
      </c>
    </row>
    <row r="871" spans="1:6" x14ac:dyDescent="0.25">
      <c r="A871" s="12">
        <v>1</v>
      </c>
      <c r="B871" s="12" t="s">
        <v>3607</v>
      </c>
      <c r="C871" s="12" t="s">
        <v>616</v>
      </c>
      <c r="D871" s="12">
        <v>3990</v>
      </c>
      <c r="E871" s="12" t="s">
        <v>430</v>
      </c>
      <c r="F871" s="12" t="s">
        <v>10</v>
      </c>
    </row>
    <row r="872" spans="1:6" x14ac:dyDescent="0.25">
      <c r="A872" s="12">
        <v>1</v>
      </c>
      <c r="B872" s="12" t="s">
        <v>3607</v>
      </c>
      <c r="C872" s="12" t="s">
        <v>618</v>
      </c>
      <c r="D872" s="12">
        <v>16200</v>
      </c>
      <c r="E872" s="12" t="s">
        <v>429</v>
      </c>
      <c r="F872" s="12" t="s">
        <v>9</v>
      </c>
    </row>
    <row r="873" spans="1:6" x14ac:dyDescent="0.25">
      <c r="A873" s="12">
        <v>1</v>
      </c>
      <c r="B873" s="12" t="s">
        <v>3607</v>
      </c>
      <c r="C873" s="12" t="s">
        <v>540</v>
      </c>
      <c r="D873" s="12">
        <v>0</v>
      </c>
      <c r="E873" s="12" t="s">
        <v>429</v>
      </c>
      <c r="F873" s="12" t="s">
        <v>10</v>
      </c>
    </row>
    <row r="874" spans="1:6" x14ac:dyDescent="0.25">
      <c r="A874" s="12">
        <v>1</v>
      </c>
      <c r="B874" s="12" t="s">
        <v>3607</v>
      </c>
      <c r="C874" s="12" t="s">
        <v>619</v>
      </c>
      <c r="D874" s="12">
        <v>12600</v>
      </c>
      <c r="E874" s="12" t="s">
        <v>430</v>
      </c>
      <c r="F874" s="12" t="s">
        <v>8</v>
      </c>
    </row>
    <row r="875" spans="1:6" x14ac:dyDescent="0.25">
      <c r="A875" s="12">
        <v>1</v>
      </c>
      <c r="B875" s="12" t="s">
        <v>3607</v>
      </c>
      <c r="C875" s="12" t="s">
        <v>620</v>
      </c>
      <c r="D875" s="12">
        <v>15500</v>
      </c>
      <c r="E875" s="12" t="s">
        <v>429</v>
      </c>
      <c r="F875" s="12" t="s">
        <v>9</v>
      </c>
    </row>
    <row r="876" spans="1:6" x14ac:dyDescent="0.25">
      <c r="A876" s="12">
        <v>1</v>
      </c>
      <c r="B876" s="12" t="s">
        <v>3607</v>
      </c>
      <c r="C876" s="12" t="s">
        <v>540</v>
      </c>
      <c r="D876" s="12">
        <v>0</v>
      </c>
      <c r="E876" s="12" t="s">
        <v>429</v>
      </c>
      <c r="F876" s="12" t="s">
        <v>10</v>
      </c>
    </row>
    <row r="877" spans="1:6" x14ac:dyDescent="0.25">
      <c r="A877" s="12">
        <v>1</v>
      </c>
      <c r="B877" s="12" t="s">
        <v>3607</v>
      </c>
      <c r="C877" s="12" t="s">
        <v>621</v>
      </c>
      <c r="D877" s="12">
        <v>15500</v>
      </c>
      <c r="E877" s="12" t="s">
        <v>429</v>
      </c>
      <c r="F877" s="12" t="s">
        <v>9</v>
      </c>
    </row>
    <row r="878" spans="1:6" x14ac:dyDescent="0.25">
      <c r="A878" s="12">
        <v>1</v>
      </c>
      <c r="B878" s="12" t="s">
        <v>3607</v>
      </c>
      <c r="C878" s="12" t="s">
        <v>540</v>
      </c>
      <c r="D878" s="12">
        <v>0</v>
      </c>
      <c r="E878" s="12" t="s">
        <v>429</v>
      </c>
      <c r="F878" s="12" t="s">
        <v>10</v>
      </c>
    </row>
    <row r="879" spans="1:6" x14ac:dyDescent="0.25">
      <c r="A879" s="12">
        <v>1</v>
      </c>
      <c r="B879" s="12" t="s">
        <v>3607</v>
      </c>
      <c r="C879" s="12" t="s">
        <v>622</v>
      </c>
      <c r="D879" s="12">
        <v>3750</v>
      </c>
      <c r="E879" s="12" t="s">
        <v>430</v>
      </c>
      <c r="F879" s="12" t="s">
        <v>8</v>
      </c>
    </row>
    <row r="880" spans="1:6" x14ac:dyDescent="0.25">
      <c r="A880" s="12">
        <v>1</v>
      </c>
      <c r="B880" s="12" t="s">
        <v>3607</v>
      </c>
      <c r="C880" s="12" t="s">
        <v>623</v>
      </c>
      <c r="D880" s="12">
        <v>9900</v>
      </c>
      <c r="E880" s="12" t="s">
        <v>429</v>
      </c>
      <c r="F880" s="12" t="s">
        <v>8</v>
      </c>
    </row>
    <row r="881" spans="1:6" x14ac:dyDescent="0.25">
      <c r="A881" s="12">
        <v>1</v>
      </c>
      <c r="B881" s="12" t="s">
        <v>3607</v>
      </c>
      <c r="C881" s="12" t="s">
        <v>624</v>
      </c>
      <c r="D881" s="12">
        <v>200</v>
      </c>
      <c r="E881" s="12" t="s">
        <v>429</v>
      </c>
      <c r="F881" s="12" t="s">
        <v>15</v>
      </c>
    </row>
    <row r="882" spans="1:6" x14ac:dyDescent="0.25">
      <c r="A882" s="12">
        <v>1</v>
      </c>
      <c r="B882" s="12" t="s">
        <v>3607</v>
      </c>
      <c r="C882" s="12" t="s">
        <v>625</v>
      </c>
      <c r="D882" s="12">
        <v>4975</v>
      </c>
      <c r="E882" s="12" t="s">
        <v>430</v>
      </c>
      <c r="F882" s="12" t="s">
        <v>9</v>
      </c>
    </row>
    <row r="883" spans="1:6" x14ac:dyDescent="0.25">
      <c r="A883" s="12">
        <v>1</v>
      </c>
      <c r="B883" s="12" t="s">
        <v>3607</v>
      </c>
      <c r="C883" s="12" t="s">
        <v>627</v>
      </c>
      <c r="D883" s="12">
        <v>12250</v>
      </c>
      <c r="E883" s="12" t="s">
        <v>427</v>
      </c>
      <c r="F883" s="12" t="s">
        <v>8</v>
      </c>
    </row>
    <row r="884" spans="1:6" x14ac:dyDescent="0.25">
      <c r="A884" s="12">
        <v>1</v>
      </c>
      <c r="B884" s="12" t="s">
        <v>3607</v>
      </c>
      <c r="C884" s="12" t="s">
        <v>597</v>
      </c>
      <c r="D884" s="12">
        <v>1475</v>
      </c>
      <c r="E884" s="12" t="s">
        <v>427</v>
      </c>
      <c r="F884" s="12" t="s">
        <v>10</v>
      </c>
    </row>
    <row r="885" spans="1:6" x14ac:dyDescent="0.25">
      <c r="A885" s="12">
        <v>1</v>
      </c>
      <c r="B885" s="12" t="s">
        <v>3607</v>
      </c>
      <c r="C885" s="12" t="s">
        <v>628</v>
      </c>
      <c r="D885" s="12">
        <v>2250</v>
      </c>
      <c r="E885" s="12" t="s">
        <v>427</v>
      </c>
      <c r="F885" s="12" t="s">
        <v>11</v>
      </c>
    </row>
    <row r="886" spans="1:6" x14ac:dyDescent="0.25">
      <c r="A886" s="12">
        <v>1</v>
      </c>
      <c r="B886" s="12" t="s">
        <v>3607</v>
      </c>
      <c r="C886" s="12" t="s">
        <v>629</v>
      </c>
      <c r="D886" s="12">
        <v>885</v>
      </c>
      <c r="E886" s="12" t="s">
        <v>429</v>
      </c>
      <c r="F886" s="12" t="s">
        <v>8</v>
      </c>
    </row>
    <row r="887" spans="1:6" x14ac:dyDescent="0.25">
      <c r="A887" s="12">
        <v>1</v>
      </c>
      <c r="B887" s="12" t="s">
        <v>3607</v>
      </c>
      <c r="C887" s="12" t="s">
        <v>597</v>
      </c>
      <c r="D887" s="12">
        <v>1475</v>
      </c>
      <c r="E887" s="12" t="s">
        <v>429</v>
      </c>
      <c r="F887" s="12" t="s">
        <v>10</v>
      </c>
    </row>
    <row r="888" spans="1:6" x14ac:dyDescent="0.25">
      <c r="A888" s="12">
        <v>1</v>
      </c>
      <c r="B888" s="12" t="s">
        <v>3607</v>
      </c>
      <c r="C888" s="12" t="s">
        <v>504</v>
      </c>
      <c r="D888" s="12">
        <v>3475</v>
      </c>
      <c r="E888" s="12" t="s">
        <v>429</v>
      </c>
      <c r="F888" s="12" t="s">
        <v>8</v>
      </c>
    </row>
    <row r="889" spans="1:6" x14ac:dyDescent="0.25">
      <c r="A889" s="12">
        <v>1</v>
      </c>
      <c r="B889" s="12" t="s">
        <v>3607</v>
      </c>
      <c r="C889" s="12" t="s">
        <v>630</v>
      </c>
      <c r="D889" s="12">
        <v>11940</v>
      </c>
      <c r="E889" s="12" t="s">
        <v>427</v>
      </c>
      <c r="F889" s="12" t="s">
        <v>9</v>
      </c>
    </row>
    <row r="890" spans="1:6" x14ac:dyDescent="0.25">
      <c r="A890" s="12">
        <v>1</v>
      </c>
      <c r="B890" s="12" t="s">
        <v>3607</v>
      </c>
      <c r="C890" s="12" t="s">
        <v>631</v>
      </c>
      <c r="D890" s="12">
        <v>11490</v>
      </c>
      <c r="E890" s="12" t="s">
        <v>429</v>
      </c>
      <c r="F890" s="12" t="s">
        <v>9</v>
      </c>
    </row>
    <row r="891" spans="1:6" x14ac:dyDescent="0.25">
      <c r="A891" s="12">
        <v>1</v>
      </c>
      <c r="B891" s="12" t="s">
        <v>3607</v>
      </c>
      <c r="C891" s="12" t="s">
        <v>632</v>
      </c>
      <c r="D891" s="12">
        <v>12450</v>
      </c>
      <c r="E891" s="12" t="s">
        <v>429</v>
      </c>
      <c r="F891" s="12" t="s">
        <v>9</v>
      </c>
    </row>
    <row r="892" spans="1:6" x14ac:dyDescent="0.25">
      <c r="A892" s="12">
        <v>1</v>
      </c>
      <c r="B892" s="12" t="s">
        <v>3607</v>
      </c>
      <c r="C892" s="12" t="s">
        <v>633</v>
      </c>
      <c r="D892" s="12">
        <v>15700</v>
      </c>
      <c r="E892" s="12" t="s">
        <v>429</v>
      </c>
      <c r="F892" s="12" t="s">
        <v>9</v>
      </c>
    </row>
    <row r="893" spans="1:6" x14ac:dyDescent="0.25">
      <c r="A893" s="12">
        <v>1</v>
      </c>
      <c r="B893" s="12" t="s">
        <v>3607</v>
      </c>
      <c r="C893" s="12" t="s">
        <v>568</v>
      </c>
      <c r="D893" s="12">
        <v>1500</v>
      </c>
      <c r="E893" s="12" t="s">
        <v>429</v>
      </c>
      <c r="F893" s="12" t="s">
        <v>11</v>
      </c>
    </row>
    <row r="894" spans="1:6" x14ac:dyDescent="0.25">
      <c r="A894" s="12">
        <v>1</v>
      </c>
      <c r="B894" s="12" t="s">
        <v>3607</v>
      </c>
      <c r="C894" s="12" t="s">
        <v>540</v>
      </c>
      <c r="D894" s="12">
        <v>0</v>
      </c>
      <c r="E894" s="12" t="s">
        <v>429</v>
      </c>
      <c r="F894" s="12" t="s">
        <v>11</v>
      </c>
    </row>
    <row r="895" spans="1:6" x14ac:dyDescent="0.25">
      <c r="A895" s="12">
        <v>1</v>
      </c>
      <c r="B895" s="12" t="s">
        <v>3607</v>
      </c>
      <c r="C895" s="12" t="s">
        <v>635</v>
      </c>
      <c r="D895" s="12">
        <v>500</v>
      </c>
      <c r="E895" s="12" t="s">
        <v>599</v>
      </c>
      <c r="F895" s="12" t="s">
        <v>11</v>
      </c>
    </row>
    <row r="896" spans="1:6" x14ac:dyDescent="0.25">
      <c r="A896" s="12">
        <v>1</v>
      </c>
      <c r="B896" s="12" t="s">
        <v>3607</v>
      </c>
      <c r="C896" s="12" t="s">
        <v>635</v>
      </c>
      <c r="D896" s="12">
        <v>500</v>
      </c>
      <c r="E896" s="12" t="s">
        <v>599</v>
      </c>
      <c r="F896" s="12" t="s">
        <v>11</v>
      </c>
    </row>
    <row r="897" spans="1:6" x14ac:dyDescent="0.25">
      <c r="A897" s="12">
        <v>1</v>
      </c>
      <c r="B897" s="12" t="s">
        <v>3607</v>
      </c>
      <c r="C897" s="12" t="s">
        <v>636</v>
      </c>
      <c r="D897" s="12">
        <v>2250</v>
      </c>
      <c r="E897" s="12" t="s">
        <v>430</v>
      </c>
      <c r="F897" s="12" t="s">
        <v>9</v>
      </c>
    </row>
    <row r="898" spans="1:6" x14ac:dyDescent="0.25">
      <c r="A898" s="12">
        <v>1</v>
      </c>
      <c r="B898" s="12" t="s">
        <v>3607</v>
      </c>
      <c r="C898" s="12" t="s">
        <v>540</v>
      </c>
      <c r="D898" s="12">
        <v>3500</v>
      </c>
      <c r="E898" s="12" t="s">
        <v>430</v>
      </c>
      <c r="F898" s="12" t="s">
        <v>10</v>
      </c>
    </row>
    <row r="899" spans="1:6" x14ac:dyDescent="0.25">
      <c r="A899" s="12">
        <v>1</v>
      </c>
      <c r="B899" s="12" t="s">
        <v>3607</v>
      </c>
      <c r="C899" s="12" t="s">
        <v>637</v>
      </c>
      <c r="D899" s="12">
        <v>15015</v>
      </c>
      <c r="E899" s="12" t="s">
        <v>608</v>
      </c>
      <c r="F899" s="12" t="s">
        <v>9</v>
      </c>
    </row>
    <row r="900" spans="1:6" x14ac:dyDescent="0.25">
      <c r="A900" s="12">
        <v>1</v>
      </c>
      <c r="B900" s="12" t="s">
        <v>3607</v>
      </c>
      <c r="C900" s="12" t="s">
        <v>540</v>
      </c>
      <c r="D900" s="12">
        <v>0</v>
      </c>
      <c r="E900" s="12" t="s">
        <v>608</v>
      </c>
      <c r="F900" s="12" t="s">
        <v>10</v>
      </c>
    </row>
    <row r="901" spans="1:6" x14ac:dyDescent="0.25">
      <c r="A901" s="12">
        <v>1</v>
      </c>
      <c r="B901" s="12" t="s">
        <v>3607</v>
      </c>
      <c r="C901" s="12" t="s">
        <v>639</v>
      </c>
      <c r="D901" s="12">
        <v>2975</v>
      </c>
      <c r="E901" s="12" t="s">
        <v>608</v>
      </c>
      <c r="F901" s="12" t="s">
        <v>8</v>
      </c>
    </row>
    <row r="902" spans="1:6" x14ac:dyDescent="0.25">
      <c r="A902" s="12">
        <v>1</v>
      </c>
      <c r="B902" s="12" t="s">
        <v>3607</v>
      </c>
      <c r="C902" s="12" t="s">
        <v>540</v>
      </c>
      <c r="D902" s="12">
        <v>3500</v>
      </c>
      <c r="E902" s="12" t="s">
        <v>608</v>
      </c>
      <c r="F902" s="12" t="s">
        <v>10</v>
      </c>
    </row>
    <row r="903" spans="1:6" x14ac:dyDescent="0.25">
      <c r="A903" s="12">
        <v>1</v>
      </c>
      <c r="B903" s="12" t="s">
        <v>3607</v>
      </c>
      <c r="C903" s="12" t="s">
        <v>540</v>
      </c>
      <c r="D903" s="12">
        <v>3500</v>
      </c>
      <c r="E903" s="12" t="s">
        <v>599</v>
      </c>
      <c r="F903" s="12" t="s">
        <v>10</v>
      </c>
    </row>
    <row r="904" spans="1:6" x14ac:dyDescent="0.25">
      <c r="A904" s="12">
        <v>1</v>
      </c>
      <c r="B904" s="12" t="s">
        <v>3607</v>
      </c>
      <c r="C904" s="12" t="s">
        <v>640</v>
      </c>
      <c r="D904" s="12">
        <v>6245</v>
      </c>
      <c r="E904" s="12" t="s">
        <v>429</v>
      </c>
      <c r="F904" s="12" t="s">
        <v>9</v>
      </c>
    </row>
    <row r="905" spans="1:6" x14ac:dyDescent="0.25">
      <c r="A905" s="12">
        <v>1</v>
      </c>
      <c r="B905" s="12" t="s">
        <v>3607</v>
      </c>
      <c r="C905" s="12" t="s">
        <v>641</v>
      </c>
      <c r="D905" s="12">
        <v>6245</v>
      </c>
      <c r="E905" s="12" t="s">
        <v>429</v>
      </c>
      <c r="F905" s="12" t="s">
        <v>9</v>
      </c>
    </row>
    <row r="906" spans="1:6" x14ac:dyDescent="0.25">
      <c r="A906" s="12">
        <v>1</v>
      </c>
      <c r="B906" s="12" t="s">
        <v>3607</v>
      </c>
      <c r="C906" s="12" t="s">
        <v>642</v>
      </c>
      <c r="D906" s="12">
        <v>7470</v>
      </c>
      <c r="E906" s="12" t="s">
        <v>429</v>
      </c>
      <c r="F906" s="12" t="s">
        <v>9</v>
      </c>
    </row>
    <row r="907" spans="1:6" x14ac:dyDescent="0.25">
      <c r="A907" s="12">
        <v>1</v>
      </c>
      <c r="B907" s="12" t="s">
        <v>3607</v>
      </c>
      <c r="C907" s="12" t="s">
        <v>83</v>
      </c>
      <c r="D907" s="12">
        <v>1000</v>
      </c>
      <c r="E907" s="12" t="s">
        <v>429</v>
      </c>
      <c r="F907" s="12" t="s">
        <v>8</v>
      </c>
    </row>
    <row r="908" spans="1:6" x14ac:dyDescent="0.25">
      <c r="A908" s="12">
        <v>1</v>
      </c>
      <c r="B908" s="12" t="s">
        <v>3607</v>
      </c>
      <c r="C908" s="12" t="s">
        <v>643</v>
      </c>
      <c r="D908" s="12">
        <v>4950</v>
      </c>
      <c r="E908" s="12" t="s">
        <v>427</v>
      </c>
      <c r="F908" s="12" t="s">
        <v>8</v>
      </c>
    </row>
    <row r="909" spans="1:6" x14ac:dyDescent="0.25">
      <c r="A909" s="12">
        <v>1</v>
      </c>
      <c r="B909" s="12" t="s">
        <v>3607</v>
      </c>
      <c r="C909" s="12" t="s">
        <v>644</v>
      </c>
      <c r="D909" s="12">
        <v>4770</v>
      </c>
      <c r="E909" s="12" t="s">
        <v>429</v>
      </c>
      <c r="F909" s="12" t="s">
        <v>9</v>
      </c>
    </row>
    <row r="910" spans="1:6" x14ac:dyDescent="0.25">
      <c r="A910" s="12">
        <v>1</v>
      </c>
      <c r="B910" s="12" t="s">
        <v>3607</v>
      </c>
      <c r="C910" s="12" t="s">
        <v>645</v>
      </c>
      <c r="D910" s="12">
        <v>1475</v>
      </c>
      <c r="E910" s="12" t="s">
        <v>429</v>
      </c>
      <c r="F910" s="12" t="s">
        <v>10</v>
      </c>
    </row>
    <row r="911" spans="1:6" x14ac:dyDescent="0.25">
      <c r="A911" s="12">
        <v>1</v>
      </c>
      <c r="B911" s="12" t="s">
        <v>3607</v>
      </c>
      <c r="C911" s="12" t="s">
        <v>646</v>
      </c>
      <c r="D911" s="12">
        <v>9990</v>
      </c>
      <c r="E911" s="12" t="s">
        <v>429</v>
      </c>
      <c r="F911" s="12" t="s">
        <v>12</v>
      </c>
    </row>
    <row r="912" spans="1:6" x14ac:dyDescent="0.25">
      <c r="A912" s="12">
        <v>1</v>
      </c>
      <c r="B912" s="12" t="s">
        <v>3607</v>
      </c>
      <c r="C912" s="12" t="s">
        <v>647</v>
      </c>
      <c r="D912" s="12">
        <v>6450</v>
      </c>
      <c r="E912" s="12" t="s">
        <v>429</v>
      </c>
      <c r="F912" s="12" t="s">
        <v>8</v>
      </c>
    </row>
    <row r="913" spans="1:6" x14ac:dyDescent="0.25">
      <c r="A913" s="12">
        <v>1</v>
      </c>
      <c r="B913" s="12" t="s">
        <v>3607</v>
      </c>
      <c r="C913" s="12" t="s">
        <v>646</v>
      </c>
      <c r="D913" s="12">
        <v>9990</v>
      </c>
      <c r="E913" s="12" t="s">
        <v>429</v>
      </c>
      <c r="F913" s="12" t="s">
        <v>12</v>
      </c>
    </row>
    <row r="914" spans="1:6" x14ac:dyDescent="0.25">
      <c r="A914" s="12">
        <v>1</v>
      </c>
      <c r="B914" s="12" t="s">
        <v>3607</v>
      </c>
      <c r="C914" s="12" t="s">
        <v>649</v>
      </c>
      <c r="D914" s="12">
        <v>0</v>
      </c>
      <c r="E914" s="12" t="s">
        <v>429</v>
      </c>
      <c r="F914" s="12" t="s">
        <v>10</v>
      </c>
    </row>
    <row r="915" spans="1:6" x14ac:dyDescent="0.25">
      <c r="A915" s="12">
        <v>1</v>
      </c>
      <c r="B915" s="12" t="s">
        <v>3607</v>
      </c>
      <c r="C915" s="12" t="s">
        <v>650</v>
      </c>
      <c r="D915" s="12">
        <v>17450</v>
      </c>
      <c r="E915" s="12" t="s">
        <v>429</v>
      </c>
      <c r="F915" s="12" t="s">
        <v>8</v>
      </c>
    </row>
    <row r="916" spans="1:6" x14ac:dyDescent="0.25">
      <c r="A916" s="12">
        <v>1</v>
      </c>
      <c r="B916" s="12" t="s">
        <v>3607</v>
      </c>
      <c r="C916" s="12" t="s">
        <v>540</v>
      </c>
      <c r="D916" s="12">
        <v>0</v>
      </c>
      <c r="E916" s="12" t="s">
        <v>429</v>
      </c>
      <c r="F916" s="12" t="s">
        <v>10</v>
      </c>
    </row>
    <row r="917" spans="1:6" x14ac:dyDescent="0.25">
      <c r="A917" s="12">
        <v>1</v>
      </c>
      <c r="B917" s="12" t="s">
        <v>3607</v>
      </c>
      <c r="C917" s="12" t="s">
        <v>651</v>
      </c>
      <c r="D917" s="12">
        <v>3450</v>
      </c>
      <c r="E917" s="12" t="s">
        <v>429</v>
      </c>
      <c r="F917" s="12" t="s">
        <v>11</v>
      </c>
    </row>
    <row r="918" spans="1:6" x14ac:dyDescent="0.25">
      <c r="A918" s="12">
        <v>1</v>
      </c>
      <c r="B918" s="12" t="s">
        <v>3607</v>
      </c>
      <c r="C918" s="12" t="s">
        <v>651</v>
      </c>
      <c r="D918" s="12">
        <v>3450</v>
      </c>
      <c r="E918" s="12" t="s">
        <v>429</v>
      </c>
      <c r="F918" s="12" t="s">
        <v>11</v>
      </c>
    </row>
    <row r="919" spans="1:6" x14ac:dyDescent="0.25">
      <c r="A919" s="12">
        <v>1</v>
      </c>
      <c r="B919" s="12" t="s">
        <v>3607</v>
      </c>
      <c r="C919" s="12" t="s">
        <v>597</v>
      </c>
      <c r="D919" s="12">
        <v>1475</v>
      </c>
      <c r="E919" s="12" t="s">
        <v>429</v>
      </c>
      <c r="F919" s="12" t="s">
        <v>10</v>
      </c>
    </row>
    <row r="920" spans="1:6" x14ac:dyDescent="0.25">
      <c r="A920" s="12">
        <v>1</v>
      </c>
      <c r="B920" s="12" t="s">
        <v>3607</v>
      </c>
      <c r="C920" s="12" t="s">
        <v>597</v>
      </c>
      <c r="D920" s="12">
        <v>1475</v>
      </c>
      <c r="E920" s="12" t="s">
        <v>429</v>
      </c>
      <c r="F920" s="12" t="s">
        <v>10</v>
      </c>
    </row>
    <row r="921" spans="1:6" x14ac:dyDescent="0.25">
      <c r="A921" s="12">
        <v>1</v>
      </c>
      <c r="B921" s="12" t="s">
        <v>3607</v>
      </c>
      <c r="C921" s="12" t="s">
        <v>597</v>
      </c>
      <c r="D921" s="12">
        <v>1475</v>
      </c>
      <c r="E921" s="12" t="s">
        <v>429</v>
      </c>
      <c r="F921" s="12" t="s">
        <v>10</v>
      </c>
    </row>
    <row r="922" spans="1:6" x14ac:dyDescent="0.25">
      <c r="A922" s="12">
        <v>1</v>
      </c>
      <c r="B922" s="12" t="s">
        <v>3607</v>
      </c>
      <c r="C922" s="12" t="s">
        <v>597</v>
      </c>
      <c r="D922" s="12">
        <v>1475</v>
      </c>
      <c r="E922" s="12" t="s">
        <v>429</v>
      </c>
      <c r="F922" s="12" t="s">
        <v>10</v>
      </c>
    </row>
    <row r="923" spans="1:6" x14ac:dyDescent="0.25">
      <c r="A923" s="12">
        <v>1</v>
      </c>
      <c r="B923" s="12" t="s">
        <v>3607</v>
      </c>
      <c r="C923" s="12" t="s">
        <v>652</v>
      </c>
      <c r="D923" s="12">
        <v>7950</v>
      </c>
      <c r="E923" s="12" t="s">
        <v>429</v>
      </c>
      <c r="F923" s="12" t="s">
        <v>8</v>
      </c>
    </row>
    <row r="924" spans="1:6" x14ac:dyDescent="0.25">
      <c r="A924" s="12">
        <v>1</v>
      </c>
      <c r="B924" s="12" t="s">
        <v>3607</v>
      </c>
      <c r="C924" s="12" t="s">
        <v>652</v>
      </c>
      <c r="D924" s="12">
        <v>7950</v>
      </c>
      <c r="E924" s="12" t="s">
        <v>429</v>
      </c>
      <c r="F924" s="12" t="s">
        <v>8</v>
      </c>
    </row>
    <row r="925" spans="1:6" x14ac:dyDescent="0.25">
      <c r="A925" s="12">
        <v>1</v>
      </c>
      <c r="B925" s="12" t="s">
        <v>3607</v>
      </c>
      <c r="C925" s="12" t="s">
        <v>649</v>
      </c>
      <c r="D925" s="12">
        <v>0</v>
      </c>
      <c r="E925" s="12" t="s">
        <v>429</v>
      </c>
      <c r="F925" s="12" t="s">
        <v>10</v>
      </c>
    </row>
    <row r="926" spans="1:6" x14ac:dyDescent="0.25">
      <c r="A926" s="12">
        <v>1</v>
      </c>
      <c r="B926" s="12" t="s">
        <v>3607</v>
      </c>
      <c r="C926" s="12" t="s">
        <v>82</v>
      </c>
      <c r="D926" s="12">
        <v>1250</v>
      </c>
      <c r="E926" s="12" t="s">
        <v>429</v>
      </c>
      <c r="F926" s="12" t="s">
        <v>8</v>
      </c>
    </row>
    <row r="927" spans="1:6" x14ac:dyDescent="0.25">
      <c r="A927" s="12">
        <v>2</v>
      </c>
      <c r="B927" s="12" t="s">
        <v>3607</v>
      </c>
      <c r="C927" s="12" t="s">
        <v>189</v>
      </c>
      <c r="D927" s="12">
        <v>3500</v>
      </c>
      <c r="E927" s="12" t="s">
        <v>427</v>
      </c>
      <c r="F927" s="12" t="s">
        <v>10</v>
      </c>
    </row>
    <row r="928" spans="1:6" x14ac:dyDescent="0.25">
      <c r="A928" s="12">
        <v>2</v>
      </c>
      <c r="B928" s="12" t="s">
        <v>3607</v>
      </c>
      <c r="C928" s="12" t="s">
        <v>398</v>
      </c>
      <c r="D928" s="12">
        <v>3700</v>
      </c>
      <c r="E928" s="12" t="s">
        <v>427</v>
      </c>
      <c r="F928" s="12" t="s">
        <v>10</v>
      </c>
    </row>
    <row r="929" spans="1:6" x14ac:dyDescent="0.25">
      <c r="A929" s="12">
        <v>2</v>
      </c>
      <c r="B929" s="12" t="s">
        <v>3607</v>
      </c>
      <c r="C929" s="12" t="s">
        <v>653</v>
      </c>
      <c r="D929" s="12">
        <v>13650</v>
      </c>
      <c r="E929" s="12" t="s">
        <v>429</v>
      </c>
      <c r="F929" s="12" t="s">
        <v>9</v>
      </c>
    </row>
    <row r="930" spans="1:6" x14ac:dyDescent="0.25">
      <c r="A930" s="12">
        <v>2</v>
      </c>
      <c r="B930" s="12" t="s">
        <v>3607</v>
      </c>
      <c r="C930" s="12" t="s">
        <v>189</v>
      </c>
      <c r="D930" s="12">
        <v>3500</v>
      </c>
      <c r="E930" s="12" t="s">
        <v>429</v>
      </c>
      <c r="F930" s="12" t="s">
        <v>10</v>
      </c>
    </row>
    <row r="931" spans="1:6" x14ac:dyDescent="0.25">
      <c r="A931" s="12">
        <v>2</v>
      </c>
      <c r="B931" s="12" t="s">
        <v>3607</v>
      </c>
      <c r="C931" s="12" t="s">
        <v>540</v>
      </c>
      <c r="D931" s="12">
        <v>0</v>
      </c>
      <c r="E931" s="12" t="s">
        <v>429</v>
      </c>
      <c r="F931" s="12" t="s">
        <v>10</v>
      </c>
    </row>
    <row r="932" spans="1:6" x14ac:dyDescent="0.25">
      <c r="A932" s="12">
        <v>2</v>
      </c>
      <c r="B932" s="12" t="s">
        <v>3607</v>
      </c>
      <c r="C932" s="12" t="s">
        <v>654</v>
      </c>
      <c r="D932" s="12">
        <v>1050</v>
      </c>
      <c r="E932" s="12" t="s">
        <v>427</v>
      </c>
      <c r="F932" s="12" t="s">
        <v>8</v>
      </c>
    </row>
    <row r="933" spans="1:6" x14ac:dyDescent="0.25">
      <c r="A933" s="12">
        <v>2</v>
      </c>
      <c r="B933" s="12" t="s">
        <v>3607</v>
      </c>
      <c r="C933" s="12" t="s">
        <v>655</v>
      </c>
      <c r="D933" s="12">
        <v>1635</v>
      </c>
      <c r="E933" s="12" t="s">
        <v>427</v>
      </c>
      <c r="F933" s="12" t="s">
        <v>8</v>
      </c>
    </row>
    <row r="934" spans="1:6" x14ac:dyDescent="0.25">
      <c r="A934" s="12">
        <v>2</v>
      </c>
      <c r="B934" s="12" t="s">
        <v>3607</v>
      </c>
      <c r="C934" s="12" t="s">
        <v>656</v>
      </c>
      <c r="D934" s="12">
        <v>960</v>
      </c>
      <c r="E934" s="12" t="s">
        <v>427</v>
      </c>
      <c r="F934" s="12" t="s">
        <v>8</v>
      </c>
    </row>
    <row r="935" spans="1:6" x14ac:dyDescent="0.25">
      <c r="A935" s="12">
        <v>2</v>
      </c>
      <c r="B935" s="12" t="s">
        <v>3607</v>
      </c>
      <c r="C935" s="12" t="s">
        <v>657</v>
      </c>
      <c r="D935" s="12">
        <v>7750</v>
      </c>
      <c r="E935" s="12" t="s">
        <v>427</v>
      </c>
      <c r="F935" s="12" t="s">
        <v>9</v>
      </c>
    </row>
    <row r="936" spans="1:6" x14ac:dyDescent="0.25">
      <c r="A936" s="12">
        <v>2</v>
      </c>
      <c r="B936" s="12" t="s">
        <v>3607</v>
      </c>
      <c r="C936" s="12" t="s">
        <v>286</v>
      </c>
      <c r="D936" s="12">
        <v>7950</v>
      </c>
      <c r="E936" s="12" t="s">
        <v>427</v>
      </c>
      <c r="F936" s="12" t="s">
        <v>8</v>
      </c>
    </row>
    <row r="937" spans="1:6" x14ac:dyDescent="0.25">
      <c r="A937" s="12">
        <v>2</v>
      </c>
      <c r="B937" s="12" t="s">
        <v>3607</v>
      </c>
      <c r="C937" s="12" t="s">
        <v>635</v>
      </c>
      <c r="D937" s="12">
        <v>500</v>
      </c>
      <c r="E937" s="12" t="s">
        <v>427</v>
      </c>
      <c r="F937" s="12" t="s">
        <v>11</v>
      </c>
    </row>
    <row r="938" spans="1:6" x14ac:dyDescent="0.25">
      <c r="A938" s="12">
        <v>2</v>
      </c>
      <c r="B938" s="12" t="s">
        <v>3607</v>
      </c>
      <c r="C938" s="12" t="s">
        <v>635</v>
      </c>
      <c r="D938" s="12">
        <v>500</v>
      </c>
      <c r="E938" s="12" t="s">
        <v>427</v>
      </c>
      <c r="F938" s="12" t="s">
        <v>11</v>
      </c>
    </row>
    <row r="939" spans="1:6" x14ac:dyDescent="0.25">
      <c r="A939" s="12">
        <v>2</v>
      </c>
      <c r="B939" s="12" t="s">
        <v>3607</v>
      </c>
      <c r="C939" s="12" t="s">
        <v>635</v>
      </c>
      <c r="D939" s="12">
        <v>500</v>
      </c>
      <c r="E939" s="12" t="s">
        <v>427</v>
      </c>
      <c r="F939" s="12" t="s">
        <v>11</v>
      </c>
    </row>
    <row r="940" spans="1:6" x14ac:dyDescent="0.25">
      <c r="A940" s="12">
        <v>2</v>
      </c>
      <c r="B940" s="12" t="s">
        <v>3607</v>
      </c>
      <c r="C940" s="12" t="s">
        <v>659</v>
      </c>
      <c r="D940" s="12">
        <v>11550</v>
      </c>
      <c r="E940" s="12" t="s">
        <v>430</v>
      </c>
      <c r="F940" s="12" t="s">
        <v>9</v>
      </c>
    </row>
    <row r="941" spans="1:6" x14ac:dyDescent="0.25">
      <c r="A941" s="12">
        <v>2</v>
      </c>
      <c r="B941" s="12" t="s">
        <v>3607</v>
      </c>
      <c r="C941" s="12" t="s">
        <v>645</v>
      </c>
      <c r="D941" s="12">
        <v>1475</v>
      </c>
      <c r="E941" s="12" t="s">
        <v>599</v>
      </c>
      <c r="F941" s="12" t="s">
        <v>10</v>
      </c>
    </row>
    <row r="942" spans="1:6" x14ac:dyDescent="0.25">
      <c r="A942" s="12">
        <v>2</v>
      </c>
      <c r="B942" s="12" t="s">
        <v>3607</v>
      </c>
      <c r="C942" s="12" t="s">
        <v>660</v>
      </c>
      <c r="D942" s="12">
        <v>9990</v>
      </c>
      <c r="E942" s="12" t="s">
        <v>427</v>
      </c>
      <c r="F942" s="12" t="s">
        <v>12</v>
      </c>
    </row>
    <row r="943" spans="1:6" x14ac:dyDescent="0.25">
      <c r="A943" s="12">
        <v>2</v>
      </c>
      <c r="B943" s="12" t="s">
        <v>3607</v>
      </c>
      <c r="C943" s="12" t="s">
        <v>661</v>
      </c>
      <c r="D943" s="12">
        <v>2990</v>
      </c>
      <c r="E943" s="12" t="s">
        <v>427</v>
      </c>
      <c r="F943" s="12" t="s">
        <v>8</v>
      </c>
    </row>
    <row r="944" spans="1:6" x14ac:dyDescent="0.25">
      <c r="A944" s="12">
        <v>2</v>
      </c>
      <c r="B944" s="12" t="s">
        <v>3607</v>
      </c>
      <c r="C944" s="12" t="s">
        <v>662</v>
      </c>
      <c r="D944" s="12">
        <v>1975</v>
      </c>
      <c r="E944" s="12" t="s">
        <v>427</v>
      </c>
      <c r="F944" s="12" t="s">
        <v>8</v>
      </c>
    </row>
    <row r="945" spans="1:6" x14ac:dyDescent="0.25">
      <c r="A945" s="12">
        <v>2</v>
      </c>
      <c r="B945" s="12" t="s">
        <v>3607</v>
      </c>
      <c r="C945" s="12" t="s">
        <v>624</v>
      </c>
      <c r="D945" s="12">
        <v>200</v>
      </c>
      <c r="E945" s="12" t="s">
        <v>427</v>
      </c>
      <c r="F945" s="12" t="s">
        <v>15</v>
      </c>
    </row>
    <row r="946" spans="1:6" x14ac:dyDescent="0.25">
      <c r="A946" s="12">
        <v>2</v>
      </c>
      <c r="B946" s="12" t="s">
        <v>3607</v>
      </c>
      <c r="C946" s="12" t="s">
        <v>649</v>
      </c>
      <c r="D946" s="12">
        <v>0</v>
      </c>
      <c r="E946" s="12" t="s">
        <v>427</v>
      </c>
      <c r="F946" s="12" t="s">
        <v>10</v>
      </c>
    </row>
    <row r="947" spans="1:6" x14ac:dyDescent="0.25">
      <c r="A947" s="12">
        <v>2</v>
      </c>
      <c r="B947" s="12" t="s">
        <v>3607</v>
      </c>
      <c r="C947" s="12" t="s">
        <v>663</v>
      </c>
      <c r="D947" s="12">
        <v>6725</v>
      </c>
      <c r="E947" s="12" t="s">
        <v>447</v>
      </c>
      <c r="F947" s="12" t="s">
        <v>9</v>
      </c>
    </row>
    <row r="948" spans="1:6" x14ac:dyDescent="0.25">
      <c r="A948" s="12">
        <v>2</v>
      </c>
      <c r="B948" s="12" t="s">
        <v>3607</v>
      </c>
      <c r="C948" s="12" t="s">
        <v>664</v>
      </c>
      <c r="D948" s="12">
        <v>6950</v>
      </c>
      <c r="E948" s="12" t="s">
        <v>447</v>
      </c>
      <c r="F948" s="12" t="s">
        <v>8</v>
      </c>
    </row>
    <row r="949" spans="1:6" x14ac:dyDescent="0.25">
      <c r="A949" s="12">
        <v>2</v>
      </c>
      <c r="B949" s="12" t="s">
        <v>3607</v>
      </c>
      <c r="C949" s="12" t="s">
        <v>665</v>
      </c>
      <c r="D949" s="12">
        <v>3990</v>
      </c>
      <c r="E949" s="12" t="s">
        <v>427</v>
      </c>
      <c r="F949" s="12" t="s">
        <v>10</v>
      </c>
    </row>
    <row r="950" spans="1:6" x14ac:dyDescent="0.25">
      <c r="A950" s="12">
        <v>2</v>
      </c>
      <c r="B950" s="12" t="s">
        <v>3607</v>
      </c>
      <c r="C950" s="12" t="s">
        <v>666</v>
      </c>
      <c r="D950" s="12">
        <v>7750</v>
      </c>
      <c r="E950" s="12" t="s">
        <v>430</v>
      </c>
      <c r="F950" s="12" t="s">
        <v>9</v>
      </c>
    </row>
    <row r="951" spans="1:6" x14ac:dyDescent="0.25">
      <c r="A951" s="12">
        <v>2</v>
      </c>
      <c r="B951" s="12" t="s">
        <v>3607</v>
      </c>
      <c r="C951" s="12" t="s">
        <v>668</v>
      </c>
      <c r="D951" s="12">
        <v>7450</v>
      </c>
      <c r="E951" s="12" t="s">
        <v>430</v>
      </c>
      <c r="F951" s="12" t="s">
        <v>8</v>
      </c>
    </row>
    <row r="952" spans="1:6" x14ac:dyDescent="0.25">
      <c r="A952" s="12">
        <v>2</v>
      </c>
      <c r="B952" s="12" t="s">
        <v>3607</v>
      </c>
      <c r="C952" s="12" t="s">
        <v>669</v>
      </c>
      <c r="D952" s="12">
        <v>2750</v>
      </c>
      <c r="E952" s="12" t="s">
        <v>429</v>
      </c>
      <c r="F952" s="12" t="s">
        <v>8</v>
      </c>
    </row>
    <row r="953" spans="1:6" x14ac:dyDescent="0.25">
      <c r="A953" s="12">
        <v>2</v>
      </c>
      <c r="B953" s="12" t="s">
        <v>3607</v>
      </c>
      <c r="C953" s="12" t="s">
        <v>635</v>
      </c>
      <c r="D953" s="12">
        <v>500</v>
      </c>
      <c r="E953" s="12" t="s">
        <v>429</v>
      </c>
      <c r="F953" s="12" t="s">
        <v>11</v>
      </c>
    </row>
    <row r="954" spans="1:6" x14ac:dyDescent="0.25">
      <c r="A954" s="12">
        <v>2</v>
      </c>
      <c r="B954" s="12" t="s">
        <v>3607</v>
      </c>
      <c r="C954" s="12" t="s">
        <v>670</v>
      </c>
      <c r="D954" s="12">
        <v>2475</v>
      </c>
      <c r="E954" s="12" t="s">
        <v>599</v>
      </c>
      <c r="F954" s="12" t="s">
        <v>8</v>
      </c>
    </row>
    <row r="955" spans="1:6" x14ac:dyDescent="0.25">
      <c r="A955" s="12">
        <v>2</v>
      </c>
      <c r="B955" s="12" t="s">
        <v>3607</v>
      </c>
      <c r="C955" s="12" t="s">
        <v>645</v>
      </c>
      <c r="D955" s="12">
        <v>1475</v>
      </c>
      <c r="E955" s="12" t="s">
        <v>447</v>
      </c>
      <c r="F955" s="12" t="s">
        <v>10</v>
      </c>
    </row>
    <row r="956" spans="1:6" x14ac:dyDescent="0.25">
      <c r="A956" s="12">
        <v>2</v>
      </c>
      <c r="B956" s="12" t="s">
        <v>3607</v>
      </c>
      <c r="C956" s="12" t="s">
        <v>671</v>
      </c>
      <c r="D956" s="12">
        <v>18500</v>
      </c>
      <c r="E956" s="12" t="s">
        <v>447</v>
      </c>
      <c r="F956" s="12" t="s">
        <v>9</v>
      </c>
    </row>
    <row r="957" spans="1:6" x14ac:dyDescent="0.25">
      <c r="A957" s="12">
        <v>2</v>
      </c>
      <c r="B957" s="12" t="s">
        <v>3607</v>
      </c>
      <c r="C957" s="12" t="s">
        <v>652</v>
      </c>
      <c r="D957" s="12">
        <v>7950</v>
      </c>
      <c r="E957" s="12" t="s">
        <v>447</v>
      </c>
      <c r="F957" s="12" t="s">
        <v>8</v>
      </c>
    </row>
    <row r="958" spans="1:6" x14ac:dyDescent="0.25">
      <c r="A958" s="12">
        <v>2</v>
      </c>
      <c r="B958" s="12" t="s">
        <v>3607</v>
      </c>
      <c r="C958" s="12" t="s">
        <v>673</v>
      </c>
      <c r="D958" s="12">
        <v>9990</v>
      </c>
      <c r="E958" s="12" t="s">
        <v>430</v>
      </c>
      <c r="F958" s="12" t="s">
        <v>12</v>
      </c>
    </row>
    <row r="959" spans="1:6" x14ac:dyDescent="0.25">
      <c r="A959" s="12">
        <v>3</v>
      </c>
      <c r="B959" s="12" t="s">
        <v>3607</v>
      </c>
      <c r="C959" s="12" t="s">
        <v>674</v>
      </c>
      <c r="D959" s="12">
        <v>15700</v>
      </c>
      <c r="E959" s="12" t="s">
        <v>675</v>
      </c>
      <c r="F959" s="12" t="s">
        <v>9</v>
      </c>
    </row>
    <row r="960" spans="1:6" x14ac:dyDescent="0.25">
      <c r="A960" s="12">
        <v>3</v>
      </c>
      <c r="B960" s="12" t="s">
        <v>3607</v>
      </c>
      <c r="C960" s="12" t="s">
        <v>676</v>
      </c>
      <c r="D960" s="12">
        <v>2600</v>
      </c>
      <c r="E960" s="12" t="s">
        <v>427</v>
      </c>
      <c r="F960" s="12" t="s">
        <v>8</v>
      </c>
    </row>
    <row r="961" spans="1:6" x14ac:dyDescent="0.25">
      <c r="A961" s="12">
        <v>3</v>
      </c>
      <c r="B961" s="12" t="s">
        <v>3607</v>
      </c>
      <c r="C961" s="12" t="s">
        <v>677</v>
      </c>
      <c r="D961" s="12">
        <v>17900</v>
      </c>
      <c r="E961" s="12" t="s">
        <v>678</v>
      </c>
      <c r="F961" s="12" t="s">
        <v>9</v>
      </c>
    </row>
    <row r="962" spans="1:6" x14ac:dyDescent="0.25">
      <c r="A962" s="12">
        <v>3</v>
      </c>
      <c r="B962" s="12" t="s">
        <v>3607</v>
      </c>
      <c r="C962" s="12" t="s">
        <v>202</v>
      </c>
      <c r="D962" s="12">
        <v>0</v>
      </c>
      <c r="E962" s="12" t="s">
        <v>678</v>
      </c>
      <c r="F962" s="12" t="s">
        <v>10</v>
      </c>
    </row>
    <row r="963" spans="1:6" x14ac:dyDescent="0.25">
      <c r="A963" s="12">
        <v>3</v>
      </c>
      <c r="B963" s="12" t="s">
        <v>3607</v>
      </c>
      <c r="C963" s="12" t="s">
        <v>677</v>
      </c>
      <c r="D963" s="12">
        <v>17900</v>
      </c>
      <c r="E963" s="12" t="s">
        <v>678</v>
      </c>
      <c r="F963" s="12" t="s">
        <v>9</v>
      </c>
    </row>
    <row r="964" spans="1:6" x14ac:dyDescent="0.25">
      <c r="A964" s="12">
        <v>3</v>
      </c>
      <c r="B964" s="12" t="s">
        <v>3607</v>
      </c>
      <c r="C964" s="12" t="s">
        <v>395</v>
      </c>
      <c r="D964" s="12">
        <v>0</v>
      </c>
      <c r="E964" s="12" t="s">
        <v>678</v>
      </c>
      <c r="F964" s="12" t="s">
        <v>10</v>
      </c>
    </row>
    <row r="965" spans="1:6" x14ac:dyDescent="0.25">
      <c r="A965" s="12">
        <v>3</v>
      </c>
      <c r="B965" s="12" t="s">
        <v>3607</v>
      </c>
      <c r="C965" s="12" t="s">
        <v>186</v>
      </c>
      <c r="D965" s="12">
        <v>1995</v>
      </c>
      <c r="E965" s="12" t="s">
        <v>427</v>
      </c>
      <c r="F965" s="12" t="s">
        <v>8</v>
      </c>
    </row>
    <row r="966" spans="1:6" x14ac:dyDescent="0.25">
      <c r="A966" s="12">
        <v>3</v>
      </c>
      <c r="B966" s="12" t="s">
        <v>3607</v>
      </c>
      <c r="C966" s="12" t="s">
        <v>186</v>
      </c>
      <c r="D966" s="12">
        <v>1995</v>
      </c>
      <c r="E966" s="12" t="s">
        <v>427</v>
      </c>
      <c r="F966" s="12" t="s">
        <v>8</v>
      </c>
    </row>
    <row r="967" spans="1:6" x14ac:dyDescent="0.25">
      <c r="A967" s="12">
        <v>3</v>
      </c>
      <c r="B967" s="12" t="s">
        <v>3607</v>
      </c>
      <c r="C967" s="12" t="s">
        <v>436</v>
      </c>
      <c r="D967" s="12">
        <v>1475</v>
      </c>
      <c r="E967" s="12" t="s">
        <v>678</v>
      </c>
      <c r="F967" s="12" t="s">
        <v>10</v>
      </c>
    </row>
    <row r="968" spans="1:6" x14ac:dyDescent="0.25">
      <c r="A968" s="12">
        <v>3</v>
      </c>
      <c r="B968" s="12" t="s">
        <v>3607</v>
      </c>
      <c r="C968" s="12" t="s">
        <v>28</v>
      </c>
      <c r="D968" s="12">
        <v>1750</v>
      </c>
      <c r="E968" s="12" t="s">
        <v>678</v>
      </c>
      <c r="F968" s="12" t="s">
        <v>8</v>
      </c>
    </row>
    <row r="969" spans="1:6" x14ac:dyDescent="0.25">
      <c r="A969" s="12">
        <v>3</v>
      </c>
      <c r="B969" s="12" t="s">
        <v>3607</v>
      </c>
      <c r="C969" s="12" t="s">
        <v>436</v>
      </c>
      <c r="D969" s="12">
        <v>1475</v>
      </c>
      <c r="E969" s="12" t="s">
        <v>678</v>
      </c>
      <c r="F969" s="12" t="s">
        <v>10</v>
      </c>
    </row>
    <row r="970" spans="1:6" x14ac:dyDescent="0.25">
      <c r="A970" s="12">
        <v>3</v>
      </c>
      <c r="B970" s="12" t="s">
        <v>3607</v>
      </c>
      <c r="C970" s="12" t="s">
        <v>679</v>
      </c>
      <c r="D970" s="12">
        <v>1475</v>
      </c>
      <c r="E970" s="12" t="s">
        <v>427</v>
      </c>
      <c r="F970" s="12" t="s">
        <v>8</v>
      </c>
    </row>
    <row r="971" spans="1:6" x14ac:dyDescent="0.25">
      <c r="A971" s="12">
        <v>3</v>
      </c>
      <c r="B971" s="12" t="s">
        <v>3607</v>
      </c>
      <c r="C971" s="12" t="s">
        <v>681</v>
      </c>
      <c r="D971" s="12">
        <v>0</v>
      </c>
      <c r="E971" s="12"/>
      <c r="F971" s="12" t="s">
        <v>8</v>
      </c>
    </row>
    <row r="972" spans="1:6" x14ac:dyDescent="0.25">
      <c r="A972" s="12">
        <v>3</v>
      </c>
      <c r="B972" s="12" t="s">
        <v>3607</v>
      </c>
      <c r="C972" s="12" t="s">
        <v>683</v>
      </c>
      <c r="D972" s="12">
        <v>0</v>
      </c>
      <c r="E972" s="12"/>
      <c r="F972" s="12" t="s">
        <v>9</v>
      </c>
    </row>
    <row r="973" spans="1:6" x14ac:dyDescent="0.25">
      <c r="A973" s="12">
        <v>3</v>
      </c>
      <c r="B973" s="12" t="s">
        <v>3607</v>
      </c>
      <c r="C973" s="12" t="s">
        <v>684</v>
      </c>
      <c r="D973" s="12">
        <v>5225</v>
      </c>
      <c r="E973" s="12" t="s">
        <v>678</v>
      </c>
      <c r="F973" s="12" t="s">
        <v>8</v>
      </c>
    </row>
    <row r="974" spans="1:6" x14ac:dyDescent="0.25">
      <c r="A974" s="12">
        <v>3</v>
      </c>
      <c r="B974" s="12" t="s">
        <v>3607</v>
      </c>
      <c r="C974" s="12" t="s">
        <v>686</v>
      </c>
      <c r="D974" s="12">
        <v>3475</v>
      </c>
      <c r="E974" s="12" t="s">
        <v>687</v>
      </c>
      <c r="F974" s="12" t="s">
        <v>8</v>
      </c>
    </row>
    <row r="975" spans="1:6" x14ac:dyDescent="0.25">
      <c r="A975" s="12">
        <v>3</v>
      </c>
      <c r="B975" s="12" t="s">
        <v>3607</v>
      </c>
      <c r="C975" s="12" t="s">
        <v>689</v>
      </c>
      <c r="D975" s="12">
        <v>250</v>
      </c>
      <c r="E975" s="12" t="s">
        <v>687</v>
      </c>
      <c r="F975" s="12" t="s">
        <v>11</v>
      </c>
    </row>
    <row r="976" spans="1:6" x14ac:dyDescent="0.25">
      <c r="A976" s="12">
        <v>4</v>
      </c>
      <c r="B976" s="12" t="s">
        <v>3607</v>
      </c>
      <c r="C976" s="12" t="s">
        <v>690</v>
      </c>
      <c r="D976" s="12">
        <v>18900</v>
      </c>
      <c r="E976" s="12" t="s">
        <v>447</v>
      </c>
      <c r="F976" s="12" t="s">
        <v>9</v>
      </c>
    </row>
    <row r="977" spans="1:6" x14ac:dyDescent="0.25">
      <c r="A977" s="12">
        <v>4</v>
      </c>
      <c r="B977" s="12" t="s">
        <v>3607</v>
      </c>
      <c r="C977" s="12" t="s">
        <v>16</v>
      </c>
      <c r="D977" s="12">
        <v>0</v>
      </c>
      <c r="E977" s="12" t="s">
        <v>447</v>
      </c>
      <c r="F977" s="12" t="s">
        <v>10</v>
      </c>
    </row>
    <row r="978" spans="1:6" x14ac:dyDescent="0.25">
      <c r="A978" s="12">
        <v>4</v>
      </c>
      <c r="B978" s="12" t="s">
        <v>3607</v>
      </c>
      <c r="C978" s="12" t="s">
        <v>691</v>
      </c>
      <c r="D978" s="12">
        <v>15700</v>
      </c>
      <c r="E978" s="12" t="s">
        <v>447</v>
      </c>
      <c r="F978" s="12" t="s">
        <v>9</v>
      </c>
    </row>
    <row r="979" spans="1:6" x14ac:dyDescent="0.25">
      <c r="A979" s="12">
        <v>4</v>
      </c>
      <c r="B979" s="12" t="s">
        <v>3607</v>
      </c>
      <c r="C979" s="12" t="s">
        <v>693</v>
      </c>
      <c r="D979" s="12">
        <v>3750</v>
      </c>
      <c r="E979" s="12" t="s">
        <v>447</v>
      </c>
      <c r="F979" s="12" t="s">
        <v>8</v>
      </c>
    </row>
    <row r="980" spans="1:6" x14ac:dyDescent="0.25">
      <c r="A980" s="12">
        <v>4</v>
      </c>
      <c r="B980" s="12" t="s">
        <v>3607</v>
      </c>
      <c r="C980" s="12" t="s">
        <v>694</v>
      </c>
      <c r="D980" s="12">
        <v>500</v>
      </c>
      <c r="E980" s="12" t="s">
        <v>447</v>
      </c>
      <c r="F980" s="12" t="s">
        <v>11</v>
      </c>
    </row>
    <row r="981" spans="1:6" x14ac:dyDescent="0.25">
      <c r="A981" s="12">
        <v>4</v>
      </c>
      <c r="B981" s="12" t="s">
        <v>3607</v>
      </c>
      <c r="C981" s="12" t="s">
        <v>695</v>
      </c>
      <c r="D981" s="12">
        <v>750</v>
      </c>
      <c r="E981" s="12" t="s">
        <v>447</v>
      </c>
      <c r="F981" s="12" t="s">
        <v>11</v>
      </c>
    </row>
    <row r="982" spans="1:6" x14ac:dyDescent="0.25">
      <c r="A982" s="12">
        <v>4</v>
      </c>
      <c r="B982" s="12" t="s">
        <v>3607</v>
      </c>
      <c r="C982" s="12" t="s">
        <v>159</v>
      </c>
      <c r="D982" s="12">
        <v>1400</v>
      </c>
      <c r="E982" s="12" t="s">
        <v>447</v>
      </c>
      <c r="F982" s="12" t="s">
        <v>11</v>
      </c>
    </row>
    <row r="983" spans="1:6" x14ac:dyDescent="0.25">
      <c r="A983" s="12">
        <v>4</v>
      </c>
      <c r="B983" s="12" t="s">
        <v>3607</v>
      </c>
      <c r="C983" s="12" t="s">
        <v>16</v>
      </c>
      <c r="D983" s="12">
        <v>0</v>
      </c>
      <c r="E983" s="12" t="s">
        <v>447</v>
      </c>
      <c r="F983" s="12" t="s">
        <v>10</v>
      </c>
    </row>
    <row r="984" spans="1:6" x14ac:dyDescent="0.25">
      <c r="A984" s="12">
        <v>4</v>
      </c>
      <c r="B984" s="12" t="s">
        <v>3607</v>
      </c>
      <c r="C984" s="12" t="s">
        <v>696</v>
      </c>
      <c r="D984" s="12">
        <v>2475</v>
      </c>
      <c r="E984" s="12" t="s">
        <v>430</v>
      </c>
      <c r="F984" s="12" t="s">
        <v>8</v>
      </c>
    </row>
    <row r="985" spans="1:6" x14ac:dyDescent="0.25">
      <c r="A985" s="12">
        <v>4</v>
      </c>
      <c r="B985" s="12" t="s">
        <v>3607</v>
      </c>
      <c r="C985" s="12" t="s">
        <v>645</v>
      </c>
      <c r="D985" s="12">
        <v>1475</v>
      </c>
      <c r="E985" s="12" t="s">
        <v>447</v>
      </c>
      <c r="F985" s="12" t="s">
        <v>10</v>
      </c>
    </row>
    <row r="986" spans="1:6" x14ac:dyDescent="0.25">
      <c r="A986" s="12">
        <v>4</v>
      </c>
      <c r="B986" s="12" t="s">
        <v>3607</v>
      </c>
      <c r="C986" s="12" t="s">
        <v>697</v>
      </c>
      <c r="D986" s="12">
        <v>750</v>
      </c>
      <c r="E986" s="12" t="s">
        <v>447</v>
      </c>
      <c r="F986" s="12" t="s">
        <v>11</v>
      </c>
    </row>
    <row r="987" spans="1:6" x14ac:dyDescent="0.25">
      <c r="A987" s="12">
        <v>4</v>
      </c>
      <c r="B987" s="12" t="s">
        <v>3607</v>
      </c>
      <c r="C987" s="12" t="s">
        <v>698</v>
      </c>
      <c r="D987" s="12">
        <v>12450</v>
      </c>
      <c r="E987" s="12" t="s">
        <v>431</v>
      </c>
      <c r="F987" s="12" t="s">
        <v>8</v>
      </c>
    </row>
    <row r="988" spans="1:6" x14ac:dyDescent="0.25">
      <c r="A988" s="12">
        <v>4</v>
      </c>
      <c r="B988" s="12" t="s">
        <v>3607</v>
      </c>
      <c r="C988" s="12" t="s">
        <v>699</v>
      </c>
      <c r="D988" s="12">
        <v>15015</v>
      </c>
      <c r="E988" s="12" t="s">
        <v>447</v>
      </c>
      <c r="F988" s="12" t="s">
        <v>9</v>
      </c>
    </row>
    <row r="989" spans="1:6" x14ac:dyDescent="0.25">
      <c r="A989" s="12">
        <v>4</v>
      </c>
      <c r="B989" s="12" t="s">
        <v>3607</v>
      </c>
      <c r="C989" s="12" t="s">
        <v>23</v>
      </c>
      <c r="D989" s="12">
        <v>0</v>
      </c>
      <c r="E989" s="12" t="s">
        <v>447</v>
      </c>
      <c r="F989" s="12" t="s">
        <v>10</v>
      </c>
    </row>
    <row r="990" spans="1:6" x14ac:dyDescent="0.25">
      <c r="A990" s="12">
        <v>4</v>
      </c>
      <c r="B990" s="12" t="s">
        <v>3607</v>
      </c>
      <c r="C990" s="12" t="s">
        <v>16</v>
      </c>
      <c r="D990" s="12">
        <v>3500</v>
      </c>
      <c r="E990" s="12" t="s">
        <v>430</v>
      </c>
      <c r="F990" s="12" t="s">
        <v>10</v>
      </c>
    </row>
    <row r="991" spans="1:6" x14ac:dyDescent="0.25">
      <c r="A991" s="12">
        <v>4</v>
      </c>
      <c r="B991" s="12" t="s">
        <v>3607</v>
      </c>
      <c r="C991" s="12" t="s">
        <v>700</v>
      </c>
      <c r="D991" s="12">
        <v>2495</v>
      </c>
      <c r="E991" s="12" t="s">
        <v>447</v>
      </c>
      <c r="F991" s="12" t="s">
        <v>8</v>
      </c>
    </row>
    <row r="992" spans="1:6" x14ac:dyDescent="0.25">
      <c r="A992" s="12">
        <v>4</v>
      </c>
      <c r="B992" s="12" t="s">
        <v>3607</v>
      </c>
      <c r="C992" s="12" t="s">
        <v>632</v>
      </c>
      <c r="D992" s="12">
        <v>12450</v>
      </c>
      <c r="E992" s="12" t="s">
        <v>447</v>
      </c>
      <c r="F992" s="12" t="s">
        <v>9</v>
      </c>
    </row>
    <row r="993" spans="1:6" x14ac:dyDescent="0.25">
      <c r="A993" s="12">
        <v>4</v>
      </c>
      <c r="B993" s="12" t="s">
        <v>3607</v>
      </c>
      <c r="C993" s="12" t="s">
        <v>701</v>
      </c>
      <c r="D993" s="12">
        <v>9990</v>
      </c>
      <c r="E993" s="12" t="s">
        <v>430</v>
      </c>
      <c r="F993" s="12" t="s">
        <v>12</v>
      </c>
    </row>
    <row r="994" spans="1:6" x14ac:dyDescent="0.25">
      <c r="A994" s="12">
        <v>4</v>
      </c>
      <c r="B994" s="12" t="s">
        <v>3607</v>
      </c>
      <c r="C994" s="12" t="s">
        <v>702</v>
      </c>
      <c r="D994" s="12">
        <v>7950</v>
      </c>
      <c r="E994" s="12" t="s">
        <v>430</v>
      </c>
      <c r="F994" s="12" t="s">
        <v>8</v>
      </c>
    </row>
    <row r="995" spans="1:6" x14ac:dyDescent="0.25">
      <c r="A995" s="12">
        <v>4</v>
      </c>
      <c r="B995" s="12" t="s">
        <v>3607</v>
      </c>
      <c r="C995" s="12" t="s">
        <v>703</v>
      </c>
      <c r="D995" s="12">
        <v>1950</v>
      </c>
      <c r="E995" s="12" t="s">
        <v>430</v>
      </c>
      <c r="F995" s="12" t="s">
        <v>11</v>
      </c>
    </row>
    <row r="996" spans="1:6" x14ac:dyDescent="0.25">
      <c r="A996" s="12">
        <v>4</v>
      </c>
      <c r="B996" s="12" t="s">
        <v>3607</v>
      </c>
      <c r="C996" s="12" t="s">
        <v>16</v>
      </c>
      <c r="D996" s="12">
        <v>0</v>
      </c>
      <c r="E996" s="12" t="s">
        <v>430</v>
      </c>
      <c r="F996" s="12" t="s">
        <v>10</v>
      </c>
    </row>
    <row r="997" spans="1:6" x14ac:dyDescent="0.25">
      <c r="A997" s="12">
        <v>5</v>
      </c>
      <c r="B997" s="12" t="s">
        <v>3607</v>
      </c>
      <c r="C997" s="12" t="s">
        <v>704</v>
      </c>
      <c r="D997" s="12">
        <v>13450</v>
      </c>
      <c r="E997" s="12" t="s">
        <v>447</v>
      </c>
      <c r="F997" s="12" t="s">
        <v>8</v>
      </c>
    </row>
    <row r="998" spans="1:6" x14ac:dyDescent="0.25">
      <c r="A998" s="12">
        <v>5</v>
      </c>
      <c r="B998" s="12" t="s">
        <v>3607</v>
      </c>
      <c r="C998" s="12" t="s">
        <v>706</v>
      </c>
      <c r="D998" s="12">
        <v>13975</v>
      </c>
      <c r="E998" s="12" t="s">
        <v>430</v>
      </c>
      <c r="F998" s="12" t="s">
        <v>8</v>
      </c>
    </row>
    <row r="999" spans="1:6" x14ac:dyDescent="0.25">
      <c r="A999" s="12">
        <v>5</v>
      </c>
      <c r="B999" s="12" t="s">
        <v>3607</v>
      </c>
      <c r="C999" s="12" t="s">
        <v>707</v>
      </c>
      <c r="D999" s="12">
        <v>3745</v>
      </c>
      <c r="E999" s="12" t="s">
        <v>430</v>
      </c>
      <c r="F999" s="12" t="s">
        <v>9</v>
      </c>
    </row>
    <row r="1000" spans="1:6" x14ac:dyDescent="0.25">
      <c r="A1000" s="12">
        <v>5</v>
      </c>
      <c r="B1000" s="12" t="s">
        <v>3607</v>
      </c>
      <c r="C1000" s="12" t="s">
        <v>708</v>
      </c>
      <c r="D1000" s="12">
        <v>1975</v>
      </c>
      <c r="E1000" s="12" t="s">
        <v>447</v>
      </c>
      <c r="F1000" s="12" t="s">
        <v>8</v>
      </c>
    </row>
    <row r="1001" spans="1:6" x14ac:dyDescent="0.25">
      <c r="A1001" s="12">
        <v>5</v>
      </c>
      <c r="B1001" s="12" t="s">
        <v>3607</v>
      </c>
      <c r="C1001" s="12" t="s">
        <v>709</v>
      </c>
      <c r="D1001" s="12">
        <v>1475</v>
      </c>
      <c r="E1001" s="12" t="s">
        <v>447</v>
      </c>
      <c r="F1001" s="12" t="s">
        <v>8</v>
      </c>
    </row>
    <row r="1002" spans="1:6" x14ac:dyDescent="0.25">
      <c r="A1002" s="12">
        <v>5</v>
      </c>
      <c r="B1002" s="12" t="s">
        <v>3607</v>
      </c>
      <c r="C1002" s="12" t="s">
        <v>670</v>
      </c>
      <c r="D1002" s="12">
        <v>2475</v>
      </c>
      <c r="E1002" s="12" t="s">
        <v>447</v>
      </c>
      <c r="F1002" s="12" t="s">
        <v>8</v>
      </c>
    </row>
    <row r="1003" spans="1:6" x14ac:dyDescent="0.25">
      <c r="A1003" s="12">
        <v>5</v>
      </c>
      <c r="B1003" s="12" t="s">
        <v>3607</v>
      </c>
      <c r="C1003" s="12" t="s">
        <v>710</v>
      </c>
      <c r="D1003" s="12">
        <v>3225</v>
      </c>
      <c r="E1003" s="12" t="s">
        <v>447</v>
      </c>
      <c r="F1003" s="12" t="s">
        <v>8</v>
      </c>
    </row>
    <row r="1004" spans="1:6" x14ac:dyDescent="0.25">
      <c r="A1004" s="12">
        <v>5</v>
      </c>
      <c r="B1004" s="12" t="s">
        <v>3607</v>
      </c>
      <c r="C1004" s="12" t="s">
        <v>711</v>
      </c>
      <c r="D1004" s="12">
        <v>1475</v>
      </c>
      <c r="E1004" s="12" t="s">
        <v>447</v>
      </c>
      <c r="F1004" s="12" t="s">
        <v>8</v>
      </c>
    </row>
    <row r="1005" spans="1:6" x14ac:dyDescent="0.25">
      <c r="A1005" s="12">
        <v>5</v>
      </c>
      <c r="B1005" s="12" t="s">
        <v>3607</v>
      </c>
      <c r="C1005" s="12" t="s">
        <v>709</v>
      </c>
      <c r="D1005" s="12">
        <v>1475</v>
      </c>
      <c r="E1005" s="12" t="s">
        <v>447</v>
      </c>
      <c r="F1005" s="12" t="s">
        <v>8</v>
      </c>
    </row>
    <row r="1006" spans="1:6" x14ac:dyDescent="0.25">
      <c r="A1006" s="12">
        <v>5</v>
      </c>
      <c r="B1006" s="12" t="s">
        <v>3607</v>
      </c>
      <c r="C1006" s="12" t="s">
        <v>207</v>
      </c>
      <c r="D1006" s="12">
        <v>2475</v>
      </c>
      <c r="E1006" s="12" t="s">
        <v>447</v>
      </c>
      <c r="F1006" s="12" t="s">
        <v>8</v>
      </c>
    </row>
    <row r="1007" spans="1:6" x14ac:dyDescent="0.25">
      <c r="A1007" s="12">
        <v>5</v>
      </c>
      <c r="B1007" s="12" t="s">
        <v>3607</v>
      </c>
      <c r="C1007" s="12" t="s">
        <v>712</v>
      </c>
      <c r="D1007" s="12">
        <v>1975</v>
      </c>
      <c r="E1007" s="12" t="s">
        <v>447</v>
      </c>
      <c r="F1007" s="12" t="s">
        <v>8</v>
      </c>
    </row>
    <row r="1008" spans="1:6" x14ac:dyDescent="0.25">
      <c r="A1008" s="12">
        <v>5</v>
      </c>
      <c r="B1008" s="12" t="s">
        <v>3607</v>
      </c>
      <c r="C1008" s="12" t="s">
        <v>82</v>
      </c>
      <c r="D1008" s="12">
        <v>2500</v>
      </c>
      <c r="E1008" s="12" t="s">
        <v>599</v>
      </c>
      <c r="F1008" s="12" t="s">
        <v>8</v>
      </c>
    </row>
    <row r="1009" spans="1:6" x14ac:dyDescent="0.25">
      <c r="A1009" s="12">
        <v>5</v>
      </c>
      <c r="B1009" s="12" t="s">
        <v>3607</v>
      </c>
      <c r="C1009" s="12" t="s">
        <v>82</v>
      </c>
      <c r="D1009" s="12">
        <v>2500</v>
      </c>
      <c r="E1009" s="12" t="s">
        <v>599</v>
      </c>
      <c r="F1009" s="12" t="s">
        <v>8</v>
      </c>
    </row>
    <row r="1010" spans="1:6" x14ac:dyDescent="0.25">
      <c r="A1010" s="12">
        <v>5</v>
      </c>
      <c r="B1010" s="12" t="s">
        <v>3607</v>
      </c>
      <c r="C1010" s="12" t="s">
        <v>395</v>
      </c>
      <c r="D1010" s="12">
        <v>3500</v>
      </c>
      <c r="E1010" s="12" t="s">
        <v>599</v>
      </c>
      <c r="F1010" s="12" t="s">
        <v>10</v>
      </c>
    </row>
    <row r="1011" spans="1:6" x14ac:dyDescent="0.25">
      <c r="A1011" s="12">
        <v>5</v>
      </c>
      <c r="B1011" s="12" t="s">
        <v>3607</v>
      </c>
      <c r="C1011" s="12" t="s">
        <v>714</v>
      </c>
      <c r="D1011" s="12">
        <v>3450</v>
      </c>
      <c r="E1011" s="12" t="s">
        <v>447</v>
      </c>
      <c r="F1011" s="12" t="s">
        <v>8</v>
      </c>
    </row>
    <row r="1012" spans="1:6" x14ac:dyDescent="0.25">
      <c r="A1012" s="12">
        <v>5</v>
      </c>
      <c r="B1012" s="12" t="s">
        <v>3607</v>
      </c>
      <c r="C1012" s="12" t="s">
        <v>603</v>
      </c>
      <c r="D1012" s="12">
        <v>2475</v>
      </c>
      <c r="E1012" s="12" t="s">
        <v>447</v>
      </c>
      <c r="F1012" s="12" t="s">
        <v>8</v>
      </c>
    </row>
    <row r="1013" spans="1:6" x14ac:dyDescent="0.25">
      <c r="A1013" s="12">
        <v>5</v>
      </c>
      <c r="B1013" s="12" t="s">
        <v>3607</v>
      </c>
      <c r="C1013" s="12" t="s">
        <v>665</v>
      </c>
      <c r="D1013" s="12">
        <v>3990</v>
      </c>
      <c r="E1013" s="12" t="s">
        <v>447</v>
      </c>
      <c r="F1013" s="12" t="s">
        <v>10</v>
      </c>
    </row>
    <row r="1014" spans="1:6" x14ac:dyDescent="0.25">
      <c r="A1014" s="12">
        <v>5</v>
      </c>
      <c r="B1014" s="12" t="s">
        <v>3607</v>
      </c>
      <c r="C1014" s="12" t="s">
        <v>250</v>
      </c>
      <c r="D1014" s="12">
        <v>500</v>
      </c>
      <c r="E1014" s="12" t="s">
        <v>447</v>
      </c>
      <c r="F1014" s="12" t="s">
        <v>11</v>
      </c>
    </row>
    <row r="1015" spans="1:6" x14ac:dyDescent="0.25">
      <c r="A1015" s="12">
        <v>6</v>
      </c>
      <c r="B1015" s="12" t="s">
        <v>3607</v>
      </c>
      <c r="C1015" s="12" t="s">
        <v>715</v>
      </c>
      <c r="D1015" s="12">
        <v>19950</v>
      </c>
      <c r="E1015" s="12" t="s">
        <v>431</v>
      </c>
      <c r="F1015" s="12" t="s">
        <v>8</v>
      </c>
    </row>
    <row r="1016" spans="1:6" x14ac:dyDescent="0.25">
      <c r="A1016" s="12">
        <v>6</v>
      </c>
      <c r="B1016" s="12" t="s">
        <v>3607</v>
      </c>
      <c r="C1016" s="12" t="s">
        <v>716</v>
      </c>
      <c r="D1016" s="12">
        <v>15200</v>
      </c>
      <c r="E1016" s="12" t="s">
        <v>447</v>
      </c>
      <c r="F1016" s="12" t="s">
        <v>9</v>
      </c>
    </row>
    <row r="1017" spans="1:6" x14ac:dyDescent="0.25">
      <c r="A1017" s="12">
        <v>6</v>
      </c>
      <c r="B1017" s="12" t="s">
        <v>3607</v>
      </c>
      <c r="C1017" s="12" t="s">
        <v>540</v>
      </c>
      <c r="D1017" s="12">
        <v>0</v>
      </c>
      <c r="E1017" s="12" t="s">
        <v>447</v>
      </c>
      <c r="F1017" s="12" t="s">
        <v>10</v>
      </c>
    </row>
    <row r="1018" spans="1:6" x14ac:dyDescent="0.25">
      <c r="A1018" s="12">
        <v>6</v>
      </c>
      <c r="B1018" s="12" t="s">
        <v>3607</v>
      </c>
      <c r="C1018" s="12" t="s">
        <v>718</v>
      </c>
      <c r="D1018" s="12">
        <v>15500</v>
      </c>
      <c r="E1018" s="12" t="s">
        <v>430</v>
      </c>
      <c r="F1018" s="12" t="s">
        <v>9</v>
      </c>
    </row>
    <row r="1019" spans="1:6" x14ac:dyDescent="0.25">
      <c r="A1019" s="12">
        <v>6</v>
      </c>
      <c r="B1019" s="12" t="s">
        <v>3607</v>
      </c>
      <c r="C1019" s="12" t="s">
        <v>540</v>
      </c>
      <c r="D1019" s="12">
        <v>0</v>
      </c>
      <c r="E1019" s="12" t="s">
        <v>430</v>
      </c>
      <c r="F1019" s="12" t="s">
        <v>10</v>
      </c>
    </row>
    <row r="1020" spans="1:6" x14ac:dyDescent="0.25">
      <c r="A1020" s="12">
        <v>6</v>
      </c>
      <c r="B1020" s="12" t="s">
        <v>3607</v>
      </c>
      <c r="C1020" s="12" t="s">
        <v>394</v>
      </c>
      <c r="D1020" s="12">
        <v>17500</v>
      </c>
      <c r="E1020" s="12" t="s">
        <v>431</v>
      </c>
      <c r="F1020" s="12" t="s">
        <v>9</v>
      </c>
    </row>
    <row r="1021" spans="1:6" x14ac:dyDescent="0.25">
      <c r="A1021" s="12">
        <v>6</v>
      </c>
      <c r="B1021" s="12" t="s">
        <v>3607</v>
      </c>
      <c r="C1021" s="12" t="s">
        <v>394</v>
      </c>
      <c r="D1021" s="12">
        <v>17500</v>
      </c>
      <c r="E1021" s="12" t="s">
        <v>447</v>
      </c>
      <c r="F1021" s="12" t="s">
        <v>9</v>
      </c>
    </row>
    <row r="1022" spans="1:6" x14ac:dyDescent="0.25">
      <c r="A1022" s="12">
        <v>6</v>
      </c>
      <c r="B1022" s="12" t="s">
        <v>3607</v>
      </c>
      <c r="C1022" s="12" t="s">
        <v>719</v>
      </c>
      <c r="D1022" s="12">
        <v>1100</v>
      </c>
      <c r="E1022" s="12" t="s">
        <v>447</v>
      </c>
      <c r="F1022" s="12" t="s">
        <v>14</v>
      </c>
    </row>
    <row r="1023" spans="1:6" x14ac:dyDescent="0.25">
      <c r="A1023" s="12">
        <v>6</v>
      </c>
      <c r="B1023" s="12" t="s">
        <v>3607</v>
      </c>
      <c r="C1023" s="12" t="s">
        <v>540</v>
      </c>
      <c r="D1023" s="12">
        <v>0</v>
      </c>
      <c r="E1023" s="12" t="s">
        <v>447</v>
      </c>
      <c r="F1023" s="12" t="s">
        <v>10</v>
      </c>
    </row>
    <row r="1024" spans="1:6" x14ac:dyDescent="0.25">
      <c r="A1024" s="12">
        <v>6</v>
      </c>
      <c r="B1024" s="12" t="s">
        <v>3607</v>
      </c>
      <c r="C1024" s="12" t="s">
        <v>718</v>
      </c>
      <c r="D1024" s="12">
        <v>15500</v>
      </c>
      <c r="E1024" s="12" t="s">
        <v>447</v>
      </c>
      <c r="F1024" s="12" t="s">
        <v>9</v>
      </c>
    </row>
    <row r="1025" spans="1:6" x14ac:dyDescent="0.25">
      <c r="A1025" s="12">
        <v>6</v>
      </c>
      <c r="B1025" s="12" t="s">
        <v>3607</v>
      </c>
      <c r="C1025" s="12" t="s">
        <v>720</v>
      </c>
      <c r="D1025" s="12">
        <v>7950</v>
      </c>
      <c r="E1025" s="12" t="s">
        <v>447</v>
      </c>
      <c r="F1025" s="12" t="s">
        <v>8</v>
      </c>
    </row>
    <row r="1026" spans="1:6" x14ac:dyDescent="0.25">
      <c r="A1026" s="12">
        <v>6</v>
      </c>
      <c r="B1026" s="12" t="s">
        <v>3607</v>
      </c>
      <c r="C1026" s="12" t="s">
        <v>540</v>
      </c>
      <c r="D1026" s="12">
        <v>0</v>
      </c>
      <c r="E1026" s="12" t="s">
        <v>447</v>
      </c>
      <c r="F1026" s="12" t="s">
        <v>10</v>
      </c>
    </row>
    <row r="1027" spans="1:6" x14ac:dyDescent="0.25">
      <c r="A1027" s="12">
        <v>6</v>
      </c>
      <c r="B1027" s="12" t="s">
        <v>3607</v>
      </c>
      <c r="C1027" s="12" t="s">
        <v>721</v>
      </c>
      <c r="D1027" s="12">
        <v>2990</v>
      </c>
      <c r="E1027" s="12" t="s">
        <v>430</v>
      </c>
      <c r="F1027" s="12" t="s">
        <v>8</v>
      </c>
    </row>
    <row r="1028" spans="1:6" x14ac:dyDescent="0.25">
      <c r="A1028" s="12">
        <v>6</v>
      </c>
      <c r="B1028" s="12" t="s">
        <v>3607</v>
      </c>
      <c r="C1028" s="12" t="s">
        <v>159</v>
      </c>
      <c r="D1028" s="12">
        <v>1400</v>
      </c>
      <c r="E1028" s="12" t="s">
        <v>431</v>
      </c>
      <c r="F1028" s="12" t="s">
        <v>11</v>
      </c>
    </row>
    <row r="1029" spans="1:6" x14ac:dyDescent="0.25">
      <c r="A1029" s="12">
        <v>6</v>
      </c>
      <c r="B1029" s="12" t="s">
        <v>3607</v>
      </c>
      <c r="C1029" s="12" t="s">
        <v>624</v>
      </c>
      <c r="D1029" s="12">
        <v>200</v>
      </c>
      <c r="E1029" s="12" t="s">
        <v>430</v>
      </c>
      <c r="F1029" s="12" t="s">
        <v>15</v>
      </c>
    </row>
    <row r="1030" spans="1:6" x14ac:dyDescent="0.25">
      <c r="A1030" s="12">
        <v>6</v>
      </c>
      <c r="B1030" s="12" t="s">
        <v>3607</v>
      </c>
      <c r="C1030" s="12" t="s">
        <v>718</v>
      </c>
      <c r="D1030" s="12">
        <v>15500</v>
      </c>
      <c r="E1030" s="12" t="s">
        <v>447</v>
      </c>
      <c r="F1030" s="12" t="s">
        <v>9</v>
      </c>
    </row>
    <row r="1031" spans="1:6" x14ac:dyDescent="0.25">
      <c r="A1031" s="12">
        <v>6</v>
      </c>
      <c r="B1031" s="12" t="s">
        <v>3607</v>
      </c>
      <c r="C1031" s="12" t="s">
        <v>649</v>
      </c>
      <c r="D1031" s="12">
        <v>0</v>
      </c>
      <c r="E1031" s="12" t="s">
        <v>447</v>
      </c>
      <c r="F1031" s="12" t="s">
        <v>10</v>
      </c>
    </row>
    <row r="1032" spans="1:6" x14ac:dyDescent="0.25">
      <c r="A1032" s="12">
        <v>6</v>
      </c>
      <c r="B1032" s="12" t="s">
        <v>3607</v>
      </c>
      <c r="C1032" s="12" t="s">
        <v>65</v>
      </c>
      <c r="D1032" s="12">
        <v>11950</v>
      </c>
      <c r="E1032" s="12" t="s">
        <v>447</v>
      </c>
      <c r="F1032" s="12" t="s">
        <v>8</v>
      </c>
    </row>
    <row r="1033" spans="1:6" x14ac:dyDescent="0.25">
      <c r="A1033" s="12">
        <v>6</v>
      </c>
      <c r="B1033" s="12" t="s">
        <v>3607</v>
      </c>
      <c r="C1033" s="12" t="s">
        <v>723</v>
      </c>
      <c r="D1033" s="12">
        <v>2100</v>
      </c>
      <c r="E1033" s="12" t="s">
        <v>447</v>
      </c>
      <c r="F1033" s="12" t="s">
        <v>11</v>
      </c>
    </row>
    <row r="1034" spans="1:6" x14ac:dyDescent="0.25">
      <c r="A1034" s="12">
        <v>6</v>
      </c>
      <c r="B1034" s="12" t="s">
        <v>3607</v>
      </c>
      <c r="C1034" s="12" t="s">
        <v>724</v>
      </c>
      <c r="D1034" s="12">
        <v>1100</v>
      </c>
      <c r="E1034" s="12" t="s">
        <v>447</v>
      </c>
      <c r="F1034" s="12" t="s">
        <v>14</v>
      </c>
    </row>
    <row r="1035" spans="1:6" x14ac:dyDescent="0.25">
      <c r="A1035" s="12">
        <v>6</v>
      </c>
      <c r="B1035" s="12" t="s">
        <v>3607</v>
      </c>
      <c r="C1035" s="12" t="s">
        <v>726</v>
      </c>
      <c r="D1035" s="12">
        <v>0</v>
      </c>
      <c r="E1035" s="12" t="s">
        <v>447</v>
      </c>
      <c r="F1035" s="12" t="s">
        <v>10</v>
      </c>
    </row>
    <row r="1036" spans="1:6" x14ac:dyDescent="0.25">
      <c r="A1036" s="12">
        <v>6</v>
      </c>
      <c r="B1036" s="12" t="s">
        <v>3607</v>
      </c>
      <c r="C1036" s="12" t="s">
        <v>727</v>
      </c>
      <c r="D1036" s="12">
        <v>500</v>
      </c>
      <c r="E1036" s="12" t="s">
        <v>599</v>
      </c>
      <c r="F1036" s="12" t="s">
        <v>11</v>
      </c>
    </row>
    <row r="1037" spans="1:6" x14ac:dyDescent="0.25">
      <c r="A1037" s="12">
        <v>6</v>
      </c>
      <c r="B1037" s="12" t="s">
        <v>3607</v>
      </c>
      <c r="C1037" s="12" t="s">
        <v>727</v>
      </c>
      <c r="D1037" s="12">
        <v>500</v>
      </c>
      <c r="E1037" s="12" t="s">
        <v>599</v>
      </c>
      <c r="F1037" s="12" t="s">
        <v>11</v>
      </c>
    </row>
    <row r="1038" spans="1:6" x14ac:dyDescent="0.25">
      <c r="A1038" s="12">
        <v>6</v>
      </c>
      <c r="B1038" s="12" t="s">
        <v>3607</v>
      </c>
      <c r="C1038" s="12" t="s">
        <v>728</v>
      </c>
      <c r="D1038" s="12">
        <v>1750</v>
      </c>
      <c r="E1038" s="12" t="s">
        <v>599</v>
      </c>
      <c r="F1038" s="12" t="s">
        <v>8</v>
      </c>
    </row>
    <row r="1039" spans="1:6" x14ac:dyDescent="0.25">
      <c r="A1039" s="12">
        <v>6</v>
      </c>
      <c r="B1039" s="12" t="s">
        <v>3607</v>
      </c>
      <c r="C1039" s="12" t="s">
        <v>729</v>
      </c>
      <c r="D1039" s="12">
        <v>5225</v>
      </c>
      <c r="E1039" s="12" t="s">
        <v>430</v>
      </c>
      <c r="F1039" s="12" t="s">
        <v>8</v>
      </c>
    </row>
    <row r="1040" spans="1:6" x14ac:dyDescent="0.25">
      <c r="A1040" s="12">
        <v>7</v>
      </c>
      <c r="B1040" s="12" t="s">
        <v>3607</v>
      </c>
      <c r="C1040" s="12" t="s">
        <v>689</v>
      </c>
      <c r="D1040" s="12">
        <v>500</v>
      </c>
      <c r="E1040" s="12" t="s">
        <v>427</v>
      </c>
      <c r="F1040" s="12" t="s">
        <v>11</v>
      </c>
    </row>
    <row r="1041" spans="1:6" x14ac:dyDescent="0.25">
      <c r="A1041" s="12">
        <v>7</v>
      </c>
      <c r="B1041" s="12" t="s">
        <v>3607</v>
      </c>
      <c r="C1041" s="12" t="s">
        <v>689</v>
      </c>
      <c r="D1041" s="12">
        <v>500</v>
      </c>
      <c r="E1041" s="12" t="s">
        <v>427</v>
      </c>
      <c r="F1041" s="12" t="s">
        <v>11</v>
      </c>
    </row>
    <row r="1042" spans="1:6" x14ac:dyDescent="0.25">
      <c r="A1042" s="12">
        <v>7</v>
      </c>
      <c r="B1042" s="12" t="s">
        <v>3607</v>
      </c>
      <c r="C1042" s="12" t="s">
        <v>730</v>
      </c>
      <c r="D1042" s="12">
        <v>15500</v>
      </c>
      <c r="E1042" s="12" t="s">
        <v>427</v>
      </c>
      <c r="F1042" s="12" t="s">
        <v>9</v>
      </c>
    </row>
    <row r="1043" spans="1:6" x14ac:dyDescent="0.25">
      <c r="A1043" s="12">
        <v>7</v>
      </c>
      <c r="B1043" s="12" t="s">
        <v>3607</v>
      </c>
      <c r="C1043" s="12" t="s">
        <v>395</v>
      </c>
      <c r="D1043" s="12">
        <v>0</v>
      </c>
      <c r="E1043" s="12" t="s">
        <v>427</v>
      </c>
      <c r="F1043" s="12" t="s">
        <v>10</v>
      </c>
    </row>
    <row r="1044" spans="1:6" x14ac:dyDescent="0.25">
      <c r="A1044" s="12">
        <v>7</v>
      </c>
      <c r="B1044" s="12" t="s">
        <v>3607</v>
      </c>
      <c r="C1044" s="12" t="s">
        <v>732</v>
      </c>
      <c r="D1044" s="12">
        <v>8950</v>
      </c>
      <c r="E1044" s="12" t="s">
        <v>427</v>
      </c>
      <c r="F1044" s="12" t="s">
        <v>8</v>
      </c>
    </row>
    <row r="1045" spans="1:6" x14ac:dyDescent="0.25">
      <c r="A1045" s="12">
        <v>7</v>
      </c>
      <c r="B1045" s="12" t="s">
        <v>3607</v>
      </c>
      <c r="C1045" s="12" t="s">
        <v>733</v>
      </c>
      <c r="D1045" s="12">
        <v>6245</v>
      </c>
      <c r="E1045" s="12" t="s">
        <v>447</v>
      </c>
      <c r="F1045" s="12" t="s">
        <v>9</v>
      </c>
    </row>
    <row r="1046" spans="1:6" x14ac:dyDescent="0.25">
      <c r="A1046" s="12">
        <v>7</v>
      </c>
      <c r="B1046" s="12" t="s">
        <v>3607</v>
      </c>
      <c r="C1046" s="12" t="s">
        <v>394</v>
      </c>
      <c r="D1046" s="12">
        <v>16500</v>
      </c>
      <c r="E1046" s="12" t="s">
        <v>429</v>
      </c>
      <c r="F1046" s="12" t="s">
        <v>9</v>
      </c>
    </row>
    <row r="1047" spans="1:6" x14ac:dyDescent="0.25">
      <c r="A1047" s="12">
        <v>7</v>
      </c>
      <c r="B1047" s="12" t="s">
        <v>3607</v>
      </c>
      <c r="C1047" s="12" t="s">
        <v>398</v>
      </c>
      <c r="D1047" s="12">
        <v>0</v>
      </c>
      <c r="E1047" s="12" t="s">
        <v>429</v>
      </c>
      <c r="F1047" s="12" t="s">
        <v>10</v>
      </c>
    </row>
    <row r="1048" spans="1:6" x14ac:dyDescent="0.25">
      <c r="A1048" s="12">
        <v>7</v>
      </c>
      <c r="B1048" s="12" t="s">
        <v>3607</v>
      </c>
      <c r="C1048" s="12" t="s">
        <v>734</v>
      </c>
      <c r="D1048" s="12">
        <v>945</v>
      </c>
      <c r="E1048" s="12" t="s">
        <v>447</v>
      </c>
      <c r="F1048" s="12" t="s">
        <v>8</v>
      </c>
    </row>
    <row r="1049" spans="1:6" x14ac:dyDescent="0.25">
      <c r="A1049" s="12">
        <v>7</v>
      </c>
      <c r="B1049" s="12" t="s">
        <v>3607</v>
      </c>
      <c r="C1049" s="12" t="s">
        <v>394</v>
      </c>
      <c r="D1049" s="12">
        <v>16500</v>
      </c>
      <c r="E1049" s="12" t="s">
        <v>447</v>
      </c>
      <c r="F1049" s="12" t="s">
        <v>9</v>
      </c>
    </row>
    <row r="1050" spans="1:6" x14ac:dyDescent="0.25">
      <c r="A1050" s="12">
        <v>7</v>
      </c>
      <c r="B1050" s="12" t="s">
        <v>3607</v>
      </c>
      <c r="C1050" s="12" t="s">
        <v>398</v>
      </c>
      <c r="D1050" s="12">
        <v>0</v>
      </c>
      <c r="E1050" s="12" t="s">
        <v>447</v>
      </c>
      <c r="F1050" s="12" t="s">
        <v>10</v>
      </c>
    </row>
    <row r="1051" spans="1:6" x14ac:dyDescent="0.25">
      <c r="A1051" s="12">
        <v>7</v>
      </c>
      <c r="B1051" s="12" t="s">
        <v>3607</v>
      </c>
      <c r="C1051" s="12" t="s">
        <v>632</v>
      </c>
      <c r="D1051" s="12">
        <v>12450</v>
      </c>
      <c r="E1051" s="12" t="s">
        <v>447</v>
      </c>
      <c r="F1051" s="12" t="s">
        <v>9</v>
      </c>
    </row>
    <row r="1052" spans="1:6" x14ac:dyDescent="0.25">
      <c r="A1052" s="12">
        <v>7</v>
      </c>
      <c r="B1052" s="12" t="s">
        <v>3607</v>
      </c>
      <c r="C1052" s="12" t="s">
        <v>736</v>
      </c>
      <c r="D1052" s="12">
        <v>3450</v>
      </c>
      <c r="E1052" s="12" t="s">
        <v>427</v>
      </c>
      <c r="F1052" s="12" t="s">
        <v>8</v>
      </c>
    </row>
    <row r="1053" spans="1:6" x14ac:dyDescent="0.25">
      <c r="A1053" s="12">
        <v>7</v>
      </c>
      <c r="B1053" s="12" t="s">
        <v>3607</v>
      </c>
      <c r="C1053" s="12" t="s">
        <v>689</v>
      </c>
      <c r="D1053" s="12">
        <v>500</v>
      </c>
      <c r="E1053" s="12" t="s">
        <v>427</v>
      </c>
      <c r="F1053" s="12" t="s">
        <v>11</v>
      </c>
    </row>
    <row r="1054" spans="1:6" x14ac:dyDescent="0.25">
      <c r="A1054" s="12">
        <v>7</v>
      </c>
      <c r="B1054" s="12" t="s">
        <v>3607</v>
      </c>
      <c r="C1054" s="12" t="s">
        <v>737</v>
      </c>
      <c r="D1054" s="12">
        <v>200</v>
      </c>
      <c r="E1054" s="12" t="s">
        <v>427</v>
      </c>
      <c r="F1054" s="12" t="s">
        <v>15</v>
      </c>
    </row>
    <row r="1055" spans="1:6" x14ac:dyDescent="0.25">
      <c r="A1055" s="12">
        <v>7</v>
      </c>
      <c r="B1055" s="12" t="s">
        <v>3607</v>
      </c>
      <c r="C1055" s="12" t="s">
        <v>207</v>
      </c>
      <c r="D1055" s="12">
        <v>2475</v>
      </c>
      <c r="E1055" s="12" t="s">
        <v>427</v>
      </c>
      <c r="F1055" s="12" t="s">
        <v>8</v>
      </c>
    </row>
    <row r="1056" spans="1:6" x14ac:dyDescent="0.25">
      <c r="A1056" s="12">
        <v>7</v>
      </c>
      <c r="B1056" s="12" t="s">
        <v>3607</v>
      </c>
      <c r="C1056" s="12" t="s">
        <v>738</v>
      </c>
      <c r="D1056" s="12">
        <v>1410</v>
      </c>
      <c r="E1056" s="12" t="s">
        <v>427</v>
      </c>
      <c r="F1056" s="12" t="s">
        <v>8</v>
      </c>
    </row>
    <row r="1057" spans="1:6" x14ac:dyDescent="0.25">
      <c r="A1057" s="12">
        <v>7</v>
      </c>
      <c r="B1057" s="12" t="s">
        <v>3607</v>
      </c>
      <c r="C1057" s="12" t="s">
        <v>738</v>
      </c>
      <c r="D1057" s="12">
        <v>1410</v>
      </c>
      <c r="E1057" s="12" t="s">
        <v>427</v>
      </c>
      <c r="F1057" s="12" t="s">
        <v>8</v>
      </c>
    </row>
    <row r="1058" spans="1:6" x14ac:dyDescent="0.25">
      <c r="A1058" s="12">
        <v>7</v>
      </c>
      <c r="B1058" s="12" t="s">
        <v>3607</v>
      </c>
      <c r="C1058" s="12" t="s">
        <v>739</v>
      </c>
      <c r="D1058" s="12">
        <v>1935</v>
      </c>
      <c r="E1058" s="12" t="s">
        <v>427</v>
      </c>
      <c r="F1058" s="12" t="s">
        <v>8</v>
      </c>
    </row>
    <row r="1059" spans="1:6" x14ac:dyDescent="0.25">
      <c r="A1059" s="12">
        <v>7</v>
      </c>
      <c r="B1059" s="12" t="s">
        <v>3607</v>
      </c>
      <c r="C1059" s="12" t="s">
        <v>740</v>
      </c>
      <c r="D1059" s="12">
        <v>11760</v>
      </c>
      <c r="E1059" s="12" t="s">
        <v>447</v>
      </c>
      <c r="F1059" s="12" t="s">
        <v>9</v>
      </c>
    </row>
    <row r="1060" spans="1:6" x14ac:dyDescent="0.25">
      <c r="A1060" s="12">
        <v>7</v>
      </c>
      <c r="B1060" s="12" t="s">
        <v>3607</v>
      </c>
      <c r="C1060" s="12" t="s">
        <v>174</v>
      </c>
      <c r="D1060" s="12">
        <v>7500</v>
      </c>
      <c r="E1060" s="12" t="s">
        <v>447</v>
      </c>
      <c r="F1060" s="12" t="s">
        <v>8</v>
      </c>
    </row>
    <row r="1061" spans="1:6" x14ac:dyDescent="0.25">
      <c r="A1061" s="12">
        <v>7</v>
      </c>
      <c r="B1061" s="12" t="s">
        <v>3607</v>
      </c>
      <c r="C1061" s="12" t="s">
        <v>742</v>
      </c>
      <c r="D1061" s="12">
        <v>9950</v>
      </c>
      <c r="E1061" s="12" t="s">
        <v>447</v>
      </c>
      <c r="F1061" s="12" t="s">
        <v>8</v>
      </c>
    </row>
    <row r="1062" spans="1:6" x14ac:dyDescent="0.25">
      <c r="A1062" s="12">
        <v>7</v>
      </c>
      <c r="B1062" s="12" t="s">
        <v>3607</v>
      </c>
      <c r="C1062" s="12" t="s">
        <v>520</v>
      </c>
      <c r="D1062" s="12">
        <v>15500</v>
      </c>
      <c r="E1062" s="12" t="s">
        <v>429</v>
      </c>
      <c r="F1062" s="12" t="s">
        <v>9</v>
      </c>
    </row>
    <row r="1063" spans="1:6" x14ac:dyDescent="0.25">
      <c r="A1063" s="12">
        <v>7</v>
      </c>
      <c r="B1063" s="12" t="s">
        <v>3607</v>
      </c>
      <c r="C1063" s="12" t="s">
        <v>743</v>
      </c>
      <c r="D1063" s="12">
        <v>7950</v>
      </c>
      <c r="E1063" s="12" t="s">
        <v>429</v>
      </c>
      <c r="F1063" s="12" t="s">
        <v>8</v>
      </c>
    </row>
    <row r="1064" spans="1:6" x14ac:dyDescent="0.25">
      <c r="A1064" s="12">
        <v>7</v>
      </c>
      <c r="B1064" s="12" t="s">
        <v>3607</v>
      </c>
      <c r="C1064" s="12" t="s">
        <v>395</v>
      </c>
      <c r="D1064" s="12">
        <v>0</v>
      </c>
      <c r="E1064" s="12" t="s">
        <v>429</v>
      </c>
      <c r="F1064" s="12" t="s">
        <v>10</v>
      </c>
    </row>
    <row r="1065" spans="1:6" x14ac:dyDescent="0.25">
      <c r="A1065" s="12">
        <v>7</v>
      </c>
      <c r="B1065" s="12" t="s">
        <v>3607</v>
      </c>
      <c r="C1065" s="12" t="s">
        <v>744</v>
      </c>
      <c r="D1065" s="12">
        <v>7250</v>
      </c>
      <c r="E1065" s="12" t="s">
        <v>447</v>
      </c>
      <c r="F1065" s="12" t="s">
        <v>8</v>
      </c>
    </row>
    <row r="1066" spans="1:6" x14ac:dyDescent="0.25">
      <c r="A1066" s="12">
        <v>7</v>
      </c>
      <c r="B1066" s="12" t="s">
        <v>3607</v>
      </c>
      <c r="C1066" s="12" t="s">
        <v>436</v>
      </c>
      <c r="D1066" s="12">
        <v>1475</v>
      </c>
      <c r="E1066" s="12" t="s">
        <v>447</v>
      </c>
      <c r="F1066" s="12" t="s">
        <v>10</v>
      </c>
    </row>
    <row r="1067" spans="1:6" x14ac:dyDescent="0.25">
      <c r="A1067" s="12">
        <v>7</v>
      </c>
      <c r="B1067" s="12" t="s">
        <v>3607</v>
      </c>
      <c r="C1067" s="12" t="s">
        <v>395</v>
      </c>
      <c r="D1067" s="12">
        <v>3500</v>
      </c>
      <c r="E1067" s="12" t="s">
        <v>447</v>
      </c>
      <c r="F1067" s="12" t="s">
        <v>10</v>
      </c>
    </row>
    <row r="1068" spans="1:6" x14ac:dyDescent="0.25">
      <c r="A1068" s="12">
        <v>7</v>
      </c>
      <c r="B1068" s="12" t="s">
        <v>3607</v>
      </c>
      <c r="C1068" s="12" t="s">
        <v>746</v>
      </c>
      <c r="D1068" s="12">
        <v>3990</v>
      </c>
      <c r="E1068" s="12" t="s">
        <v>447</v>
      </c>
      <c r="F1068" s="12" t="s">
        <v>10</v>
      </c>
    </row>
    <row r="1069" spans="1:6" x14ac:dyDescent="0.25">
      <c r="A1069" s="12">
        <v>7</v>
      </c>
      <c r="B1069" s="12" t="s">
        <v>3607</v>
      </c>
      <c r="C1069" s="12" t="s">
        <v>203</v>
      </c>
      <c r="D1069" s="12">
        <v>13500</v>
      </c>
      <c r="E1069" s="12" t="s">
        <v>447</v>
      </c>
      <c r="F1069" s="12" t="s">
        <v>9</v>
      </c>
    </row>
    <row r="1070" spans="1:6" x14ac:dyDescent="0.25">
      <c r="A1070" s="12">
        <v>7</v>
      </c>
      <c r="B1070" s="12" t="s">
        <v>3607</v>
      </c>
      <c r="C1070" s="12" t="s">
        <v>748</v>
      </c>
      <c r="D1070" s="12">
        <v>16200</v>
      </c>
      <c r="E1070" s="12" t="s">
        <v>447</v>
      </c>
      <c r="F1070" s="12" t="s">
        <v>9</v>
      </c>
    </row>
    <row r="1071" spans="1:6" x14ac:dyDescent="0.25">
      <c r="A1071" s="12">
        <v>7</v>
      </c>
      <c r="B1071" s="12" t="s">
        <v>3607</v>
      </c>
      <c r="C1071" s="12" t="s">
        <v>395</v>
      </c>
      <c r="D1071" s="12">
        <v>0</v>
      </c>
      <c r="E1071" s="12" t="s">
        <v>447</v>
      </c>
      <c r="F1071" s="12" t="s">
        <v>10</v>
      </c>
    </row>
    <row r="1072" spans="1:6" x14ac:dyDescent="0.25">
      <c r="A1072" s="12">
        <v>7</v>
      </c>
      <c r="B1072" s="12" t="s">
        <v>3607</v>
      </c>
      <c r="C1072" s="12" t="s">
        <v>749</v>
      </c>
      <c r="D1072" s="12">
        <v>12750</v>
      </c>
      <c r="E1072" s="12" t="s">
        <v>447</v>
      </c>
      <c r="F1072" s="12" t="s">
        <v>9</v>
      </c>
    </row>
    <row r="1073" spans="1:6" x14ac:dyDescent="0.25">
      <c r="A1073" s="12">
        <v>7</v>
      </c>
      <c r="B1073" s="12" t="s">
        <v>3607</v>
      </c>
      <c r="C1073" s="12" t="s">
        <v>750</v>
      </c>
      <c r="D1073" s="12">
        <v>500</v>
      </c>
      <c r="E1073" s="12" t="s">
        <v>447</v>
      </c>
      <c r="F1073" s="12" t="s">
        <v>11</v>
      </c>
    </row>
    <row r="1074" spans="1:6" x14ac:dyDescent="0.25">
      <c r="A1074" s="12">
        <v>7</v>
      </c>
      <c r="B1074" s="12" t="s">
        <v>3607</v>
      </c>
      <c r="C1074" s="12" t="s">
        <v>750</v>
      </c>
      <c r="D1074" s="12">
        <v>500</v>
      </c>
      <c r="E1074" s="12" t="s">
        <v>447</v>
      </c>
      <c r="F1074" s="12" t="s">
        <v>11</v>
      </c>
    </row>
    <row r="1075" spans="1:6" x14ac:dyDescent="0.25">
      <c r="A1075" s="12">
        <v>7</v>
      </c>
      <c r="B1075" s="12" t="s">
        <v>3607</v>
      </c>
      <c r="C1075" s="12" t="s">
        <v>751</v>
      </c>
      <c r="D1075" s="12">
        <v>2475</v>
      </c>
      <c r="E1075" s="12" t="s">
        <v>447</v>
      </c>
      <c r="F1075" s="12" t="s">
        <v>8</v>
      </c>
    </row>
    <row r="1076" spans="1:6" x14ac:dyDescent="0.25">
      <c r="A1076" s="12">
        <v>7</v>
      </c>
      <c r="B1076" s="12" t="s">
        <v>3607</v>
      </c>
      <c r="C1076" s="12" t="s">
        <v>752</v>
      </c>
      <c r="D1076" s="12">
        <v>2475</v>
      </c>
      <c r="E1076" s="12" t="s">
        <v>447</v>
      </c>
      <c r="F1076" s="12" t="s">
        <v>8</v>
      </c>
    </row>
    <row r="1077" spans="1:6" x14ac:dyDescent="0.25">
      <c r="A1077" s="12">
        <v>7</v>
      </c>
      <c r="B1077" s="12" t="s">
        <v>3607</v>
      </c>
      <c r="C1077" s="12" t="s">
        <v>436</v>
      </c>
      <c r="D1077" s="12">
        <v>1475</v>
      </c>
      <c r="E1077" s="12" t="s">
        <v>447</v>
      </c>
      <c r="F1077" s="12" t="s">
        <v>10</v>
      </c>
    </row>
    <row r="1078" spans="1:6" x14ac:dyDescent="0.25">
      <c r="A1078" s="12">
        <v>7</v>
      </c>
      <c r="B1078" s="12" t="s">
        <v>3607</v>
      </c>
      <c r="C1078" s="12" t="s">
        <v>753</v>
      </c>
      <c r="D1078" s="12">
        <v>12600</v>
      </c>
      <c r="E1078" s="12" t="s">
        <v>429</v>
      </c>
      <c r="F1078" s="12" t="s">
        <v>9</v>
      </c>
    </row>
    <row r="1079" spans="1:6" x14ac:dyDescent="0.25">
      <c r="A1079" s="12">
        <v>7</v>
      </c>
      <c r="B1079" s="12" t="s">
        <v>3607</v>
      </c>
      <c r="C1079" s="12" t="s">
        <v>509</v>
      </c>
      <c r="D1079" s="12">
        <v>8500</v>
      </c>
      <c r="E1079" s="12" t="s">
        <v>429</v>
      </c>
      <c r="F1079" s="12" t="s">
        <v>8</v>
      </c>
    </row>
    <row r="1080" spans="1:6" x14ac:dyDescent="0.25">
      <c r="A1080" s="12">
        <v>7</v>
      </c>
      <c r="B1080" s="12" t="s">
        <v>3607</v>
      </c>
      <c r="C1080" s="12" t="s">
        <v>754</v>
      </c>
      <c r="D1080" s="12">
        <v>5950</v>
      </c>
      <c r="E1080" s="12" t="s">
        <v>429</v>
      </c>
      <c r="F1080" s="12" t="s">
        <v>8</v>
      </c>
    </row>
    <row r="1081" spans="1:6" x14ac:dyDescent="0.25">
      <c r="A1081" s="12">
        <v>7</v>
      </c>
      <c r="B1081" s="12" t="s">
        <v>3607</v>
      </c>
      <c r="C1081" s="12" t="s">
        <v>203</v>
      </c>
      <c r="D1081" s="12">
        <v>15500</v>
      </c>
      <c r="E1081" s="12" t="s">
        <v>429</v>
      </c>
      <c r="F1081" s="12" t="s">
        <v>9</v>
      </c>
    </row>
    <row r="1082" spans="1:6" x14ac:dyDescent="0.25">
      <c r="A1082" s="12">
        <v>7</v>
      </c>
      <c r="B1082" s="12" t="s">
        <v>3607</v>
      </c>
      <c r="C1082" s="12" t="s">
        <v>395</v>
      </c>
      <c r="D1082" s="12">
        <v>0</v>
      </c>
      <c r="E1082" s="12" t="s">
        <v>429</v>
      </c>
      <c r="F1082" s="12" t="s">
        <v>10</v>
      </c>
    </row>
    <row r="1083" spans="1:6" x14ac:dyDescent="0.25">
      <c r="A1083" s="12">
        <v>7</v>
      </c>
      <c r="B1083" s="12" t="s">
        <v>3607</v>
      </c>
      <c r="C1083" s="12" t="s">
        <v>592</v>
      </c>
      <c r="D1083" s="12">
        <v>15990</v>
      </c>
      <c r="E1083" s="12" t="s">
        <v>427</v>
      </c>
      <c r="F1083" s="12" t="s">
        <v>9</v>
      </c>
    </row>
    <row r="1084" spans="1:6" x14ac:dyDescent="0.25">
      <c r="A1084" s="12">
        <v>7</v>
      </c>
      <c r="B1084" s="12" t="s">
        <v>3607</v>
      </c>
      <c r="C1084" s="12" t="s">
        <v>744</v>
      </c>
      <c r="D1084" s="12">
        <v>7250</v>
      </c>
      <c r="E1084" s="12" t="s">
        <v>427</v>
      </c>
      <c r="F1084" s="12" t="s">
        <v>8</v>
      </c>
    </row>
    <row r="1085" spans="1:6" x14ac:dyDescent="0.25">
      <c r="A1085" s="12">
        <v>7</v>
      </c>
      <c r="B1085" s="12" t="s">
        <v>3607</v>
      </c>
      <c r="C1085" s="12" t="s">
        <v>395</v>
      </c>
      <c r="D1085" s="12">
        <v>0</v>
      </c>
      <c r="E1085" s="12" t="s">
        <v>427</v>
      </c>
      <c r="F1085" s="12" t="s">
        <v>10</v>
      </c>
    </row>
    <row r="1086" spans="1:6" x14ac:dyDescent="0.25">
      <c r="A1086" s="12">
        <v>7</v>
      </c>
      <c r="B1086" s="12" t="s">
        <v>3607</v>
      </c>
      <c r="C1086" s="12" t="s">
        <v>737</v>
      </c>
      <c r="D1086" s="12">
        <v>200</v>
      </c>
      <c r="E1086" s="12" t="s">
        <v>429</v>
      </c>
      <c r="F1086" s="12" t="s">
        <v>15</v>
      </c>
    </row>
    <row r="1087" spans="1:6" x14ac:dyDescent="0.25">
      <c r="A1087" s="12">
        <v>7</v>
      </c>
      <c r="B1087" s="12" t="s">
        <v>3607</v>
      </c>
      <c r="C1087" s="12" t="s">
        <v>757</v>
      </c>
      <c r="D1087" s="12">
        <v>200</v>
      </c>
      <c r="E1087" s="12" t="s">
        <v>429</v>
      </c>
      <c r="F1087" s="12" t="s">
        <v>15</v>
      </c>
    </row>
    <row r="1088" spans="1:6" x14ac:dyDescent="0.25">
      <c r="A1088" s="12">
        <v>7</v>
      </c>
      <c r="B1088" s="12" t="s">
        <v>3607</v>
      </c>
      <c r="C1088" s="12" t="s">
        <v>758</v>
      </c>
      <c r="D1088" s="12">
        <v>200</v>
      </c>
      <c r="E1088" s="12" t="s">
        <v>429</v>
      </c>
      <c r="F1088" s="12" t="s">
        <v>15</v>
      </c>
    </row>
    <row r="1089" spans="1:6" x14ac:dyDescent="0.25">
      <c r="A1089" s="12">
        <v>7</v>
      </c>
      <c r="B1089" s="12" t="s">
        <v>3607</v>
      </c>
      <c r="C1089" s="12" t="s">
        <v>759</v>
      </c>
      <c r="D1089" s="12">
        <v>200</v>
      </c>
      <c r="E1089" s="12" t="s">
        <v>429</v>
      </c>
      <c r="F1089" s="12" t="s">
        <v>15</v>
      </c>
    </row>
    <row r="1090" spans="1:6" x14ac:dyDescent="0.25">
      <c r="A1090" s="12">
        <v>7</v>
      </c>
      <c r="B1090" s="12" t="s">
        <v>3607</v>
      </c>
      <c r="C1090" s="12" t="s">
        <v>760</v>
      </c>
      <c r="D1090" s="12">
        <v>200</v>
      </c>
      <c r="E1090" s="12" t="s">
        <v>429</v>
      </c>
      <c r="F1090" s="12" t="s">
        <v>15</v>
      </c>
    </row>
    <row r="1091" spans="1:6" x14ac:dyDescent="0.25">
      <c r="A1091" s="12">
        <v>8</v>
      </c>
      <c r="B1091" s="12" t="s">
        <v>3607</v>
      </c>
      <c r="C1091" s="12" t="s">
        <v>203</v>
      </c>
      <c r="D1091" s="12">
        <v>15500</v>
      </c>
      <c r="E1091" s="12" t="s">
        <v>429</v>
      </c>
      <c r="F1091" s="12" t="s">
        <v>9</v>
      </c>
    </row>
    <row r="1092" spans="1:6" x14ac:dyDescent="0.25">
      <c r="A1092" s="12">
        <v>8</v>
      </c>
      <c r="B1092" s="12" t="s">
        <v>3607</v>
      </c>
      <c r="C1092" s="12" t="s">
        <v>762</v>
      </c>
      <c r="D1092" s="12">
        <v>9950</v>
      </c>
      <c r="E1092" s="12" t="s">
        <v>429</v>
      </c>
      <c r="F1092" s="12" t="s">
        <v>8</v>
      </c>
    </row>
    <row r="1093" spans="1:6" x14ac:dyDescent="0.25">
      <c r="A1093" s="12">
        <v>8</v>
      </c>
      <c r="B1093" s="12" t="s">
        <v>3607</v>
      </c>
      <c r="C1093" s="12" t="s">
        <v>436</v>
      </c>
      <c r="D1093" s="12">
        <v>1475</v>
      </c>
      <c r="E1093" s="12" t="s">
        <v>429</v>
      </c>
      <c r="F1093" s="12" t="s">
        <v>10</v>
      </c>
    </row>
    <row r="1094" spans="1:6" x14ac:dyDescent="0.25">
      <c r="A1094" s="12">
        <v>8</v>
      </c>
      <c r="B1094" s="12" t="s">
        <v>3607</v>
      </c>
      <c r="C1094" s="12" t="s">
        <v>189</v>
      </c>
      <c r="D1094" s="12">
        <v>0</v>
      </c>
      <c r="E1094" s="12" t="s">
        <v>429</v>
      </c>
      <c r="F1094" s="12" t="s">
        <v>10</v>
      </c>
    </row>
    <row r="1095" spans="1:6" x14ac:dyDescent="0.25">
      <c r="A1095" s="12">
        <v>8</v>
      </c>
      <c r="B1095" s="12" t="s">
        <v>3607</v>
      </c>
      <c r="C1095" s="12" t="s">
        <v>394</v>
      </c>
      <c r="D1095" s="12">
        <v>17500</v>
      </c>
      <c r="E1095" s="12" t="s">
        <v>430</v>
      </c>
      <c r="F1095" s="12" t="s">
        <v>9</v>
      </c>
    </row>
    <row r="1096" spans="1:6" x14ac:dyDescent="0.25">
      <c r="A1096" s="12">
        <v>8</v>
      </c>
      <c r="B1096" s="12" t="s">
        <v>3607</v>
      </c>
      <c r="C1096" s="12" t="s">
        <v>398</v>
      </c>
      <c r="D1096" s="12">
        <v>0</v>
      </c>
      <c r="E1096" s="12" t="s">
        <v>430</v>
      </c>
      <c r="F1096" s="12" t="s">
        <v>10</v>
      </c>
    </row>
    <row r="1097" spans="1:6" x14ac:dyDescent="0.25">
      <c r="A1097" s="12">
        <v>8</v>
      </c>
      <c r="B1097" s="12" t="s">
        <v>3607</v>
      </c>
      <c r="C1097" s="12" t="s">
        <v>764</v>
      </c>
      <c r="D1097" s="12">
        <v>6750</v>
      </c>
      <c r="E1097" s="12" t="s">
        <v>447</v>
      </c>
      <c r="F1097" s="12" t="s">
        <v>8</v>
      </c>
    </row>
    <row r="1098" spans="1:6" x14ac:dyDescent="0.25">
      <c r="A1098" s="12">
        <v>8</v>
      </c>
      <c r="B1098" s="12" t="s">
        <v>3607</v>
      </c>
      <c r="C1098" s="12" t="s">
        <v>766</v>
      </c>
      <c r="D1098" s="12">
        <v>7950</v>
      </c>
      <c r="E1098" s="12" t="s">
        <v>447</v>
      </c>
      <c r="F1098" s="12" t="s">
        <v>8</v>
      </c>
    </row>
    <row r="1099" spans="1:6" x14ac:dyDescent="0.25">
      <c r="A1099" s="12">
        <v>8</v>
      </c>
      <c r="B1099" s="12" t="s">
        <v>3607</v>
      </c>
      <c r="C1099" s="12" t="s">
        <v>250</v>
      </c>
      <c r="D1099" s="12">
        <v>500</v>
      </c>
      <c r="E1099" s="12" t="s">
        <v>447</v>
      </c>
      <c r="F1099" s="12" t="s">
        <v>11</v>
      </c>
    </row>
    <row r="1100" spans="1:6" x14ac:dyDescent="0.25">
      <c r="A1100" s="12">
        <v>8</v>
      </c>
      <c r="B1100" s="12" t="s">
        <v>3607</v>
      </c>
      <c r="C1100" s="12" t="s">
        <v>189</v>
      </c>
      <c r="D1100" s="12">
        <v>0</v>
      </c>
      <c r="E1100" s="12" t="s">
        <v>447</v>
      </c>
      <c r="F1100" s="12" t="s">
        <v>10</v>
      </c>
    </row>
    <row r="1101" spans="1:6" x14ac:dyDescent="0.25">
      <c r="A1101" s="12">
        <v>8</v>
      </c>
      <c r="B1101" s="12" t="s">
        <v>3607</v>
      </c>
      <c r="C1101" s="12" t="s">
        <v>767</v>
      </c>
      <c r="D1101" s="12">
        <v>5500</v>
      </c>
      <c r="E1101" s="12" t="s">
        <v>447</v>
      </c>
      <c r="F1101" s="12" t="s">
        <v>9</v>
      </c>
    </row>
    <row r="1102" spans="1:6" x14ac:dyDescent="0.25">
      <c r="A1102" s="12">
        <v>8</v>
      </c>
      <c r="B1102" s="12" t="s">
        <v>3607</v>
      </c>
      <c r="C1102" s="12" t="s">
        <v>769</v>
      </c>
      <c r="D1102" s="12">
        <v>8950</v>
      </c>
      <c r="E1102" s="12" t="s">
        <v>447</v>
      </c>
      <c r="F1102" s="12" t="s">
        <v>8</v>
      </c>
    </row>
    <row r="1103" spans="1:6" x14ac:dyDescent="0.25">
      <c r="A1103" s="12">
        <v>8</v>
      </c>
      <c r="B1103" s="12" t="s">
        <v>3607</v>
      </c>
      <c r="C1103" s="12" t="s">
        <v>770</v>
      </c>
      <c r="D1103" s="12">
        <v>600</v>
      </c>
      <c r="E1103" s="12" t="s">
        <v>447</v>
      </c>
      <c r="F1103" s="12" t="s">
        <v>11</v>
      </c>
    </row>
    <row r="1104" spans="1:6" x14ac:dyDescent="0.25">
      <c r="A1104" s="12">
        <v>8</v>
      </c>
      <c r="B1104" s="12" t="s">
        <v>3607</v>
      </c>
      <c r="C1104" s="12" t="s">
        <v>398</v>
      </c>
      <c r="D1104" s="12">
        <v>0</v>
      </c>
      <c r="E1104" s="12" t="s">
        <v>447</v>
      </c>
      <c r="F1104" s="12" t="s">
        <v>10</v>
      </c>
    </row>
    <row r="1105" spans="1:6" x14ac:dyDescent="0.25">
      <c r="A1105" s="12">
        <v>8</v>
      </c>
      <c r="B1105" s="12" t="s">
        <v>3607</v>
      </c>
      <c r="C1105" s="12" t="s">
        <v>771</v>
      </c>
      <c r="D1105" s="12">
        <v>18800</v>
      </c>
      <c r="E1105" s="12" t="s">
        <v>431</v>
      </c>
      <c r="F1105" s="12" t="s">
        <v>9</v>
      </c>
    </row>
    <row r="1106" spans="1:6" x14ac:dyDescent="0.25">
      <c r="A1106" s="12">
        <v>8</v>
      </c>
      <c r="B1106" s="12" t="s">
        <v>3607</v>
      </c>
      <c r="C1106" s="12" t="s">
        <v>773</v>
      </c>
      <c r="D1106" s="12">
        <v>0</v>
      </c>
      <c r="E1106" s="12" t="s">
        <v>431</v>
      </c>
      <c r="F1106" s="12" t="s">
        <v>11</v>
      </c>
    </row>
    <row r="1107" spans="1:6" x14ac:dyDescent="0.25">
      <c r="A1107" s="12">
        <v>8</v>
      </c>
      <c r="B1107" s="12" t="s">
        <v>3607</v>
      </c>
      <c r="C1107" s="12" t="s">
        <v>774</v>
      </c>
      <c r="D1107" s="12">
        <v>15200</v>
      </c>
      <c r="E1107" s="12" t="s">
        <v>427</v>
      </c>
      <c r="F1107" s="12" t="s">
        <v>9</v>
      </c>
    </row>
    <row r="1108" spans="1:6" x14ac:dyDescent="0.25">
      <c r="A1108" s="12">
        <v>8</v>
      </c>
      <c r="B1108" s="12" t="s">
        <v>3607</v>
      </c>
      <c r="C1108" s="12" t="s">
        <v>189</v>
      </c>
      <c r="D1108" s="12">
        <v>0</v>
      </c>
      <c r="E1108" s="12" t="s">
        <v>427</v>
      </c>
      <c r="F1108" s="12" t="s">
        <v>10</v>
      </c>
    </row>
    <row r="1109" spans="1:6" x14ac:dyDescent="0.25">
      <c r="A1109" s="12">
        <v>8</v>
      </c>
      <c r="B1109" s="12" t="s">
        <v>3607</v>
      </c>
      <c r="C1109" s="12" t="s">
        <v>203</v>
      </c>
      <c r="D1109" s="12">
        <v>15500</v>
      </c>
      <c r="E1109" s="12" t="s">
        <v>447</v>
      </c>
      <c r="F1109" s="12" t="s">
        <v>9</v>
      </c>
    </row>
    <row r="1110" spans="1:6" x14ac:dyDescent="0.25">
      <c r="A1110" s="12">
        <v>8</v>
      </c>
      <c r="B1110" s="12" t="s">
        <v>3607</v>
      </c>
      <c r="C1110" s="12" t="s">
        <v>762</v>
      </c>
      <c r="D1110" s="12">
        <v>9950</v>
      </c>
      <c r="E1110" s="12" t="s">
        <v>447</v>
      </c>
      <c r="F1110" s="12" t="s">
        <v>8</v>
      </c>
    </row>
    <row r="1111" spans="1:6" x14ac:dyDescent="0.25">
      <c r="A1111" s="12">
        <v>8</v>
      </c>
      <c r="B1111" s="12" t="s">
        <v>3607</v>
      </c>
      <c r="C1111" s="12" t="s">
        <v>398</v>
      </c>
      <c r="D1111" s="12">
        <v>0</v>
      </c>
      <c r="E1111" s="12" t="s">
        <v>447</v>
      </c>
      <c r="F1111" s="12" t="s">
        <v>10</v>
      </c>
    </row>
    <row r="1112" spans="1:6" x14ac:dyDescent="0.25">
      <c r="A1112" s="12">
        <v>8</v>
      </c>
      <c r="B1112" s="12" t="s">
        <v>3607</v>
      </c>
      <c r="C1112" s="12" t="s">
        <v>310</v>
      </c>
      <c r="D1112" s="12">
        <v>10950</v>
      </c>
      <c r="E1112" s="12" t="s">
        <v>427</v>
      </c>
      <c r="F1112" s="12" t="s">
        <v>9</v>
      </c>
    </row>
    <row r="1113" spans="1:6" x14ac:dyDescent="0.25">
      <c r="A1113" s="12">
        <v>8</v>
      </c>
      <c r="B1113" s="12" t="s">
        <v>3607</v>
      </c>
      <c r="C1113" s="12" t="s">
        <v>777</v>
      </c>
      <c r="D1113" s="12">
        <v>5200</v>
      </c>
      <c r="E1113" s="12" t="s">
        <v>447</v>
      </c>
      <c r="F1113" s="12" t="s">
        <v>8</v>
      </c>
    </row>
    <row r="1114" spans="1:6" x14ac:dyDescent="0.25">
      <c r="A1114" s="12">
        <v>8</v>
      </c>
      <c r="B1114" s="12" t="s">
        <v>3607</v>
      </c>
      <c r="C1114" s="12" t="s">
        <v>778</v>
      </c>
      <c r="D1114" s="12">
        <v>13940</v>
      </c>
      <c r="E1114" s="12" t="s">
        <v>427</v>
      </c>
      <c r="F1114" s="12" t="s">
        <v>9</v>
      </c>
    </row>
    <row r="1115" spans="1:6" x14ac:dyDescent="0.25">
      <c r="A1115" s="12">
        <v>8</v>
      </c>
      <c r="B1115" s="12" t="s">
        <v>3607</v>
      </c>
      <c r="C1115" s="12" t="s">
        <v>780</v>
      </c>
      <c r="D1115" s="12">
        <v>2725</v>
      </c>
      <c r="E1115" s="12" t="s">
        <v>427</v>
      </c>
      <c r="F1115" s="12" t="s">
        <v>8</v>
      </c>
    </row>
    <row r="1116" spans="1:6" x14ac:dyDescent="0.25">
      <c r="A1116" s="12">
        <v>8</v>
      </c>
      <c r="B1116" s="12" t="s">
        <v>3607</v>
      </c>
      <c r="C1116" s="12" t="s">
        <v>189</v>
      </c>
      <c r="D1116" s="12">
        <v>0</v>
      </c>
      <c r="E1116" s="12" t="s">
        <v>427</v>
      </c>
      <c r="F1116" s="12" t="s">
        <v>10</v>
      </c>
    </row>
    <row r="1117" spans="1:6" x14ac:dyDescent="0.25">
      <c r="A1117" s="12">
        <v>8</v>
      </c>
      <c r="B1117" s="12" t="s">
        <v>3607</v>
      </c>
      <c r="C1117" s="12" t="s">
        <v>781</v>
      </c>
      <c r="D1117" s="12">
        <v>12450</v>
      </c>
      <c r="E1117" s="12" t="s">
        <v>430</v>
      </c>
      <c r="F1117" s="12" t="s">
        <v>8</v>
      </c>
    </row>
    <row r="1118" spans="1:6" x14ac:dyDescent="0.25">
      <c r="A1118" s="12">
        <v>8</v>
      </c>
      <c r="B1118" s="12" t="s">
        <v>3607</v>
      </c>
      <c r="C1118" s="12" t="s">
        <v>783</v>
      </c>
      <c r="D1118" s="12">
        <v>5225</v>
      </c>
      <c r="E1118" s="12" t="s">
        <v>430</v>
      </c>
      <c r="F1118" s="12" t="s">
        <v>8</v>
      </c>
    </row>
    <row r="1119" spans="1:6" x14ac:dyDescent="0.25">
      <c r="A1119" s="12">
        <v>8</v>
      </c>
      <c r="B1119" s="12" t="s">
        <v>3607</v>
      </c>
      <c r="C1119" s="12" t="s">
        <v>398</v>
      </c>
      <c r="D1119" s="12">
        <v>0</v>
      </c>
      <c r="E1119" s="12" t="s">
        <v>430</v>
      </c>
      <c r="F1119" s="12" t="s">
        <v>10</v>
      </c>
    </row>
    <row r="1120" spans="1:6" x14ac:dyDescent="0.25">
      <c r="A1120" s="12">
        <v>8</v>
      </c>
      <c r="B1120" s="12" t="s">
        <v>3607</v>
      </c>
      <c r="C1120" s="12" t="s">
        <v>436</v>
      </c>
      <c r="D1120" s="12">
        <v>1475</v>
      </c>
      <c r="E1120" s="12" t="s">
        <v>429</v>
      </c>
      <c r="F1120" s="12" t="s">
        <v>10</v>
      </c>
    </row>
    <row r="1121" spans="1:6" x14ac:dyDescent="0.25">
      <c r="A1121" s="12">
        <v>8</v>
      </c>
      <c r="B1121" s="12" t="s">
        <v>3607</v>
      </c>
      <c r="C1121" s="12" t="s">
        <v>436</v>
      </c>
      <c r="D1121" s="12">
        <v>1475</v>
      </c>
      <c r="E1121" s="12" t="s">
        <v>430</v>
      </c>
      <c r="F1121" s="12" t="s">
        <v>10</v>
      </c>
    </row>
    <row r="1122" spans="1:6" x14ac:dyDescent="0.25">
      <c r="A1122" s="12">
        <v>8</v>
      </c>
      <c r="B1122" s="12" t="s">
        <v>3607</v>
      </c>
      <c r="C1122" s="12" t="s">
        <v>436</v>
      </c>
      <c r="D1122" s="12">
        <v>1475</v>
      </c>
      <c r="E1122" s="12" t="s">
        <v>430</v>
      </c>
      <c r="F1122" s="12" t="s">
        <v>10</v>
      </c>
    </row>
    <row r="1123" spans="1:6" x14ac:dyDescent="0.25">
      <c r="A1123" s="12">
        <v>8</v>
      </c>
      <c r="B1123" s="12" t="s">
        <v>3607</v>
      </c>
      <c r="C1123" s="12" t="s">
        <v>398</v>
      </c>
      <c r="D1123" s="12">
        <v>3700</v>
      </c>
      <c r="E1123" s="12" t="s">
        <v>427</v>
      </c>
      <c r="F1123" s="12" t="s">
        <v>10</v>
      </c>
    </row>
    <row r="1124" spans="1:6" x14ac:dyDescent="0.25">
      <c r="A1124" s="12">
        <v>8</v>
      </c>
      <c r="B1124" s="12" t="s">
        <v>3607</v>
      </c>
      <c r="C1124" s="12" t="s">
        <v>785</v>
      </c>
      <c r="D1124" s="12">
        <v>2475</v>
      </c>
      <c r="E1124" s="12" t="s">
        <v>428</v>
      </c>
      <c r="F1124" s="12" t="s">
        <v>8</v>
      </c>
    </row>
    <row r="1125" spans="1:6" x14ac:dyDescent="0.25">
      <c r="A1125" s="12">
        <v>8</v>
      </c>
      <c r="B1125" s="12" t="s">
        <v>3607</v>
      </c>
      <c r="C1125" s="12" t="s">
        <v>786</v>
      </c>
      <c r="D1125" s="12">
        <v>1475</v>
      </c>
      <c r="E1125" s="12" t="s">
        <v>428</v>
      </c>
      <c r="F1125" s="12" t="s">
        <v>8</v>
      </c>
    </row>
    <row r="1126" spans="1:6" x14ac:dyDescent="0.25">
      <c r="A1126" s="12">
        <v>9</v>
      </c>
      <c r="B1126" s="12" t="s">
        <v>3607</v>
      </c>
      <c r="C1126" s="12" t="s">
        <v>787</v>
      </c>
      <c r="D1126" s="12">
        <v>10950</v>
      </c>
      <c r="E1126" s="12" t="s">
        <v>427</v>
      </c>
      <c r="F1126" s="12" t="s">
        <v>8</v>
      </c>
    </row>
    <row r="1127" spans="1:6" x14ac:dyDescent="0.25">
      <c r="A1127" s="12">
        <v>9</v>
      </c>
      <c r="B1127" s="12" t="s">
        <v>3607</v>
      </c>
      <c r="C1127" s="12" t="s">
        <v>788</v>
      </c>
      <c r="D1127" s="12">
        <v>9950</v>
      </c>
      <c r="E1127" s="12" t="s">
        <v>427</v>
      </c>
      <c r="F1127" s="12" t="s">
        <v>8</v>
      </c>
    </row>
    <row r="1128" spans="1:6" x14ac:dyDescent="0.25">
      <c r="A1128" s="12">
        <v>9</v>
      </c>
      <c r="B1128" s="12" t="s">
        <v>3607</v>
      </c>
      <c r="C1128" s="12" t="s">
        <v>395</v>
      </c>
      <c r="D1128" s="12">
        <v>0</v>
      </c>
      <c r="E1128" s="12" t="s">
        <v>427</v>
      </c>
      <c r="F1128" s="12" t="s">
        <v>10</v>
      </c>
    </row>
    <row r="1129" spans="1:6" x14ac:dyDescent="0.25">
      <c r="A1129" s="12">
        <v>9</v>
      </c>
      <c r="B1129" s="12" t="s">
        <v>3607</v>
      </c>
      <c r="C1129" s="12" t="s">
        <v>789</v>
      </c>
      <c r="D1129" s="12">
        <v>3990</v>
      </c>
      <c r="E1129" s="12" t="s">
        <v>431</v>
      </c>
      <c r="F1129" s="12" t="s">
        <v>10</v>
      </c>
    </row>
    <row r="1130" spans="1:6" x14ac:dyDescent="0.25">
      <c r="A1130" s="12">
        <v>9</v>
      </c>
      <c r="B1130" s="12" t="s">
        <v>3607</v>
      </c>
      <c r="C1130" s="12" t="s">
        <v>789</v>
      </c>
      <c r="D1130" s="12">
        <v>3990</v>
      </c>
      <c r="E1130" s="12" t="s">
        <v>431</v>
      </c>
      <c r="F1130" s="12" t="s">
        <v>10</v>
      </c>
    </row>
    <row r="1131" spans="1:6" x14ac:dyDescent="0.25">
      <c r="A1131" s="12">
        <v>9</v>
      </c>
      <c r="B1131" s="12" t="s">
        <v>3607</v>
      </c>
      <c r="C1131" s="12" t="s">
        <v>791</v>
      </c>
      <c r="D1131" s="12">
        <v>6000</v>
      </c>
      <c r="E1131" s="12" t="s">
        <v>431</v>
      </c>
      <c r="F1131" s="12" t="s">
        <v>9</v>
      </c>
    </row>
    <row r="1132" spans="1:6" x14ac:dyDescent="0.25">
      <c r="A1132" s="12">
        <v>9</v>
      </c>
      <c r="B1132" s="12" t="s">
        <v>3607</v>
      </c>
      <c r="C1132" s="12" t="s">
        <v>793</v>
      </c>
      <c r="D1132" s="12">
        <v>16000</v>
      </c>
      <c r="E1132" s="12" t="s">
        <v>427</v>
      </c>
      <c r="F1132" s="12" t="s">
        <v>9</v>
      </c>
    </row>
    <row r="1133" spans="1:6" x14ac:dyDescent="0.25">
      <c r="A1133" s="12">
        <v>9</v>
      </c>
      <c r="B1133" s="12" t="s">
        <v>3607</v>
      </c>
      <c r="C1133" s="12" t="s">
        <v>395</v>
      </c>
      <c r="D1133" s="12">
        <v>0</v>
      </c>
      <c r="E1133" s="12" t="s">
        <v>427</v>
      </c>
      <c r="F1133" s="12" t="s">
        <v>10</v>
      </c>
    </row>
    <row r="1134" spans="1:6" x14ac:dyDescent="0.25">
      <c r="A1134" s="12">
        <v>9</v>
      </c>
      <c r="B1134" s="12" t="s">
        <v>3607</v>
      </c>
      <c r="C1134" s="12" t="s">
        <v>795</v>
      </c>
      <c r="D1134" s="12">
        <v>2725</v>
      </c>
      <c r="E1134" s="12" t="s">
        <v>427</v>
      </c>
      <c r="F1134" s="12" t="s">
        <v>8</v>
      </c>
    </row>
    <row r="1135" spans="1:6" x14ac:dyDescent="0.25">
      <c r="A1135" s="12">
        <v>9</v>
      </c>
      <c r="B1135" s="12" t="s">
        <v>3607</v>
      </c>
      <c r="C1135" s="12" t="s">
        <v>796</v>
      </c>
      <c r="D1135" s="12">
        <v>15500</v>
      </c>
      <c r="E1135" s="12" t="s">
        <v>797</v>
      </c>
      <c r="F1135" s="12" t="s">
        <v>9</v>
      </c>
    </row>
    <row r="1136" spans="1:6" x14ac:dyDescent="0.25">
      <c r="A1136" s="12">
        <v>9</v>
      </c>
      <c r="B1136" s="12" t="s">
        <v>3607</v>
      </c>
      <c r="C1136" s="12" t="s">
        <v>395</v>
      </c>
      <c r="D1136" s="12">
        <v>0</v>
      </c>
      <c r="E1136" s="12" t="s">
        <v>797</v>
      </c>
      <c r="F1136" s="12" t="s">
        <v>10</v>
      </c>
    </row>
    <row r="1137" spans="1:6" x14ac:dyDescent="0.25">
      <c r="A1137" s="12">
        <v>9</v>
      </c>
      <c r="B1137" s="12" t="s">
        <v>3607</v>
      </c>
      <c r="C1137" s="12" t="s">
        <v>798</v>
      </c>
      <c r="D1137" s="12">
        <v>2475</v>
      </c>
      <c r="E1137" s="12" t="s">
        <v>431</v>
      </c>
      <c r="F1137" s="12" t="s">
        <v>8</v>
      </c>
    </row>
    <row r="1138" spans="1:6" x14ac:dyDescent="0.25">
      <c r="A1138" s="12">
        <v>9</v>
      </c>
      <c r="B1138" s="12" t="s">
        <v>3607</v>
      </c>
      <c r="C1138" s="12" t="s">
        <v>798</v>
      </c>
      <c r="D1138" s="12">
        <v>2475</v>
      </c>
      <c r="E1138" s="12" t="s">
        <v>431</v>
      </c>
      <c r="F1138" s="12" t="s">
        <v>8</v>
      </c>
    </row>
    <row r="1139" spans="1:6" x14ac:dyDescent="0.25">
      <c r="A1139" s="12">
        <v>9</v>
      </c>
      <c r="B1139" s="12" t="s">
        <v>3607</v>
      </c>
      <c r="C1139" s="12" t="s">
        <v>395</v>
      </c>
      <c r="D1139" s="12">
        <v>3500</v>
      </c>
      <c r="E1139" s="12" t="s">
        <v>431</v>
      </c>
      <c r="F1139" s="12" t="s">
        <v>10</v>
      </c>
    </row>
    <row r="1140" spans="1:6" x14ac:dyDescent="0.25">
      <c r="A1140" s="12">
        <v>9</v>
      </c>
      <c r="B1140" s="12" t="s">
        <v>3607</v>
      </c>
      <c r="C1140" s="12" t="s">
        <v>791</v>
      </c>
      <c r="D1140" s="12">
        <v>8400</v>
      </c>
      <c r="E1140" s="12" t="s">
        <v>427</v>
      </c>
      <c r="F1140" s="12" t="s">
        <v>9</v>
      </c>
    </row>
    <row r="1141" spans="1:6" x14ac:dyDescent="0.25">
      <c r="A1141" s="12">
        <v>9</v>
      </c>
      <c r="B1141" s="12" t="s">
        <v>3607</v>
      </c>
      <c r="C1141" s="12" t="s">
        <v>800</v>
      </c>
      <c r="D1141" s="12">
        <v>7950</v>
      </c>
      <c r="E1141" s="12" t="s">
        <v>427</v>
      </c>
      <c r="F1141" s="12" t="s">
        <v>8</v>
      </c>
    </row>
    <row r="1142" spans="1:6" x14ac:dyDescent="0.25">
      <c r="A1142" s="12">
        <v>9</v>
      </c>
      <c r="B1142" s="12" t="s">
        <v>3607</v>
      </c>
      <c r="C1142" s="12" t="s">
        <v>788</v>
      </c>
      <c r="D1142" s="12">
        <v>9950</v>
      </c>
      <c r="E1142" s="12" t="s">
        <v>427</v>
      </c>
      <c r="F1142" s="12" t="s">
        <v>8</v>
      </c>
    </row>
    <row r="1143" spans="1:6" x14ac:dyDescent="0.25">
      <c r="A1143" s="12">
        <v>9</v>
      </c>
      <c r="B1143" s="12" t="s">
        <v>3607</v>
      </c>
      <c r="C1143" s="12" t="s">
        <v>395</v>
      </c>
      <c r="D1143" s="12">
        <v>35</v>
      </c>
      <c r="E1143" s="12" t="s">
        <v>427</v>
      </c>
      <c r="F1143" s="12" t="s">
        <v>10</v>
      </c>
    </row>
    <row r="1144" spans="1:6" x14ac:dyDescent="0.25">
      <c r="A1144" s="12">
        <v>9</v>
      </c>
      <c r="B1144" s="12" t="s">
        <v>3607</v>
      </c>
      <c r="C1144" s="12" t="s">
        <v>801</v>
      </c>
      <c r="D1144" s="12">
        <v>11550</v>
      </c>
      <c r="E1144" s="12" t="s">
        <v>797</v>
      </c>
      <c r="F1144" s="12" t="s">
        <v>9</v>
      </c>
    </row>
    <row r="1145" spans="1:6" x14ac:dyDescent="0.25">
      <c r="A1145" s="12">
        <v>9</v>
      </c>
      <c r="B1145" s="12" t="s">
        <v>3607</v>
      </c>
      <c r="C1145" s="12" t="s">
        <v>250</v>
      </c>
      <c r="D1145" s="12">
        <v>500</v>
      </c>
      <c r="E1145" s="12" t="s">
        <v>427</v>
      </c>
      <c r="F1145" s="12" t="s">
        <v>11</v>
      </c>
    </row>
    <row r="1146" spans="1:6" x14ac:dyDescent="0.25">
      <c r="A1146" s="12">
        <v>9</v>
      </c>
      <c r="B1146" s="12" t="s">
        <v>3607</v>
      </c>
      <c r="C1146" s="12" t="s">
        <v>250</v>
      </c>
      <c r="D1146" s="12">
        <v>500</v>
      </c>
      <c r="E1146" s="12" t="s">
        <v>427</v>
      </c>
      <c r="F1146" s="12" t="s">
        <v>11</v>
      </c>
    </row>
    <row r="1147" spans="1:6" x14ac:dyDescent="0.25">
      <c r="A1147" s="12">
        <v>9</v>
      </c>
      <c r="B1147" s="12" t="s">
        <v>3607</v>
      </c>
      <c r="C1147" s="12" t="s">
        <v>589</v>
      </c>
      <c r="D1147" s="12">
        <v>1475</v>
      </c>
      <c r="E1147" s="12" t="s">
        <v>797</v>
      </c>
      <c r="F1147" s="12" t="s">
        <v>8</v>
      </c>
    </row>
    <row r="1148" spans="1:6" x14ac:dyDescent="0.25">
      <c r="A1148" s="12">
        <v>9</v>
      </c>
      <c r="B1148" s="12" t="s">
        <v>3607</v>
      </c>
      <c r="C1148" s="12" t="s">
        <v>803</v>
      </c>
      <c r="D1148" s="12">
        <v>885</v>
      </c>
      <c r="E1148" s="12" t="s">
        <v>427</v>
      </c>
      <c r="F1148" s="12" t="s">
        <v>8</v>
      </c>
    </row>
    <row r="1149" spans="1:6" x14ac:dyDescent="0.25">
      <c r="A1149" s="12">
        <v>9</v>
      </c>
      <c r="B1149" s="12" t="s">
        <v>3607</v>
      </c>
      <c r="C1149" s="12" t="s">
        <v>804</v>
      </c>
      <c r="D1149" s="12">
        <v>2975</v>
      </c>
      <c r="E1149" s="12" t="s">
        <v>427</v>
      </c>
      <c r="F1149" s="12" t="s">
        <v>12</v>
      </c>
    </row>
    <row r="1150" spans="1:6" x14ac:dyDescent="0.25">
      <c r="A1150" s="12">
        <v>9</v>
      </c>
      <c r="B1150" s="12" t="s">
        <v>3607</v>
      </c>
      <c r="C1150" s="12" t="s">
        <v>805</v>
      </c>
      <c r="D1150" s="12">
        <v>6950</v>
      </c>
      <c r="E1150" s="12" t="s">
        <v>430</v>
      </c>
      <c r="F1150" s="12" t="s">
        <v>8</v>
      </c>
    </row>
    <row r="1151" spans="1:6" x14ac:dyDescent="0.25">
      <c r="A1151" s="12">
        <v>9</v>
      </c>
      <c r="B1151" s="12" t="s">
        <v>3607</v>
      </c>
      <c r="C1151" s="12" t="s">
        <v>806</v>
      </c>
      <c r="D1151" s="12">
        <v>18800</v>
      </c>
      <c r="E1151" s="12" t="s">
        <v>427</v>
      </c>
      <c r="F1151" s="12" t="s">
        <v>9</v>
      </c>
    </row>
    <row r="1152" spans="1:6" x14ac:dyDescent="0.25">
      <c r="A1152" s="12">
        <v>9</v>
      </c>
      <c r="B1152" s="12" t="s">
        <v>3607</v>
      </c>
      <c r="C1152" s="12" t="s">
        <v>250</v>
      </c>
      <c r="D1152" s="12">
        <v>500</v>
      </c>
      <c r="E1152" s="12" t="s">
        <v>427</v>
      </c>
      <c r="F1152" s="12" t="s">
        <v>11</v>
      </c>
    </row>
    <row r="1153" spans="1:6" x14ac:dyDescent="0.25">
      <c r="A1153" s="12">
        <v>10</v>
      </c>
      <c r="B1153" s="12" t="s">
        <v>3607</v>
      </c>
      <c r="C1153" s="12" t="s">
        <v>807</v>
      </c>
      <c r="D1153" s="12">
        <v>9450</v>
      </c>
      <c r="E1153" s="12" t="s">
        <v>808</v>
      </c>
      <c r="F1153" s="12" t="s">
        <v>9</v>
      </c>
    </row>
    <row r="1154" spans="1:6" x14ac:dyDescent="0.25">
      <c r="A1154" s="12">
        <v>10</v>
      </c>
      <c r="B1154" s="12" t="s">
        <v>3607</v>
      </c>
      <c r="C1154" s="12" t="s">
        <v>635</v>
      </c>
      <c r="D1154" s="12">
        <v>500</v>
      </c>
      <c r="E1154" s="12" t="s">
        <v>808</v>
      </c>
      <c r="F1154" s="12" t="s">
        <v>11</v>
      </c>
    </row>
    <row r="1155" spans="1:6" x14ac:dyDescent="0.25">
      <c r="A1155" s="12">
        <v>10</v>
      </c>
      <c r="B1155" s="12" t="s">
        <v>3607</v>
      </c>
      <c r="C1155" s="12" t="s">
        <v>635</v>
      </c>
      <c r="D1155" s="12">
        <v>250</v>
      </c>
      <c r="E1155" s="12" t="s">
        <v>447</v>
      </c>
      <c r="F1155" s="12" t="s">
        <v>11</v>
      </c>
    </row>
    <row r="1156" spans="1:6" x14ac:dyDescent="0.25">
      <c r="A1156" s="12">
        <v>10</v>
      </c>
      <c r="B1156" s="12" t="s">
        <v>3607</v>
      </c>
      <c r="C1156" s="12" t="s">
        <v>809</v>
      </c>
      <c r="D1156" s="12">
        <v>7975</v>
      </c>
      <c r="E1156" s="12" t="s">
        <v>808</v>
      </c>
      <c r="F1156" s="12" t="s">
        <v>9</v>
      </c>
    </row>
    <row r="1157" spans="1:6" x14ac:dyDescent="0.25">
      <c r="A1157" s="12">
        <v>10</v>
      </c>
      <c r="B1157" s="12" t="s">
        <v>3607</v>
      </c>
      <c r="C1157" s="12" t="s">
        <v>811</v>
      </c>
      <c r="D1157" s="12">
        <v>2250</v>
      </c>
      <c r="E1157" s="12" t="s">
        <v>808</v>
      </c>
      <c r="F1157" s="12" t="s">
        <v>9</v>
      </c>
    </row>
    <row r="1158" spans="1:6" x14ac:dyDescent="0.25">
      <c r="A1158" s="12">
        <v>10</v>
      </c>
      <c r="B1158" s="12" t="s">
        <v>3607</v>
      </c>
      <c r="C1158" s="12" t="s">
        <v>780</v>
      </c>
      <c r="D1158" s="12">
        <v>2725</v>
      </c>
      <c r="E1158" s="12" t="s">
        <v>447</v>
      </c>
      <c r="F1158" s="12" t="s">
        <v>8</v>
      </c>
    </row>
    <row r="1159" spans="1:6" x14ac:dyDescent="0.25">
      <c r="A1159" s="12">
        <v>10</v>
      </c>
      <c r="B1159" s="12" t="s">
        <v>3607</v>
      </c>
      <c r="C1159" s="12" t="s">
        <v>785</v>
      </c>
      <c r="D1159" s="12">
        <v>2475</v>
      </c>
      <c r="E1159" s="12" t="s">
        <v>447</v>
      </c>
      <c r="F1159" s="12" t="s">
        <v>8</v>
      </c>
    </row>
    <row r="1160" spans="1:6" x14ac:dyDescent="0.25">
      <c r="A1160" s="12">
        <v>10</v>
      </c>
      <c r="B1160" s="12" t="s">
        <v>3607</v>
      </c>
      <c r="C1160" s="12" t="s">
        <v>813</v>
      </c>
      <c r="D1160" s="12">
        <v>885</v>
      </c>
      <c r="E1160" s="12" t="s">
        <v>808</v>
      </c>
      <c r="F1160" s="12" t="s">
        <v>8</v>
      </c>
    </row>
    <row r="1161" spans="1:6" x14ac:dyDescent="0.25">
      <c r="A1161" s="12">
        <v>10</v>
      </c>
      <c r="B1161" s="12" t="s">
        <v>3607</v>
      </c>
      <c r="C1161" s="12" t="s">
        <v>189</v>
      </c>
      <c r="D1161" s="12">
        <v>3500</v>
      </c>
      <c r="E1161" s="12" t="s">
        <v>447</v>
      </c>
      <c r="F1161" s="12" t="s">
        <v>10</v>
      </c>
    </row>
    <row r="1162" spans="1:6" x14ac:dyDescent="0.25">
      <c r="A1162" s="12">
        <v>10</v>
      </c>
      <c r="B1162" s="12" t="s">
        <v>3607</v>
      </c>
      <c r="C1162" s="12" t="s">
        <v>436</v>
      </c>
      <c r="D1162" s="12">
        <v>1475</v>
      </c>
      <c r="E1162" s="12" t="s">
        <v>447</v>
      </c>
      <c r="F1162" s="12" t="s">
        <v>10</v>
      </c>
    </row>
    <row r="1163" spans="1:6" x14ac:dyDescent="0.25">
      <c r="A1163" s="12">
        <v>10</v>
      </c>
      <c r="B1163" s="12" t="s">
        <v>3607</v>
      </c>
      <c r="C1163" s="12" t="s">
        <v>814</v>
      </c>
      <c r="D1163" s="12">
        <v>2000</v>
      </c>
      <c r="E1163" s="12" t="s">
        <v>447</v>
      </c>
      <c r="F1163" s="12" t="s">
        <v>11</v>
      </c>
    </row>
    <row r="1164" spans="1:6" x14ac:dyDescent="0.25">
      <c r="A1164" s="12">
        <v>10</v>
      </c>
      <c r="B1164" s="12" t="s">
        <v>3607</v>
      </c>
      <c r="C1164" s="12" t="s">
        <v>815</v>
      </c>
      <c r="D1164" s="12">
        <v>6950</v>
      </c>
      <c r="E1164" s="12" t="s">
        <v>447</v>
      </c>
      <c r="F1164" s="12" t="s">
        <v>8</v>
      </c>
    </row>
    <row r="1165" spans="1:6" x14ac:dyDescent="0.25">
      <c r="A1165" s="12">
        <v>10</v>
      </c>
      <c r="B1165" s="12" t="s">
        <v>3607</v>
      </c>
      <c r="C1165" s="12" t="s">
        <v>816</v>
      </c>
      <c r="D1165" s="12">
        <v>200</v>
      </c>
      <c r="E1165" s="12" t="s">
        <v>447</v>
      </c>
      <c r="F1165" s="12" t="s">
        <v>15</v>
      </c>
    </row>
    <row r="1166" spans="1:6" x14ac:dyDescent="0.25">
      <c r="A1166" s="12">
        <v>10</v>
      </c>
      <c r="B1166" s="12" t="s">
        <v>3607</v>
      </c>
      <c r="C1166" s="12" t="s">
        <v>817</v>
      </c>
      <c r="D1166" s="12">
        <v>9990</v>
      </c>
      <c r="E1166" s="12" t="s">
        <v>447</v>
      </c>
      <c r="F1166" s="12" t="s">
        <v>12</v>
      </c>
    </row>
    <row r="1167" spans="1:6" x14ac:dyDescent="0.25">
      <c r="A1167" s="12">
        <v>10</v>
      </c>
      <c r="B1167" s="12" t="s">
        <v>3607</v>
      </c>
      <c r="C1167" s="12" t="s">
        <v>818</v>
      </c>
      <c r="D1167" s="12">
        <v>9700</v>
      </c>
      <c r="E1167" s="12" t="s">
        <v>447</v>
      </c>
      <c r="F1167" s="12" t="s">
        <v>8</v>
      </c>
    </row>
    <row r="1168" spans="1:6" x14ac:dyDescent="0.25">
      <c r="A1168" s="12">
        <v>10</v>
      </c>
      <c r="B1168" s="12" t="s">
        <v>3607</v>
      </c>
      <c r="C1168" s="12" t="s">
        <v>436</v>
      </c>
      <c r="D1168" s="12">
        <v>1475</v>
      </c>
      <c r="E1168" s="12" t="s">
        <v>447</v>
      </c>
      <c r="F1168" s="12" t="s">
        <v>10</v>
      </c>
    </row>
    <row r="1169" spans="1:6" x14ac:dyDescent="0.25">
      <c r="A1169" s="12">
        <v>10</v>
      </c>
      <c r="B1169" s="12" t="s">
        <v>3607</v>
      </c>
      <c r="C1169" s="12" t="s">
        <v>436</v>
      </c>
      <c r="D1169" s="12">
        <v>1475</v>
      </c>
      <c r="E1169" s="12" t="s">
        <v>447</v>
      </c>
      <c r="F1169" s="12" t="s">
        <v>10</v>
      </c>
    </row>
    <row r="1170" spans="1:6" x14ac:dyDescent="0.25">
      <c r="A1170" s="12">
        <v>10</v>
      </c>
      <c r="B1170" s="12" t="s">
        <v>3607</v>
      </c>
      <c r="C1170" s="12" t="s">
        <v>436</v>
      </c>
      <c r="D1170" s="12">
        <v>1475</v>
      </c>
      <c r="E1170" s="12" t="s">
        <v>447</v>
      </c>
      <c r="F1170" s="12" t="s">
        <v>10</v>
      </c>
    </row>
    <row r="1171" spans="1:6" x14ac:dyDescent="0.25">
      <c r="A1171" s="12">
        <v>10</v>
      </c>
      <c r="B1171" s="12" t="s">
        <v>3607</v>
      </c>
      <c r="C1171" s="12" t="s">
        <v>819</v>
      </c>
      <c r="D1171" s="12">
        <v>17500</v>
      </c>
      <c r="E1171" s="12" t="s">
        <v>431</v>
      </c>
      <c r="F1171" s="12" t="s">
        <v>9</v>
      </c>
    </row>
    <row r="1172" spans="1:6" x14ac:dyDescent="0.25">
      <c r="A1172" s="12">
        <v>10</v>
      </c>
      <c r="B1172" s="12" t="s">
        <v>3607</v>
      </c>
      <c r="C1172" s="12" t="s">
        <v>820</v>
      </c>
      <c r="D1172" s="12">
        <v>23500</v>
      </c>
      <c r="E1172" s="12" t="s">
        <v>431</v>
      </c>
      <c r="F1172" s="12" t="s">
        <v>8</v>
      </c>
    </row>
    <row r="1173" spans="1:6" x14ac:dyDescent="0.25">
      <c r="A1173" s="12">
        <v>10</v>
      </c>
      <c r="B1173" s="12" t="s">
        <v>3607</v>
      </c>
      <c r="C1173" s="12" t="s">
        <v>759</v>
      </c>
      <c r="D1173" s="12">
        <v>200</v>
      </c>
      <c r="E1173" s="12" t="s">
        <v>431</v>
      </c>
      <c r="F1173" s="12" t="s">
        <v>15</v>
      </c>
    </row>
    <row r="1174" spans="1:6" x14ac:dyDescent="0.25">
      <c r="A1174" s="12">
        <v>10</v>
      </c>
      <c r="B1174" s="12" t="s">
        <v>3607</v>
      </c>
      <c r="C1174" s="12" t="s">
        <v>822</v>
      </c>
      <c r="D1174" s="12">
        <v>13450</v>
      </c>
      <c r="E1174" s="12" t="s">
        <v>808</v>
      </c>
      <c r="F1174" s="12" t="s">
        <v>8</v>
      </c>
    </row>
    <row r="1175" spans="1:6" x14ac:dyDescent="0.25">
      <c r="A1175" s="12">
        <v>10</v>
      </c>
      <c r="B1175" s="12" t="s">
        <v>3607</v>
      </c>
      <c r="C1175" s="12" t="s">
        <v>824</v>
      </c>
      <c r="D1175" s="12">
        <v>24300</v>
      </c>
      <c r="E1175" s="12" t="s">
        <v>447</v>
      </c>
      <c r="F1175" s="12" t="s">
        <v>9</v>
      </c>
    </row>
    <row r="1176" spans="1:6" x14ac:dyDescent="0.25">
      <c r="A1176" s="12">
        <v>10</v>
      </c>
      <c r="B1176" s="12" t="s">
        <v>3607</v>
      </c>
      <c r="C1176" s="12" t="s">
        <v>635</v>
      </c>
      <c r="D1176" s="12">
        <v>500</v>
      </c>
      <c r="E1176" s="12" t="s">
        <v>447</v>
      </c>
      <c r="F1176" s="12" t="s">
        <v>11</v>
      </c>
    </row>
    <row r="1177" spans="1:6" x14ac:dyDescent="0.25">
      <c r="A1177" s="12">
        <v>10</v>
      </c>
      <c r="B1177" s="12" t="s">
        <v>3607</v>
      </c>
      <c r="C1177" s="12" t="s">
        <v>759</v>
      </c>
      <c r="D1177" s="12">
        <v>200</v>
      </c>
      <c r="E1177" s="12" t="s">
        <v>447</v>
      </c>
      <c r="F1177" s="12" t="s">
        <v>15</v>
      </c>
    </row>
    <row r="1178" spans="1:6" x14ac:dyDescent="0.25">
      <c r="A1178" s="12">
        <v>10</v>
      </c>
      <c r="B1178" s="12" t="s">
        <v>3607</v>
      </c>
      <c r="C1178" s="12" t="s">
        <v>825</v>
      </c>
      <c r="D1178" s="12">
        <v>200</v>
      </c>
      <c r="E1178" s="12" t="s">
        <v>447</v>
      </c>
      <c r="F1178" s="12" t="s">
        <v>15</v>
      </c>
    </row>
    <row r="1179" spans="1:6" x14ac:dyDescent="0.25">
      <c r="A1179" s="12">
        <v>10</v>
      </c>
      <c r="B1179" s="12" t="s">
        <v>3607</v>
      </c>
      <c r="C1179" s="12" t="s">
        <v>816</v>
      </c>
      <c r="D1179" s="12">
        <v>200</v>
      </c>
      <c r="E1179" s="12" t="s">
        <v>447</v>
      </c>
      <c r="F1179" s="12" t="s">
        <v>15</v>
      </c>
    </row>
    <row r="1180" spans="1:6" x14ac:dyDescent="0.25">
      <c r="A1180" s="12">
        <v>10</v>
      </c>
      <c r="B1180" s="12" t="s">
        <v>3607</v>
      </c>
      <c r="C1180" s="12" t="s">
        <v>826</v>
      </c>
      <c r="D1180" s="12">
        <v>0</v>
      </c>
      <c r="E1180" s="12" t="s">
        <v>447</v>
      </c>
      <c r="F1180" s="12" t="s">
        <v>10</v>
      </c>
    </row>
    <row r="1181" spans="1:6" x14ac:dyDescent="0.25">
      <c r="A1181" s="12">
        <v>10</v>
      </c>
      <c r="B1181" s="12" t="s">
        <v>3607</v>
      </c>
      <c r="C1181" s="12" t="s">
        <v>827</v>
      </c>
      <c r="D1181" s="12">
        <v>3500</v>
      </c>
      <c r="E1181" s="12" t="s">
        <v>447</v>
      </c>
      <c r="F1181" s="12" t="s">
        <v>8</v>
      </c>
    </row>
    <row r="1182" spans="1:6" x14ac:dyDescent="0.25">
      <c r="A1182" s="12">
        <v>10</v>
      </c>
      <c r="B1182" s="12" t="s">
        <v>3607</v>
      </c>
      <c r="C1182" s="12" t="s">
        <v>592</v>
      </c>
      <c r="D1182" s="12">
        <v>15200</v>
      </c>
      <c r="E1182" s="12" t="s">
        <v>431</v>
      </c>
      <c r="F1182" s="12" t="s">
        <v>9</v>
      </c>
    </row>
    <row r="1183" spans="1:6" x14ac:dyDescent="0.25">
      <c r="A1183" s="12">
        <v>10</v>
      </c>
      <c r="B1183" s="12" t="s">
        <v>3607</v>
      </c>
      <c r="C1183" s="12" t="s">
        <v>829</v>
      </c>
      <c r="D1183" s="12">
        <v>9540</v>
      </c>
      <c r="E1183" s="12" t="s">
        <v>447</v>
      </c>
      <c r="F1183" s="12" t="s">
        <v>9</v>
      </c>
    </row>
    <row r="1184" spans="1:6" x14ac:dyDescent="0.25">
      <c r="A1184" s="12">
        <v>10</v>
      </c>
      <c r="B1184" s="12" t="s">
        <v>3607</v>
      </c>
      <c r="C1184" s="12" t="s">
        <v>785</v>
      </c>
      <c r="D1184" s="12">
        <v>2475</v>
      </c>
      <c r="E1184" s="12" t="s">
        <v>447</v>
      </c>
      <c r="F1184" s="12" t="s">
        <v>8</v>
      </c>
    </row>
    <row r="1185" spans="1:6" x14ac:dyDescent="0.25">
      <c r="A1185" s="12">
        <v>10</v>
      </c>
      <c r="B1185" s="12" t="s">
        <v>3607</v>
      </c>
      <c r="C1185" s="12" t="s">
        <v>831</v>
      </c>
      <c r="D1185" s="12">
        <v>13490</v>
      </c>
      <c r="E1185" s="12" t="s">
        <v>808</v>
      </c>
      <c r="F1185" s="12" t="s">
        <v>9</v>
      </c>
    </row>
    <row r="1186" spans="1:6" x14ac:dyDescent="0.25">
      <c r="A1186" s="12">
        <v>10</v>
      </c>
      <c r="B1186" s="12" t="s">
        <v>3607</v>
      </c>
      <c r="C1186" s="12" t="s">
        <v>833</v>
      </c>
      <c r="D1186" s="12">
        <v>8975</v>
      </c>
      <c r="E1186" s="12" t="s">
        <v>808</v>
      </c>
      <c r="F1186" s="12" t="s">
        <v>8</v>
      </c>
    </row>
    <row r="1187" spans="1:6" x14ac:dyDescent="0.25">
      <c r="A1187" s="12">
        <v>10</v>
      </c>
      <c r="B1187" s="12" t="s">
        <v>3607</v>
      </c>
      <c r="C1187" s="12" t="s">
        <v>635</v>
      </c>
      <c r="D1187" s="12">
        <v>500</v>
      </c>
      <c r="E1187" s="12" t="s">
        <v>808</v>
      </c>
      <c r="F1187" s="12" t="s">
        <v>11</v>
      </c>
    </row>
    <row r="1188" spans="1:6" x14ac:dyDescent="0.25">
      <c r="A1188" s="12">
        <v>10</v>
      </c>
      <c r="B1188" s="12" t="s">
        <v>3607</v>
      </c>
      <c r="C1188" s="12" t="s">
        <v>189</v>
      </c>
      <c r="D1188" s="12">
        <v>0</v>
      </c>
      <c r="E1188" s="12" t="s">
        <v>808</v>
      </c>
      <c r="F1188" s="12" t="s">
        <v>10</v>
      </c>
    </row>
    <row r="1189" spans="1:6" x14ac:dyDescent="0.25">
      <c r="A1189" s="12">
        <v>10</v>
      </c>
      <c r="B1189" s="12" t="s">
        <v>3607</v>
      </c>
      <c r="C1189" s="12" t="s">
        <v>834</v>
      </c>
      <c r="D1189" s="12">
        <v>11865</v>
      </c>
      <c r="E1189" s="12" t="s">
        <v>447</v>
      </c>
      <c r="F1189" s="12" t="s">
        <v>9</v>
      </c>
    </row>
    <row r="1190" spans="1:6" x14ac:dyDescent="0.25">
      <c r="A1190" s="12">
        <v>10</v>
      </c>
      <c r="B1190" s="12" t="s">
        <v>3607</v>
      </c>
      <c r="C1190" s="12" t="s">
        <v>835</v>
      </c>
      <c r="D1190" s="12">
        <v>15500</v>
      </c>
      <c r="E1190" s="12" t="s">
        <v>447</v>
      </c>
      <c r="F1190" s="12" t="s">
        <v>9</v>
      </c>
    </row>
    <row r="1191" spans="1:6" x14ac:dyDescent="0.25">
      <c r="A1191" s="12">
        <v>10</v>
      </c>
      <c r="B1191" s="12" t="s">
        <v>3607</v>
      </c>
      <c r="C1191" s="12" t="s">
        <v>837</v>
      </c>
      <c r="D1191" s="12">
        <v>8250</v>
      </c>
      <c r="E1191" s="12" t="s">
        <v>447</v>
      </c>
      <c r="F1191" s="12" t="s">
        <v>8</v>
      </c>
    </row>
    <row r="1192" spans="1:6" x14ac:dyDescent="0.25">
      <c r="A1192" s="12">
        <v>10</v>
      </c>
      <c r="B1192" s="12" t="s">
        <v>3607</v>
      </c>
      <c r="C1192" s="12" t="s">
        <v>838</v>
      </c>
      <c r="D1192" s="12">
        <v>2125</v>
      </c>
      <c r="E1192" s="12" t="s">
        <v>447</v>
      </c>
      <c r="F1192" s="12" t="s">
        <v>8</v>
      </c>
    </row>
    <row r="1193" spans="1:6" x14ac:dyDescent="0.25">
      <c r="A1193" s="12">
        <v>10</v>
      </c>
      <c r="B1193" s="12" t="s">
        <v>3607</v>
      </c>
      <c r="C1193" s="12" t="s">
        <v>501</v>
      </c>
      <c r="D1193" s="12">
        <v>9500</v>
      </c>
      <c r="E1193" s="12" t="s">
        <v>447</v>
      </c>
      <c r="F1193" s="12" t="s">
        <v>8</v>
      </c>
    </row>
    <row r="1194" spans="1:6" x14ac:dyDescent="0.25">
      <c r="A1194" s="12">
        <v>10</v>
      </c>
      <c r="B1194" s="12" t="s">
        <v>3607</v>
      </c>
      <c r="C1194" s="12" t="s">
        <v>840</v>
      </c>
      <c r="D1194" s="12">
        <v>9950</v>
      </c>
      <c r="E1194" s="12" t="s">
        <v>447</v>
      </c>
      <c r="F1194" s="12" t="s">
        <v>8</v>
      </c>
    </row>
    <row r="1195" spans="1:6" x14ac:dyDescent="0.25">
      <c r="A1195" s="12">
        <v>10</v>
      </c>
      <c r="B1195" s="12" t="s">
        <v>3607</v>
      </c>
      <c r="C1195" s="12" t="s">
        <v>189</v>
      </c>
      <c r="D1195" s="12">
        <v>0</v>
      </c>
      <c r="E1195" s="12" t="s">
        <v>447</v>
      </c>
      <c r="F1195" s="12" t="s">
        <v>10</v>
      </c>
    </row>
    <row r="1196" spans="1:6" x14ac:dyDescent="0.25">
      <c r="A1196" s="12">
        <v>10</v>
      </c>
      <c r="B1196" s="12" t="s">
        <v>3607</v>
      </c>
      <c r="C1196" s="12" t="s">
        <v>189</v>
      </c>
      <c r="D1196" s="12">
        <v>0</v>
      </c>
      <c r="E1196" s="12" t="s">
        <v>447</v>
      </c>
      <c r="F1196" s="12" t="s">
        <v>10</v>
      </c>
    </row>
    <row r="1197" spans="1:6" x14ac:dyDescent="0.25">
      <c r="A1197" s="12">
        <v>10</v>
      </c>
      <c r="B1197" s="12" t="s">
        <v>3607</v>
      </c>
      <c r="C1197" s="12" t="s">
        <v>831</v>
      </c>
      <c r="D1197" s="12">
        <v>13500</v>
      </c>
      <c r="E1197" s="12" t="s">
        <v>808</v>
      </c>
      <c r="F1197" s="12" t="s">
        <v>9</v>
      </c>
    </row>
    <row r="1198" spans="1:6" x14ac:dyDescent="0.25">
      <c r="A1198" s="12">
        <v>10</v>
      </c>
      <c r="B1198" s="12" t="s">
        <v>3607</v>
      </c>
      <c r="C1198" s="12" t="s">
        <v>842</v>
      </c>
      <c r="D1198" s="12">
        <v>9975</v>
      </c>
      <c r="E1198" s="12" t="s">
        <v>447</v>
      </c>
      <c r="F1198" s="12" t="s">
        <v>8</v>
      </c>
    </row>
    <row r="1199" spans="1:6" x14ac:dyDescent="0.25">
      <c r="A1199" s="12">
        <v>10</v>
      </c>
      <c r="B1199" s="12" t="s">
        <v>3607</v>
      </c>
      <c r="C1199" s="12" t="s">
        <v>843</v>
      </c>
      <c r="D1199" s="12">
        <v>2975</v>
      </c>
      <c r="E1199" s="12" t="s">
        <v>447</v>
      </c>
      <c r="F1199" s="12" t="s">
        <v>8</v>
      </c>
    </row>
    <row r="1200" spans="1:6" x14ac:dyDescent="0.25">
      <c r="A1200" s="12">
        <v>10</v>
      </c>
      <c r="B1200" s="12" t="s">
        <v>3607</v>
      </c>
      <c r="C1200" s="12" t="s">
        <v>845</v>
      </c>
      <c r="D1200" s="12">
        <v>1475</v>
      </c>
      <c r="E1200" s="12" t="s">
        <v>447</v>
      </c>
      <c r="F1200" s="12" t="s">
        <v>8</v>
      </c>
    </row>
    <row r="1201" spans="1:6" x14ac:dyDescent="0.25">
      <c r="A1201" s="12">
        <v>10</v>
      </c>
      <c r="B1201" s="12" t="s">
        <v>3607</v>
      </c>
      <c r="C1201" s="12" t="s">
        <v>436</v>
      </c>
      <c r="D1201" s="12">
        <v>1475</v>
      </c>
      <c r="E1201" s="12" t="s">
        <v>447</v>
      </c>
      <c r="F1201" s="12" t="s">
        <v>10</v>
      </c>
    </row>
    <row r="1202" spans="1:6" x14ac:dyDescent="0.25">
      <c r="A1202" s="12">
        <v>10</v>
      </c>
      <c r="B1202" s="12" t="s">
        <v>3607</v>
      </c>
      <c r="C1202" s="12" t="s">
        <v>436</v>
      </c>
      <c r="D1202" s="12">
        <v>1475</v>
      </c>
      <c r="E1202" s="12" t="s">
        <v>447</v>
      </c>
      <c r="F1202" s="12" t="s">
        <v>10</v>
      </c>
    </row>
    <row r="1203" spans="1:6" x14ac:dyDescent="0.25">
      <c r="A1203" s="12">
        <v>10</v>
      </c>
      <c r="B1203" s="12" t="s">
        <v>3607</v>
      </c>
      <c r="C1203" s="12" t="s">
        <v>816</v>
      </c>
      <c r="D1203" s="12">
        <v>200</v>
      </c>
      <c r="E1203" s="12" t="s">
        <v>431</v>
      </c>
      <c r="F1203" s="12" t="s">
        <v>15</v>
      </c>
    </row>
    <row r="1204" spans="1:6" x14ac:dyDescent="0.25">
      <c r="A1204" s="12">
        <v>10</v>
      </c>
      <c r="B1204" s="12" t="s">
        <v>3607</v>
      </c>
      <c r="C1204" s="12" t="s">
        <v>846</v>
      </c>
      <c r="D1204" s="12">
        <v>16950</v>
      </c>
      <c r="E1204" s="12" t="s">
        <v>808</v>
      </c>
      <c r="F1204" s="12" t="s">
        <v>9</v>
      </c>
    </row>
    <row r="1205" spans="1:6" x14ac:dyDescent="0.25">
      <c r="A1205" s="12">
        <v>10</v>
      </c>
      <c r="B1205" s="12" t="s">
        <v>3607</v>
      </c>
      <c r="C1205" s="12" t="s">
        <v>826</v>
      </c>
      <c r="D1205" s="12">
        <v>0</v>
      </c>
      <c r="E1205" s="12" t="s">
        <v>808</v>
      </c>
      <c r="F1205" s="12" t="s">
        <v>10</v>
      </c>
    </row>
    <row r="1206" spans="1:6" x14ac:dyDescent="0.25">
      <c r="A1206" s="12">
        <v>10</v>
      </c>
      <c r="B1206" s="12" t="s">
        <v>3607</v>
      </c>
      <c r="C1206" s="12" t="s">
        <v>848</v>
      </c>
      <c r="D1206" s="12">
        <v>2975</v>
      </c>
      <c r="E1206" s="12" t="s">
        <v>808</v>
      </c>
      <c r="F1206" s="12" t="s">
        <v>8</v>
      </c>
    </row>
    <row r="1207" spans="1:6" x14ac:dyDescent="0.25">
      <c r="A1207" s="12">
        <v>10</v>
      </c>
      <c r="B1207" s="12" t="s">
        <v>3607</v>
      </c>
      <c r="C1207" s="12" t="s">
        <v>635</v>
      </c>
      <c r="D1207" s="12">
        <v>500</v>
      </c>
      <c r="E1207" s="12" t="s">
        <v>808</v>
      </c>
      <c r="F1207" s="12" t="s">
        <v>11</v>
      </c>
    </row>
    <row r="1208" spans="1:6" x14ac:dyDescent="0.25">
      <c r="A1208" s="12">
        <v>10</v>
      </c>
      <c r="B1208" s="12" t="s">
        <v>3607</v>
      </c>
      <c r="C1208" s="12" t="s">
        <v>635</v>
      </c>
      <c r="D1208" s="12">
        <v>500</v>
      </c>
      <c r="E1208" s="12" t="s">
        <v>808</v>
      </c>
      <c r="F1208" s="12" t="s">
        <v>11</v>
      </c>
    </row>
    <row r="1209" spans="1:6" x14ac:dyDescent="0.25">
      <c r="A1209" s="12">
        <v>11</v>
      </c>
      <c r="B1209" s="12" t="s">
        <v>3607</v>
      </c>
      <c r="C1209" s="12" t="s">
        <v>624</v>
      </c>
      <c r="D1209" s="12">
        <v>200</v>
      </c>
      <c r="E1209" s="12" t="s">
        <v>431</v>
      </c>
      <c r="F1209" s="12" t="s">
        <v>15</v>
      </c>
    </row>
    <row r="1210" spans="1:6" x14ac:dyDescent="0.25">
      <c r="A1210" s="12">
        <v>11</v>
      </c>
      <c r="B1210" s="12" t="s">
        <v>3607</v>
      </c>
      <c r="C1210" s="12" t="s">
        <v>849</v>
      </c>
      <c r="D1210" s="12">
        <v>200</v>
      </c>
      <c r="E1210" s="12" t="s">
        <v>431</v>
      </c>
      <c r="F1210" s="12" t="s">
        <v>15</v>
      </c>
    </row>
    <row r="1211" spans="1:6" x14ac:dyDescent="0.25">
      <c r="A1211" s="12">
        <v>11</v>
      </c>
      <c r="B1211" s="12" t="s">
        <v>3607</v>
      </c>
      <c r="C1211" s="12" t="s">
        <v>518</v>
      </c>
      <c r="D1211" s="12">
        <v>9950</v>
      </c>
      <c r="E1211" s="12" t="s">
        <v>431</v>
      </c>
      <c r="F1211" s="12" t="s">
        <v>8</v>
      </c>
    </row>
    <row r="1212" spans="1:6" x14ac:dyDescent="0.25">
      <c r="A1212" s="12">
        <v>11</v>
      </c>
      <c r="B1212" s="12" t="s">
        <v>3607</v>
      </c>
      <c r="C1212" s="12" t="s">
        <v>850</v>
      </c>
      <c r="D1212" s="12">
        <v>10000</v>
      </c>
      <c r="E1212" s="12" t="s">
        <v>447</v>
      </c>
      <c r="F1212" s="12" t="s">
        <v>8</v>
      </c>
    </row>
    <row r="1213" spans="1:6" x14ac:dyDescent="0.25">
      <c r="A1213" s="12">
        <v>11</v>
      </c>
      <c r="B1213" s="12" t="s">
        <v>3607</v>
      </c>
      <c r="C1213" s="12" t="s">
        <v>718</v>
      </c>
      <c r="D1213" s="12">
        <v>15500</v>
      </c>
      <c r="E1213" s="12" t="s">
        <v>447</v>
      </c>
      <c r="F1213" s="12" t="s">
        <v>9</v>
      </c>
    </row>
    <row r="1214" spans="1:6" x14ac:dyDescent="0.25">
      <c r="A1214" s="12">
        <v>11</v>
      </c>
      <c r="B1214" s="12" t="s">
        <v>3607</v>
      </c>
      <c r="C1214" s="12" t="s">
        <v>509</v>
      </c>
      <c r="D1214" s="12">
        <v>8500</v>
      </c>
      <c r="E1214" s="12" t="s">
        <v>447</v>
      </c>
      <c r="F1214" s="12" t="s">
        <v>8</v>
      </c>
    </row>
    <row r="1215" spans="1:6" x14ac:dyDescent="0.25">
      <c r="A1215" s="12">
        <v>11</v>
      </c>
      <c r="B1215" s="12" t="s">
        <v>3607</v>
      </c>
      <c r="C1215" s="12" t="s">
        <v>395</v>
      </c>
      <c r="D1215" s="12">
        <v>0</v>
      </c>
      <c r="E1215" s="12" t="s">
        <v>447</v>
      </c>
      <c r="F1215" s="12" t="s">
        <v>10</v>
      </c>
    </row>
    <row r="1216" spans="1:6" x14ac:dyDescent="0.25">
      <c r="A1216" s="12">
        <v>11</v>
      </c>
      <c r="B1216" s="12" t="s">
        <v>3607</v>
      </c>
      <c r="C1216" s="12" t="s">
        <v>395</v>
      </c>
      <c r="D1216" s="12">
        <v>0</v>
      </c>
      <c r="E1216" s="12" t="s">
        <v>447</v>
      </c>
      <c r="F1216" s="12" t="s">
        <v>10</v>
      </c>
    </row>
    <row r="1217" spans="1:6" x14ac:dyDescent="0.25">
      <c r="A1217" s="12">
        <v>11</v>
      </c>
      <c r="B1217" s="12" t="s">
        <v>3607</v>
      </c>
      <c r="C1217" s="12" t="s">
        <v>509</v>
      </c>
      <c r="D1217" s="12">
        <v>8500</v>
      </c>
      <c r="E1217" s="12" t="s">
        <v>447</v>
      </c>
      <c r="F1217" s="12" t="s">
        <v>8</v>
      </c>
    </row>
    <row r="1218" spans="1:6" x14ac:dyDescent="0.25">
      <c r="A1218" s="12">
        <v>11</v>
      </c>
      <c r="B1218" s="12" t="s">
        <v>3607</v>
      </c>
      <c r="C1218" s="12" t="s">
        <v>852</v>
      </c>
      <c r="D1218" s="12">
        <v>15700</v>
      </c>
      <c r="E1218" s="12" t="s">
        <v>447</v>
      </c>
      <c r="F1218" s="12" t="s">
        <v>9</v>
      </c>
    </row>
    <row r="1219" spans="1:6" x14ac:dyDescent="0.25">
      <c r="A1219" s="12">
        <v>11</v>
      </c>
      <c r="B1219" s="12" t="s">
        <v>3607</v>
      </c>
      <c r="C1219" s="12" t="s">
        <v>395</v>
      </c>
      <c r="D1219" s="12">
        <v>0</v>
      </c>
      <c r="E1219" s="12" t="s">
        <v>447</v>
      </c>
      <c r="F1219" s="12" t="s">
        <v>10</v>
      </c>
    </row>
    <row r="1220" spans="1:6" x14ac:dyDescent="0.25">
      <c r="A1220" s="12">
        <v>11</v>
      </c>
      <c r="B1220" s="12" t="s">
        <v>3607</v>
      </c>
      <c r="C1220" s="12" t="s">
        <v>853</v>
      </c>
      <c r="D1220" s="12">
        <v>14950</v>
      </c>
      <c r="E1220" s="12" t="s">
        <v>447</v>
      </c>
      <c r="F1220" s="12" t="s">
        <v>9</v>
      </c>
    </row>
    <row r="1221" spans="1:6" x14ac:dyDescent="0.25">
      <c r="A1221" s="12">
        <v>11</v>
      </c>
      <c r="B1221" s="12" t="s">
        <v>3607</v>
      </c>
      <c r="C1221" s="12" t="s">
        <v>624</v>
      </c>
      <c r="D1221" s="12">
        <v>200</v>
      </c>
      <c r="E1221" s="12" t="s">
        <v>447</v>
      </c>
      <c r="F1221" s="12" t="s">
        <v>15</v>
      </c>
    </row>
    <row r="1222" spans="1:6" x14ac:dyDescent="0.25">
      <c r="A1222" s="12">
        <v>11</v>
      </c>
      <c r="B1222" s="12" t="s">
        <v>3607</v>
      </c>
      <c r="C1222" s="12" t="s">
        <v>395</v>
      </c>
      <c r="D1222" s="12">
        <v>0</v>
      </c>
      <c r="E1222" s="12" t="s">
        <v>447</v>
      </c>
      <c r="F1222" s="12" t="s">
        <v>10</v>
      </c>
    </row>
    <row r="1223" spans="1:6" x14ac:dyDescent="0.25">
      <c r="A1223" s="12">
        <v>11</v>
      </c>
      <c r="B1223" s="12" t="s">
        <v>3607</v>
      </c>
      <c r="C1223" s="12" t="s">
        <v>721</v>
      </c>
      <c r="D1223" s="12">
        <v>1495</v>
      </c>
      <c r="E1223" s="12" t="s">
        <v>431</v>
      </c>
      <c r="F1223" s="12" t="s">
        <v>8</v>
      </c>
    </row>
    <row r="1224" spans="1:6" x14ac:dyDescent="0.25">
      <c r="A1224" s="12">
        <v>11</v>
      </c>
      <c r="B1224" s="12" t="s">
        <v>3607</v>
      </c>
      <c r="C1224" s="12" t="s">
        <v>855</v>
      </c>
      <c r="D1224" s="12">
        <v>5225</v>
      </c>
      <c r="E1224" s="12" t="s">
        <v>447</v>
      </c>
      <c r="F1224" s="12" t="s">
        <v>8</v>
      </c>
    </row>
    <row r="1225" spans="1:6" x14ac:dyDescent="0.25">
      <c r="A1225" s="12">
        <v>11</v>
      </c>
      <c r="B1225" s="12" t="s">
        <v>3607</v>
      </c>
      <c r="C1225" s="12" t="s">
        <v>721</v>
      </c>
      <c r="D1225" s="12">
        <v>2990</v>
      </c>
      <c r="E1225" s="12" t="s">
        <v>429</v>
      </c>
      <c r="F1225" s="12" t="s">
        <v>8</v>
      </c>
    </row>
    <row r="1226" spans="1:6" x14ac:dyDescent="0.25">
      <c r="A1226" s="12">
        <v>11</v>
      </c>
      <c r="B1226" s="12" t="s">
        <v>3607</v>
      </c>
      <c r="C1226" s="12" t="s">
        <v>856</v>
      </c>
      <c r="D1226" s="12">
        <v>15700</v>
      </c>
      <c r="E1226" s="12" t="s">
        <v>429</v>
      </c>
      <c r="F1226" s="12" t="s">
        <v>9</v>
      </c>
    </row>
    <row r="1227" spans="1:6" x14ac:dyDescent="0.25">
      <c r="A1227" s="12">
        <v>11</v>
      </c>
      <c r="B1227" s="12" t="s">
        <v>3607</v>
      </c>
      <c r="C1227" s="12" t="s">
        <v>395</v>
      </c>
      <c r="D1227" s="12">
        <v>0</v>
      </c>
      <c r="E1227" s="12" t="s">
        <v>429</v>
      </c>
      <c r="F1227" s="12" t="s">
        <v>10</v>
      </c>
    </row>
    <row r="1228" spans="1:6" x14ac:dyDescent="0.25">
      <c r="A1228" s="12">
        <v>11</v>
      </c>
      <c r="B1228" s="12" t="s">
        <v>3607</v>
      </c>
      <c r="C1228" s="12" t="s">
        <v>857</v>
      </c>
      <c r="D1228" s="12">
        <v>18800</v>
      </c>
      <c r="E1228" s="12" t="s">
        <v>429</v>
      </c>
      <c r="F1228" s="12" t="s">
        <v>9</v>
      </c>
    </row>
    <row r="1229" spans="1:6" x14ac:dyDescent="0.25">
      <c r="A1229" s="12">
        <v>11</v>
      </c>
      <c r="B1229" s="12" t="s">
        <v>3607</v>
      </c>
      <c r="C1229" s="12" t="s">
        <v>858</v>
      </c>
      <c r="D1229" s="12">
        <v>0</v>
      </c>
      <c r="E1229" s="12" t="s">
        <v>429</v>
      </c>
      <c r="F1229" s="12" t="s">
        <v>10</v>
      </c>
    </row>
    <row r="1230" spans="1:6" x14ac:dyDescent="0.25">
      <c r="A1230" s="12">
        <v>11</v>
      </c>
      <c r="B1230" s="12" t="s">
        <v>3607</v>
      </c>
      <c r="C1230" s="12" t="s">
        <v>859</v>
      </c>
      <c r="D1230" s="12">
        <v>9990</v>
      </c>
      <c r="E1230" s="12" t="s">
        <v>429</v>
      </c>
      <c r="F1230" s="12" t="s">
        <v>12</v>
      </c>
    </row>
    <row r="1231" spans="1:6" x14ac:dyDescent="0.25">
      <c r="A1231" s="12">
        <v>11</v>
      </c>
      <c r="B1231" s="12" t="s">
        <v>3607</v>
      </c>
      <c r="C1231" s="12" t="s">
        <v>860</v>
      </c>
      <c r="D1231" s="12">
        <v>18900</v>
      </c>
      <c r="E1231" s="12" t="s">
        <v>447</v>
      </c>
      <c r="F1231" s="12" t="s">
        <v>9</v>
      </c>
    </row>
    <row r="1232" spans="1:6" x14ac:dyDescent="0.25">
      <c r="A1232" s="12">
        <v>11</v>
      </c>
      <c r="B1232" s="12" t="s">
        <v>3607</v>
      </c>
      <c r="C1232" s="12" t="s">
        <v>395</v>
      </c>
      <c r="D1232" s="12">
        <v>0</v>
      </c>
      <c r="E1232" s="12" t="s">
        <v>447</v>
      </c>
      <c r="F1232" s="12" t="s">
        <v>10</v>
      </c>
    </row>
    <row r="1233" spans="1:6" x14ac:dyDescent="0.25">
      <c r="A1233" s="12">
        <v>11</v>
      </c>
      <c r="B1233" s="12" t="s">
        <v>3607</v>
      </c>
      <c r="C1233" s="12" t="s">
        <v>861</v>
      </c>
      <c r="D1233" s="12">
        <v>10950</v>
      </c>
      <c r="E1233" s="12" t="s">
        <v>431</v>
      </c>
      <c r="F1233" s="12" t="s">
        <v>8</v>
      </c>
    </row>
    <row r="1234" spans="1:6" x14ac:dyDescent="0.25">
      <c r="A1234" s="12">
        <v>11</v>
      </c>
      <c r="B1234" s="12" t="s">
        <v>3607</v>
      </c>
      <c r="C1234" s="12" t="s">
        <v>398</v>
      </c>
      <c r="D1234" s="12">
        <v>3700</v>
      </c>
      <c r="E1234" s="12" t="s">
        <v>431</v>
      </c>
      <c r="F1234" s="12" t="s">
        <v>10</v>
      </c>
    </row>
    <row r="1235" spans="1:6" x14ac:dyDescent="0.25">
      <c r="A1235" s="12">
        <v>11</v>
      </c>
      <c r="B1235" s="12" t="s">
        <v>3607</v>
      </c>
      <c r="C1235" s="12" t="s">
        <v>863</v>
      </c>
      <c r="D1235" s="12">
        <v>2725</v>
      </c>
      <c r="E1235" s="12" t="s">
        <v>447</v>
      </c>
      <c r="F1235" s="12" t="s">
        <v>8</v>
      </c>
    </row>
    <row r="1236" spans="1:6" x14ac:dyDescent="0.25">
      <c r="A1236" s="12">
        <v>11</v>
      </c>
      <c r="B1236" s="12" t="s">
        <v>3607</v>
      </c>
      <c r="C1236" s="12" t="s">
        <v>864</v>
      </c>
      <c r="D1236" s="12">
        <v>5975</v>
      </c>
      <c r="E1236" s="12" t="s">
        <v>447</v>
      </c>
      <c r="F1236" s="12" t="s">
        <v>8</v>
      </c>
    </row>
    <row r="1237" spans="1:6" x14ac:dyDescent="0.25">
      <c r="A1237" s="12">
        <v>12</v>
      </c>
      <c r="B1237" s="12" t="s">
        <v>3607</v>
      </c>
      <c r="C1237" s="12" t="s">
        <v>718</v>
      </c>
      <c r="D1237" s="12">
        <v>15500</v>
      </c>
      <c r="E1237" s="12" t="s">
        <v>447</v>
      </c>
      <c r="F1237" s="12" t="s">
        <v>9</v>
      </c>
    </row>
    <row r="1238" spans="1:6" x14ac:dyDescent="0.25">
      <c r="A1238" s="12">
        <v>12</v>
      </c>
      <c r="B1238" s="12" t="s">
        <v>3607</v>
      </c>
      <c r="C1238" s="12" t="s">
        <v>867</v>
      </c>
      <c r="D1238" s="12">
        <v>1100</v>
      </c>
      <c r="E1238" s="12" t="s">
        <v>447</v>
      </c>
      <c r="F1238" s="12" t="s">
        <v>14</v>
      </c>
    </row>
    <row r="1239" spans="1:6" x14ac:dyDescent="0.25">
      <c r="A1239" s="12">
        <v>12</v>
      </c>
      <c r="B1239" s="12" t="s">
        <v>3607</v>
      </c>
      <c r="C1239" s="12" t="s">
        <v>395</v>
      </c>
      <c r="D1239" s="12">
        <v>0</v>
      </c>
      <c r="E1239" s="12" t="s">
        <v>447</v>
      </c>
      <c r="F1239" s="12" t="s">
        <v>10</v>
      </c>
    </row>
    <row r="1240" spans="1:6" x14ac:dyDescent="0.25">
      <c r="A1240" s="12">
        <v>12</v>
      </c>
      <c r="B1240" s="12" t="s">
        <v>3607</v>
      </c>
      <c r="C1240" s="12" t="s">
        <v>513</v>
      </c>
      <c r="D1240" s="12">
        <v>1950</v>
      </c>
      <c r="E1240" s="12" t="s">
        <v>430</v>
      </c>
      <c r="F1240" s="12" t="s">
        <v>11</v>
      </c>
    </row>
    <row r="1241" spans="1:6" x14ac:dyDescent="0.25">
      <c r="A1241" s="12">
        <v>12</v>
      </c>
      <c r="B1241" s="12" t="s">
        <v>3607</v>
      </c>
      <c r="C1241" s="12" t="s">
        <v>501</v>
      </c>
      <c r="D1241" s="12">
        <v>9500</v>
      </c>
      <c r="E1241" s="12" t="s">
        <v>430</v>
      </c>
      <c r="F1241" s="12" t="s">
        <v>8</v>
      </c>
    </row>
    <row r="1242" spans="1:6" x14ac:dyDescent="0.25">
      <c r="A1242" s="12">
        <v>12</v>
      </c>
      <c r="B1242" s="12" t="s">
        <v>3607</v>
      </c>
      <c r="C1242" s="12" t="s">
        <v>868</v>
      </c>
      <c r="D1242" s="12">
        <v>5200</v>
      </c>
      <c r="E1242" s="12" t="s">
        <v>430</v>
      </c>
      <c r="F1242" s="12" t="s">
        <v>8</v>
      </c>
    </row>
    <row r="1243" spans="1:6" x14ac:dyDescent="0.25">
      <c r="A1243" s="12">
        <v>12</v>
      </c>
      <c r="B1243" s="12" t="s">
        <v>3607</v>
      </c>
      <c r="C1243" s="12" t="s">
        <v>869</v>
      </c>
      <c r="D1243" s="12">
        <v>6950</v>
      </c>
      <c r="E1243" s="12" t="s">
        <v>430</v>
      </c>
      <c r="F1243" s="12" t="s">
        <v>8</v>
      </c>
    </row>
    <row r="1244" spans="1:6" x14ac:dyDescent="0.25">
      <c r="A1244" s="12">
        <v>12</v>
      </c>
      <c r="B1244" s="12" t="s">
        <v>3607</v>
      </c>
      <c r="C1244" s="12" t="s">
        <v>870</v>
      </c>
      <c r="D1244" s="12">
        <v>0</v>
      </c>
      <c r="E1244" s="12"/>
      <c r="F1244" s="12" t="s">
        <v>15</v>
      </c>
    </row>
    <row r="1245" spans="1:6" x14ac:dyDescent="0.25">
      <c r="A1245" s="12">
        <v>12</v>
      </c>
      <c r="B1245" s="12" t="s">
        <v>3607</v>
      </c>
      <c r="C1245" s="12" t="s">
        <v>872</v>
      </c>
      <c r="D1245" s="12">
        <v>18800</v>
      </c>
      <c r="E1245" s="12" t="s">
        <v>427</v>
      </c>
      <c r="F1245" s="12" t="s">
        <v>9</v>
      </c>
    </row>
    <row r="1246" spans="1:6" x14ac:dyDescent="0.25">
      <c r="A1246" s="12">
        <v>12</v>
      </c>
      <c r="B1246" s="12" t="s">
        <v>3607</v>
      </c>
      <c r="C1246" s="12" t="s">
        <v>395</v>
      </c>
      <c r="D1246" s="12">
        <v>0</v>
      </c>
      <c r="E1246" s="12" t="s">
        <v>427</v>
      </c>
      <c r="F1246" s="12" t="s">
        <v>10</v>
      </c>
    </row>
    <row r="1247" spans="1:6" x14ac:dyDescent="0.25">
      <c r="A1247" s="12">
        <v>12</v>
      </c>
      <c r="B1247" s="12" t="s">
        <v>3607</v>
      </c>
      <c r="C1247" s="12" t="s">
        <v>338</v>
      </c>
      <c r="D1247" s="12">
        <v>17900</v>
      </c>
      <c r="E1247" s="12" t="s">
        <v>427</v>
      </c>
      <c r="F1247" s="12" t="s">
        <v>9</v>
      </c>
    </row>
    <row r="1248" spans="1:6" x14ac:dyDescent="0.25">
      <c r="A1248" s="12">
        <v>12</v>
      </c>
      <c r="B1248" s="12" t="s">
        <v>3607</v>
      </c>
      <c r="C1248" s="12" t="s">
        <v>398</v>
      </c>
      <c r="D1248" s="12">
        <v>0</v>
      </c>
      <c r="E1248" s="12" t="s">
        <v>427</v>
      </c>
      <c r="F1248" s="12" t="s">
        <v>10</v>
      </c>
    </row>
    <row r="1249" spans="1:6" x14ac:dyDescent="0.25">
      <c r="A1249" s="12">
        <v>12</v>
      </c>
      <c r="B1249" s="12" t="s">
        <v>3607</v>
      </c>
      <c r="C1249" s="12" t="s">
        <v>875</v>
      </c>
      <c r="D1249" s="12">
        <v>9990</v>
      </c>
      <c r="E1249" s="12" t="s">
        <v>427</v>
      </c>
      <c r="F1249" s="12" t="s">
        <v>12</v>
      </c>
    </row>
    <row r="1250" spans="1:6" x14ac:dyDescent="0.25">
      <c r="A1250" s="12">
        <v>12</v>
      </c>
      <c r="B1250" s="12" t="s">
        <v>3607</v>
      </c>
      <c r="C1250" s="12" t="s">
        <v>876</v>
      </c>
      <c r="D1250" s="12">
        <v>1500</v>
      </c>
      <c r="E1250" s="12" t="s">
        <v>430</v>
      </c>
      <c r="F1250" s="12" t="s">
        <v>11</v>
      </c>
    </row>
    <row r="1251" spans="1:6" x14ac:dyDescent="0.25">
      <c r="A1251" s="12">
        <v>12</v>
      </c>
      <c r="B1251" s="12" t="s">
        <v>3607</v>
      </c>
      <c r="C1251" s="12" t="s">
        <v>436</v>
      </c>
      <c r="D1251" s="12">
        <v>1475</v>
      </c>
      <c r="E1251" s="12" t="s">
        <v>430</v>
      </c>
      <c r="F1251" s="12" t="s">
        <v>10</v>
      </c>
    </row>
    <row r="1252" spans="1:6" x14ac:dyDescent="0.25">
      <c r="A1252" s="12">
        <v>12</v>
      </c>
      <c r="B1252" s="12" t="s">
        <v>3607</v>
      </c>
      <c r="C1252" s="12" t="s">
        <v>592</v>
      </c>
      <c r="D1252" s="12">
        <v>14500</v>
      </c>
      <c r="E1252" s="12" t="s">
        <v>427</v>
      </c>
      <c r="F1252" s="12" t="s">
        <v>9</v>
      </c>
    </row>
    <row r="1253" spans="1:6" x14ac:dyDescent="0.25">
      <c r="A1253" s="12">
        <v>12</v>
      </c>
      <c r="B1253" s="12" t="s">
        <v>3607</v>
      </c>
      <c r="C1253" s="12" t="s">
        <v>878</v>
      </c>
      <c r="D1253" s="12">
        <v>15500</v>
      </c>
      <c r="E1253" s="12" t="s">
        <v>427</v>
      </c>
      <c r="F1253" s="12" t="s">
        <v>9</v>
      </c>
    </row>
    <row r="1254" spans="1:6" x14ac:dyDescent="0.25">
      <c r="A1254" s="12">
        <v>12</v>
      </c>
      <c r="B1254" s="12" t="s">
        <v>3607</v>
      </c>
      <c r="C1254" s="12" t="s">
        <v>395</v>
      </c>
      <c r="D1254" s="12">
        <v>0</v>
      </c>
      <c r="E1254" s="12" t="s">
        <v>427</v>
      </c>
      <c r="F1254" s="12" t="s">
        <v>10</v>
      </c>
    </row>
    <row r="1255" spans="1:6" x14ac:dyDescent="0.25">
      <c r="A1255" s="12">
        <v>12</v>
      </c>
      <c r="B1255" s="12" t="s">
        <v>3607</v>
      </c>
      <c r="C1255" s="12" t="s">
        <v>749</v>
      </c>
      <c r="D1255" s="12">
        <v>12750</v>
      </c>
      <c r="E1255" s="12" t="s">
        <v>430</v>
      </c>
      <c r="F1255" s="12" t="s">
        <v>9</v>
      </c>
    </row>
    <row r="1256" spans="1:6" x14ac:dyDescent="0.25">
      <c r="A1256" s="12">
        <v>12</v>
      </c>
      <c r="B1256" s="12" t="s">
        <v>3607</v>
      </c>
      <c r="C1256" s="12" t="s">
        <v>436</v>
      </c>
      <c r="D1256" s="12">
        <v>1475</v>
      </c>
      <c r="E1256" s="12" t="s">
        <v>427</v>
      </c>
      <c r="F1256" s="12" t="s">
        <v>10</v>
      </c>
    </row>
    <row r="1257" spans="1:6" x14ac:dyDescent="0.25">
      <c r="A1257" s="12">
        <v>12</v>
      </c>
      <c r="B1257" s="12" t="s">
        <v>3607</v>
      </c>
      <c r="C1257" s="12" t="s">
        <v>880</v>
      </c>
      <c r="D1257" s="12">
        <v>4750</v>
      </c>
      <c r="E1257" s="12" t="s">
        <v>427</v>
      </c>
      <c r="F1257" s="12" t="s">
        <v>8</v>
      </c>
    </row>
    <row r="1258" spans="1:6" x14ac:dyDescent="0.25">
      <c r="A1258" s="12">
        <v>12</v>
      </c>
      <c r="B1258" s="12" t="s">
        <v>3607</v>
      </c>
      <c r="C1258" s="12" t="s">
        <v>603</v>
      </c>
      <c r="D1258" s="12">
        <v>2475</v>
      </c>
      <c r="E1258" s="12" t="s">
        <v>427</v>
      </c>
      <c r="F1258" s="12" t="s">
        <v>8</v>
      </c>
    </row>
    <row r="1259" spans="1:6" x14ac:dyDescent="0.25">
      <c r="A1259" s="12">
        <v>12</v>
      </c>
      <c r="B1259" s="12" t="s">
        <v>3607</v>
      </c>
      <c r="C1259" s="12" t="s">
        <v>727</v>
      </c>
      <c r="D1259" s="12">
        <v>500</v>
      </c>
      <c r="E1259" s="12" t="s">
        <v>427</v>
      </c>
      <c r="F1259" s="12" t="s">
        <v>11</v>
      </c>
    </row>
    <row r="1260" spans="1:6" x14ac:dyDescent="0.25">
      <c r="A1260" s="12">
        <v>12</v>
      </c>
      <c r="B1260" s="12" t="s">
        <v>3607</v>
      </c>
      <c r="C1260" s="12" t="s">
        <v>882</v>
      </c>
      <c r="D1260" s="12">
        <v>24500</v>
      </c>
      <c r="E1260" s="12" t="s">
        <v>447</v>
      </c>
      <c r="F1260" s="12" t="s">
        <v>9</v>
      </c>
    </row>
    <row r="1261" spans="1:6" x14ac:dyDescent="0.25">
      <c r="A1261" s="12">
        <v>12</v>
      </c>
      <c r="B1261" s="12" t="s">
        <v>3607</v>
      </c>
      <c r="C1261" s="12" t="s">
        <v>883</v>
      </c>
      <c r="D1261" s="12">
        <v>2990</v>
      </c>
      <c r="E1261" s="12" t="s">
        <v>447</v>
      </c>
      <c r="F1261" s="12" t="s">
        <v>8</v>
      </c>
    </row>
    <row r="1262" spans="1:6" x14ac:dyDescent="0.25">
      <c r="A1262" s="12">
        <v>12</v>
      </c>
      <c r="B1262" s="12" t="s">
        <v>3607</v>
      </c>
      <c r="C1262" s="12" t="s">
        <v>398</v>
      </c>
      <c r="D1262" s="12">
        <v>0</v>
      </c>
      <c r="E1262" s="12" t="s">
        <v>447</v>
      </c>
      <c r="F1262" s="12" t="s">
        <v>10</v>
      </c>
    </row>
    <row r="1263" spans="1:6" x14ac:dyDescent="0.25">
      <c r="A1263" s="12">
        <v>12</v>
      </c>
      <c r="B1263" s="12" t="s">
        <v>3607</v>
      </c>
      <c r="C1263" s="12" t="s">
        <v>884</v>
      </c>
      <c r="D1263" s="12">
        <v>2975</v>
      </c>
      <c r="E1263" s="12" t="s">
        <v>427</v>
      </c>
      <c r="F1263" s="12" t="s">
        <v>8</v>
      </c>
    </row>
    <row r="1264" spans="1:6" x14ac:dyDescent="0.25">
      <c r="A1264" s="12">
        <v>12</v>
      </c>
      <c r="B1264" s="12" t="s">
        <v>3607</v>
      </c>
      <c r="C1264" s="12" t="s">
        <v>395</v>
      </c>
      <c r="D1264" s="12">
        <v>3500</v>
      </c>
      <c r="E1264" s="12" t="s">
        <v>427</v>
      </c>
      <c r="F1264" s="12" t="s">
        <v>10</v>
      </c>
    </row>
    <row r="1265" spans="1:6" x14ac:dyDescent="0.25">
      <c r="A1265" s="12">
        <v>12</v>
      </c>
      <c r="B1265" s="12" t="s">
        <v>3607</v>
      </c>
      <c r="C1265" s="12" t="s">
        <v>436</v>
      </c>
      <c r="D1265" s="12">
        <v>1475</v>
      </c>
      <c r="E1265" s="12" t="s">
        <v>447</v>
      </c>
      <c r="F1265" s="12" t="s">
        <v>10</v>
      </c>
    </row>
    <row r="1266" spans="1:6" x14ac:dyDescent="0.25">
      <c r="A1266" s="12">
        <v>12</v>
      </c>
      <c r="B1266" s="12" t="s">
        <v>3607</v>
      </c>
      <c r="C1266" s="12" t="s">
        <v>436</v>
      </c>
      <c r="D1266" s="12">
        <v>1475</v>
      </c>
      <c r="E1266" s="12" t="s">
        <v>447</v>
      </c>
      <c r="F1266" s="12" t="s">
        <v>10</v>
      </c>
    </row>
    <row r="1267" spans="1:6" x14ac:dyDescent="0.25">
      <c r="A1267" s="12">
        <v>12</v>
      </c>
      <c r="B1267" s="12" t="s">
        <v>3607</v>
      </c>
      <c r="C1267" s="12" t="s">
        <v>394</v>
      </c>
      <c r="D1267" s="12">
        <v>17500</v>
      </c>
      <c r="E1267" s="12" t="s">
        <v>427</v>
      </c>
      <c r="F1267" s="12" t="s">
        <v>9</v>
      </c>
    </row>
    <row r="1268" spans="1:6" x14ac:dyDescent="0.25">
      <c r="A1268" s="12">
        <v>12</v>
      </c>
      <c r="B1268" s="12" t="s">
        <v>3607</v>
      </c>
      <c r="C1268" s="12" t="s">
        <v>395</v>
      </c>
      <c r="D1268" s="12">
        <v>0</v>
      </c>
      <c r="E1268" s="12" t="s">
        <v>427</v>
      </c>
      <c r="F1268" s="12" t="s">
        <v>10</v>
      </c>
    </row>
    <row r="1269" spans="1:6" x14ac:dyDescent="0.25">
      <c r="A1269" s="12">
        <v>13</v>
      </c>
      <c r="B1269" s="12" t="s">
        <v>3607</v>
      </c>
      <c r="C1269" s="12" t="s">
        <v>885</v>
      </c>
      <c r="D1269" s="12">
        <v>1950</v>
      </c>
      <c r="E1269" s="12" t="s">
        <v>427</v>
      </c>
      <c r="F1269" s="12" t="s">
        <v>11</v>
      </c>
    </row>
    <row r="1270" spans="1:6" x14ac:dyDescent="0.25">
      <c r="A1270" s="12">
        <v>13</v>
      </c>
      <c r="B1270" s="12" t="s">
        <v>3607</v>
      </c>
      <c r="C1270" s="12" t="s">
        <v>886</v>
      </c>
      <c r="D1270" s="12">
        <v>200</v>
      </c>
      <c r="E1270" s="12" t="s">
        <v>427</v>
      </c>
      <c r="F1270" s="12" t="s">
        <v>15</v>
      </c>
    </row>
    <row r="1271" spans="1:6" x14ac:dyDescent="0.25">
      <c r="A1271" s="12">
        <v>13</v>
      </c>
      <c r="B1271" s="12" t="s">
        <v>3607</v>
      </c>
      <c r="C1271" s="12" t="s">
        <v>887</v>
      </c>
      <c r="D1271" s="12">
        <v>200</v>
      </c>
      <c r="E1271" s="12" t="s">
        <v>427</v>
      </c>
      <c r="F1271" s="12" t="s">
        <v>15</v>
      </c>
    </row>
    <row r="1272" spans="1:6" x14ac:dyDescent="0.25">
      <c r="A1272" s="12">
        <v>13</v>
      </c>
      <c r="B1272" s="12" t="s">
        <v>3607</v>
      </c>
      <c r="C1272" s="12" t="s">
        <v>592</v>
      </c>
      <c r="D1272" s="12">
        <v>14500</v>
      </c>
      <c r="E1272" s="12" t="s">
        <v>427</v>
      </c>
      <c r="F1272" s="12" t="s">
        <v>9</v>
      </c>
    </row>
    <row r="1273" spans="1:6" x14ac:dyDescent="0.25">
      <c r="A1273" s="12">
        <v>13</v>
      </c>
      <c r="B1273" s="12" t="s">
        <v>3607</v>
      </c>
      <c r="C1273" s="12" t="s">
        <v>888</v>
      </c>
      <c r="D1273" s="12">
        <v>2475</v>
      </c>
      <c r="E1273" s="12" t="s">
        <v>427</v>
      </c>
      <c r="F1273" s="12" t="s">
        <v>8</v>
      </c>
    </row>
    <row r="1274" spans="1:6" x14ac:dyDescent="0.25">
      <c r="A1274" s="12">
        <v>13</v>
      </c>
      <c r="B1274" s="12" t="s">
        <v>3607</v>
      </c>
      <c r="C1274" s="12" t="s">
        <v>889</v>
      </c>
      <c r="D1274" s="12">
        <v>16200</v>
      </c>
      <c r="E1274" s="12" t="s">
        <v>427</v>
      </c>
      <c r="F1274" s="12" t="s">
        <v>9</v>
      </c>
    </row>
    <row r="1275" spans="1:6" x14ac:dyDescent="0.25">
      <c r="A1275" s="12">
        <v>13</v>
      </c>
      <c r="B1275" s="12" t="s">
        <v>3607</v>
      </c>
      <c r="C1275" s="12" t="s">
        <v>890</v>
      </c>
      <c r="D1275" s="12">
        <v>9950</v>
      </c>
      <c r="E1275" s="12" t="s">
        <v>427</v>
      </c>
      <c r="F1275" s="12" t="s">
        <v>8</v>
      </c>
    </row>
    <row r="1276" spans="1:6" x14ac:dyDescent="0.25">
      <c r="A1276" s="12">
        <v>13</v>
      </c>
      <c r="B1276" s="12" t="s">
        <v>3607</v>
      </c>
      <c r="C1276" s="12" t="s">
        <v>891</v>
      </c>
      <c r="D1276" s="12">
        <v>4500</v>
      </c>
      <c r="E1276" s="12" t="s">
        <v>427</v>
      </c>
      <c r="F1276" s="12" t="s">
        <v>8</v>
      </c>
    </row>
    <row r="1277" spans="1:6" x14ac:dyDescent="0.25">
      <c r="A1277" s="12">
        <v>13</v>
      </c>
      <c r="B1277" s="12" t="s">
        <v>3607</v>
      </c>
      <c r="C1277" s="12" t="s">
        <v>395</v>
      </c>
      <c r="D1277" s="12">
        <v>0</v>
      </c>
      <c r="E1277" s="12" t="s">
        <v>427</v>
      </c>
      <c r="F1277" s="12" t="s">
        <v>10</v>
      </c>
    </row>
    <row r="1278" spans="1:6" x14ac:dyDescent="0.25">
      <c r="A1278" s="12">
        <v>13</v>
      </c>
      <c r="B1278" s="12" t="s">
        <v>3607</v>
      </c>
      <c r="C1278" s="12" t="s">
        <v>892</v>
      </c>
      <c r="D1278" s="12">
        <v>16500</v>
      </c>
      <c r="E1278" s="12" t="s">
        <v>427</v>
      </c>
      <c r="F1278" s="12" t="s">
        <v>9</v>
      </c>
    </row>
    <row r="1279" spans="1:6" x14ac:dyDescent="0.25">
      <c r="A1279" s="12">
        <v>13</v>
      </c>
      <c r="B1279" s="12" t="s">
        <v>3607</v>
      </c>
      <c r="C1279" s="12" t="s">
        <v>395</v>
      </c>
      <c r="D1279" s="12">
        <v>0</v>
      </c>
      <c r="E1279" s="12" t="s">
        <v>427</v>
      </c>
      <c r="F1279" s="12" t="s">
        <v>8</v>
      </c>
    </row>
    <row r="1280" spans="1:6" x14ac:dyDescent="0.25">
      <c r="A1280" s="12">
        <v>13</v>
      </c>
      <c r="B1280" s="12" t="s">
        <v>3607</v>
      </c>
      <c r="C1280" s="12" t="s">
        <v>893</v>
      </c>
      <c r="D1280" s="12">
        <v>15700</v>
      </c>
      <c r="E1280" s="12" t="s">
        <v>447</v>
      </c>
      <c r="F1280" s="12" t="s">
        <v>9</v>
      </c>
    </row>
    <row r="1281" spans="1:6" x14ac:dyDescent="0.25">
      <c r="A1281" s="12">
        <v>13</v>
      </c>
      <c r="B1281" s="12" t="s">
        <v>3607</v>
      </c>
      <c r="C1281" s="12" t="s">
        <v>882</v>
      </c>
      <c r="D1281" s="12">
        <v>24500</v>
      </c>
      <c r="E1281" s="12" t="s">
        <v>447</v>
      </c>
      <c r="F1281" s="12" t="s">
        <v>9</v>
      </c>
    </row>
    <row r="1282" spans="1:6" x14ac:dyDescent="0.25">
      <c r="A1282" s="12">
        <v>13</v>
      </c>
      <c r="B1282" s="12" t="s">
        <v>3607</v>
      </c>
      <c r="C1282" s="12" t="s">
        <v>895</v>
      </c>
      <c r="D1282" s="12">
        <v>7200</v>
      </c>
      <c r="E1282" s="12" t="s">
        <v>447</v>
      </c>
      <c r="F1282" s="12" t="s">
        <v>8</v>
      </c>
    </row>
    <row r="1283" spans="1:6" x14ac:dyDescent="0.25">
      <c r="A1283" s="12">
        <v>13</v>
      </c>
      <c r="B1283" s="12" t="s">
        <v>3607</v>
      </c>
      <c r="C1283" s="12" t="s">
        <v>395</v>
      </c>
      <c r="D1283" s="12">
        <v>0</v>
      </c>
      <c r="E1283" s="12" t="s">
        <v>447</v>
      </c>
      <c r="F1283" s="12" t="s">
        <v>10</v>
      </c>
    </row>
    <row r="1284" spans="1:6" x14ac:dyDescent="0.25">
      <c r="A1284" s="12">
        <v>13</v>
      </c>
      <c r="B1284" s="12" t="s">
        <v>3607</v>
      </c>
      <c r="C1284" s="12" t="s">
        <v>398</v>
      </c>
      <c r="D1284" s="12">
        <v>0</v>
      </c>
      <c r="E1284" s="12" t="s">
        <v>447</v>
      </c>
      <c r="F1284" s="12" t="s">
        <v>10</v>
      </c>
    </row>
    <row r="1285" spans="1:6" x14ac:dyDescent="0.25">
      <c r="A1285" s="12">
        <v>13</v>
      </c>
      <c r="B1285" s="12" t="s">
        <v>3607</v>
      </c>
      <c r="C1285" s="12" t="s">
        <v>814</v>
      </c>
      <c r="D1285" s="12">
        <v>2000</v>
      </c>
      <c r="E1285" s="12" t="s">
        <v>430</v>
      </c>
      <c r="F1285" s="12" t="s">
        <v>11</v>
      </c>
    </row>
    <row r="1286" spans="1:6" x14ac:dyDescent="0.25">
      <c r="A1286" s="12">
        <v>13</v>
      </c>
      <c r="B1286" s="12" t="s">
        <v>3607</v>
      </c>
      <c r="C1286" s="12" t="s">
        <v>727</v>
      </c>
      <c r="D1286" s="12">
        <v>500</v>
      </c>
      <c r="E1286" s="12" t="s">
        <v>430</v>
      </c>
      <c r="F1286" s="12" t="s">
        <v>11</v>
      </c>
    </row>
    <row r="1287" spans="1:6" x14ac:dyDescent="0.25">
      <c r="A1287" s="12">
        <v>13</v>
      </c>
      <c r="B1287" s="12" t="s">
        <v>3607</v>
      </c>
      <c r="C1287" s="12" t="s">
        <v>394</v>
      </c>
      <c r="D1287" s="12">
        <v>18500</v>
      </c>
      <c r="E1287" s="12" t="s">
        <v>447</v>
      </c>
      <c r="F1287" s="12" t="s">
        <v>9</v>
      </c>
    </row>
    <row r="1288" spans="1:6" x14ac:dyDescent="0.25">
      <c r="A1288" s="12">
        <v>13</v>
      </c>
      <c r="B1288" s="12" t="s">
        <v>3607</v>
      </c>
      <c r="C1288" s="12" t="s">
        <v>896</v>
      </c>
      <c r="D1288" s="12">
        <v>12750</v>
      </c>
      <c r="E1288" s="12" t="s">
        <v>447</v>
      </c>
      <c r="F1288" s="12" t="s">
        <v>9</v>
      </c>
    </row>
    <row r="1289" spans="1:6" x14ac:dyDescent="0.25">
      <c r="A1289" s="12">
        <v>13</v>
      </c>
      <c r="B1289" s="12" t="s">
        <v>3607</v>
      </c>
      <c r="C1289" s="12" t="s">
        <v>395</v>
      </c>
      <c r="D1289" s="12">
        <v>0</v>
      </c>
      <c r="E1289" s="12" t="s">
        <v>447</v>
      </c>
      <c r="F1289" s="12" t="s">
        <v>10</v>
      </c>
    </row>
    <row r="1290" spans="1:6" x14ac:dyDescent="0.25">
      <c r="A1290" s="12">
        <v>13</v>
      </c>
      <c r="B1290" s="12" t="s">
        <v>3607</v>
      </c>
      <c r="C1290" s="12" t="s">
        <v>395</v>
      </c>
      <c r="D1290" s="12">
        <v>0</v>
      </c>
      <c r="E1290" s="12" t="s">
        <v>447</v>
      </c>
      <c r="F1290" s="12" t="s">
        <v>10</v>
      </c>
    </row>
    <row r="1291" spans="1:6" x14ac:dyDescent="0.25">
      <c r="A1291" s="12">
        <v>13</v>
      </c>
      <c r="B1291" s="12" t="s">
        <v>3607</v>
      </c>
      <c r="C1291" s="12" t="s">
        <v>592</v>
      </c>
      <c r="D1291" s="12">
        <v>14950</v>
      </c>
      <c r="E1291" s="12" t="s">
        <v>427</v>
      </c>
      <c r="F1291" s="12" t="s">
        <v>9</v>
      </c>
    </row>
    <row r="1292" spans="1:6" x14ac:dyDescent="0.25">
      <c r="A1292" s="12">
        <v>13</v>
      </c>
      <c r="B1292" s="12" t="s">
        <v>3607</v>
      </c>
      <c r="C1292" s="12" t="s">
        <v>505</v>
      </c>
      <c r="D1292" s="12">
        <v>1475</v>
      </c>
      <c r="E1292" s="12" t="s">
        <v>427</v>
      </c>
      <c r="F1292" s="12" t="s">
        <v>10</v>
      </c>
    </row>
    <row r="1293" spans="1:6" x14ac:dyDescent="0.25">
      <c r="A1293" s="12">
        <v>13</v>
      </c>
      <c r="B1293" s="12" t="s">
        <v>3607</v>
      </c>
      <c r="C1293" s="12" t="s">
        <v>395</v>
      </c>
      <c r="D1293" s="12">
        <v>0</v>
      </c>
      <c r="E1293" s="12" t="s">
        <v>427</v>
      </c>
      <c r="F1293" s="12" t="s">
        <v>10</v>
      </c>
    </row>
    <row r="1294" spans="1:6" x14ac:dyDescent="0.25">
      <c r="A1294" s="12">
        <v>13</v>
      </c>
      <c r="B1294" s="12" t="s">
        <v>3607</v>
      </c>
      <c r="C1294" s="12" t="s">
        <v>522</v>
      </c>
      <c r="D1294" s="12">
        <v>20720</v>
      </c>
      <c r="E1294" s="12" t="s">
        <v>447</v>
      </c>
      <c r="F1294" s="12" t="s">
        <v>9</v>
      </c>
    </row>
    <row r="1295" spans="1:6" x14ac:dyDescent="0.25">
      <c r="A1295" s="12">
        <v>13</v>
      </c>
      <c r="B1295" s="12" t="s">
        <v>3607</v>
      </c>
      <c r="C1295" s="12" t="s">
        <v>395</v>
      </c>
      <c r="D1295" s="12">
        <v>0</v>
      </c>
      <c r="E1295" s="12" t="s">
        <v>447</v>
      </c>
      <c r="F1295" s="12" t="s">
        <v>10</v>
      </c>
    </row>
    <row r="1296" spans="1:6" x14ac:dyDescent="0.25">
      <c r="A1296" s="12">
        <v>13</v>
      </c>
      <c r="B1296" s="12" t="s">
        <v>3607</v>
      </c>
      <c r="C1296" s="12" t="s">
        <v>394</v>
      </c>
      <c r="D1296" s="12">
        <v>18500</v>
      </c>
      <c r="E1296" s="12" t="s">
        <v>447</v>
      </c>
      <c r="F1296" s="12" t="s">
        <v>9</v>
      </c>
    </row>
    <row r="1297" spans="1:6" x14ac:dyDescent="0.25">
      <c r="A1297" s="12">
        <v>13</v>
      </c>
      <c r="B1297" s="12" t="s">
        <v>3607</v>
      </c>
      <c r="C1297" s="12" t="s">
        <v>395</v>
      </c>
      <c r="D1297" s="12">
        <v>0</v>
      </c>
      <c r="E1297" s="12" t="s">
        <v>447</v>
      </c>
      <c r="F1297" s="12" t="s">
        <v>10</v>
      </c>
    </row>
    <row r="1298" spans="1:6" x14ac:dyDescent="0.25">
      <c r="A1298" s="12">
        <v>13</v>
      </c>
      <c r="B1298" s="12" t="s">
        <v>3607</v>
      </c>
      <c r="C1298" s="12" t="s">
        <v>721</v>
      </c>
      <c r="D1298" s="12">
        <v>2990</v>
      </c>
      <c r="E1298" s="12" t="s">
        <v>430</v>
      </c>
      <c r="F1298" s="12" t="s">
        <v>8</v>
      </c>
    </row>
    <row r="1299" spans="1:6" x14ac:dyDescent="0.25">
      <c r="A1299" s="12">
        <v>13</v>
      </c>
      <c r="B1299" s="12" t="s">
        <v>3607</v>
      </c>
      <c r="C1299" s="12" t="s">
        <v>899</v>
      </c>
      <c r="D1299" s="12">
        <v>14490</v>
      </c>
      <c r="E1299" s="12" t="s">
        <v>427</v>
      </c>
      <c r="F1299" s="12" t="s">
        <v>9</v>
      </c>
    </row>
    <row r="1300" spans="1:6" x14ac:dyDescent="0.25">
      <c r="A1300" s="12">
        <v>13</v>
      </c>
      <c r="B1300" s="12" t="s">
        <v>3607</v>
      </c>
      <c r="C1300" s="12" t="s">
        <v>509</v>
      </c>
      <c r="D1300" s="12">
        <v>8500</v>
      </c>
      <c r="E1300" s="12" t="s">
        <v>427</v>
      </c>
      <c r="F1300" s="12" t="s">
        <v>8</v>
      </c>
    </row>
    <row r="1301" spans="1:6" x14ac:dyDescent="0.25">
      <c r="A1301" s="12">
        <v>13</v>
      </c>
      <c r="B1301" s="12" t="s">
        <v>3607</v>
      </c>
      <c r="C1301" s="12" t="s">
        <v>395</v>
      </c>
      <c r="D1301" s="12">
        <v>0</v>
      </c>
      <c r="E1301" s="12" t="s">
        <v>427</v>
      </c>
      <c r="F1301" s="12" t="s">
        <v>10</v>
      </c>
    </row>
    <row r="1302" spans="1:6" x14ac:dyDescent="0.25">
      <c r="A1302" s="12">
        <v>13</v>
      </c>
      <c r="B1302" s="12" t="s">
        <v>3607</v>
      </c>
      <c r="C1302" s="12" t="s">
        <v>900</v>
      </c>
      <c r="D1302" s="12">
        <v>14450</v>
      </c>
      <c r="E1302" s="12" t="s">
        <v>427</v>
      </c>
      <c r="F1302" s="12" t="s">
        <v>9</v>
      </c>
    </row>
    <row r="1303" spans="1:6" x14ac:dyDescent="0.25">
      <c r="A1303" s="12">
        <v>13</v>
      </c>
      <c r="B1303" s="12" t="s">
        <v>3607</v>
      </c>
      <c r="C1303" s="12" t="s">
        <v>902</v>
      </c>
      <c r="D1303" s="12">
        <v>15000</v>
      </c>
      <c r="E1303" s="12" t="s">
        <v>447</v>
      </c>
      <c r="F1303" s="12" t="s">
        <v>9</v>
      </c>
    </row>
    <row r="1304" spans="1:6" x14ac:dyDescent="0.25">
      <c r="A1304" s="12">
        <v>13</v>
      </c>
      <c r="B1304" s="12" t="s">
        <v>3607</v>
      </c>
      <c r="C1304" s="12" t="s">
        <v>395</v>
      </c>
      <c r="D1304" s="12">
        <v>0</v>
      </c>
      <c r="E1304" s="12" t="s">
        <v>447</v>
      </c>
      <c r="F1304" s="12" t="s">
        <v>10</v>
      </c>
    </row>
    <row r="1305" spans="1:6" x14ac:dyDescent="0.25">
      <c r="A1305" s="12">
        <v>13</v>
      </c>
      <c r="B1305" s="12" t="s">
        <v>3607</v>
      </c>
      <c r="C1305" s="12" t="s">
        <v>904</v>
      </c>
      <c r="D1305" s="12">
        <v>200</v>
      </c>
      <c r="E1305" s="12" t="s">
        <v>430</v>
      </c>
      <c r="F1305" s="12" t="s">
        <v>15</v>
      </c>
    </row>
    <row r="1306" spans="1:6" x14ac:dyDescent="0.25">
      <c r="A1306" s="12">
        <v>13</v>
      </c>
      <c r="B1306" s="12" t="s">
        <v>3607</v>
      </c>
      <c r="C1306" s="12" t="s">
        <v>886</v>
      </c>
      <c r="D1306" s="12">
        <v>200</v>
      </c>
      <c r="E1306" s="12" t="s">
        <v>430</v>
      </c>
      <c r="F1306" s="12" t="s">
        <v>15</v>
      </c>
    </row>
    <row r="1307" spans="1:6" x14ac:dyDescent="0.25">
      <c r="A1307" s="12">
        <v>13</v>
      </c>
      <c r="B1307" s="12" t="s">
        <v>3607</v>
      </c>
      <c r="C1307" s="12" t="s">
        <v>861</v>
      </c>
      <c r="D1307" s="12">
        <v>13450</v>
      </c>
      <c r="E1307" s="12" t="s">
        <v>447</v>
      </c>
      <c r="F1307" s="12" t="s">
        <v>8</v>
      </c>
    </row>
    <row r="1308" spans="1:6" x14ac:dyDescent="0.25">
      <c r="A1308" s="12">
        <v>13</v>
      </c>
      <c r="B1308" s="12" t="s">
        <v>3607</v>
      </c>
      <c r="C1308" s="12" t="s">
        <v>509</v>
      </c>
      <c r="D1308" s="12">
        <v>8500</v>
      </c>
      <c r="E1308" s="12" t="s">
        <v>447</v>
      </c>
      <c r="F1308" s="12" t="s">
        <v>8</v>
      </c>
    </row>
    <row r="1309" spans="1:6" x14ac:dyDescent="0.25">
      <c r="A1309" s="12">
        <v>13</v>
      </c>
      <c r="B1309" s="12" t="s">
        <v>3607</v>
      </c>
      <c r="C1309" s="12" t="s">
        <v>398</v>
      </c>
      <c r="D1309" s="12">
        <v>37</v>
      </c>
      <c r="E1309" s="12" t="s">
        <v>447</v>
      </c>
      <c r="F1309" s="12" t="s">
        <v>10</v>
      </c>
    </row>
    <row r="1310" spans="1:6" x14ac:dyDescent="0.25">
      <c r="A1310" s="12">
        <v>14</v>
      </c>
      <c r="B1310" s="12" t="s">
        <v>3607</v>
      </c>
      <c r="C1310" s="12" t="s">
        <v>906</v>
      </c>
      <c r="D1310" s="12">
        <v>5745</v>
      </c>
      <c r="E1310" s="12" t="s">
        <v>907</v>
      </c>
      <c r="F1310" s="12" t="s">
        <v>9</v>
      </c>
    </row>
    <row r="1311" spans="1:6" x14ac:dyDescent="0.25">
      <c r="A1311" s="12">
        <v>14</v>
      </c>
      <c r="B1311" s="12" t="s">
        <v>3607</v>
      </c>
      <c r="C1311" s="12" t="s">
        <v>909</v>
      </c>
      <c r="D1311" s="12">
        <v>10360</v>
      </c>
      <c r="E1311" s="12" t="s">
        <v>431</v>
      </c>
      <c r="F1311" s="12" t="s">
        <v>9</v>
      </c>
    </row>
    <row r="1312" spans="1:6" x14ac:dyDescent="0.25">
      <c r="A1312" s="12">
        <v>14</v>
      </c>
      <c r="B1312" s="12" t="s">
        <v>3607</v>
      </c>
      <c r="C1312" s="12" t="s">
        <v>911</v>
      </c>
      <c r="D1312" s="12">
        <v>6950</v>
      </c>
      <c r="E1312" s="12" t="s">
        <v>447</v>
      </c>
      <c r="F1312" s="12" t="s">
        <v>8</v>
      </c>
    </row>
    <row r="1313" spans="1:6" x14ac:dyDescent="0.25">
      <c r="A1313" s="12">
        <v>14</v>
      </c>
      <c r="B1313" s="12" t="s">
        <v>3607</v>
      </c>
      <c r="C1313" s="12" t="s">
        <v>912</v>
      </c>
      <c r="D1313" s="12">
        <v>4950</v>
      </c>
      <c r="E1313" s="12" t="s">
        <v>447</v>
      </c>
      <c r="F1313" s="12" t="s">
        <v>8</v>
      </c>
    </row>
    <row r="1314" spans="1:6" x14ac:dyDescent="0.25">
      <c r="A1314" s="12">
        <v>14</v>
      </c>
      <c r="B1314" s="12" t="s">
        <v>3607</v>
      </c>
      <c r="C1314" s="12" t="s">
        <v>914</v>
      </c>
      <c r="D1314" s="12">
        <v>1900</v>
      </c>
      <c r="E1314" s="12" t="s">
        <v>447</v>
      </c>
      <c r="F1314" s="12" t="s">
        <v>11</v>
      </c>
    </row>
    <row r="1315" spans="1:6" x14ac:dyDescent="0.25">
      <c r="A1315" s="12">
        <v>14</v>
      </c>
      <c r="B1315" s="12" t="s">
        <v>3607</v>
      </c>
      <c r="C1315" s="12" t="s">
        <v>915</v>
      </c>
      <c r="D1315" s="12">
        <v>5475</v>
      </c>
      <c r="E1315" s="12" t="s">
        <v>599</v>
      </c>
      <c r="F1315" s="12" t="s">
        <v>8</v>
      </c>
    </row>
    <row r="1316" spans="1:6" x14ac:dyDescent="0.25">
      <c r="A1316" s="12">
        <v>14</v>
      </c>
      <c r="B1316" s="12" t="s">
        <v>3607</v>
      </c>
      <c r="C1316" s="12" t="s">
        <v>916</v>
      </c>
      <c r="D1316" s="12">
        <v>7125</v>
      </c>
      <c r="E1316" s="12" t="s">
        <v>907</v>
      </c>
      <c r="F1316" s="12" t="s">
        <v>8</v>
      </c>
    </row>
    <row r="1317" spans="1:6" x14ac:dyDescent="0.25">
      <c r="A1317" s="12">
        <v>14</v>
      </c>
      <c r="B1317" s="12" t="s">
        <v>3607</v>
      </c>
      <c r="C1317" s="12" t="s">
        <v>919</v>
      </c>
      <c r="D1317" s="12">
        <v>7553</v>
      </c>
      <c r="E1317" s="12" t="s">
        <v>907</v>
      </c>
      <c r="F1317" s="12" t="s">
        <v>8</v>
      </c>
    </row>
    <row r="1318" spans="1:6" x14ac:dyDescent="0.25">
      <c r="A1318" s="12">
        <v>14</v>
      </c>
      <c r="B1318" s="12" t="s">
        <v>3607</v>
      </c>
      <c r="C1318" s="12" t="s">
        <v>920</v>
      </c>
      <c r="D1318" s="12">
        <v>11828</v>
      </c>
      <c r="E1318" s="12" t="s">
        <v>907</v>
      </c>
      <c r="F1318" s="12" t="s">
        <v>8</v>
      </c>
    </row>
    <row r="1319" spans="1:6" x14ac:dyDescent="0.25">
      <c r="A1319" s="12">
        <v>14</v>
      </c>
      <c r="B1319" s="12" t="s">
        <v>3607</v>
      </c>
      <c r="C1319" s="12" t="s">
        <v>921</v>
      </c>
      <c r="D1319" s="12">
        <v>8028</v>
      </c>
      <c r="E1319" s="12" t="s">
        <v>907</v>
      </c>
      <c r="F1319" s="12" t="s">
        <v>8</v>
      </c>
    </row>
    <row r="1320" spans="1:6" x14ac:dyDescent="0.25">
      <c r="A1320" s="12">
        <v>14</v>
      </c>
      <c r="B1320" s="12" t="s">
        <v>3607</v>
      </c>
      <c r="C1320" s="12" t="s">
        <v>540</v>
      </c>
      <c r="D1320" s="12">
        <v>0</v>
      </c>
      <c r="E1320" s="12" t="s">
        <v>907</v>
      </c>
      <c r="F1320" s="12" t="s">
        <v>10</v>
      </c>
    </row>
    <row r="1321" spans="1:6" x14ac:dyDescent="0.25">
      <c r="A1321" s="12">
        <v>14</v>
      </c>
      <c r="B1321" s="12" t="s">
        <v>3607</v>
      </c>
      <c r="C1321" s="12" t="s">
        <v>922</v>
      </c>
      <c r="D1321" s="12">
        <v>6603</v>
      </c>
      <c r="E1321" s="12" t="s">
        <v>907</v>
      </c>
      <c r="F1321" s="12" t="s">
        <v>8</v>
      </c>
    </row>
    <row r="1322" spans="1:6" x14ac:dyDescent="0.25">
      <c r="A1322" s="12">
        <v>14</v>
      </c>
      <c r="B1322" s="12" t="s">
        <v>3607</v>
      </c>
      <c r="C1322" s="12" t="s">
        <v>436</v>
      </c>
      <c r="D1322" s="12">
        <v>1475</v>
      </c>
      <c r="E1322" s="12" t="s">
        <v>907</v>
      </c>
      <c r="F1322" s="12" t="s">
        <v>10</v>
      </c>
    </row>
    <row r="1323" spans="1:6" x14ac:dyDescent="0.25">
      <c r="A1323" s="12">
        <v>14</v>
      </c>
      <c r="B1323" s="12" t="s">
        <v>3607</v>
      </c>
      <c r="C1323" s="12" t="s">
        <v>718</v>
      </c>
      <c r="D1323" s="12">
        <v>14725</v>
      </c>
      <c r="E1323" s="12" t="s">
        <v>907</v>
      </c>
      <c r="F1323" s="12" t="s">
        <v>9</v>
      </c>
    </row>
    <row r="1324" spans="1:6" x14ac:dyDescent="0.25">
      <c r="A1324" s="12">
        <v>14</v>
      </c>
      <c r="B1324" s="12" t="s">
        <v>3607</v>
      </c>
      <c r="C1324" s="12" t="s">
        <v>923</v>
      </c>
      <c r="D1324" s="12">
        <v>0</v>
      </c>
      <c r="E1324" s="12" t="s">
        <v>907</v>
      </c>
      <c r="F1324" s="12" t="s">
        <v>10</v>
      </c>
    </row>
    <row r="1325" spans="1:6" x14ac:dyDescent="0.25">
      <c r="A1325" s="12">
        <v>14</v>
      </c>
      <c r="B1325" s="12" t="s">
        <v>3607</v>
      </c>
      <c r="C1325" s="12" t="s">
        <v>924</v>
      </c>
      <c r="D1325" s="12">
        <v>14915</v>
      </c>
      <c r="E1325" s="12" t="s">
        <v>907</v>
      </c>
      <c r="F1325" s="12" t="s">
        <v>9</v>
      </c>
    </row>
    <row r="1326" spans="1:6" x14ac:dyDescent="0.25">
      <c r="A1326" s="12">
        <v>14</v>
      </c>
      <c r="B1326" s="12" t="s">
        <v>3607</v>
      </c>
      <c r="C1326" s="12" t="s">
        <v>623</v>
      </c>
      <c r="D1326" s="12">
        <v>9405</v>
      </c>
      <c r="E1326" s="12" t="s">
        <v>907</v>
      </c>
      <c r="F1326" s="12" t="s">
        <v>8</v>
      </c>
    </row>
    <row r="1327" spans="1:6" x14ac:dyDescent="0.25">
      <c r="A1327" s="12">
        <v>14</v>
      </c>
      <c r="B1327" s="12" t="s">
        <v>3607</v>
      </c>
      <c r="C1327" s="12" t="s">
        <v>540</v>
      </c>
      <c r="D1327" s="12">
        <v>0</v>
      </c>
      <c r="E1327" s="12" t="s">
        <v>907</v>
      </c>
      <c r="F1327" s="12" t="s">
        <v>10</v>
      </c>
    </row>
    <row r="1328" spans="1:6" x14ac:dyDescent="0.25">
      <c r="A1328" s="12">
        <v>14</v>
      </c>
      <c r="B1328" s="12" t="s">
        <v>3607</v>
      </c>
      <c r="C1328" s="12" t="s">
        <v>925</v>
      </c>
      <c r="D1328" s="12">
        <v>3950</v>
      </c>
      <c r="E1328" s="12" t="s">
        <v>907</v>
      </c>
      <c r="F1328" s="12" t="s">
        <v>11</v>
      </c>
    </row>
    <row r="1329" spans="1:6" x14ac:dyDescent="0.25">
      <c r="A1329" s="12">
        <v>14</v>
      </c>
      <c r="B1329" s="12" t="s">
        <v>3607</v>
      </c>
      <c r="C1329" s="12" t="s">
        <v>926</v>
      </c>
      <c r="D1329" s="12">
        <v>14241</v>
      </c>
      <c r="E1329" s="12" t="s">
        <v>907</v>
      </c>
      <c r="F1329" s="12" t="s">
        <v>9</v>
      </c>
    </row>
    <row r="1330" spans="1:6" x14ac:dyDescent="0.25">
      <c r="A1330" s="12">
        <v>14</v>
      </c>
      <c r="B1330" s="12" t="s">
        <v>3607</v>
      </c>
      <c r="C1330" s="12" t="s">
        <v>928</v>
      </c>
      <c r="D1330" s="12">
        <v>6128</v>
      </c>
      <c r="E1330" s="12" t="s">
        <v>907</v>
      </c>
      <c r="F1330" s="12" t="s">
        <v>8</v>
      </c>
    </row>
    <row r="1331" spans="1:6" x14ac:dyDescent="0.25">
      <c r="A1331" s="12">
        <v>14</v>
      </c>
      <c r="B1331" s="12" t="s">
        <v>3607</v>
      </c>
      <c r="C1331" s="12" t="s">
        <v>540</v>
      </c>
      <c r="D1331" s="12">
        <v>0</v>
      </c>
      <c r="E1331" s="12" t="s">
        <v>907</v>
      </c>
      <c r="F1331" s="12" t="s">
        <v>10</v>
      </c>
    </row>
    <row r="1332" spans="1:6" x14ac:dyDescent="0.25">
      <c r="A1332" s="12">
        <v>14</v>
      </c>
      <c r="B1332" s="12" t="s">
        <v>3607</v>
      </c>
      <c r="C1332" s="12" t="s">
        <v>365</v>
      </c>
      <c r="D1332" s="12">
        <v>950</v>
      </c>
      <c r="E1332" s="12" t="s">
        <v>907</v>
      </c>
      <c r="F1332" s="12" t="s">
        <v>11</v>
      </c>
    </row>
    <row r="1333" spans="1:6" x14ac:dyDescent="0.25">
      <c r="A1333" s="12">
        <v>14</v>
      </c>
      <c r="B1333" s="12" t="s">
        <v>3607</v>
      </c>
      <c r="C1333" s="12" t="s">
        <v>925</v>
      </c>
      <c r="D1333" s="12">
        <v>1852</v>
      </c>
      <c r="E1333" s="12" t="s">
        <v>907</v>
      </c>
      <c r="F1333" s="12" t="s">
        <v>11</v>
      </c>
    </row>
    <row r="1334" spans="1:6" x14ac:dyDescent="0.25">
      <c r="A1334" s="12">
        <v>14</v>
      </c>
      <c r="B1334" s="12" t="s">
        <v>3607</v>
      </c>
      <c r="C1334" s="12" t="s">
        <v>365</v>
      </c>
      <c r="D1334" s="12">
        <v>950</v>
      </c>
      <c r="E1334" s="12" t="s">
        <v>907</v>
      </c>
      <c r="F1334" s="12" t="s">
        <v>11</v>
      </c>
    </row>
    <row r="1335" spans="1:6" x14ac:dyDescent="0.25">
      <c r="A1335" s="12">
        <v>14</v>
      </c>
      <c r="B1335" s="12" t="s">
        <v>3607</v>
      </c>
      <c r="C1335" s="12" t="s">
        <v>929</v>
      </c>
      <c r="D1335" s="12">
        <v>10925</v>
      </c>
      <c r="E1335" s="12" t="s">
        <v>907</v>
      </c>
      <c r="F1335" s="12" t="s">
        <v>8</v>
      </c>
    </row>
    <row r="1336" spans="1:6" x14ac:dyDescent="0.25">
      <c r="A1336" s="12">
        <v>14</v>
      </c>
      <c r="B1336" s="12" t="s">
        <v>3607</v>
      </c>
      <c r="C1336" s="12" t="s">
        <v>646</v>
      </c>
      <c r="D1336" s="12">
        <v>9491</v>
      </c>
      <c r="E1336" s="12" t="s">
        <v>430</v>
      </c>
      <c r="F1336" s="12" t="s">
        <v>12</v>
      </c>
    </row>
    <row r="1337" spans="1:6" x14ac:dyDescent="0.25">
      <c r="A1337" s="12">
        <v>14</v>
      </c>
      <c r="B1337" s="12" t="s">
        <v>3607</v>
      </c>
      <c r="C1337" s="12" t="s">
        <v>718</v>
      </c>
      <c r="D1337" s="12">
        <v>14725</v>
      </c>
      <c r="E1337" s="12" t="s">
        <v>907</v>
      </c>
      <c r="F1337" s="12" t="s">
        <v>9</v>
      </c>
    </row>
    <row r="1338" spans="1:6" x14ac:dyDescent="0.25">
      <c r="A1338" s="12">
        <v>14</v>
      </c>
      <c r="B1338" s="12" t="s">
        <v>3607</v>
      </c>
      <c r="C1338" s="12" t="s">
        <v>689</v>
      </c>
      <c r="D1338" s="12">
        <v>475</v>
      </c>
      <c r="E1338" s="12" t="s">
        <v>907</v>
      </c>
      <c r="F1338" s="12" t="s">
        <v>11</v>
      </c>
    </row>
    <row r="1339" spans="1:6" x14ac:dyDescent="0.25">
      <c r="A1339" s="12">
        <v>14</v>
      </c>
      <c r="B1339" s="12" t="s">
        <v>3607</v>
      </c>
      <c r="C1339" s="12" t="s">
        <v>689</v>
      </c>
      <c r="D1339" s="12">
        <v>475</v>
      </c>
      <c r="E1339" s="12" t="s">
        <v>907</v>
      </c>
      <c r="F1339" s="12" t="s">
        <v>11</v>
      </c>
    </row>
    <row r="1340" spans="1:6" x14ac:dyDescent="0.25">
      <c r="A1340" s="12">
        <v>14</v>
      </c>
      <c r="B1340" s="12" t="s">
        <v>3607</v>
      </c>
      <c r="C1340" s="12" t="s">
        <v>931</v>
      </c>
      <c r="D1340" s="12">
        <v>17575</v>
      </c>
      <c r="E1340" s="12" t="s">
        <v>907</v>
      </c>
      <c r="F1340" s="12" t="s">
        <v>9</v>
      </c>
    </row>
    <row r="1341" spans="1:6" x14ac:dyDescent="0.25">
      <c r="A1341" s="12">
        <v>14</v>
      </c>
      <c r="B1341" s="12" t="s">
        <v>3607</v>
      </c>
      <c r="C1341" s="12" t="s">
        <v>540</v>
      </c>
      <c r="D1341" s="12">
        <v>0</v>
      </c>
      <c r="E1341" s="12" t="s">
        <v>907</v>
      </c>
      <c r="F1341" s="12" t="s">
        <v>10</v>
      </c>
    </row>
    <row r="1342" spans="1:6" x14ac:dyDescent="0.25">
      <c r="A1342" s="12">
        <v>14</v>
      </c>
      <c r="B1342" s="12" t="s">
        <v>3607</v>
      </c>
      <c r="C1342" s="12" t="s">
        <v>933</v>
      </c>
      <c r="D1342" s="12">
        <v>6750</v>
      </c>
      <c r="E1342" s="12" t="s">
        <v>430</v>
      </c>
      <c r="F1342" s="12" t="s">
        <v>9</v>
      </c>
    </row>
    <row r="1343" spans="1:6" x14ac:dyDescent="0.25">
      <c r="A1343" s="12">
        <v>14</v>
      </c>
      <c r="B1343" s="12" t="s">
        <v>3607</v>
      </c>
      <c r="C1343" s="12" t="s">
        <v>934</v>
      </c>
      <c r="D1343" s="12">
        <v>7225</v>
      </c>
      <c r="E1343" s="12" t="s">
        <v>430</v>
      </c>
      <c r="F1343" s="12" t="s">
        <v>9</v>
      </c>
    </row>
    <row r="1344" spans="1:6" x14ac:dyDescent="0.25">
      <c r="A1344" s="12">
        <v>14</v>
      </c>
      <c r="B1344" s="12" t="s">
        <v>3607</v>
      </c>
      <c r="C1344" s="12" t="s">
        <v>436</v>
      </c>
      <c r="D1344" s="12">
        <v>0</v>
      </c>
      <c r="E1344" s="12"/>
      <c r="F1344" s="12" t="s">
        <v>10</v>
      </c>
    </row>
    <row r="1345" spans="1:6" x14ac:dyDescent="0.25">
      <c r="A1345" s="12">
        <v>14</v>
      </c>
      <c r="B1345" s="12" t="s">
        <v>3607</v>
      </c>
      <c r="C1345" s="12" t="s">
        <v>436</v>
      </c>
      <c r="D1345" s="12">
        <v>0</v>
      </c>
      <c r="E1345" s="12"/>
      <c r="F1345" s="12" t="s">
        <v>10</v>
      </c>
    </row>
    <row r="1346" spans="1:6" x14ac:dyDescent="0.25">
      <c r="A1346" s="12">
        <v>14</v>
      </c>
      <c r="B1346" s="12" t="s">
        <v>3607</v>
      </c>
      <c r="C1346" s="12" t="s">
        <v>436</v>
      </c>
      <c r="D1346" s="12">
        <v>0</v>
      </c>
      <c r="E1346" s="12"/>
      <c r="F1346" s="12" t="s">
        <v>10</v>
      </c>
    </row>
    <row r="1347" spans="1:6" x14ac:dyDescent="0.25">
      <c r="A1347" s="12">
        <v>14</v>
      </c>
      <c r="B1347" s="12" t="s">
        <v>3607</v>
      </c>
      <c r="C1347" s="12" t="s">
        <v>436</v>
      </c>
      <c r="D1347" s="12">
        <v>0</v>
      </c>
      <c r="E1347" s="12"/>
      <c r="F1347" s="12" t="s">
        <v>10</v>
      </c>
    </row>
    <row r="1348" spans="1:6" x14ac:dyDescent="0.25">
      <c r="A1348" s="12">
        <v>14</v>
      </c>
      <c r="B1348" s="12" t="s">
        <v>3607</v>
      </c>
      <c r="C1348" s="12" t="s">
        <v>436</v>
      </c>
      <c r="D1348" s="12">
        <v>0</v>
      </c>
      <c r="E1348" s="12"/>
      <c r="F1348" s="12" t="s">
        <v>10</v>
      </c>
    </row>
    <row r="1349" spans="1:6" x14ac:dyDescent="0.25">
      <c r="A1349" s="12">
        <v>14</v>
      </c>
      <c r="B1349" s="12" t="s">
        <v>3607</v>
      </c>
      <c r="C1349" s="12" t="s">
        <v>436</v>
      </c>
      <c r="D1349" s="12">
        <v>0</v>
      </c>
      <c r="E1349" s="12"/>
      <c r="F1349" s="12" t="s">
        <v>10</v>
      </c>
    </row>
    <row r="1350" spans="1:6" x14ac:dyDescent="0.25">
      <c r="A1350" s="12">
        <v>14</v>
      </c>
      <c r="B1350" s="12" t="s">
        <v>3607</v>
      </c>
      <c r="C1350" s="12" t="s">
        <v>936</v>
      </c>
      <c r="D1350" s="12">
        <v>12825</v>
      </c>
      <c r="E1350" s="12" t="s">
        <v>447</v>
      </c>
      <c r="F1350" s="12" t="s">
        <v>9</v>
      </c>
    </row>
    <row r="1351" spans="1:6" x14ac:dyDescent="0.25">
      <c r="A1351" s="12">
        <v>14</v>
      </c>
      <c r="B1351" s="12" t="s">
        <v>3607</v>
      </c>
      <c r="C1351" s="12" t="s">
        <v>436</v>
      </c>
      <c r="D1351" s="12">
        <v>1475</v>
      </c>
      <c r="E1351" s="12" t="s">
        <v>447</v>
      </c>
      <c r="F1351" s="12" t="s">
        <v>9</v>
      </c>
    </row>
    <row r="1352" spans="1:6" x14ac:dyDescent="0.25">
      <c r="A1352" s="12">
        <v>14</v>
      </c>
      <c r="B1352" s="12" t="s">
        <v>3607</v>
      </c>
      <c r="C1352" s="12" t="s">
        <v>436</v>
      </c>
      <c r="D1352" s="12">
        <v>1475</v>
      </c>
      <c r="E1352" s="12" t="s">
        <v>447</v>
      </c>
      <c r="F1352" s="12" t="s">
        <v>10</v>
      </c>
    </row>
    <row r="1353" spans="1:6" x14ac:dyDescent="0.25">
      <c r="A1353" s="12">
        <v>14</v>
      </c>
      <c r="B1353" s="12" t="s">
        <v>3607</v>
      </c>
      <c r="C1353" s="12" t="s">
        <v>937</v>
      </c>
      <c r="D1353" s="12">
        <v>10403</v>
      </c>
      <c r="E1353" s="12" t="s">
        <v>447</v>
      </c>
      <c r="F1353" s="12"/>
    </row>
    <row r="1354" spans="1:6" x14ac:dyDescent="0.25">
      <c r="A1354" s="12">
        <v>14</v>
      </c>
      <c r="B1354" s="12" t="s">
        <v>3607</v>
      </c>
      <c r="C1354" s="12" t="s">
        <v>916</v>
      </c>
      <c r="D1354" s="12">
        <v>7125</v>
      </c>
      <c r="E1354" s="12" t="s">
        <v>447</v>
      </c>
      <c r="F1354" s="12"/>
    </row>
    <row r="1355" spans="1:6" x14ac:dyDescent="0.25">
      <c r="A1355" s="12">
        <v>14</v>
      </c>
      <c r="B1355" s="12" t="s">
        <v>3607</v>
      </c>
      <c r="C1355" s="12" t="s">
        <v>540</v>
      </c>
      <c r="D1355" s="12">
        <v>0</v>
      </c>
      <c r="E1355" s="12" t="s">
        <v>447</v>
      </c>
      <c r="F1355" s="12"/>
    </row>
    <row r="1356" spans="1:6" x14ac:dyDescent="0.25">
      <c r="A1356" s="12">
        <v>14</v>
      </c>
      <c r="B1356" s="12" t="s">
        <v>3607</v>
      </c>
      <c r="C1356" s="12" t="s">
        <v>938</v>
      </c>
      <c r="D1356" s="12">
        <v>15666</v>
      </c>
      <c r="E1356" s="12" t="s">
        <v>447</v>
      </c>
      <c r="F1356" s="12"/>
    </row>
    <row r="1357" spans="1:6" x14ac:dyDescent="0.25">
      <c r="A1357" s="12">
        <v>14</v>
      </c>
      <c r="B1357" s="12" t="s">
        <v>3607</v>
      </c>
      <c r="C1357" s="12" t="s">
        <v>939</v>
      </c>
      <c r="D1357" s="12">
        <v>1425</v>
      </c>
      <c r="E1357" s="12" t="s">
        <v>907</v>
      </c>
      <c r="F1357" s="12"/>
    </row>
    <row r="1358" spans="1:6" x14ac:dyDescent="0.25">
      <c r="A1358" s="12">
        <v>14</v>
      </c>
      <c r="B1358" s="12" t="s">
        <v>3607</v>
      </c>
      <c r="C1358" s="12" t="s">
        <v>940</v>
      </c>
      <c r="D1358" s="12">
        <v>1425</v>
      </c>
      <c r="E1358" s="12" t="s">
        <v>907</v>
      </c>
      <c r="F1358" s="12"/>
    </row>
    <row r="1359" spans="1:6" x14ac:dyDescent="0.25">
      <c r="A1359" s="12">
        <v>14</v>
      </c>
      <c r="B1359" s="12" t="s">
        <v>3607</v>
      </c>
      <c r="C1359" s="12" t="s">
        <v>940</v>
      </c>
      <c r="D1359" s="12">
        <v>1425</v>
      </c>
      <c r="E1359" s="12" t="s">
        <v>907</v>
      </c>
      <c r="F1359" s="12"/>
    </row>
    <row r="1360" spans="1:6" x14ac:dyDescent="0.25">
      <c r="A1360" s="12">
        <v>14</v>
      </c>
      <c r="B1360" s="12" t="s">
        <v>3607</v>
      </c>
      <c r="C1360" s="12" t="s">
        <v>540</v>
      </c>
      <c r="D1360" s="12">
        <v>0</v>
      </c>
      <c r="E1360" s="12" t="s">
        <v>907</v>
      </c>
      <c r="F1360" s="12"/>
    </row>
    <row r="1361" spans="1:6" x14ac:dyDescent="0.25">
      <c r="A1361" s="12">
        <v>14</v>
      </c>
      <c r="B1361" s="12" t="s">
        <v>3607</v>
      </c>
      <c r="C1361" s="12" t="s">
        <v>941</v>
      </c>
      <c r="D1361" s="12">
        <v>0</v>
      </c>
      <c r="E1361" s="12"/>
      <c r="F1361" s="12"/>
    </row>
    <row r="1362" spans="1:6" x14ac:dyDescent="0.25">
      <c r="A1362" s="12">
        <v>14</v>
      </c>
      <c r="B1362" s="12" t="s">
        <v>3607</v>
      </c>
      <c r="C1362" s="12" t="s">
        <v>929</v>
      </c>
      <c r="D1362" s="12">
        <v>0</v>
      </c>
      <c r="E1362" s="12"/>
      <c r="F1362" s="12"/>
    </row>
    <row r="1363" spans="1:6" x14ac:dyDescent="0.25">
      <c r="A1363" s="12">
        <v>14</v>
      </c>
      <c r="B1363" s="12" t="s">
        <v>3607</v>
      </c>
      <c r="C1363" s="12" t="s">
        <v>944</v>
      </c>
      <c r="D1363" s="12">
        <v>0</v>
      </c>
      <c r="E1363" s="12"/>
      <c r="F1363" s="12"/>
    </row>
    <row r="1364" spans="1:6" x14ac:dyDescent="0.25">
      <c r="A1364" s="12">
        <v>14</v>
      </c>
      <c r="B1364" s="12" t="s">
        <v>3607</v>
      </c>
      <c r="C1364" s="12" t="s">
        <v>945</v>
      </c>
      <c r="D1364" s="12">
        <v>0</v>
      </c>
      <c r="E1364" s="12"/>
      <c r="F1364" s="12"/>
    </row>
    <row r="1365" spans="1:6" x14ac:dyDescent="0.25">
      <c r="A1365" s="12">
        <v>14</v>
      </c>
      <c r="B1365" s="12" t="s">
        <v>3607</v>
      </c>
      <c r="C1365" s="12" t="s">
        <v>946</v>
      </c>
      <c r="D1365" s="12">
        <v>6500</v>
      </c>
      <c r="E1365" s="12" t="s">
        <v>907</v>
      </c>
      <c r="F1365" s="12"/>
    </row>
    <row r="1366" spans="1:6" x14ac:dyDescent="0.25">
      <c r="A1366" s="12">
        <v>14</v>
      </c>
      <c r="B1366" s="12" t="s">
        <v>3607</v>
      </c>
      <c r="C1366" s="12" t="s">
        <v>947</v>
      </c>
      <c r="D1366" s="12">
        <v>4750</v>
      </c>
      <c r="E1366" s="12" t="s">
        <v>907</v>
      </c>
      <c r="F1366" s="12"/>
    </row>
    <row r="1367" spans="1:6" x14ac:dyDescent="0.25">
      <c r="A1367" s="12">
        <v>14</v>
      </c>
      <c r="B1367" s="12" t="s">
        <v>3607</v>
      </c>
      <c r="C1367" s="12" t="s">
        <v>948</v>
      </c>
      <c r="D1367" s="12">
        <v>1475</v>
      </c>
      <c r="E1367" s="12" t="s">
        <v>907</v>
      </c>
      <c r="F1367" s="12"/>
    </row>
    <row r="1368" spans="1:6" x14ac:dyDescent="0.25">
      <c r="A1368" s="12">
        <v>14</v>
      </c>
      <c r="B1368" s="12" t="s">
        <v>3607</v>
      </c>
      <c r="C1368" s="12" t="s">
        <v>949</v>
      </c>
      <c r="D1368" s="12">
        <v>15675</v>
      </c>
      <c r="E1368" s="12" t="s">
        <v>447</v>
      </c>
      <c r="F1368" s="12"/>
    </row>
    <row r="1369" spans="1:6" x14ac:dyDescent="0.25">
      <c r="A1369" s="12">
        <v>14</v>
      </c>
      <c r="B1369" s="12" t="s">
        <v>3607</v>
      </c>
      <c r="C1369" s="12" t="s">
        <v>398</v>
      </c>
      <c r="D1369" s="12">
        <v>0</v>
      </c>
      <c r="E1369" s="12" t="s">
        <v>447</v>
      </c>
      <c r="F1369" s="12"/>
    </row>
    <row r="1370" spans="1:6" x14ac:dyDescent="0.25">
      <c r="A1370" s="12">
        <v>14</v>
      </c>
      <c r="B1370" s="12" t="s">
        <v>3607</v>
      </c>
      <c r="C1370" s="12" t="s">
        <v>774</v>
      </c>
      <c r="D1370" s="12">
        <v>7750</v>
      </c>
      <c r="E1370" s="12" t="s">
        <v>447</v>
      </c>
      <c r="F1370" s="12"/>
    </row>
    <row r="1371" spans="1:6" x14ac:dyDescent="0.25">
      <c r="A1371" s="12">
        <v>14</v>
      </c>
      <c r="B1371" s="12" t="s">
        <v>3607</v>
      </c>
      <c r="C1371" s="12" t="s">
        <v>931</v>
      </c>
      <c r="D1371" s="12">
        <v>17575</v>
      </c>
      <c r="E1371" s="12" t="s">
        <v>907</v>
      </c>
      <c r="F1371" s="12"/>
    </row>
    <row r="1372" spans="1:6" x14ac:dyDescent="0.25">
      <c r="A1372" s="12">
        <v>14</v>
      </c>
      <c r="B1372" s="12" t="s">
        <v>3607</v>
      </c>
      <c r="C1372" s="12" t="s">
        <v>951</v>
      </c>
      <c r="D1372" s="12">
        <v>35</v>
      </c>
      <c r="E1372" s="12" t="s">
        <v>907</v>
      </c>
      <c r="F1372" s="12"/>
    </row>
    <row r="1373" spans="1:6" x14ac:dyDescent="0.25">
      <c r="A1373" s="12">
        <v>14</v>
      </c>
      <c r="B1373" s="12" t="s">
        <v>3607</v>
      </c>
      <c r="C1373" s="12" t="s">
        <v>952</v>
      </c>
      <c r="D1373" s="12">
        <v>3475</v>
      </c>
      <c r="E1373" s="12" t="s">
        <v>907</v>
      </c>
      <c r="F1373" s="12"/>
    </row>
    <row r="1374" spans="1:6" x14ac:dyDescent="0.25">
      <c r="A1374" s="12">
        <v>14</v>
      </c>
      <c r="B1374" s="12" t="s">
        <v>3607</v>
      </c>
      <c r="C1374" s="12" t="s">
        <v>953</v>
      </c>
      <c r="D1374" s="12">
        <v>14440</v>
      </c>
      <c r="E1374" s="12" t="s">
        <v>447</v>
      </c>
      <c r="F1374" s="12" t="s">
        <v>9</v>
      </c>
    </row>
    <row r="1375" spans="1:6" x14ac:dyDescent="0.25">
      <c r="A1375" s="12">
        <v>15</v>
      </c>
      <c r="B1375" s="12" t="s">
        <v>3607</v>
      </c>
      <c r="C1375" s="12" t="s">
        <v>955</v>
      </c>
      <c r="D1375" s="12">
        <v>12350</v>
      </c>
      <c r="E1375" s="12" t="s">
        <v>447</v>
      </c>
      <c r="F1375" s="12" t="s">
        <v>9</v>
      </c>
    </row>
    <row r="1376" spans="1:6" x14ac:dyDescent="0.25">
      <c r="A1376" s="12">
        <v>15</v>
      </c>
      <c r="B1376" s="12" t="s">
        <v>3607</v>
      </c>
      <c r="C1376" s="12" t="s">
        <v>955</v>
      </c>
      <c r="D1376" s="12">
        <v>12350</v>
      </c>
      <c r="E1376" s="12" t="s">
        <v>447</v>
      </c>
      <c r="F1376" s="12" t="s">
        <v>9</v>
      </c>
    </row>
    <row r="1377" spans="1:6" x14ac:dyDescent="0.25">
      <c r="A1377" s="12">
        <v>15</v>
      </c>
      <c r="B1377" s="12" t="s">
        <v>3607</v>
      </c>
      <c r="C1377" s="12" t="s">
        <v>957</v>
      </c>
      <c r="D1377" s="12">
        <v>10916</v>
      </c>
      <c r="E1377" s="12" t="s">
        <v>447</v>
      </c>
      <c r="F1377" s="12" t="s">
        <v>9</v>
      </c>
    </row>
    <row r="1378" spans="1:6" x14ac:dyDescent="0.25">
      <c r="A1378" s="12">
        <v>15</v>
      </c>
      <c r="B1378" s="12" t="s">
        <v>3607</v>
      </c>
      <c r="C1378" s="12" t="s">
        <v>959</v>
      </c>
      <c r="D1378" s="12">
        <v>2450</v>
      </c>
      <c r="E1378" s="12" t="s">
        <v>907</v>
      </c>
      <c r="F1378" s="12"/>
    </row>
    <row r="1379" spans="1:6" x14ac:dyDescent="0.25">
      <c r="A1379" s="12">
        <v>15</v>
      </c>
      <c r="B1379" s="12" t="s">
        <v>3607</v>
      </c>
      <c r="C1379" s="12" t="s">
        <v>348</v>
      </c>
      <c r="D1379" s="12">
        <v>8600</v>
      </c>
      <c r="E1379" s="12" t="s">
        <v>907</v>
      </c>
      <c r="F1379" s="12"/>
    </row>
    <row r="1380" spans="1:6" x14ac:dyDescent="0.25">
      <c r="A1380" s="12">
        <v>15</v>
      </c>
      <c r="B1380" s="12" t="s">
        <v>3607</v>
      </c>
      <c r="C1380" s="12" t="s">
        <v>961</v>
      </c>
      <c r="D1380" s="12">
        <v>7750</v>
      </c>
      <c r="E1380" s="12" t="s">
        <v>907</v>
      </c>
      <c r="F1380" s="12"/>
    </row>
    <row r="1381" spans="1:6" x14ac:dyDescent="0.25">
      <c r="A1381" s="12">
        <v>15</v>
      </c>
      <c r="B1381" s="12" t="s">
        <v>3607</v>
      </c>
      <c r="C1381" s="12" t="s">
        <v>532</v>
      </c>
      <c r="D1381" s="12">
        <v>250</v>
      </c>
      <c r="E1381" s="12" t="s">
        <v>907</v>
      </c>
      <c r="F1381" s="12"/>
    </row>
    <row r="1382" spans="1:6" x14ac:dyDescent="0.25">
      <c r="A1382" s="12">
        <v>15</v>
      </c>
      <c r="B1382" s="12" t="s">
        <v>3607</v>
      </c>
      <c r="C1382" s="12" t="s">
        <v>955</v>
      </c>
      <c r="D1382" s="12">
        <v>12350</v>
      </c>
      <c r="E1382" s="12" t="s">
        <v>447</v>
      </c>
      <c r="F1382" s="12"/>
    </row>
    <row r="1383" spans="1:6" x14ac:dyDescent="0.25">
      <c r="A1383" s="12">
        <v>15</v>
      </c>
      <c r="B1383" s="12" t="s">
        <v>3607</v>
      </c>
      <c r="C1383" s="12" t="s">
        <v>962</v>
      </c>
      <c r="D1383" s="12">
        <v>11866</v>
      </c>
      <c r="E1383" s="12" t="s">
        <v>907</v>
      </c>
      <c r="F1383" s="12"/>
    </row>
    <row r="1384" spans="1:6" x14ac:dyDescent="0.25">
      <c r="A1384" s="12">
        <v>15</v>
      </c>
      <c r="B1384" s="12" t="s">
        <v>3607</v>
      </c>
      <c r="C1384" s="12" t="s">
        <v>963</v>
      </c>
      <c r="D1384" s="12">
        <v>5643</v>
      </c>
      <c r="E1384" s="12" t="s">
        <v>430</v>
      </c>
      <c r="F1384" s="12"/>
    </row>
    <row r="1385" spans="1:6" x14ac:dyDescent="0.25">
      <c r="A1385" s="12">
        <v>15</v>
      </c>
      <c r="B1385" s="12" t="s">
        <v>3607</v>
      </c>
      <c r="C1385" s="12" t="s">
        <v>965</v>
      </c>
      <c r="D1385" s="12">
        <v>1425</v>
      </c>
      <c r="E1385" s="12" t="s">
        <v>430</v>
      </c>
      <c r="F1385" s="12"/>
    </row>
    <row r="1386" spans="1:6" x14ac:dyDescent="0.25">
      <c r="A1386" s="12">
        <v>15</v>
      </c>
      <c r="B1386" s="12" t="s">
        <v>3607</v>
      </c>
      <c r="C1386" s="12" t="s">
        <v>889</v>
      </c>
      <c r="D1386" s="12">
        <v>15390</v>
      </c>
      <c r="E1386" s="12" t="s">
        <v>907</v>
      </c>
      <c r="F1386" s="12"/>
    </row>
    <row r="1387" spans="1:6" x14ac:dyDescent="0.25">
      <c r="A1387" s="12">
        <v>15</v>
      </c>
      <c r="B1387" s="12" t="s">
        <v>3607</v>
      </c>
      <c r="C1387" s="12" t="s">
        <v>395</v>
      </c>
      <c r="D1387" s="12">
        <v>0</v>
      </c>
      <c r="E1387" s="12" t="s">
        <v>907</v>
      </c>
      <c r="F1387" s="12"/>
    </row>
    <row r="1388" spans="1:6" x14ac:dyDescent="0.25">
      <c r="A1388" s="12">
        <v>15</v>
      </c>
      <c r="B1388" s="12" t="s">
        <v>3607</v>
      </c>
      <c r="C1388" s="12" t="s">
        <v>398</v>
      </c>
      <c r="D1388" s="12">
        <v>3515</v>
      </c>
      <c r="E1388" s="12" t="s">
        <v>907</v>
      </c>
      <c r="F1388" s="12"/>
    </row>
    <row r="1389" spans="1:6" x14ac:dyDescent="0.25">
      <c r="A1389" s="12">
        <v>15</v>
      </c>
      <c r="B1389" s="12" t="s">
        <v>3607</v>
      </c>
      <c r="C1389" s="12" t="s">
        <v>955</v>
      </c>
      <c r="D1389" s="12">
        <v>12350</v>
      </c>
      <c r="E1389" s="12" t="s">
        <v>907</v>
      </c>
      <c r="F1389" s="12"/>
    </row>
    <row r="1390" spans="1:6" x14ac:dyDescent="0.25">
      <c r="A1390" s="12">
        <v>15</v>
      </c>
      <c r="B1390" s="12" t="s">
        <v>3607</v>
      </c>
      <c r="C1390" s="12" t="s">
        <v>967</v>
      </c>
      <c r="D1390" s="12">
        <v>14440</v>
      </c>
      <c r="E1390" s="12" t="s">
        <v>430</v>
      </c>
      <c r="F1390" s="12"/>
    </row>
    <row r="1391" spans="1:6" x14ac:dyDescent="0.25">
      <c r="A1391" s="12">
        <v>15</v>
      </c>
      <c r="B1391" s="12" t="s">
        <v>3607</v>
      </c>
      <c r="C1391" s="12" t="s">
        <v>533</v>
      </c>
      <c r="D1391" s="12">
        <v>1475</v>
      </c>
      <c r="E1391" s="12" t="s">
        <v>430</v>
      </c>
      <c r="F1391" s="12"/>
    </row>
    <row r="1392" spans="1:6" x14ac:dyDescent="0.25">
      <c r="A1392" s="12">
        <v>15</v>
      </c>
      <c r="B1392" s="12" t="s">
        <v>3607</v>
      </c>
      <c r="C1392" s="12" t="s">
        <v>969</v>
      </c>
      <c r="D1392" s="12">
        <v>1250</v>
      </c>
      <c r="E1392" s="12" t="s">
        <v>430</v>
      </c>
      <c r="F1392" s="12"/>
    </row>
    <row r="1393" spans="1:6" x14ac:dyDescent="0.25">
      <c r="A1393" s="12">
        <v>15</v>
      </c>
      <c r="B1393" s="12" t="s">
        <v>3607</v>
      </c>
      <c r="C1393" s="12" t="s">
        <v>395</v>
      </c>
      <c r="D1393" s="12">
        <v>0</v>
      </c>
      <c r="E1393" s="12" t="s">
        <v>430</v>
      </c>
      <c r="F1393" s="12"/>
    </row>
    <row r="1394" spans="1:6" x14ac:dyDescent="0.25">
      <c r="A1394" s="12">
        <v>15</v>
      </c>
      <c r="B1394" s="12" t="s">
        <v>3607</v>
      </c>
      <c r="C1394" s="12" t="s">
        <v>971</v>
      </c>
      <c r="D1394" s="12">
        <v>11828</v>
      </c>
      <c r="E1394" s="12" t="s">
        <v>907</v>
      </c>
      <c r="F1394" s="12"/>
    </row>
    <row r="1395" spans="1:6" x14ac:dyDescent="0.25">
      <c r="A1395" s="12">
        <v>15</v>
      </c>
      <c r="B1395" s="12" t="s">
        <v>3607</v>
      </c>
      <c r="C1395" s="12" t="s">
        <v>973</v>
      </c>
      <c r="D1395" s="12">
        <v>14725</v>
      </c>
      <c r="E1395" s="12" t="s">
        <v>447</v>
      </c>
      <c r="F1395" s="12"/>
    </row>
    <row r="1396" spans="1:6" x14ac:dyDescent="0.25">
      <c r="A1396" s="12">
        <v>15</v>
      </c>
      <c r="B1396" s="12" t="s">
        <v>3607</v>
      </c>
      <c r="C1396" s="12" t="s">
        <v>975</v>
      </c>
      <c r="D1396" s="12">
        <v>17860</v>
      </c>
      <c r="E1396" s="12" t="s">
        <v>907</v>
      </c>
      <c r="F1396" s="12"/>
    </row>
    <row r="1397" spans="1:6" x14ac:dyDescent="0.25">
      <c r="A1397" s="12">
        <v>15</v>
      </c>
      <c r="B1397" s="12" t="s">
        <v>3607</v>
      </c>
      <c r="C1397" s="12" t="s">
        <v>395</v>
      </c>
      <c r="D1397" s="12">
        <v>0</v>
      </c>
      <c r="E1397" s="12" t="s">
        <v>907</v>
      </c>
      <c r="F1397" s="12"/>
    </row>
    <row r="1398" spans="1:6" x14ac:dyDescent="0.25">
      <c r="A1398" s="12">
        <v>15</v>
      </c>
      <c r="B1398" s="12" t="s">
        <v>3607</v>
      </c>
      <c r="C1398" s="12" t="s">
        <v>977</v>
      </c>
      <c r="D1398" s="12">
        <v>14725</v>
      </c>
      <c r="E1398" s="12" t="s">
        <v>447</v>
      </c>
      <c r="F1398" s="12"/>
    </row>
    <row r="1399" spans="1:6" x14ac:dyDescent="0.25">
      <c r="A1399" s="12">
        <v>15</v>
      </c>
      <c r="B1399" s="12" t="s">
        <v>3607</v>
      </c>
      <c r="C1399" s="12" t="s">
        <v>348</v>
      </c>
      <c r="D1399" s="12">
        <v>14725</v>
      </c>
      <c r="E1399" s="12" t="s">
        <v>430</v>
      </c>
      <c r="F1399" s="12"/>
    </row>
    <row r="1400" spans="1:6" x14ac:dyDescent="0.25">
      <c r="A1400" s="12">
        <v>15</v>
      </c>
      <c r="B1400" s="12" t="s">
        <v>3607</v>
      </c>
      <c r="C1400" s="12" t="s">
        <v>979</v>
      </c>
      <c r="D1400" s="12">
        <v>9453</v>
      </c>
      <c r="E1400" s="12" t="s">
        <v>430</v>
      </c>
      <c r="F1400" s="12"/>
    </row>
    <row r="1401" spans="1:6" x14ac:dyDescent="0.25">
      <c r="A1401" s="12">
        <v>15</v>
      </c>
      <c r="B1401" s="12" t="s">
        <v>3607</v>
      </c>
      <c r="C1401" s="12" t="s">
        <v>395</v>
      </c>
      <c r="D1401" s="12">
        <v>0</v>
      </c>
      <c r="E1401" s="12" t="s">
        <v>430</v>
      </c>
      <c r="F1401" s="12"/>
    </row>
    <row r="1402" spans="1:6" x14ac:dyDescent="0.25">
      <c r="A1402" s="12">
        <v>15</v>
      </c>
      <c r="B1402" s="12" t="s">
        <v>3607</v>
      </c>
      <c r="C1402" s="12" t="s">
        <v>982</v>
      </c>
      <c r="D1402" s="12">
        <v>16625</v>
      </c>
      <c r="E1402" s="12" t="s">
        <v>447</v>
      </c>
      <c r="F1402" s="12"/>
    </row>
    <row r="1403" spans="1:6" x14ac:dyDescent="0.25">
      <c r="A1403" s="12">
        <v>15</v>
      </c>
      <c r="B1403" s="12" t="s">
        <v>3607</v>
      </c>
      <c r="C1403" s="12" t="s">
        <v>395</v>
      </c>
      <c r="D1403" s="12">
        <v>0</v>
      </c>
      <c r="E1403" s="12" t="s">
        <v>447</v>
      </c>
      <c r="F1403" s="12"/>
    </row>
    <row r="1404" spans="1:6" x14ac:dyDescent="0.25">
      <c r="A1404" s="12">
        <v>15</v>
      </c>
      <c r="B1404" s="12" t="s">
        <v>3607</v>
      </c>
      <c r="C1404" s="12" t="s">
        <v>949</v>
      </c>
      <c r="D1404" s="12">
        <v>14725</v>
      </c>
      <c r="E1404" s="12" t="s">
        <v>907</v>
      </c>
      <c r="F1404" s="12"/>
    </row>
    <row r="1405" spans="1:6" x14ac:dyDescent="0.25">
      <c r="A1405" s="12">
        <v>15</v>
      </c>
      <c r="B1405" s="12" t="s">
        <v>3607</v>
      </c>
      <c r="C1405" s="12" t="s">
        <v>509</v>
      </c>
      <c r="D1405" s="12">
        <v>8075</v>
      </c>
      <c r="E1405" s="12" t="s">
        <v>907</v>
      </c>
      <c r="F1405" s="12"/>
    </row>
    <row r="1406" spans="1:6" x14ac:dyDescent="0.25">
      <c r="A1406" s="12">
        <v>15</v>
      </c>
      <c r="B1406" s="12" t="s">
        <v>3607</v>
      </c>
      <c r="C1406" s="12" t="s">
        <v>984</v>
      </c>
      <c r="D1406" s="12">
        <v>5178</v>
      </c>
      <c r="E1406" s="12" t="s">
        <v>907</v>
      </c>
      <c r="F1406" s="12"/>
    </row>
    <row r="1407" spans="1:6" x14ac:dyDescent="0.25">
      <c r="A1407" s="12">
        <v>15</v>
      </c>
      <c r="B1407" s="12" t="s">
        <v>3607</v>
      </c>
      <c r="C1407" s="12" t="s">
        <v>395</v>
      </c>
      <c r="D1407" s="12">
        <v>0</v>
      </c>
      <c r="E1407" s="12" t="s">
        <v>907</v>
      </c>
      <c r="F1407" s="12"/>
    </row>
    <row r="1408" spans="1:6" x14ac:dyDescent="0.25">
      <c r="A1408" s="12">
        <v>15</v>
      </c>
      <c r="B1408" s="12" t="s">
        <v>3607</v>
      </c>
      <c r="C1408" s="12" t="s">
        <v>985</v>
      </c>
      <c r="D1408" s="12">
        <v>11343</v>
      </c>
      <c r="E1408" s="12" t="s">
        <v>447</v>
      </c>
      <c r="F1408" s="12"/>
    </row>
    <row r="1409" spans="1:6" x14ac:dyDescent="0.25">
      <c r="A1409" s="12">
        <v>15</v>
      </c>
      <c r="B1409" s="12" t="s">
        <v>3607</v>
      </c>
      <c r="C1409" s="12" t="s">
        <v>965</v>
      </c>
      <c r="D1409" s="12">
        <v>1425</v>
      </c>
      <c r="E1409" s="12" t="s">
        <v>447</v>
      </c>
      <c r="F1409" s="12"/>
    </row>
    <row r="1410" spans="1:6" x14ac:dyDescent="0.25">
      <c r="A1410" s="12">
        <v>15</v>
      </c>
      <c r="B1410" s="12" t="s">
        <v>3607</v>
      </c>
      <c r="C1410" s="12" t="s">
        <v>986</v>
      </c>
      <c r="D1410" s="12">
        <v>6603</v>
      </c>
      <c r="E1410" s="12" t="s">
        <v>430</v>
      </c>
      <c r="F1410" s="12"/>
    </row>
    <row r="1411" spans="1:6" x14ac:dyDescent="0.25">
      <c r="A1411" s="12">
        <v>15</v>
      </c>
      <c r="B1411" s="12" t="s">
        <v>3607</v>
      </c>
      <c r="C1411" s="12" t="s">
        <v>986</v>
      </c>
      <c r="D1411" s="12">
        <v>6603</v>
      </c>
      <c r="E1411" s="12" t="s">
        <v>430</v>
      </c>
      <c r="F1411" s="12"/>
    </row>
    <row r="1412" spans="1:6" x14ac:dyDescent="0.25">
      <c r="A1412" s="12">
        <v>15</v>
      </c>
      <c r="B1412" s="12" t="s">
        <v>3607</v>
      </c>
      <c r="C1412" s="12" t="s">
        <v>988</v>
      </c>
      <c r="D1412" s="12">
        <v>2803</v>
      </c>
      <c r="E1412" s="12" t="s">
        <v>430</v>
      </c>
      <c r="F1412" s="12"/>
    </row>
    <row r="1413" spans="1:6" x14ac:dyDescent="0.25">
      <c r="A1413" s="12">
        <v>15</v>
      </c>
      <c r="B1413" s="12" t="s">
        <v>3607</v>
      </c>
      <c r="C1413" s="12" t="s">
        <v>395</v>
      </c>
      <c r="D1413" s="12">
        <v>0</v>
      </c>
      <c r="E1413" s="12" t="s">
        <v>430</v>
      </c>
      <c r="F1413" s="12"/>
    </row>
    <row r="1414" spans="1:6" x14ac:dyDescent="0.25">
      <c r="A1414" s="12">
        <v>15</v>
      </c>
      <c r="B1414" s="12" t="s">
        <v>3607</v>
      </c>
      <c r="C1414" s="12" t="s">
        <v>990</v>
      </c>
      <c r="D1414" s="12">
        <v>1100</v>
      </c>
      <c r="E1414" s="12" t="s">
        <v>907</v>
      </c>
      <c r="F1414" s="12"/>
    </row>
    <row r="1415" spans="1:6" x14ac:dyDescent="0.25">
      <c r="A1415" s="12">
        <v>15</v>
      </c>
      <c r="B1415" s="12" t="s">
        <v>3607</v>
      </c>
      <c r="C1415" s="12" t="s">
        <v>955</v>
      </c>
      <c r="D1415" s="12">
        <v>12350</v>
      </c>
      <c r="E1415" s="12" t="s">
        <v>430</v>
      </c>
      <c r="F1415" s="12"/>
    </row>
    <row r="1416" spans="1:6" x14ac:dyDescent="0.25">
      <c r="A1416" s="12">
        <v>16</v>
      </c>
      <c r="B1416" s="12" t="s">
        <v>3607</v>
      </c>
      <c r="C1416" s="12" t="s">
        <v>991</v>
      </c>
      <c r="D1416" s="12">
        <v>4500</v>
      </c>
      <c r="E1416" s="12" t="s">
        <v>430</v>
      </c>
      <c r="F1416" s="12" t="s">
        <v>8</v>
      </c>
    </row>
    <row r="1417" spans="1:6" x14ac:dyDescent="0.25">
      <c r="A1417" s="12">
        <v>16</v>
      </c>
      <c r="B1417" s="12" t="s">
        <v>3607</v>
      </c>
      <c r="C1417" s="12" t="s">
        <v>436</v>
      </c>
      <c r="D1417" s="12">
        <v>1475</v>
      </c>
      <c r="E1417" s="12" t="s">
        <v>430</v>
      </c>
      <c r="F1417" s="12" t="s">
        <v>8</v>
      </c>
    </row>
    <row r="1418" spans="1:6" x14ac:dyDescent="0.25">
      <c r="A1418" s="12">
        <v>16</v>
      </c>
      <c r="B1418" s="12" t="s">
        <v>3607</v>
      </c>
      <c r="C1418" s="12" t="s">
        <v>992</v>
      </c>
      <c r="D1418" s="12">
        <v>2650</v>
      </c>
      <c r="E1418" s="12" t="s">
        <v>430</v>
      </c>
      <c r="F1418" s="12" t="s">
        <v>8</v>
      </c>
    </row>
    <row r="1419" spans="1:6" x14ac:dyDescent="0.25">
      <c r="A1419" s="12">
        <v>16</v>
      </c>
      <c r="B1419" s="12" t="s">
        <v>3607</v>
      </c>
      <c r="C1419" s="12" t="s">
        <v>993</v>
      </c>
      <c r="D1419" s="12">
        <v>4650</v>
      </c>
      <c r="E1419" s="12" t="s">
        <v>427</v>
      </c>
      <c r="F1419" s="12" t="s">
        <v>8</v>
      </c>
    </row>
    <row r="1420" spans="1:6" x14ac:dyDescent="0.25">
      <c r="A1420" s="12">
        <v>16</v>
      </c>
      <c r="B1420" s="12" t="s">
        <v>3607</v>
      </c>
      <c r="C1420" s="12" t="s">
        <v>995</v>
      </c>
      <c r="D1420" s="12">
        <v>8250</v>
      </c>
      <c r="E1420" s="12" t="s">
        <v>430</v>
      </c>
      <c r="F1420" s="12" t="s">
        <v>9</v>
      </c>
    </row>
    <row r="1421" spans="1:6" x14ac:dyDescent="0.25">
      <c r="A1421" s="12">
        <v>16</v>
      </c>
      <c r="B1421" s="12" t="s">
        <v>3607</v>
      </c>
      <c r="C1421" s="12" t="s">
        <v>998</v>
      </c>
      <c r="D1421" s="12">
        <v>100</v>
      </c>
      <c r="E1421" s="12" t="s">
        <v>430</v>
      </c>
      <c r="F1421" s="12" t="s">
        <v>11</v>
      </c>
    </row>
    <row r="1422" spans="1:6" x14ac:dyDescent="0.25">
      <c r="A1422" s="12">
        <v>16</v>
      </c>
      <c r="B1422" s="12" t="s">
        <v>3607</v>
      </c>
      <c r="C1422" s="12" t="s">
        <v>999</v>
      </c>
      <c r="D1422" s="12">
        <v>500</v>
      </c>
      <c r="E1422" s="12" t="s">
        <v>430</v>
      </c>
      <c r="F1422" s="12" t="s">
        <v>11</v>
      </c>
    </row>
    <row r="1423" spans="1:6" x14ac:dyDescent="0.25">
      <c r="A1423" s="12">
        <v>16</v>
      </c>
      <c r="B1423" s="12" t="s">
        <v>3607</v>
      </c>
      <c r="C1423" s="12" t="s">
        <v>1000</v>
      </c>
      <c r="D1423" s="12">
        <v>13000</v>
      </c>
      <c r="E1423" s="12" t="s">
        <v>430</v>
      </c>
      <c r="F1423" s="12" t="s">
        <v>9</v>
      </c>
    </row>
    <row r="1424" spans="1:6" x14ac:dyDescent="0.25">
      <c r="A1424" s="12">
        <v>16</v>
      </c>
      <c r="B1424" s="12" t="s">
        <v>3607</v>
      </c>
      <c r="C1424" s="12" t="s">
        <v>998</v>
      </c>
      <c r="D1424" s="12">
        <v>200</v>
      </c>
      <c r="E1424" s="12" t="s">
        <v>427</v>
      </c>
      <c r="F1424" s="12" t="s">
        <v>11</v>
      </c>
    </row>
    <row r="1425" spans="1:6" x14ac:dyDescent="0.25">
      <c r="A1425" s="12">
        <v>16</v>
      </c>
      <c r="B1425" s="12" t="s">
        <v>3607</v>
      </c>
      <c r="C1425" s="12" t="s">
        <v>1002</v>
      </c>
      <c r="D1425" s="12">
        <v>18500</v>
      </c>
      <c r="E1425" s="12" t="s">
        <v>430</v>
      </c>
      <c r="F1425" s="12" t="s">
        <v>9</v>
      </c>
    </row>
    <row r="1426" spans="1:6" x14ac:dyDescent="0.25">
      <c r="A1426" s="12">
        <v>16</v>
      </c>
      <c r="B1426" s="12" t="s">
        <v>3607</v>
      </c>
      <c r="C1426" s="12" t="s">
        <v>395</v>
      </c>
      <c r="D1426" s="12">
        <v>0</v>
      </c>
      <c r="E1426" s="12" t="s">
        <v>430</v>
      </c>
      <c r="F1426" s="12" t="s">
        <v>10</v>
      </c>
    </row>
    <row r="1427" spans="1:6" x14ac:dyDescent="0.25">
      <c r="A1427" s="12">
        <v>16</v>
      </c>
      <c r="B1427" s="12" t="s">
        <v>3607</v>
      </c>
      <c r="C1427" s="12" t="s">
        <v>1004</v>
      </c>
      <c r="D1427" s="12">
        <v>16500</v>
      </c>
      <c r="E1427" s="12" t="s">
        <v>430</v>
      </c>
      <c r="F1427" s="12" t="s">
        <v>9</v>
      </c>
    </row>
    <row r="1428" spans="1:6" x14ac:dyDescent="0.25">
      <c r="A1428" s="12">
        <v>16</v>
      </c>
      <c r="B1428" s="12" t="s">
        <v>3607</v>
      </c>
      <c r="C1428" s="12" t="s">
        <v>1006</v>
      </c>
      <c r="D1428" s="12">
        <v>15500</v>
      </c>
      <c r="E1428" s="12" t="s">
        <v>430</v>
      </c>
      <c r="F1428" s="12" t="s">
        <v>9</v>
      </c>
    </row>
    <row r="1429" spans="1:6" x14ac:dyDescent="0.25">
      <c r="A1429" s="12">
        <v>16</v>
      </c>
      <c r="B1429" s="12" t="s">
        <v>3607</v>
      </c>
      <c r="C1429" s="12" t="s">
        <v>1000</v>
      </c>
      <c r="D1429" s="12">
        <v>13000</v>
      </c>
      <c r="E1429" s="12" t="s">
        <v>430</v>
      </c>
      <c r="F1429" s="12" t="s">
        <v>9</v>
      </c>
    </row>
    <row r="1430" spans="1:6" x14ac:dyDescent="0.25">
      <c r="A1430" s="12">
        <v>16</v>
      </c>
      <c r="B1430" s="12" t="s">
        <v>3607</v>
      </c>
      <c r="C1430" s="12" t="s">
        <v>202</v>
      </c>
      <c r="D1430" s="12">
        <v>0</v>
      </c>
      <c r="E1430" s="12" t="s">
        <v>430</v>
      </c>
      <c r="F1430" s="12" t="s">
        <v>10</v>
      </c>
    </row>
    <row r="1431" spans="1:6" x14ac:dyDescent="0.25">
      <c r="A1431" s="12">
        <v>16</v>
      </c>
      <c r="B1431" s="12" t="s">
        <v>3607</v>
      </c>
      <c r="C1431" s="12" t="s">
        <v>1009</v>
      </c>
      <c r="D1431" s="12">
        <v>17450</v>
      </c>
      <c r="E1431" s="12" t="s">
        <v>427</v>
      </c>
      <c r="F1431" s="12" t="s">
        <v>8</v>
      </c>
    </row>
    <row r="1432" spans="1:6" x14ac:dyDescent="0.25">
      <c r="A1432" s="12">
        <v>16</v>
      </c>
      <c r="B1432" s="12" t="s">
        <v>3607</v>
      </c>
      <c r="C1432" s="12" t="s">
        <v>1011</v>
      </c>
      <c r="D1432" s="12">
        <v>4475</v>
      </c>
      <c r="E1432" s="12" t="s">
        <v>427</v>
      </c>
      <c r="F1432" s="12" t="s">
        <v>8</v>
      </c>
    </row>
    <row r="1433" spans="1:6" x14ac:dyDescent="0.25">
      <c r="A1433" s="12">
        <v>16</v>
      </c>
      <c r="B1433" s="12" t="s">
        <v>3607</v>
      </c>
      <c r="C1433" s="12" t="s">
        <v>395</v>
      </c>
      <c r="D1433" s="12">
        <v>0</v>
      </c>
      <c r="E1433" s="12" t="s">
        <v>427</v>
      </c>
      <c r="F1433" s="12" t="s">
        <v>10</v>
      </c>
    </row>
    <row r="1434" spans="1:6" x14ac:dyDescent="0.25">
      <c r="A1434" s="12">
        <v>16</v>
      </c>
      <c r="B1434" s="12" t="s">
        <v>3607</v>
      </c>
      <c r="C1434" s="12" t="s">
        <v>1012</v>
      </c>
      <c r="D1434" s="12">
        <v>24300</v>
      </c>
      <c r="E1434" s="12" t="s">
        <v>427</v>
      </c>
      <c r="F1434" s="12" t="s">
        <v>9</v>
      </c>
    </row>
    <row r="1435" spans="1:6" x14ac:dyDescent="0.25">
      <c r="A1435" s="12">
        <v>16</v>
      </c>
      <c r="B1435" s="12" t="s">
        <v>3607</v>
      </c>
      <c r="C1435" s="12" t="s">
        <v>395</v>
      </c>
      <c r="D1435" s="12">
        <v>35</v>
      </c>
      <c r="E1435" s="12" t="s">
        <v>427</v>
      </c>
      <c r="F1435" s="12" t="s">
        <v>10</v>
      </c>
    </row>
    <row r="1436" spans="1:6" x14ac:dyDescent="0.25">
      <c r="A1436" s="12">
        <v>16</v>
      </c>
      <c r="B1436" s="12" t="s">
        <v>3607</v>
      </c>
      <c r="C1436" s="12" t="s">
        <v>82</v>
      </c>
      <c r="D1436" s="12">
        <v>1250</v>
      </c>
      <c r="E1436" s="12" t="s">
        <v>447</v>
      </c>
      <c r="F1436" s="12" t="s">
        <v>8</v>
      </c>
    </row>
    <row r="1437" spans="1:6" x14ac:dyDescent="0.25">
      <c r="A1437" s="12">
        <v>16</v>
      </c>
      <c r="B1437" s="12" t="s">
        <v>3607</v>
      </c>
      <c r="C1437" s="12" t="s">
        <v>436</v>
      </c>
      <c r="D1437" s="12">
        <v>1475</v>
      </c>
      <c r="E1437" s="12" t="s">
        <v>447</v>
      </c>
      <c r="F1437" s="12" t="s">
        <v>8</v>
      </c>
    </row>
    <row r="1438" spans="1:6" x14ac:dyDescent="0.25">
      <c r="A1438" s="12">
        <v>16</v>
      </c>
      <c r="B1438" s="12" t="s">
        <v>3607</v>
      </c>
      <c r="C1438" s="12" t="s">
        <v>1014</v>
      </c>
      <c r="D1438" s="12">
        <v>1500</v>
      </c>
      <c r="E1438" s="12" t="s">
        <v>427</v>
      </c>
      <c r="F1438" s="12" t="s">
        <v>11</v>
      </c>
    </row>
    <row r="1439" spans="1:6" x14ac:dyDescent="0.25">
      <c r="A1439" s="12">
        <v>16</v>
      </c>
      <c r="B1439" s="12" t="s">
        <v>3607</v>
      </c>
      <c r="C1439" s="12" t="s">
        <v>1014</v>
      </c>
      <c r="D1439" s="12">
        <v>1500</v>
      </c>
      <c r="E1439" s="12" t="s">
        <v>427</v>
      </c>
      <c r="F1439" s="12" t="s">
        <v>11</v>
      </c>
    </row>
    <row r="1440" spans="1:6" x14ac:dyDescent="0.25">
      <c r="A1440" s="12">
        <v>16</v>
      </c>
      <c r="B1440" s="12" t="s">
        <v>3607</v>
      </c>
      <c r="C1440" s="12" t="s">
        <v>1015</v>
      </c>
      <c r="D1440" s="12">
        <v>700</v>
      </c>
      <c r="E1440" s="12" t="s">
        <v>447</v>
      </c>
      <c r="F1440" s="12" t="s">
        <v>11</v>
      </c>
    </row>
    <row r="1441" spans="1:6" x14ac:dyDescent="0.25">
      <c r="A1441" s="12">
        <v>16</v>
      </c>
      <c r="B1441" s="12" t="s">
        <v>3607</v>
      </c>
      <c r="C1441" s="12" t="s">
        <v>1015</v>
      </c>
      <c r="D1441" s="12">
        <v>700</v>
      </c>
      <c r="E1441" s="12" t="s">
        <v>447</v>
      </c>
      <c r="F1441" s="12" t="s">
        <v>11</v>
      </c>
    </row>
    <row r="1442" spans="1:6" x14ac:dyDescent="0.25">
      <c r="A1442" s="12">
        <v>16</v>
      </c>
      <c r="B1442" s="12" t="s">
        <v>3607</v>
      </c>
      <c r="C1442" s="12" t="s">
        <v>1000</v>
      </c>
      <c r="D1442" s="12">
        <v>13000</v>
      </c>
      <c r="E1442" s="12" t="s">
        <v>430</v>
      </c>
      <c r="F1442" s="12" t="s">
        <v>9</v>
      </c>
    </row>
    <row r="1443" spans="1:6" x14ac:dyDescent="0.25">
      <c r="A1443" s="12">
        <v>16</v>
      </c>
      <c r="B1443" s="12" t="s">
        <v>3607</v>
      </c>
      <c r="C1443" s="12" t="s">
        <v>592</v>
      </c>
      <c r="D1443" s="12">
        <v>14500</v>
      </c>
      <c r="E1443" s="12" t="s">
        <v>430</v>
      </c>
      <c r="F1443" s="12" t="s">
        <v>9</v>
      </c>
    </row>
    <row r="1444" spans="1:6" x14ac:dyDescent="0.25">
      <c r="A1444" s="12">
        <v>16</v>
      </c>
      <c r="B1444" s="12" t="s">
        <v>3607</v>
      </c>
      <c r="C1444" s="12" t="s">
        <v>1014</v>
      </c>
      <c r="D1444" s="12">
        <v>1500</v>
      </c>
      <c r="E1444" s="12" t="s">
        <v>430</v>
      </c>
      <c r="F1444" s="12" t="s">
        <v>11</v>
      </c>
    </row>
    <row r="1445" spans="1:6" x14ac:dyDescent="0.25">
      <c r="A1445" s="12">
        <v>16</v>
      </c>
      <c r="B1445" s="12" t="s">
        <v>3607</v>
      </c>
      <c r="C1445" s="12" t="s">
        <v>1014</v>
      </c>
      <c r="D1445" s="12">
        <v>1500</v>
      </c>
      <c r="E1445" s="12" t="s">
        <v>430</v>
      </c>
      <c r="F1445" s="12" t="s">
        <v>11</v>
      </c>
    </row>
    <row r="1446" spans="1:6" x14ac:dyDescent="0.25">
      <c r="A1446" s="12">
        <v>16</v>
      </c>
      <c r="B1446" s="12" t="s">
        <v>3607</v>
      </c>
      <c r="C1446" s="12" t="s">
        <v>1014</v>
      </c>
      <c r="D1446" s="12">
        <v>1500</v>
      </c>
      <c r="E1446" s="12" t="s">
        <v>430</v>
      </c>
      <c r="F1446" s="12" t="s">
        <v>11</v>
      </c>
    </row>
    <row r="1447" spans="1:6" x14ac:dyDescent="0.25">
      <c r="A1447" s="12">
        <v>16</v>
      </c>
      <c r="B1447" s="12" t="s">
        <v>3607</v>
      </c>
      <c r="C1447" s="12" t="s">
        <v>395</v>
      </c>
      <c r="D1447" s="12">
        <v>0</v>
      </c>
      <c r="E1447" s="12" t="s">
        <v>430</v>
      </c>
      <c r="F1447" s="12" t="s">
        <v>10</v>
      </c>
    </row>
    <row r="1448" spans="1:6" x14ac:dyDescent="0.25">
      <c r="A1448" s="12">
        <v>16</v>
      </c>
      <c r="B1448" s="12" t="s">
        <v>3607</v>
      </c>
      <c r="C1448" s="12" t="s">
        <v>394</v>
      </c>
      <c r="D1448" s="12">
        <v>17500</v>
      </c>
      <c r="E1448" s="12" t="s">
        <v>447</v>
      </c>
      <c r="F1448" s="12" t="s">
        <v>9</v>
      </c>
    </row>
    <row r="1449" spans="1:6" x14ac:dyDescent="0.25">
      <c r="A1449" s="12">
        <v>16</v>
      </c>
      <c r="B1449" s="12" t="s">
        <v>3607</v>
      </c>
      <c r="C1449" s="12" t="s">
        <v>395</v>
      </c>
      <c r="D1449" s="12">
        <v>0</v>
      </c>
      <c r="E1449" s="12" t="s">
        <v>447</v>
      </c>
      <c r="F1449" s="12" t="s">
        <v>10</v>
      </c>
    </row>
    <row r="1450" spans="1:6" x14ac:dyDescent="0.25">
      <c r="A1450" s="12">
        <v>16</v>
      </c>
      <c r="B1450" s="12" t="s">
        <v>3607</v>
      </c>
      <c r="C1450" s="12" t="s">
        <v>1018</v>
      </c>
      <c r="D1450" s="12">
        <v>0</v>
      </c>
      <c r="E1450" s="12" t="s">
        <v>428</v>
      </c>
      <c r="F1450" s="12"/>
    </row>
    <row r="1451" spans="1:6" x14ac:dyDescent="0.25">
      <c r="A1451" s="12">
        <v>16</v>
      </c>
      <c r="B1451" s="12" t="s">
        <v>3607</v>
      </c>
      <c r="C1451" s="12" t="s">
        <v>1020</v>
      </c>
      <c r="D1451" s="12">
        <v>0</v>
      </c>
      <c r="E1451" s="12" t="s">
        <v>428</v>
      </c>
      <c r="F1451" s="12"/>
    </row>
    <row r="1452" spans="1:6" x14ac:dyDescent="0.25">
      <c r="A1452" s="12">
        <v>16</v>
      </c>
      <c r="B1452" s="12" t="s">
        <v>3607</v>
      </c>
      <c r="C1452" s="12" t="s">
        <v>1022</v>
      </c>
      <c r="D1452" s="12">
        <v>0</v>
      </c>
      <c r="E1452" s="12" t="s">
        <v>428</v>
      </c>
      <c r="F1452" s="12"/>
    </row>
    <row r="1453" spans="1:6" x14ac:dyDescent="0.25">
      <c r="A1453" s="12">
        <v>16</v>
      </c>
      <c r="B1453" s="12" t="s">
        <v>3607</v>
      </c>
      <c r="C1453" s="12" t="s">
        <v>1014</v>
      </c>
      <c r="D1453" s="12">
        <v>0</v>
      </c>
      <c r="E1453" s="12" t="s">
        <v>428</v>
      </c>
      <c r="F1453" s="12"/>
    </row>
    <row r="1454" spans="1:6" x14ac:dyDescent="0.25">
      <c r="A1454" s="12">
        <v>16</v>
      </c>
      <c r="B1454" s="12" t="s">
        <v>3607</v>
      </c>
      <c r="C1454" s="12" t="s">
        <v>1014</v>
      </c>
      <c r="D1454" s="12">
        <v>0</v>
      </c>
      <c r="E1454" s="12" t="s">
        <v>428</v>
      </c>
      <c r="F1454" s="12"/>
    </row>
    <row r="1455" spans="1:6" x14ac:dyDescent="0.25">
      <c r="A1455" s="12">
        <v>16</v>
      </c>
      <c r="B1455" s="12" t="s">
        <v>3607</v>
      </c>
      <c r="C1455" s="12" t="s">
        <v>1014</v>
      </c>
      <c r="D1455" s="12">
        <v>0</v>
      </c>
      <c r="E1455" s="12" t="s">
        <v>428</v>
      </c>
      <c r="F1455" s="12"/>
    </row>
    <row r="1456" spans="1:6" x14ac:dyDescent="0.25">
      <c r="A1456" s="12">
        <v>16</v>
      </c>
      <c r="B1456" s="12" t="s">
        <v>3607</v>
      </c>
      <c r="C1456" s="12" t="s">
        <v>1014</v>
      </c>
      <c r="D1456" s="12">
        <v>0</v>
      </c>
      <c r="E1456" s="12" t="s">
        <v>428</v>
      </c>
      <c r="F1456" s="12"/>
    </row>
    <row r="1457" spans="1:6" x14ac:dyDescent="0.25">
      <c r="A1457" s="12">
        <v>16</v>
      </c>
      <c r="B1457" s="12" t="s">
        <v>3607</v>
      </c>
      <c r="C1457" s="12" t="s">
        <v>1014</v>
      </c>
      <c r="D1457" s="12">
        <v>0</v>
      </c>
      <c r="E1457" s="12" t="s">
        <v>428</v>
      </c>
      <c r="F1457" s="12"/>
    </row>
    <row r="1458" spans="1:6" x14ac:dyDescent="0.25">
      <c r="A1458" s="12">
        <v>16</v>
      </c>
      <c r="B1458" s="12" t="s">
        <v>3607</v>
      </c>
      <c r="C1458" s="12" t="s">
        <v>1023</v>
      </c>
      <c r="D1458" s="12">
        <v>0</v>
      </c>
      <c r="E1458" s="12" t="s">
        <v>428</v>
      </c>
      <c r="F1458" s="12"/>
    </row>
    <row r="1459" spans="1:6" x14ac:dyDescent="0.25">
      <c r="A1459" s="12">
        <v>16</v>
      </c>
      <c r="B1459" s="12" t="s">
        <v>3607</v>
      </c>
      <c r="C1459" s="12" t="s">
        <v>635</v>
      </c>
      <c r="D1459" s="12">
        <v>0</v>
      </c>
      <c r="E1459" s="12" t="s">
        <v>428</v>
      </c>
      <c r="F1459" s="12"/>
    </row>
    <row r="1460" spans="1:6" x14ac:dyDescent="0.25">
      <c r="A1460" s="12">
        <v>16</v>
      </c>
      <c r="B1460" s="12" t="s">
        <v>3607</v>
      </c>
      <c r="C1460" s="12" t="s">
        <v>635</v>
      </c>
      <c r="D1460" s="12">
        <v>0</v>
      </c>
      <c r="E1460" s="12" t="s">
        <v>428</v>
      </c>
      <c r="F1460" s="12"/>
    </row>
    <row r="1461" spans="1:6" x14ac:dyDescent="0.25">
      <c r="A1461" s="12">
        <v>16</v>
      </c>
      <c r="B1461" s="12" t="s">
        <v>3607</v>
      </c>
      <c r="C1461" s="12" t="s">
        <v>635</v>
      </c>
      <c r="D1461" s="12">
        <v>0</v>
      </c>
      <c r="E1461" s="12" t="s">
        <v>428</v>
      </c>
      <c r="F1461" s="12"/>
    </row>
    <row r="1462" spans="1:6" x14ac:dyDescent="0.25">
      <c r="A1462" s="12">
        <v>16</v>
      </c>
      <c r="B1462" s="12" t="s">
        <v>3607</v>
      </c>
      <c r="C1462" s="12" t="s">
        <v>1025</v>
      </c>
      <c r="D1462" s="12">
        <v>16200</v>
      </c>
      <c r="E1462" s="12" t="s">
        <v>430</v>
      </c>
      <c r="F1462" s="12"/>
    </row>
    <row r="1463" spans="1:6" x14ac:dyDescent="0.25">
      <c r="A1463" s="12">
        <v>16</v>
      </c>
      <c r="B1463" s="12" t="s">
        <v>3607</v>
      </c>
      <c r="C1463" s="12" t="s">
        <v>395</v>
      </c>
      <c r="D1463" s="12">
        <v>0</v>
      </c>
      <c r="E1463" s="12" t="s">
        <v>430</v>
      </c>
      <c r="F1463" s="12"/>
    </row>
    <row r="1464" spans="1:6" x14ac:dyDescent="0.25">
      <c r="A1464" s="12">
        <v>16</v>
      </c>
      <c r="B1464" s="12" t="s">
        <v>3607</v>
      </c>
      <c r="C1464" s="12" t="s">
        <v>399</v>
      </c>
      <c r="D1464" s="12">
        <v>15015</v>
      </c>
      <c r="E1464" s="12" t="s">
        <v>447</v>
      </c>
      <c r="F1464" s="12"/>
    </row>
    <row r="1465" spans="1:6" x14ac:dyDescent="0.25">
      <c r="A1465" s="12">
        <v>16</v>
      </c>
      <c r="B1465" s="12" t="s">
        <v>3607</v>
      </c>
      <c r="C1465" s="12" t="s">
        <v>525</v>
      </c>
      <c r="D1465" s="12">
        <v>1100</v>
      </c>
      <c r="E1465" s="12"/>
      <c r="F1465" s="12"/>
    </row>
    <row r="1466" spans="1:6" x14ac:dyDescent="0.25">
      <c r="A1466" s="12">
        <v>16</v>
      </c>
      <c r="B1466" s="12" t="s">
        <v>3607</v>
      </c>
      <c r="C1466" s="12" t="s">
        <v>202</v>
      </c>
      <c r="D1466" s="12">
        <v>0</v>
      </c>
      <c r="E1466" s="12"/>
      <c r="F1466" s="12"/>
    </row>
    <row r="1467" spans="1:6" x14ac:dyDescent="0.25">
      <c r="A1467" s="12">
        <v>17</v>
      </c>
      <c r="B1467" s="12" t="s">
        <v>3607</v>
      </c>
      <c r="C1467" s="12" t="s">
        <v>1026</v>
      </c>
      <c r="D1467" s="12">
        <v>3490</v>
      </c>
      <c r="E1467" s="12" t="s">
        <v>427</v>
      </c>
      <c r="F1467" s="12" t="s">
        <v>9</v>
      </c>
    </row>
    <row r="1468" spans="1:6" x14ac:dyDescent="0.25">
      <c r="A1468" s="12">
        <v>17</v>
      </c>
      <c r="B1468" s="12" t="s">
        <v>3607</v>
      </c>
      <c r="C1468" s="12" t="s">
        <v>1029</v>
      </c>
      <c r="D1468" s="12">
        <v>0</v>
      </c>
      <c r="E1468" s="12" t="s">
        <v>427</v>
      </c>
      <c r="F1468" s="12" t="s">
        <v>8</v>
      </c>
    </row>
    <row r="1469" spans="1:6" x14ac:dyDescent="0.25">
      <c r="A1469" s="12">
        <v>17</v>
      </c>
      <c r="B1469" s="12" t="s">
        <v>3607</v>
      </c>
      <c r="C1469" s="12" t="s">
        <v>395</v>
      </c>
      <c r="D1469" s="12">
        <v>0</v>
      </c>
      <c r="E1469" s="12" t="s">
        <v>427</v>
      </c>
      <c r="F1469" s="12" t="s">
        <v>10</v>
      </c>
    </row>
    <row r="1470" spans="1:6" x14ac:dyDescent="0.25">
      <c r="A1470" s="12">
        <v>17</v>
      </c>
      <c r="B1470" s="12" t="s">
        <v>3607</v>
      </c>
      <c r="C1470" s="12" t="s">
        <v>1031</v>
      </c>
      <c r="D1470" s="12">
        <v>0</v>
      </c>
      <c r="E1470" s="12" t="s">
        <v>427</v>
      </c>
      <c r="F1470" s="12" t="s">
        <v>8</v>
      </c>
    </row>
    <row r="1471" spans="1:6" x14ac:dyDescent="0.25">
      <c r="A1471" s="12">
        <v>17</v>
      </c>
      <c r="B1471" s="12" t="s">
        <v>3607</v>
      </c>
      <c r="C1471" s="12" t="s">
        <v>395</v>
      </c>
      <c r="D1471" s="12">
        <v>0</v>
      </c>
      <c r="E1471" s="12" t="s">
        <v>427</v>
      </c>
      <c r="F1471" s="12" t="s">
        <v>10</v>
      </c>
    </row>
    <row r="1472" spans="1:6" x14ac:dyDescent="0.25">
      <c r="A1472" s="12">
        <v>17</v>
      </c>
      <c r="B1472" s="12" t="s">
        <v>3607</v>
      </c>
      <c r="C1472" s="12" t="s">
        <v>689</v>
      </c>
      <c r="D1472" s="12">
        <v>500</v>
      </c>
      <c r="E1472" s="12" t="s">
        <v>599</v>
      </c>
      <c r="F1472" s="12" t="s">
        <v>11</v>
      </c>
    </row>
    <row r="1473" spans="1:6" x14ac:dyDescent="0.25">
      <c r="A1473" s="12">
        <v>17</v>
      </c>
      <c r="B1473" s="12" t="s">
        <v>3607</v>
      </c>
      <c r="C1473" s="12" t="s">
        <v>1033</v>
      </c>
      <c r="D1473" s="12">
        <v>4950</v>
      </c>
      <c r="E1473" s="12" t="s">
        <v>447</v>
      </c>
      <c r="F1473" s="12" t="s">
        <v>8</v>
      </c>
    </row>
    <row r="1474" spans="1:6" x14ac:dyDescent="0.25">
      <c r="A1474" s="12">
        <v>17</v>
      </c>
      <c r="B1474" s="12" t="s">
        <v>3607</v>
      </c>
      <c r="C1474" s="12" t="s">
        <v>1034</v>
      </c>
      <c r="D1474" s="12">
        <v>23500</v>
      </c>
      <c r="E1474" s="12" t="s">
        <v>447</v>
      </c>
      <c r="F1474" s="12" t="s">
        <v>8</v>
      </c>
    </row>
    <row r="1475" spans="1:6" x14ac:dyDescent="0.25">
      <c r="A1475" s="12">
        <v>17</v>
      </c>
      <c r="B1475" s="12" t="s">
        <v>3607</v>
      </c>
      <c r="C1475" s="12" t="s">
        <v>436</v>
      </c>
      <c r="D1475" s="12">
        <v>1475</v>
      </c>
      <c r="E1475" s="12" t="s">
        <v>447</v>
      </c>
      <c r="F1475" s="12" t="s">
        <v>10</v>
      </c>
    </row>
    <row r="1476" spans="1:6" x14ac:dyDescent="0.25">
      <c r="A1476" s="12">
        <v>17</v>
      </c>
      <c r="B1476" s="12" t="s">
        <v>3607</v>
      </c>
      <c r="C1476" s="12" t="s">
        <v>1035</v>
      </c>
      <c r="D1476" s="12">
        <v>200</v>
      </c>
      <c r="E1476" s="12" t="s">
        <v>447</v>
      </c>
      <c r="F1476" s="12" t="s">
        <v>15</v>
      </c>
    </row>
    <row r="1477" spans="1:6" x14ac:dyDescent="0.25">
      <c r="A1477" s="12">
        <v>17</v>
      </c>
      <c r="B1477" s="12" t="s">
        <v>3607</v>
      </c>
      <c r="C1477" s="12" t="s">
        <v>3611</v>
      </c>
      <c r="D1477" s="12">
        <v>200</v>
      </c>
      <c r="E1477" s="12" t="s">
        <v>447</v>
      </c>
      <c r="F1477" s="12" t="s">
        <v>15</v>
      </c>
    </row>
    <row r="1478" spans="1:6" x14ac:dyDescent="0.25">
      <c r="A1478" s="12">
        <v>17</v>
      </c>
      <c r="B1478" s="12" t="s">
        <v>3607</v>
      </c>
      <c r="C1478" s="12" t="s">
        <v>1037</v>
      </c>
      <c r="D1478" s="12">
        <v>200</v>
      </c>
      <c r="E1478" s="12" t="s">
        <v>447</v>
      </c>
      <c r="F1478" s="12" t="s">
        <v>15</v>
      </c>
    </row>
    <row r="1479" spans="1:6" x14ac:dyDescent="0.25">
      <c r="A1479" s="12">
        <v>17</v>
      </c>
      <c r="B1479" s="12" t="s">
        <v>3607</v>
      </c>
      <c r="C1479" s="12" t="s">
        <v>1038</v>
      </c>
      <c r="D1479" s="12">
        <v>200</v>
      </c>
      <c r="E1479" s="12" t="s">
        <v>447</v>
      </c>
      <c r="F1479" s="12" t="s">
        <v>15</v>
      </c>
    </row>
    <row r="1480" spans="1:6" x14ac:dyDescent="0.25">
      <c r="A1480" s="12">
        <v>17</v>
      </c>
      <c r="B1480" s="12" t="s">
        <v>3607</v>
      </c>
      <c r="C1480" s="12" t="s">
        <v>1039</v>
      </c>
      <c r="D1480" s="12">
        <v>16950</v>
      </c>
      <c r="E1480" s="12" t="s">
        <v>431</v>
      </c>
      <c r="F1480" s="12" t="s">
        <v>9</v>
      </c>
    </row>
    <row r="1481" spans="1:6" x14ac:dyDescent="0.25">
      <c r="A1481" s="12">
        <v>17</v>
      </c>
      <c r="B1481" s="12" t="s">
        <v>3607</v>
      </c>
      <c r="C1481" s="12" t="s">
        <v>394</v>
      </c>
      <c r="D1481" s="12">
        <v>17500</v>
      </c>
      <c r="E1481" s="12" t="s">
        <v>447</v>
      </c>
      <c r="F1481" s="12" t="s">
        <v>9</v>
      </c>
    </row>
    <row r="1482" spans="1:6" x14ac:dyDescent="0.25">
      <c r="A1482" s="12">
        <v>17</v>
      </c>
      <c r="B1482" s="12" t="s">
        <v>3607</v>
      </c>
      <c r="C1482" s="12" t="s">
        <v>395</v>
      </c>
      <c r="D1482" s="12">
        <v>0</v>
      </c>
      <c r="E1482" s="12" t="s">
        <v>447</v>
      </c>
      <c r="F1482" s="12" t="s">
        <v>10</v>
      </c>
    </row>
    <row r="1483" spans="1:6" x14ac:dyDescent="0.25">
      <c r="A1483" s="12">
        <v>17</v>
      </c>
      <c r="B1483" s="12" t="s">
        <v>3607</v>
      </c>
      <c r="C1483" s="12" t="s">
        <v>1042</v>
      </c>
      <c r="D1483" s="12">
        <v>13650</v>
      </c>
      <c r="E1483" s="12" t="s">
        <v>447</v>
      </c>
      <c r="F1483" s="12" t="s">
        <v>9</v>
      </c>
    </row>
    <row r="1484" spans="1:6" x14ac:dyDescent="0.25">
      <c r="A1484" s="12">
        <v>17</v>
      </c>
      <c r="B1484" s="12" t="s">
        <v>3607</v>
      </c>
      <c r="C1484" s="12" t="s">
        <v>1043</v>
      </c>
      <c r="D1484" s="12">
        <v>2450</v>
      </c>
      <c r="E1484" s="12" t="s">
        <v>599</v>
      </c>
      <c r="F1484" s="12" t="s">
        <v>8</v>
      </c>
    </row>
    <row r="1485" spans="1:6" x14ac:dyDescent="0.25">
      <c r="A1485" s="12">
        <v>17</v>
      </c>
      <c r="B1485" s="12" t="s">
        <v>3607</v>
      </c>
      <c r="C1485" s="12" t="s">
        <v>1044</v>
      </c>
      <c r="D1485" s="12">
        <v>19500</v>
      </c>
      <c r="E1485" s="12" t="s">
        <v>447</v>
      </c>
      <c r="F1485" s="12" t="s">
        <v>9</v>
      </c>
    </row>
    <row r="1486" spans="1:6" x14ac:dyDescent="0.25">
      <c r="A1486" s="12">
        <v>17</v>
      </c>
      <c r="B1486" s="12" t="s">
        <v>3607</v>
      </c>
      <c r="C1486" s="12" t="s">
        <v>1045</v>
      </c>
      <c r="D1486" s="12">
        <v>1500</v>
      </c>
      <c r="E1486" s="12" t="s">
        <v>447</v>
      </c>
      <c r="F1486" s="12" t="s">
        <v>8</v>
      </c>
    </row>
    <row r="1487" spans="1:6" x14ac:dyDescent="0.25">
      <c r="A1487" s="12">
        <v>17</v>
      </c>
      <c r="B1487" s="12" t="s">
        <v>3607</v>
      </c>
      <c r="C1487" s="12" t="s">
        <v>1046</v>
      </c>
      <c r="D1487" s="12">
        <v>9950</v>
      </c>
      <c r="E1487" s="12" t="s">
        <v>447</v>
      </c>
      <c r="F1487" s="12" t="s">
        <v>8</v>
      </c>
    </row>
    <row r="1488" spans="1:6" x14ac:dyDescent="0.25">
      <c r="A1488" s="12">
        <v>17</v>
      </c>
      <c r="B1488" s="12" t="s">
        <v>3607</v>
      </c>
      <c r="C1488" s="12" t="s">
        <v>395</v>
      </c>
      <c r="D1488" s="12">
        <v>0</v>
      </c>
      <c r="E1488" s="12" t="s">
        <v>447</v>
      </c>
      <c r="F1488" s="12" t="s">
        <v>10</v>
      </c>
    </row>
    <row r="1489" spans="1:6" x14ac:dyDescent="0.25">
      <c r="A1489" s="12">
        <v>17</v>
      </c>
      <c r="B1489" s="12" t="s">
        <v>3607</v>
      </c>
      <c r="C1489" s="12" t="s">
        <v>1047</v>
      </c>
      <c r="D1489" s="12">
        <v>5225</v>
      </c>
      <c r="E1489" s="12" t="s">
        <v>427</v>
      </c>
      <c r="F1489" s="12" t="s">
        <v>8</v>
      </c>
    </row>
    <row r="1490" spans="1:6" x14ac:dyDescent="0.25">
      <c r="A1490" s="12">
        <v>17</v>
      </c>
      <c r="B1490" s="12" t="s">
        <v>3607</v>
      </c>
      <c r="C1490" s="12" t="s">
        <v>1048</v>
      </c>
      <c r="D1490" s="12">
        <v>5745</v>
      </c>
      <c r="E1490" s="12" t="s">
        <v>447</v>
      </c>
      <c r="F1490" s="12" t="s">
        <v>9</v>
      </c>
    </row>
    <row r="1491" spans="1:6" x14ac:dyDescent="0.25">
      <c r="A1491" s="12">
        <v>17</v>
      </c>
      <c r="B1491" s="12" t="s">
        <v>3607</v>
      </c>
      <c r="C1491" s="12" t="s">
        <v>1050</v>
      </c>
      <c r="D1491" s="12">
        <v>13000</v>
      </c>
      <c r="E1491" s="12" t="s">
        <v>427</v>
      </c>
      <c r="F1491" s="12" t="s">
        <v>9</v>
      </c>
    </row>
    <row r="1492" spans="1:6" x14ac:dyDescent="0.25">
      <c r="A1492" s="12">
        <v>17</v>
      </c>
      <c r="B1492" s="12" t="s">
        <v>3607</v>
      </c>
      <c r="C1492" s="12" t="s">
        <v>1051</v>
      </c>
      <c r="D1492" s="12">
        <v>13000</v>
      </c>
      <c r="E1492" s="12" t="s">
        <v>447</v>
      </c>
      <c r="F1492" s="12" t="s">
        <v>9</v>
      </c>
    </row>
    <row r="1493" spans="1:6" x14ac:dyDescent="0.25">
      <c r="A1493" s="12">
        <v>17</v>
      </c>
      <c r="B1493" s="12" t="s">
        <v>3607</v>
      </c>
      <c r="C1493" s="12" t="s">
        <v>395</v>
      </c>
      <c r="D1493" s="12">
        <v>3500</v>
      </c>
      <c r="E1493" s="12" t="s">
        <v>447</v>
      </c>
      <c r="F1493" s="12" t="s">
        <v>10</v>
      </c>
    </row>
    <row r="1494" spans="1:6" x14ac:dyDescent="0.25">
      <c r="A1494" s="12">
        <v>17</v>
      </c>
      <c r="B1494" s="12" t="s">
        <v>3607</v>
      </c>
      <c r="C1494" s="12" t="s">
        <v>1052</v>
      </c>
      <c r="D1494" s="12">
        <v>9990</v>
      </c>
      <c r="E1494" s="12" t="s">
        <v>447</v>
      </c>
      <c r="F1494" s="12" t="s">
        <v>12</v>
      </c>
    </row>
    <row r="1495" spans="1:6" x14ac:dyDescent="0.25">
      <c r="A1495" s="12">
        <v>17</v>
      </c>
      <c r="B1495" s="12" t="s">
        <v>3607</v>
      </c>
      <c r="C1495" s="12" t="s">
        <v>1053</v>
      </c>
      <c r="D1495" s="12">
        <v>2990</v>
      </c>
      <c r="E1495" s="12" t="s">
        <v>447</v>
      </c>
      <c r="F1495" s="12" t="s">
        <v>8</v>
      </c>
    </row>
    <row r="1496" spans="1:6" x14ac:dyDescent="0.25">
      <c r="A1496" s="12">
        <v>17</v>
      </c>
      <c r="B1496" s="12" t="s">
        <v>3607</v>
      </c>
      <c r="C1496" s="12" t="s">
        <v>501</v>
      </c>
      <c r="D1496" s="12">
        <v>9500</v>
      </c>
      <c r="E1496" s="12" t="s">
        <v>447</v>
      </c>
      <c r="F1496" s="12" t="s">
        <v>8</v>
      </c>
    </row>
    <row r="1497" spans="1:6" x14ac:dyDescent="0.25">
      <c r="A1497" s="12">
        <v>17</v>
      </c>
      <c r="B1497" s="12" t="s">
        <v>3607</v>
      </c>
      <c r="C1497" s="12" t="s">
        <v>1054</v>
      </c>
      <c r="D1497" s="12">
        <v>885</v>
      </c>
      <c r="E1497" s="12" t="s">
        <v>447</v>
      </c>
      <c r="F1497" s="12" t="s">
        <v>8</v>
      </c>
    </row>
    <row r="1498" spans="1:6" x14ac:dyDescent="0.25">
      <c r="A1498" s="12">
        <v>17</v>
      </c>
      <c r="B1498" s="12" t="s">
        <v>3607</v>
      </c>
      <c r="C1498" s="12" t="s">
        <v>1052</v>
      </c>
      <c r="D1498" s="12">
        <v>9990</v>
      </c>
      <c r="E1498" s="12" t="s">
        <v>447</v>
      </c>
      <c r="F1498" s="12" t="s">
        <v>12</v>
      </c>
    </row>
    <row r="1499" spans="1:6" x14ac:dyDescent="0.25">
      <c r="A1499" s="12">
        <v>18</v>
      </c>
      <c r="B1499" s="12" t="s">
        <v>3607</v>
      </c>
      <c r="C1499" s="12" t="s">
        <v>690</v>
      </c>
      <c r="D1499" s="12">
        <v>18900</v>
      </c>
      <c r="E1499" s="12" t="s">
        <v>431</v>
      </c>
      <c r="F1499" s="12" t="s">
        <v>9</v>
      </c>
    </row>
    <row r="1500" spans="1:6" x14ac:dyDescent="0.25">
      <c r="A1500" s="12">
        <v>18</v>
      </c>
      <c r="B1500" s="12" t="s">
        <v>3607</v>
      </c>
      <c r="C1500" s="12" t="s">
        <v>1057</v>
      </c>
      <c r="D1500" s="12">
        <v>16500</v>
      </c>
      <c r="E1500" s="12" t="s">
        <v>447</v>
      </c>
      <c r="F1500" s="12" t="s">
        <v>9</v>
      </c>
    </row>
    <row r="1501" spans="1:6" x14ac:dyDescent="0.25">
      <c r="A1501" s="12">
        <v>18</v>
      </c>
      <c r="B1501" s="12" t="s">
        <v>3607</v>
      </c>
      <c r="C1501" s="12" t="s">
        <v>1060</v>
      </c>
      <c r="D1501" s="12">
        <v>200</v>
      </c>
      <c r="E1501" s="12" t="s">
        <v>447</v>
      </c>
      <c r="F1501" s="12" t="s">
        <v>15</v>
      </c>
    </row>
    <row r="1502" spans="1:6" x14ac:dyDescent="0.25">
      <c r="A1502" s="12">
        <v>18</v>
      </c>
      <c r="B1502" s="12" t="s">
        <v>3607</v>
      </c>
      <c r="C1502" s="12" t="s">
        <v>649</v>
      </c>
      <c r="D1502" s="12">
        <v>0</v>
      </c>
      <c r="E1502" s="12" t="s">
        <v>447</v>
      </c>
      <c r="F1502" s="12" t="s">
        <v>10</v>
      </c>
    </row>
    <row r="1503" spans="1:6" x14ac:dyDescent="0.25">
      <c r="A1503" s="12">
        <v>18</v>
      </c>
      <c r="B1503" s="12" t="s">
        <v>3607</v>
      </c>
      <c r="C1503" s="12" t="s">
        <v>1061</v>
      </c>
      <c r="D1503" s="12">
        <v>0</v>
      </c>
      <c r="E1503" s="12" t="s">
        <v>599</v>
      </c>
      <c r="F1503" s="12" t="s">
        <v>9</v>
      </c>
    </row>
    <row r="1504" spans="1:6" x14ac:dyDescent="0.25">
      <c r="A1504" s="12">
        <v>18</v>
      </c>
      <c r="B1504" s="12" t="s">
        <v>3607</v>
      </c>
      <c r="C1504" s="12" t="s">
        <v>1064</v>
      </c>
      <c r="D1504" s="12">
        <v>12750</v>
      </c>
      <c r="E1504" s="12" t="s">
        <v>447</v>
      </c>
      <c r="F1504" s="12" t="s">
        <v>9</v>
      </c>
    </row>
    <row r="1505" spans="1:6" x14ac:dyDescent="0.25">
      <c r="A1505" s="12">
        <v>18</v>
      </c>
      <c r="B1505" s="12" t="s">
        <v>3607</v>
      </c>
      <c r="C1505" s="12" t="s">
        <v>940</v>
      </c>
      <c r="D1505" s="12">
        <v>750</v>
      </c>
      <c r="E1505" s="12" t="s">
        <v>447</v>
      </c>
      <c r="F1505" s="12" t="s">
        <v>11</v>
      </c>
    </row>
    <row r="1506" spans="1:6" x14ac:dyDescent="0.25">
      <c r="A1506" s="12">
        <v>18</v>
      </c>
      <c r="B1506" s="12" t="s">
        <v>3607</v>
      </c>
      <c r="C1506" s="12" t="s">
        <v>694</v>
      </c>
      <c r="D1506" s="12">
        <v>500</v>
      </c>
      <c r="E1506" s="12" t="s">
        <v>427</v>
      </c>
      <c r="F1506" s="12" t="s">
        <v>11</v>
      </c>
    </row>
    <row r="1507" spans="1:6" x14ac:dyDescent="0.25">
      <c r="A1507" s="12">
        <v>18</v>
      </c>
      <c r="B1507" s="12" t="s">
        <v>3607</v>
      </c>
      <c r="C1507" s="12" t="s">
        <v>69</v>
      </c>
      <c r="D1507" s="12">
        <v>500</v>
      </c>
      <c r="E1507" s="12" t="s">
        <v>427</v>
      </c>
      <c r="F1507" s="12" t="s">
        <v>11</v>
      </c>
    </row>
    <row r="1508" spans="1:6" x14ac:dyDescent="0.25">
      <c r="A1508" s="12">
        <v>18</v>
      </c>
      <c r="B1508" s="12" t="s">
        <v>3607</v>
      </c>
      <c r="C1508" s="12" t="s">
        <v>110</v>
      </c>
      <c r="D1508" s="12">
        <v>12490</v>
      </c>
      <c r="E1508" s="12" t="s">
        <v>427</v>
      </c>
      <c r="F1508" s="12" t="s">
        <v>9</v>
      </c>
    </row>
    <row r="1509" spans="1:6" x14ac:dyDescent="0.25">
      <c r="A1509" s="12">
        <v>18</v>
      </c>
      <c r="B1509" s="12" t="s">
        <v>3607</v>
      </c>
      <c r="C1509" s="12" t="s">
        <v>721</v>
      </c>
      <c r="D1509" s="12">
        <v>2990</v>
      </c>
      <c r="E1509" s="12" t="s">
        <v>427</v>
      </c>
      <c r="F1509" s="12" t="s">
        <v>8</v>
      </c>
    </row>
    <row r="1510" spans="1:6" x14ac:dyDescent="0.25">
      <c r="A1510" s="12">
        <v>18</v>
      </c>
      <c r="B1510" s="12" t="s">
        <v>3607</v>
      </c>
      <c r="C1510" s="12" t="s">
        <v>1068</v>
      </c>
      <c r="D1510" s="12">
        <v>16990</v>
      </c>
      <c r="E1510" s="12" t="s">
        <v>447</v>
      </c>
      <c r="F1510" s="12" t="s">
        <v>9</v>
      </c>
    </row>
    <row r="1511" spans="1:6" x14ac:dyDescent="0.25">
      <c r="A1511" s="12">
        <v>18</v>
      </c>
      <c r="B1511" s="12" t="s">
        <v>3607</v>
      </c>
      <c r="C1511" s="12" t="s">
        <v>1070</v>
      </c>
      <c r="D1511" s="12">
        <v>18800</v>
      </c>
      <c r="E1511" s="12" t="s">
        <v>447</v>
      </c>
      <c r="F1511" s="12" t="s">
        <v>9</v>
      </c>
    </row>
    <row r="1512" spans="1:6" x14ac:dyDescent="0.25">
      <c r="A1512" s="12">
        <v>18</v>
      </c>
      <c r="B1512" s="12" t="s">
        <v>3607</v>
      </c>
      <c r="C1512" s="12" t="s">
        <v>1072</v>
      </c>
      <c r="D1512" s="12">
        <v>0</v>
      </c>
      <c r="E1512" s="12" t="s">
        <v>447</v>
      </c>
      <c r="F1512" s="12" t="s">
        <v>10</v>
      </c>
    </row>
    <row r="1513" spans="1:6" x14ac:dyDescent="0.25">
      <c r="A1513" s="12">
        <v>18</v>
      </c>
      <c r="B1513" s="12" t="s">
        <v>3607</v>
      </c>
      <c r="C1513" s="12" t="s">
        <v>394</v>
      </c>
      <c r="D1513" s="12">
        <v>16500</v>
      </c>
      <c r="E1513" s="12" t="s">
        <v>427</v>
      </c>
      <c r="F1513" s="12" t="s">
        <v>9</v>
      </c>
    </row>
    <row r="1514" spans="1:6" x14ac:dyDescent="0.25">
      <c r="A1514" s="12">
        <v>18</v>
      </c>
      <c r="B1514" s="12" t="s">
        <v>3607</v>
      </c>
      <c r="C1514" s="12" t="s">
        <v>395</v>
      </c>
      <c r="D1514" s="12">
        <v>0</v>
      </c>
      <c r="E1514" s="12" t="s">
        <v>427</v>
      </c>
      <c r="F1514" s="12" t="s">
        <v>10</v>
      </c>
    </row>
    <row r="1515" spans="1:6" x14ac:dyDescent="0.25">
      <c r="A1515" s="12">
        <v>18</v>
      </c>
      <c r="B1515" s="12" t="s">
        <v>3607</v>
      </c>
      <c r="C1515" s="12" t="s">
        <v>1074</v>
      </c>
      <c r="D1515" s="12">
        <v>1975</v>
      </c>
      <c r="E1515" s="12" t="s">
        <v>599</v>
      </c>
      <c r="F1515" s="12" t="s">
        <v>8</v>
      </c>
    </row>
    <row r="1516" spans="1:6" x14ac:dyDescent="0.25">
      <c r="A1516" s="12">
        <v>18</v>
      </c>
      <c r="B1516" s="12" t="s">
        <v>3607</v>
      </c>
      <c r="C1516" s="12" t="s">
        <v>1075</v>
      </c>
      <c r="D1516" s="12">
        <v>1260</v>
      </c>
      <c r="E1516" s="12" t="s">
        <v>599</v>
      </c>
      <c r="F1516" s="12" t="s">
        <v>8</v>
      </c>
    </row>
    <row r="1517" spans="1:6" x14ac:dyDescent="0.25">
      <c r="A1517" s="12">
        <v>18</v>
      </c>
      <c r="B1517" s="12" t="s">
        <v>3607</v>
      </c>
      <c r="C1517" s="12" t="s">
        <v>1077</v>
      </c>
      <c r="D1517" s="12">
        <v>15700</v>
      </c>
      <c r="E1517" s="12" t="s">
        <v>431</v>
      </c>
      <c r="F1517" s="12" t="s">
        <v>9</v>
      </c>
    </row>
    <row r="1518" spans="1:6" x14ac:dyDescent="0.25">
      <c r="A1518" s="12">
        <v>18</v>
      </c>
      <c r="B1518" s="12" t="s">
        <v>3607</v>
      </c>
      <c r="C1518" s="12" t="s">
        <v>394</v>
      </c>
      <c r="D1518" s="12">
        <v>16500</v>
      </c>
      <c r="E1518" s="12" t="s">
        <v>427</v>
      </c>
      <c r="F1518" s="12" t="s">
        <v>9</v>
      </c>
    </row>
    <row r="1519" spans="1:6" x14ac:dyDescent="0.25">
      <c r="A1519" s="12">
        <v>18</v>
      </c>
      <c r="B1519" s="12" t="s">
        <v>3607</v>
      </c>
      <c r="C1519" s="12" t="s">
        <v>395</v>
      </c>
      <c r="D1519" s="12">
        <v>0</v>
      </c>
      <c r="E1519" s="12" t="s">
        <v>427</v>
      </c>
      <c r="F1519" s="12" t="s">
        <v>10</v>
      </c>
    </row>
    <row r="1520" spans="1:6" x14ac:dyDescent="0.25">
      <c r="A1520" s="12">
        <v>18</v>
      </c>
      <c r="B1520" s="12" t="s">
        <v>3607</v>
      </c>
      <c r="C1520" s="12" t="s">
        <v>1070</v>
      </c>
      <c r="D1520" s="12">
        <v>20720</v>
      </c>
      <c r="E1520" s="12" t="s">
        <v>427</v>
      </c>
      <c r="F1520" s="12" t="s">
        <v>9</v>
      </c>
    </row>
    <row r="1521" spans="1:6" x14ac:dyDescent="0.25">
      <c r="A1521" s="12">
        <v>18</v>
      </c>
      <c r="B1521" s="12" t="s">
        <v>3607</v>
      </c>
      <c r="C1521" s="12" t="s">
        <v>649</v>
      </c>
      <c r="D1521" s="12">
        <v>0</v>
      </c>
      <c r="E1521" s="12" t="s">
        <v>427</v>
      </c>
      <c r="F1521" s="12" t="s">
        <v>10</v>
      </c>
    </row>
    <row r="1522" spans="1:6" x14ac:dyDescent="0.25">
      <c r="A1522" s="12">
        <v>18</v>
      </c>
      <c r="B1522" s="12" t="s">
        <v>3607</v>
      </c>
      <c r="C1522" s="12" t="s">
        <v>1079</v>
      </c>
      <c r="D1522" s="12">
        <v>18500</v>
      </c>
      <c r="E1522" s="12" t="s">
        <v>447</v>
      </c>
      <c r="F1522" s="12" t="s">
        <v>9</v>
      </c>
    </row>
    <row r="1523" spans="1:6" x14ac:dyDescent="0.25">
      <c r="A1523" s="12">
        <v>18</v>
      </c>
      <c r="B1523" s="12" t="s">
        <v>3607</v>
      </c>
      <c r="C1523" s="12" t="s">
        <v>395</v>
      </c>
      <c r="D1523" s="12">
        <v>0</v>
      </c>
      <c r="E1523" s="12" t="s">
        <v>447</v>
      </c>
      <c r="F1523" s="12" t="s">
        <v>10</v>
      </c>
    </row>
    <row r="1524" spans="1:6" x14ac:dyDescent="0.25">
      <c r="A1524" s="12">
        <v>18</v>
      </c>
      <c r="B1524" s="12" t="s">
        <v>3607</v>
      </c>
      <c r="C1524" s="12" t="s">
        <v>1081</v>
      </c>
      <c r="D1524" s="12">
        <v>3950</v>
      </c>
      <c r="E1524" s="12" t="s">
        <v>427</v>
      </c>
      <c r="F1524" s="12" t="s">
        <v>8</v>
      </c>
    </row>
    <row r="1525" spans="1:6" x14ac:dyDescent="0.25">
      <c r="A1525" s="12">
        <v>18</v>
      </c>
      <c r="B1525" s="12" t="s">
        <v>3607</v>
      </c>
      <c r="C1525" s="12" t="s">
        <v>243</v>
      </c>
      <c r="D1525" s="12">
        <v>2700</v>
      </c>
      <c r="E1525" s="12" t="s">
        <v>427</v>
      </c>
      <c r="F1525" s="12" t="s">
        <v>8</v>
      </c>
    </row>
    <row r="1526" spans="1:6" x14ac:dyDescent="0.25">
      <c r="A1526" s="12">
        <v>18</v>
      </c>
      <c r="B1526" s="12" t="s">
        <v>3607</v>
      </c>
      <c r="C1526" s="12" t="s">
        <v>1079</v>
      </c>
      <c r="D1526" s="12">
        <v>18500</v>
      </c>
      <c r="E1526" s="12" t="s">
        <v>427</v>
      </c>
      <c r="F1526" s="12" t="s">
        <v>9</v>
      </c>
    </row>
    <row r="1527" spans="1:6" x14ac:dyDescent="0.25">
      <c r="A1527" s="12">
        <v>18</v>
      </c>
      <c r="B1527" s="12" t="s">
        <v>3607</v>
      </c>
      <c r="C1527" s="12" t="s">
        <v>395</v>
      </c>
      <c r="D1527" s="12">
        <v>0</v>
      </c>
      <c r="E1527" s="12" t="s">
        <v>427</v>
      </c>
      <c r="F1527" s="12" t="s">
        <v>10</v>
      </c>
    </row>
    <row r="1528" spans="1:6" x14ac:dyDescent="0.25">
      <c r="A1528" s="12">
        <v>18</v>
      </c>
      <c r="B1528" s="12" t="s">
        <v>3607</v>
      </c>
      <c r="C1528" s="12" t="s">
        <v>436</v>
      </c>
      <c r="D1528" s="12">
        <v>1475</v>
      </c>
      <c r="E1528" s="12" t="s">
        <v>599</v>
      </c>
      <c r="F1528" s="12" t="s">
        <v>10</v>
      </c>
    </row>
    <row r="1529" spans="1:6" x14ac:dyDescent="0.25">
      <c r="A1529" s="12">
        <v>18</v>
      </c>
      <c r="B1529" s="12" t="s">
        <v>3607</v>
      </c>
      <c r="C1529" s="12" t="s">
        <v>436</v>
      </c>
      <c r="D1529" s="12">
        <v>1475</v>
      </c>
      <c r="E1529" s="12" t="s">
        <v>599</v>
      </c>
      <c r="F1529" s="12" t="s">
        <v>10</v>
      </c>
    </row>
    <row r="1530" spans="1:6" x14ac:dyDescent="0.25">
      <c r="A1530" s="12">
        <v>18</v>
      </c>
      <c r="B1530" s="12" t="s">
        <v>3607</v>
      </c>
      <c r="C1530" s="12" t="s">
        <v>814</v>
      </c>
      <c r="D1530" s="12">
        <v>2000</v>
      </c>
      <c r="E1530" s="12" t="s">
        <v>599</v>
      </c>
      <c r="F1530" s="12" t="s">
        <v>11</v>
      </c>
    </row>
    <row r="1531" spans="1:6" x14ac:dyDescent="0.25">
      <c r="A1531" s="12">
        <v>18</v>
      </c>
      <c r="B1531" s="12" t="s">
        <v>3607</v>
      </c>
      <c r="C1531" s="12" t="s">
        <v>814</v>
      </c>
      <c r="D1531" s="12">
        <v>2000</v>
      </c>
      <c r="E1531" s="12" t="s">
        <v>599</v>
      </c>
      <c r="F1531" s="12" t="s">
        <v>11</v>
      </c>
    </row>
    <row r="1532" spans="1:6" x14ac:dyDescent="0.25">
      <c r="A1532" s="12">
        <v>18</v>
      </c>
      <c r="B1532" s="12" t="s">
        <v>3607</v>
      </c>
      <c r="C1532" s="12" t="s">
        <v>1082</v>
      </c>
      <c r="D1532" s="12">
        <v>4750</v>
      </c>
      <c r="E1532" s="12" t="s">
        <v>599</v>
      </c>
      <c r="F1532" s="12" t="s">
        <v>8</v>
      </c>
    </row>
    <row r="1533" spans="1:6" x14ac:dyDescent="0.25">
      <c r="A1533" s="12">
        <v>18</v>
      </c>
      <c r="B1533" s="12" t="s">
        <v>3607</v>
      </c>
      <c r="C1533" s="12" t="s">
        <v>1082</v>
      </c>
      <c r="D1533" s="12">
        <v>4750</v>
      </c>
      <c r="E1533" s="12" t="s">
        <v>599</v>
      </c>
      <c r="F1533" s="12" t="s">
        <v>8</v>
      </c>
    </row>
    <row r="1534" spans="1:6" x14ac:dyDescent="0.25">
      <c r="A1534" s="12">
        <v>18</v>
      </c>
      <c r="B1534" s="12" t="s">
        <v>3607</v>
      </c>
      <c r="C1534" s="12" t="s">
        <v>394</v>
      </c>
      <c r="D1534" s="12">
        <v>16500</v>
      </c>
      <c r="E1534" s="12" t="s">
        <v>427</v>
      </c>
      <c r="F1534" s="12" t="s">
        <v>9</v>
      </c>
    </row>
    <row r="1535" spans="1:6" x14ac:dyDescent="0.25">
      <c r="A1535" s="12">
        <v>18</v>
      </c>
      <c r="B1535" s="12" t="s">
        <v>3607</v>
      </c>
      <c r="C1535" s="12" t="s">
        <v>1082</v>
      </c>
      <c r="D1535" s="12">
        <v>4750</v>
      </c>
      <c r="E1535" s="12" t="s">
        <v>427</v>
      </c>
      <c r="F1535" s="12" t="s">
        <v>9</v>
      </c>
    </row>
    <row r="1536" spans="1:6" x14ac:dyDescent="0.25">
      <c r="A1536" s="12">
        <v>18</v>
      </c>
      <c r="B1536" s="12" t="s">
        <v>3607</v>
      </c>
      <c r="C1536" s="12" t="s">
        <v>395</v>
      </c>
      <c r="D1536" s="12">
        <v>0</v>
      </c>
      <c r="E1536" s="12" t="s">
        <v>427</v>
      </c>
      <c r="F1536" s="12" t="s">
        <v>10</v>
      </c>
    </row>
    <row r="1537" spans="1:6" x14ac:dyDescent="0.25">
      <c r="A1537" s="12">
        <v>19</v>
      </c>
      <c r="B1537" s="12" t="s">
        <v>3607</v>
      </c>
      <c r="C1537" s="12" t="s">
        <v>1086</v>
      </c>
      <c r="D1537" s="12">
        <v>11250</v>
      </c>
      <c r="E1537" s="12" t="s">
        <v>447</v>
      </c>
      <c r="F1537" s="12" t="s">
        <v>8</v>
      </c>
    </row>
    <row r="1538" spans="1:6" x14ac:dyDescent="0.25">
      <c r="A1538" s="12">
        <v>19</v>
      </c>
      <c r="B1538" s="12" t="s">
        <v>3607</v>
      </c>
      <c r="C1538" s="12" t="s">
        <v>1088</v>
      </c>
      <c r="D1538" s="12">
        <v>11490</v>
      </c>
      <c r="E1538" s="12" t="s">
        <v>447</v>
      </c>
      <c r="F1538" s="12" t="s">
        <v>9</v>
      </c>
    </row>
    <row r="1539" spans="1:6" x14ac:dyDescent="0.25">
      <c r="A1539" s="12">
        <v>19</v>
      </c>
      <c r="B1539" s="12" t="s">
        <v>3607</v>
      </c>
      <c r="C1539" s="12" t="s">
        <v>1090</v>
      </c>
      <c r="D1539" s="12">
        <v>7500</v>
      </c>
      <c r="E1539" s="12" t="s">
        <v>430</v>
      </c>
      <c r="F1539" s="12" t="s">
        <v>8</v>
      </c>
    </row>
    <row r="1540" spans="1:6" x14ac:dyDescent="0.25">
      <c r="A1540" s="12">
        <v>19</v>
      </c>
      <c r="B1540" s="12" t="s">
        <v>3607</v>
      </c>
      <c r="C1540" s="12" t="s">
        <v>1092</v>
      </c>
      <c r="D1540" s="12">
        <v>7950</v>
      </c>
      <c r="E1540" s="12" t="s">
        <v>430</v>
      </c>
      <c r="F1540" s="12" t="s">
        <v>8</v>
      </c>
    </row>
    <row r="1541" spans="1:6" x14ac:dyDescent="0.25">
      <c r="A1541" s="12">
        <v>19</v>
      </c>
      <c r="B1541" s="12" t="s">
        <v>3607</v>
      </c>
      <c r="C1541" s="12" t="s">
        <v>189</v>
      </c>
      <c r="D1541" s="12">
        <v>0</v>
      </c>
      <c r="E1541" s="12" t="s">
        <v>430</v>
      </c>
      <c r="F1541" s="12" t="s">
        <v>9</v>
      </c>
    </row>
    <row r="1542" spans="1:6" x14ac:dyDescent="0.25">
      <c r="A1542" s="12">
        <v>19</v>
      </c>
      <c r="B1542" s="12" t="s">
        <v>3607</v>
      </c>
      <c r="C1542" s="12" t="s">
        <v>889</v>
      </c>
      <c r="D1542" s="12">
        <v>16200</v>
      </c>
      <c r="E1542" s="12" t="s">
        <v>430</v>
      </c>
      <c r="F1542" s="12" t="s">
        <v>9</v>
      </c>
    </row>
    <row r="1543" spans="1:6" x14ac:dyDescent="0.25">
      <c r="A1543" s="12">
        <v>19</v>
      </c>
      <c r="B1543" s="12" t="s">
        <v>3607</v>
      </c>
      <c r="C1543" s="12" t="s">
        <v>189</v>
      </c>
      <c r="D1543" s="12">
        <v>0</v>
      </c>
      <c r="E1543" s="12" t="s">
        <v>430</v>
      </c>
      <c r="F1543" s="12" t="s">
        <v>10</v>
      </c>
    </row>
    <row r="1544" spans="1:6" x14ac:dyDescent="0.25">
      <c r="A1544" s="12">
        <v>19</v>
      </c>
      <c r="B1544" s="12" t="s">
        <v>3607</v>
      </c>
      <c r="C1544" s="12" t="s">
        <v>1094</v>
      </c>
      <c r="D1544" s="12">
        <v>18750</v>
      </c>
      <c r="E1544" s="12" t="s">
        <v>447</v>
      </c>
      <c r="F1544" s="12" t="s">
        <v>9</v>
      </c>
    </row>
    <row r="1545" spans="1:6" x14ac:dyDescent="0.25">
      <c r="A1545" s="12">
        <v>19</v>
      </c>
      <c r="B1545" s="12" t="s">
        <v>3607</v>
      </c>
      <c r="C1545" s="12" t="s">
        <v>189</v>
      </c>
      <c r="D1545" s="12">
        <v>0</v>
      </c>
      <c r="E1545" s="12" t="s">
        <v>447</v>
      </c>
      <c r="F1545" s="12" t="s">
        <v>10</v>
      </c>
    </row>
    <row r="1546" spans="1:6" x14ac:dyDescent="0.25">
      <c r="A1546" s="12">
        <v>19</v>
      </c>
      <c r="B1546" s="12" t="s">
        <v>3607</v>
      </c>
      <c r="C1546" s="12" t="s">
        <v>1000</v>
      </c>
      <c r="D1546" s="12">
        <v>13000</v>
      </c>
      <c r="E1546" s="12" t="s">
        <v>430</v>
      </c>
      <c r="F1546" s="12" t="s">
        <v>9</v>
      </c>
    </row>
    <row r="1547" spans="1:6" x14ac:dyDescent="0.25">
      <c r="A1547" s="12">
        <v>19</v>
      </c>
      <c r="B1547" s="12" t="s">
        <v>3607</v>
      </c>
      <c r="C1547" s="12" t="s">
        <v>1097</v>
      </c>
      <c r="D1547" s="12">
        <v>18500</v>
      </c>
      <c r="E1547" s="12" t="s">
        <v>430</v>
      </c>
      <c r="F1547" s="12" t="s">
        <v>9</v>
      </c>
    </row>
    <row r="1548" spans="1:6" x14ac:dyDescent="0.25">
      <c r="A1548" s="12">
        <v>19</v>
      </c>
      <c r="B1548" s="12" t="s">
        <v>3607</v>
      </c>
      <c r="C1548" s="12" t="s">
        <v>1098</v>
      </c>
      <c r="D1548" s="12">
        <v>3225</v>
      </c>
      <c r="E1548" s="12" t="s">
        <v>430</v>
      </c>
      <c r="F1548" s="12" t="s">
        <v>8</v>
      </c>
    </row>
    <row r="1549" spans="1:6" x14ac:dyDescent="0.25">
      <c r="A1549" s="12">
        <v>19</v>
      </c>
      <c r="B1549" s="12" t="s">
        <v>3607</v>
      </c>
      <c r="C1549" s="12" t="s">
        <v>1099</v>
      </c>
      <c r="D1549" s="12">
        <v>1500</v>
      </c>
      <c r="E1549" s="12" t="s">
        <v>430</v>
      </c>
      <c r="F1549" s="12" t="s">
        <v>11</v>
      </c>
    </row>
    <row r="1550" spans="1:6" x14ac:dyDescent="0.25">
      <c r="A1550" s="12">
        <v>19</v>
      </c>
      <c r="B1550" s="12" t="s">
        <v>3607</v>
      </c>
      <c r="C1550" s="12" t="s">
        <v>398</v>
      </c>
      <c r="D1550" s="12">
        <v>0</v>
      </c>
      <c r="E1550" s="12" t="s">
        <v>430</v>
      </c>
      <c r="F1550" s="12" t="s">
        <v>10</v>
      </c>
    </row>
    <row r="1551" spans="1:6" x14ac:dyDescent="0.25">
      <c r="A1551" s="12">
        <v>19</v>
      </c>
      <c r="B1551" s="12" t="s">
        <v>3607</v>
      </c>
      <c r="C1551" s="12" t="s">
        <v>513</v>
      </c>
      <c r="D1551" s="12">
        <v>1950</v>
      </c>
      <c r="E1551" s="12" t="s">
        <v>430</v>
      </c>
      <c r="F1551" s="12" t="s">
        <v>11</v>
      </c>
    </row>
    <row r="1552" spans="1:6" x14ac:dyDescent="0.25">
      <c r="A1552" s="12">
        <v>19</v>
      </c>
      <c r="B1552" s="12" t="s">
        <v>3607</v>
      </c>
      <c r="C1552" s="12" t="s">
        <v>1088</v>
      </c>
      <c r="D1552" s="12">
        <v>11490</v>
      </c>
      <c r="E1552" s="12" t="s">
        <v>447</v>
      </c>
      <c r="F1552" s="12" t="s">
        <v>9</v>
      </c>
    </row>
    <row r="1553" spans="1:6" x14ac:dyDescent="0.25">
      <c r="A1553" s="12">
        <v>19</v>
      </c>
      <c r="B1553" s="12" t="s">
        <v>3607</v>
      </c>
      <c r="C1553" s="12" t="s">
        <v>785</v>
      </c>
      <c r="D1553" s="12">
        <v>2475</v>
      </c>
      <c r="E1553" s="12" t="s">
        <v>447</v>
      </c>
      <c r="F1553" s="12" t="s">
        <v>8</v>
      </c>
    </row>
    <row r="1554" spans="1:6" x14ac:dyDescent="0.25">
      <c r="A1554" s="12">
        <v>19</v>
      </c>
      <c r="B1554" s="12" t="s">
        <v>3607</v>
      </c>
      <c r="C1554" s="12" t="s">
        <v>1088</v>
      </c>
      <c r="D1554" s="12">
        <v>11990</v>
      </c>
      <c r="E1554" s="12" t="s">
        <v>447</v>
      </c>
      <c r="F1554" s="12" t="s">
        <v>9</v>
      </c>
    </row>
    <row r="1555" spans="1:6" x14ac:dyDescent="0.25">
      <c r="A1555" s="12">
        <v>19</v>
      </c>
      <c r="B1555" s="12" t="s">
        <v>3607</v>
      </c>
      <c r="C1555" s="12" t="s">
        <v>973</v>
      </c>
      <c r="D1555" s="12">
        <v>15500</v>
      </c>
      <c r="E1555" s="12" t="s">
        <v>430</v>
      </c>
      <c r="F1555" s="12" t="s">
        <v>9</v>
      </c>
    </row>
    <row r="1556" spans="1:6" x14ac:dyDescent="0.25">
      <c r="A1556" s="12">
        <v>19</v>
      </c>
      <c r="B1556" s="12" t="s">
        <v>3607</v>
      </c>
      <c r="C1556" s="12" t="s">
        <v>189</v>
      </c>
      <c r="D1556" s="12">
        <v>0</v>
      </c>
      <c r="E1556" s="12" t="s">
        <v>430</v>
      </c>
      <c r="F1556" s="12" t="s">
        <v>10</v>
      </c>
    </row>
    <row r="1557" spans="1:6" x14ac:dyDescent="0.25">
      <c r="A1557" s="12">
        <v>19</v>
      </c>
      <c r="B1557" s="12" t="s">
        <v>3607</v>
      </c>
      <c r="C1557" s="12" t="s">
        <v>1103</v>
      </c>
      <c r="D1557" s="12">
        <v>16500</v>
      </c>
      <c r="E1557" s="12" t="s">
        <v>447</v>
      </c>
      <c r="F1557" s="12" t="s">
        <v>9</v>
      </c>
    </row>
    <row r="1558" spans="1:6" x14ac:dyDescent="0.25">
      <c r="A1558" s="12">
        <v>19</v>
      </c>
      <c r="B1558" s="12" t="s">
        <v>3607</v>
      </c>
      <c r="C1558" s="12" t="s">
        <v>189</v>
      </c>
      <c r="D1558" s="12">
        <v>0</v>
      </c>
      <c r="E1558" s="12" t="s">
        <v>447</v>
      </c>
      <c r="F1558" s="12" t="s">
        <v>10</v>
      </c>
    </row>
    <row r="1559" spans="1:6" x14ac:dyDescent="0.25">
      <c r="A1559" s="12">
        <v>19</v>
      </c>
      <c r="B1559" s="12" t="s">
        <v>3607</v>
      </c>
      <c r="C1559" s="12" t="s">
        <v>1088</v>
      </c>
      <c r="D1559" s="12">
        <v>11990</v>
      </c>
      <c r="E1559" s="12" t="s">
        <v>430</v>
      </c>
      <c r="F1559" s="12" t="s">
        <v>9</v>
      </c>
    </row>
    <row r="1560" spans="1:6" x14ac:dyDescent="0.25">
      <c r="A1560" s="12">
        <v>19</v>
      </c>
      <c r="B1560" s="12" t="s">
        <v>3607</v>
      </c>
      <c r="C1560" s="12" t="s">
        <v>1105</v>
      </c>
      <c r="D1560" s="12">
        <v>3500</v>
      </c>
      <c r="E1560" s="12" t="s">
        <v>430</v>
      </c>
      <c r="F1560" s="12" t="s">
        <v>8</v>
      </c>
    </row>
    <row r="1561" spans="1:6" x14ac:dyDescent="0.25">
      <c r="A1561" s="12">
        <v>19</v>
      </c>
      <c r="B1561" s="12" t="s">
        <v>3607</v>
      </c>
      <c r="C1561" s="12" t="s">
        <v>189</v>
      </c>
      <c r="D1561" s="12">
        <v>0</v>
      </c>
      <c r="E1561" s="12" t="s">
        <v>430</v>
      </c>
      <c r="F1561" s="12" t="s">
        <v>10</v>
      </c>
    </row>
    <row r="1562" spans="1:6" x14ac:dyDescent="0.25">
      <c r="A1562" s="12">
        <v>19</v>
      </c>
      <c r="B1562" s="12" t="s">
        <v>3607</v>
      </c>
      <c r="C1562" s="12" t="s">
        <v>876</v>
      </c>
      <c r="D1562" s="12">
        <v>1500</v>
      </c>
      <c r="E1562" s="12" t="s">
        <v>430</v>
      </c>
      <c r="F1562" s="12" t="s">
        <v>11</v>
      </c>
    </row>
    <row r="1563" spans="1:6" x14ac:dyDescent="0.25">
      <c r="A1563" s="12">
        <v>19</v>
      </c>
      <c r="B1563" s="12" t="s">
        <v>3607</v>
      </c>
      <c r="C1563" s="12" t="s">
        <v>1106</v>
      </c>
      <c r="D1563" s="12">
        <v>14500</v>
      </c>
      <c r="E1563" s="12" t="s">
        <v>447</v>
      </c>
      <c r="F1563" s="12" t="s">
        <v>9</v>
      </c>
    </row>
    <row r="1564" spans="1:6" x14ac:dyDescent="0.25">
      <c r="A1564" s="12">
        <v>19</v>
      </c>
      <c r="B1564" s="12" t="s">
        <v>3607</v>
      </c>
      <c r="C1564" s="12" t="s">
        <v>1107</v>
      </c>
      <c r="D1564" s="12">
        <v>18500</v>
      </c>
      <c r="E1564" s="12" t="s">
        <v>430</v>
      </c>
      <c r="F1564" s="12" t="s">
        <v>9</v>
      </c>
    </row>
    <row r="1565" spans="1:6" x14ac:dyDescent="0.25">
      <c r="A1565" s="12">
        <v>19</v>
      </c>
      <c r="B1565" s="12" t="s">
        <v>3607</v>
      </c>
      <c r="C1565" s="12" t="s">
        <v>189</v>
      </c>
      <c r="D1565" s="12">
        <v>0</v>
      </c>
      <c r="E1565" s="12" t="s">
        <v>430</v>
      </c>
      <c r="F1565" s="12" t="s">
        <v>10</v>
      </c>
    </row>
    <row r="1566" spans="1:6" x14ac:dyDescent="0.25">
      <c r="A1566" s="12">
        <v>19</v>
      </c>
      <c r="B1566" s="12" t="s">
        <v>3607</v>
      </c>
      <c r="C1566" s="12" t="s">
        <v>889</v>
      </c>
      <c r="D1566" s="12">
        <v>16200</v>
      </c>
      <c r="E1566" s="12" t="s">
        <v>447</v>
      </c>
      <c r="F1566" s="12" t="s">
        <v>9</v>
      </c>
    </row>
    <row r="1567" spans="1:6" x14ac:dyDescent="0.25">
      <c r="A1567" s="12">
        <v>19</v>
      </c>
      <c r="B1567" s="12" t="s">
        <v>3607</v>
      </c>
      <c r="C1567" s="12" t="s">
        <v>1109</v>
      </c>
      <c r="D1567" s="12">
        <v>5200</v>
      </c>
      <c r="E1567" s="12" t="s">
        <v>447</v>
      </c>
      <c r="F1567" s="12" t="s">
        <v>8</v>
      </c>
    </row>
    <row r="1568" spans="1:6" x14ac:dyDescent="0.25">
      <c r="A1568" s="12">
        <v>19</v>
      </c>
      <c r="B1568" s="12" t="s">
        <v>3607</v>
      </c>
      <c r="C1568" s="12" t="s">
        <v>513</v>
      </c>
      <c r="D1568" s="12">
        <v>1950</v>
      </c>
      <c r="E1568" s="12" t="s">
        <v>447</v>
      </c>
      <c r="F1568" s="12" t="s">
        <v>8</v>
      </c>
    </row>
    <row r="1569" spans="1:6" x14ac:dyDescent="0.25">
      <c r="A1569" s="12">
        <v>19</v>
      </c>
      <c r="B1569" s="12" t="s">
        <v>3607</v>
      </c>
      <c r="C1569" s="12" t="s">
        <v>189</v>
      </c>
      <c r="D1569" s="12">
        <v>0</v>
      </c>
      <c r="E1569" s="12" t="s">
        <v>447</v>
      </c>
      <c r="F1569" s="12" t="s">
        <v>10</v>
      </c>
    </row>
    <row r="1570" spans="1:6" x14ac:dyDescent="0.25">
      <c r="A1570" s="12">
        <v>19</v>
      </c>
      <c r="B1570" s="12" t="s">
        <v>3607</v>
      </c>
      <c r="C1570" s="12" t="s">
        <v>1110</v>
      </c>
      <c r="D1570" s="12">
        <v>9950</v>
      </c>
      <c r="E1570" s="12" t="s">
        <v>431</v>
      </c>
      <c r="F1570" s="12" t="s">
        <v>8</v>
      </c>
    </row>
    <row r="1571" spans="1:6" x14ac:dyDescent="0.25">
      <c r="A1571" s="12">
        <v>19</v>
      </c>
      <c r="B1571" s="12" t="s">
        <v>3607</v>
      </c>
      <c r="C1571" s="12" t="s">
        <v>505</v>
      </c>
      <c r="D1571" s="12">
        <v>1475</v>
      </c>
      <c r="E1571" s="12" t="s">
        <v>430</v>
      </c>
      <c r="F1571" s="12" t="s">
        <v>10</v>
      </c>
    </row>
    <row r="1572" spans="1:6" x14ac:dyDescent="0.25">
      <c r="A1572" s="12">
        <v>19</v>
      </c>
      <c r="B1572" s="12" t="s">
        <v>3607</v>
      </c>
      <c r="C1572" s="12" t="s">
        <v>1112</v>
      </c>
      <c r="D1572" s="12">
        <v>13760</v>
      </c>
      <c r="E1572" s="12" t="s">
        <v>430</v>
      </c>
      <c r="F1572" s="12" t="s">
        <v>9</v>
      </c>
    </row>
    <row r="1573" spans="1:6" x14ac:dyDescent="0.25">
      <c r="A1573" s="12">
        <v>19</v>
      </c>
      <c r="B1573" s="12" t="s">
        <v>3607</v>
      </c>
      <c r="C1573" s="12" t="s">
        <v>1114</v>
      </c>
      <c r="D1573" s="12">
        <v>15200</v>
      </c>
      <c r="E1573" s="12" t="s">
        <v>447</v>
      </c>
      <c r="F1573" s="12" t="s">
        <v>9</v>
      </c>
    </row>
    <row r="1574" spans="1:6" x14ac:dyDescent="0.25">
      <c r="A1574" s="12">
        <v>19</v>
      </c>
      <c r="B1574" s="12" t="s">
        <v>3607</v>
      </c>
      <c r="C1574" s="12" t="s">
        <v>189</v>
      </c>
      <c r="D1574" s="12">
        <v>0</v>
      </c>
      <c r="E1574" s="12" t="s">
        <v>447</v>
      </c>
      <c r="F1574" s="12" t="s">
        <v>10</v>
      </c>
    </row>
    <row r="1575" spans="1:6" x14ac:dyDescent="0.25">
      <c r="A1575" s="12">
        <v>20</v>
      </c>
      <c r="B1575" s="12" t="s">
        <v>3607</v>
      </c>
      <c r="C1575" s="12" t="s">
        <v>689</v>
      </c>
      <c r="D1575" s="12">
        <v>500</v>
      </c>
      <c r="E1575" s="12" t="s">
        <v>447</v>
      </c>
      <c r="F1575" s="12" t="s">
        <v>11</v>
      </c>
    </row>
    <row r="1576" spans="1:6" x14ac:dyDescent="0.25">
      <c r="A1576" s="12">
        <v>20</v>
      </c>
      <c r="B1576" s="12" t="s">
        <v>3607</v>
      </c>
      <c r="C1576" s="12" t="s">
        <v>689</v>
      </c>
      <c r="D1576" s="12">
        <v>500</v>
      </c>
      <c r="E1576" s="12" t="s">
        <v>447</v>
      </c>
      <c r="F1576" s="12" t="s">
        <v>11</v>
      </c>
    </row>
    <row r="1577" spans="1:6" x14ac:dyDescent="0.25">
      <c r="A1577" s="12">
        <v>20</v>
      </c>
      <c r="B1577" s="12" t="s">
        <v>3607</v>
      </c>
      <c r="C1577" s="12" t="s">
        <v>689</v>
      </c>
      <c r="D1577" s="12">
        <v>500</v>
      </c>
      <c r="E1577" s="12" t="s">
        <v>447</v>
      </c>
      <c r="F1577" s="12" t="s">
        <v>11</v>
      </c>
    </row>
    <row r="1578" spans="1:6" x14ac:dyDescent="0.25">
      <c r="A1578" s="12">
        <v>20</v>
      </c>
      <c r="B1578" s="12" t="s">
        <v>3607</v>
      </c>
      <c r="C1578" s="12" t="s">
        <v>1115</v>
      </c>
      <c r="D1578" s="12">
        <v>16200</v>
      </c>
      <c r="E1578" s="12" t="s">
        <v>447</v>
      </c>
      <c r="F1578" s="12" t="s">
        <v>9</v>
      </c>
    </row>
    <row r="1579" spans="1:6" x14ac:dyDescent="0.25">
      <c r="A1579" s="12">
        <v>20</v>
      </c>
      <c r="B1579" s="12" t="s">
        <v>3607</v>
      </c>
      <c r="C1579" s="12" t="s">
        <v>189</v>
      </c>
      <c r="D1579" s="12">
        <v>0</v>
      </c>
      <c r="E1579" s="12" t="s">
        <v>447</v>
      </c>
      <c r="F1579" s="12" t="s">
        <v>10</v>
      </c>
    </row>
    <row r="1580" spans="1:6" x14ac:dyDescent="0.25">
      <c r="A1580" s="12">
        <v>20</v>
      </c>
      <c r="B1580" s="12" t="s">
        <v>3607</v>
      </c>
      <c r="C1580" s="12" t="s">
        <v>436</v>
      </c>
      <c r="D1580" s="12">
        <v>1475</v>
      </c>
      <c r="E1580" s="12" t="s">
        <v>430</v>
      </c>
      <c r="F1580" s="12" t="s">
        <v>10</v>
      </c>
    </row>
    <row r="1581" spans="1:6" x14ac:dyDescent="0.25">
      <c r="A1581" s="12">
        <v>20</v>
      </c>
      <c r="B1581" s="12" t="s">
        <v>3607</v>
      </c>
      <c r="C1581" s="12" t="s">
        <v>568</v>
      </c>
      <c r="D1581" s="12">
        <v>1500</v>
      </c>
      <c r="E1581" s="12" t="s">
        <v>430</v>
      </c>
      <c r="F1581" s="12" t="s">
        <v>11</v>
      </c>
    </row>
    <row r="1582" spans="1:6" x14ac:dyDescent="0.25">
      <c r="A1582" s="12">
        <v>20</v>
      </c>
      <c r="B1582" s="12" t="s">
        <v>3607</v>
      </c>
      <c r="C1582" s="12" t="s">
        <v>1116</v>
      </c>
      <c r="D1582" s="12">
        <v>3975</v>
      </c>
      <c r="E1582" s="12" t="s">
        <v>430</v>
      </c>
      <c r="F1582" s="12" t="s">
        <v>8</v>
      </c>
    </row>
    <row r="1583" spans="1:6" x14ac:dyDescent="0.25">
      <c r="A1583" s="12">
        <v>20</v>
      </c>
      <c r="B1583" s="12" t="s">
        <v>3607</v>
      </c>
      <c r="C1583" s="12" t="s">
        <v>652</v>
      </c>
      <c r="D1583" s="12">
        <v>3975</v>
      </c>
      <c r="E1583" s="12" t="s">
        <v>430</v>
      </c>
      <c r="F1583" s="12" t="s">
        <v>8</v>
      </c>
    </row>
    <row r="1584" spans="1:6" x14ac:dyDescent="0.25">
      <c r="A1584" s="12">
        <v>20</v>
      </c>
      <c r="B1584" s="12" t="s">
        <v>3607</v>
      </c>
      <c r="C1584" s="12" t="s">
        <v>1117</v>
      </c>
      <c r="D1584" s="12">
        <v>200</v>
      </c>
      <c r="E1584" s="12" t="s">
        <v>430</v>
      </c>
      <c r="F1584" s="12" t="s">
        <v>15</v>
      </c>
    </row>
    <row r="1585" spans="1:6" x14ac:dyDescent="0.25">
      <c r="A1585" s="12">
        <v>20</v>
      </c>
      <c r="B1585" s="12" t="s">
        <v>3607</v>
      </c>
      <c r="C1585" s="12" t="s">
        <v>1118</v>
      </c>
      <c r="D1585" s="12">
        <v>13500</v>
      </c>
      <c r="E1585" s="12" t="s">
        <v>447</v>
      </c>
      <c r="F1585" s="12" t="s">
        <v>8</v>
      </c>
    </row>
    <row r="1586" spans="1:6" x14ac:dyDescent="0.25">
      <c r="A1586" s="12">
        <v>20</v>
      </c>
      <c r="B1586" s="12" t="s">
        <v>3607</v>
      </c>
      <c r="C1586" s="12" t="s">
        <v>1120</v>
      </c>
      <c r="D1586" s="12">
        <v>3475</v>
      </c>
      <c r="E1586" s="12" t="s">
        <v>430</v>
      </c>
      <c r="F1586" s="12" t="s">
        <v>8</v>
      </c>
    </row>
    <row r="1587" spans="1:6" x14ac:dyDescent="0.25">
      <c r="A1587" s="12">
        <v>20</v>
      </c>
      <c r="B1587" s="12" t="s">
        <v>3607</v>
      </c>
      <c r="C1587" s="12" t="s">
        <v>1121</v>
      </c>
      <c r="D1587" s="12">
        <v>6950</v>
      </c>
      <c r="E1587" s="12" t="s">
        <v>430</v>
      </c>
      <c r="F1587" s="12" t="s">
        <v>8</v>
      </c>
    </row>
    <row r="1588" spans="1:6" x14ac:dyDescent="0.25">
      <c r="A1588" s="12">
        <v>20</v>
      </c>
      <c r="B1588" s="12" t="s">
        <v>3607</v>
      </c>
      <c r="C1588" s="12" t="s">
        <v>1122</v>
      </c>
      <c r="D1588" s="12">
        <v>8500</v>
      </c>
      <c r="E1588" s="12" t="s">
        <v>430</v>
      </c>
      <c r="F1588" s="12" t="s">
        <v>8</v>
      </c>
    </row>
    <row r="1589" spans="1:6" x14ac:dyDescent="0.25">
      <c r="A1589" s="12">
        <v>20</v>
      </c>
      <c r="B1589" s="12" t="s">
        <v>3607</v>
      </c>
      <c r="C1589" s="12" t="s">
        <v>1123</v>
      </c>
      <c r="D1589" s="12">
        <v>9950</v>
      </c>
      <c r="E1589" s="12" t="s">
        <v>430</v>
      </c>
      <c r="F1589" s="12" t="s">
        <v>8</v>
      </c>
    </row>
    <row r="1590" spans="1:6" x14ac:dyDescent="0.25">
      <c r="A1590" s="12">
        <v>20</v>
      </c>
      <c r="B1590" s="12" t="s">
        <v>3607</v>
      </c>
      <c r="C1590" s="12" t="s">
        <v>1124</v>
      </c>
      <c r="D1590" s="12">
        <v>2975</v>
      </c>
      <c r="E1590" s="12" t="s">
        <v>430</v>
      </c>
      <c r="F1590" s="12" t="s">
        <v>8</v>
      </c>
    </row>
    <row r="1591" spans="1:6" x14ac:dyDescent="0.25">
      <c r="A1591" s="12">
        <v>20</v>
      </c>
      <c r="B1591" s="12" t="s">
        <v>3607</v>
      </c>
      <c r="C1591" s="12" t="s">
        <v>1126</v>
      </c>
      <c r="D1591" s="12">
        <v>9990</v>
      </c>
      <c r="E1591" s="12" t="s">
        <v>447</v>
      </c>
      <c r="F1591" s="12" t="s">
        <v>12</v>
      </c>
    </row>
    <row r="1592" spans="1:6" x14ac:dyDescent="0.25">
      <c r="A1592" s="12">
        <v>20</v>
      </c>
      <c r="B1592" s="12" t="s">
        <v>3607</v>
      </c>
      <c r="C1592" s="12" t="s">
        <v>1014</v>
      </c>
      <c r="D1592" s="12">
        <v>1500</v>
      </c>
      <c r="E1592" s="12" t="s">
        <v>447</v>
      </c>
      <c r="F1592" s="12" t="s">
        <v>11</v>
      </c>
    </row>
    <row r="1593" spans="1:6" x14ac:dyDescent="0.25">
      <c r="A1593" s="12">
        <v>20</v>
      </c>
      <c r="B1593" s="12" t="s">
        <v>3607</v>
      </c>
      <c r="C1593" s="12" t="s">
        <v>1117</v>
      </c>
      <c r="D1593" s="12">
        <v>200</v>
      </c>
      <c r="E1593" s="12" t="s">
        <v>447</v>
      </c>
      <c r="F1593" s="12" t="s">
        <v>15</v>
      </c>
    </row>
    <row r="1594" spans="1:6" x14ac:dyDescent="0.25">
      <c r="A1594" s="12">
        <v>20</v>
      </c>
      <c r="B1594" s="12" t="s">
        <v>3607</v>
      </c>
      <c r="C1594" s="12" t="s">
        <v>243</v>
      </c>
      <c r="D1594" s="12">
        <v>0</v>
      </c>
      <c r="E1594" s="12"/>
      <c r="F1594" s="12" t="s">
        <v>8</v>
      </c>
    </row>
    <row r="1595" spans="1:6" x14ac:dyDescent="0.25">
      <c r="A1595" s="12">
        <v>20</v>
      </c>
      <c r="B1595" s="12" t="s">
        <v>3607</v>
      </c>
      <c r="C1595" s="12" t="s">
        <v>189</v>
      </c>
      <c r="D1595" s="12">
        <v>0</v>
      </c>
      <c r="E1595" s="12"/>
      <c r="F1595" s="12" t="s">
        <v>10</v>
      </c>
    </row>
    <row r="1596" spans="1:6" x14ac:dyDescent="0.25">
      <c r="A1596" s="12">
        <v>20</v>
      </c>
      <c r="B1596" s="12" t="s">
        <v>3607</v>
      </c>
      <c r="C1596" s="12" t="s">
        <v>876</v>
      </c>
      <c r="D1596" s="12">
        <v>0</v>
      </c>
      <c r="E1596" s="12"/>
      <c r="F1596" s="12" t="s">
        <v>11</v>
      </c>
    </row>
    <row r="1597" spans="1:6" x14ac:dyDescent="0.25">
      <c r="A1597" s="12">
        <v>20</v>
      </c>
      <c r="B1597" s="12" t="s">
        <v>3607</v>
      </c>
      <c r="C1597" s="12" t="s">
        <v>1130</v>
      </c>
      <c r="D1597" s="12">
        <v>17800</v>
      </c>
      <c r="E1597" s="12" t="s">
        <v>447</v>
      </c>
      <c r="F1597" s="12" t="s">
        <v>9</v>
      </c>
    </row>
    <row r="1598" spans="1:6" x14ac:dyDescent="0.25">
      <c r="A1598" s="12">
        <v>20</v>
      </c>
      <c r="B1598" s="12" t="s">
        <v>3607</v>
      </c>
      <c r="C1598" s="12" t="s">
        <v>568</v>
      </c>
      <c r="D1598" s="12">
        <v>1500</v>
      </c>
      <c r="E1598" s="12" t="s">
        <v>447</v>
      </c>
      <c r="F1598" s="12" t="s">
        <v>11</v>
      </c>
    </row>
    <row r="1599" spans="1:6" x14ac:dyDescent="0.25">
      <c r="A1599" s="12">
        <v>20</v>
      </c>
      <c r="B1599" s="12" t="s">
        <v>3607</v>
      </c>
      <c r="C1599" s="12" t="s">
        <v>189</v>
      </c>
      <c r="D1599" s="12">
        <v>0</v>
      </c>
      <c r="E1599" s="12" t="s">
        <v>447</v>
      </c>
      <c r="F1599" s="12" t="s">
        <v>10</v>
      </c>
    </row>
    <row r="1600" spans="1:6" x14ac:dyDescent="0.25">
      <c r="A1600" s="12">
        <v>20</v>
      </c>
      <c r="B1600" s="12" t="s">
        <v>3607</v>
      </c>
      <c r="C1600" s="12" t="s">
        <v>652</v>
      </c>
      <c r="D1600" s="12">
        <v>7950</v>
      </c>
      <c r="E1600" s="12" t="s">
        <v>430</v>
      </c>
      <c r="F1600" s="12" t="s">
        <v>8</v>
      </c>
    </row>
    <row r="1601" spans="1:6" x14ac:dyDescent="0.25">
      <c r="A1601" s="12">
        <v>20</v>
      </c>
      <c r="B1601" s="12" t="s">
        <v>3607</v>
      </c>
      <c r="C1601" s="12" t="s">
        <v>1132</v>
      </c>
      <c r="D1601" s="12">
        <v>14450</v>
      </c>
      <c r="E1601" s="12" t="s">
        <v>447</v>
      </c>
      <c r="F1601" s="12" t="s">
        <v>9</v>
      </c>
    </row>
    <row r="1602" spans="1:6" x14ac:dyDescent="0.25">
      <c r="A1602" s="12">
        <v>20</v>
      </c>
      <c r="B1602" s="12" t="s">
        <v>3607</v>
      </c>
      <c r="C1602" s="12" t="s">
        <v>1000</v>
      </c>
      <c r="D1602" s="12">
        <v>13000</v>
      </c>
      <c r="E1602" s="12" t="s">
        <v>430</v>
      </c>
      <c r="F1602" s="12" t="s">
        <v>9</v>
      </c>
    </row>
    <row r="1603" spans="1:6" x14ac:dyDescent="0.25">
      <c r="A1603" s="12">
        <v>20</v>
      </c>
      <c r="B1603" s="12" t="s">
        <v>3607</v>
      </c>
      <c r="C1603" s="12" t="s">
        <v>967</v>
      </c>
      <c r="D1603" s="12">
        <v>18500</v>
      </c>
      <c r="E1603" s="12" t="s">
        <v>431</v>
      </c>
      <c r="F1603" s="12" t="s">
        <v>9</v>
      </c>
    </row>
    <row r="1604" spans="1:6" x14ac:dyDescent="0.25">
      <c r="A1604" s="12">
        <v>20</v>
      </c>
      <c r="B1604" s="12" t="s">
        <v>3607</v>
      </c>
      <c r="C1604" s="12" t="s">
        <v>443</v>
      </c>
      <c r="D1604" s="12">
        <v>9500</v>
      </c>
      <c r="E1604" s="12" t="s">
        <v>431</v>
      </c>
      <c r="F1604" s="12" t="s">
        <v>8</v>
      </c>
    </row>
    <row r="1605" spans="1:6" x14ac:dyDescent="0.25">
      <c r="A1605" s="12">
        <v>20</v>
      </c>
      <c r="B1605" s="12" t="s">
        <v>3607</v>
      </c>
      <c r="C1605" s="12" t="s">
        <v>189</v>
      </c>
      <c r="D1605" s="12">
        <v>0</v>
      </c>
      <c r="E1605" s="12" t="s">
        <v>431</v>
      </c>
      <c r="F1605" s="12" t="s">
        <v>10</v>
      </c>
    </row>
    <row r="1606" spans="1:6" x14ac:dyDescent="0.25">
      <c r="A1606" s="12">
        <v>20</v>
      </c>
      <c r="B1606" s="12" t="s">
        <v>3607</v>
      </c>
      <c r="C1606" s="12" t="s">
        <v>1135</v>
      </c>
      <c r="D1606" s="12">
        <v>12490</v>
      </c>
      <c r="E1606" s="12" t="s">
        <v>431</v>
      </c>
      <c r="F1606" s="12" t="s">
        <v>9</v>
      </c>
    </row>
    <row r="1607" spans="1:6" x14ac:dyDescent="0.25">
      <c r="A1607" s="12">
        <v>20</v>
      </c>
      <c r="B1607" s="12" t="s">
        <v>3607</v>
      </c>
      <c r="C1607" s="12" t="s">
        <v>1136</v>
      </c>
      <c r="D1607" s="12">
        <v>7750</v>
      </c>
      <c r="E1607" s="12" t="s">
        <v>430</v>
      </c>
      <c r="F1607" s="12" t="s">
        <v>9</v>
      </c>
    </row>
    <row r="1608" spans="1:6" x14ac:dyDescent="0.25">
      <c r="A1608" s="12">
        <v>20</v>
      </c>
      <c r="B1608" s="12" t="s">
        <v>3607</v>
      </c>
      <c r="C1608" s="12" t="s">
        <v>1136</v>
      </c>
      <c r="D1608" s="12">
        <v>7750</v>
      </c>
      <c r="E1608" s="12" t="s">
        <v>430</v>
      </c>
      <c r="F1608" s="12" t="s">
        <v>9</v>
      </c>
    </row>
    <row r="1609" spans="1:6" x14ac:dyDescent="0.25">
      <c r="A1609" s="12">
        <v>20</v>
      </c>
      <c r="B1609" s="12" t="s">
        <v>3607</v>
      </c>
      <c r="C1609" s="12" t="s">
        <v>766</v>
      </c>
      <c r="D1609" s="12">
        <v>3975</v>
      </c>
      <c r="E1609" s="12" t="s">
        <v>430</v>
      </c>
      <c r="F1609" s="12" t="s">
        <v>8</v>
      </c>
    </row>
    <row r="1610" spans="1:6" x14ac:dyDescent="0.25">
      <c r="A1610" s="12">
        <v>20</v>
      </c>
      <c r="B1610" s="12" t="s">
        <v>3607</v>
      </c>
      <c r="C1610" s="12" t="s">
        <v>1140</v>
      </c>
      <c r="D1610" s="12">
        <v>6450</v>
      </c>
      <c r="E1610" s="12" t="s">
        <v>430</v>
      </c>
      <c r="F1610" s="12" t="s">
        <v>8</v>
      </c>
    </row>
    <row r="1611" spans="1:6" x14ac:dyDescent="0.25">
      <c r="A1611" s="12">
        <v>20</v>
      </c>
      <c r="B1611" s="12" t="s">
        <v>3607</v>
      </c>
      <c r="C1611" s="12" t="s">
        <v>880</v>
      </c>
      <c r="D1611" s="12">
        <v>4750</v>
      </c>
      <c r="E1611" s="12" t="s">
        <v>430</v>
      </c>
      <c r="F1611" s="12" t="s">
        <v>8</v>
      </c>
    </row>
    <row r="1612" spans="1:6" x14ac:dyDescent="0.25">
      <c r="A1612" s="12">
        <v>20</v>
      </c>
      <c r="B1612" s="12" t="s">
        <v>3607</v>
      </c>
      <c r="C1612" s="12" t="s">
        <v>189</v>
      </c>
      <c r="D1612" s="12">
        <v>0</v>
      </c>
      <c r="E1612" s="12" t="s">
        <v>430</v>
      </c>
      <c r="F1612" s="12" t="s">
        <v>10</v>
      </c>
    </row>
    <row r="1613" spans="1:6" x14ac:dyDescent="0.25">
      <c r="A1613" s="12">
        <v>20</v>
      </c>
      <c r="B1613" s="12" t="s">
        <v>3607</v>
      </c>
      <c r="C1613" s="12" t="s">
        <v>189</v>
      </c>
      <c r="D1613" s="12">
        <v>0</v>
      </c>
      <c r="E1613" s="12" t="s">
        <v>430</v>
      </c>
      <c r="F1613" s="12" t="s">
        <v>10</v>
      </c>
    </row>
    <row r="1614" spans="1:6" x14ac:dyDescent="0.25">
      <c r="A1614" s="12">
        <v>20</v>
      </c>
      <c r="B1614" s="12" t="s">
        <v>3607</v>
      </c>
      <c r="C1614" s="12" t="s">
        <v>1026</v>
      </c>
      <c r="D1614" s="12">
        <v>14900</v>
      </c>
      <c r="E1614" s="12" t="s">
        <v>430</v>
      </c>
      <c r="F1614" s="12" t="s">
        <v>9</v>
      </c>
    </row>
    <row r="1615" spans="1:6" x14ac:dyDescent="0.25">
      <c r="A1615" s="12">
        <v>20</v>
      </c>
      <c r="B1615" s="12" t="s">
        <v>3607</v>
      </c>
      <c r="C1615" s="12" t="s">
        <v>1117</v>
      </c>
      <c r="D1615" s="12">
        <v>200</v>
      </c>
      <c r="E1615" s="12" t="s">
        <v>430</v>
      </c>
      <c r="F1615" s="12" t="s">
        <v>15</v>
      </c>
    </row>
    <row r="1616" spans="1:6" x14ac:dyDescent="0.25">
      <c r="A1616" s="12">
        <v>20</v>
      </c>
      <c r="B1616" s="12" t="s">
        <v>3607</v>
      </c>
      <c r="C1616" s="12" t="s">
        <v>189</v>
      </c>
      <c r="D1616" s="12">
        <v>0</v>
      </c>
      <c r="E1616" s="12" t="s">
        <v>430</v>
      </c>
      <c r="F1616" s="12" t="s">
        <v>10</v>
      </c>
    </row>
    <row r="1617" spans="1:6" x14ac:dyDescent="0.25">
      <c r="A1617" s="12">
        <v>20</v>
      </c>
      <c r="B1617" s="12" t="s">
        <v>3607</v>
      </c>
      <c r="C1617" s="12" t="s">
        <v>1026</v>
      </c>
      <c r="D1617" s="12">
        <v>15200</v>
      </c>
      <c r="E1617" s="12" t="s">
        <v>430</v>
      </c>
      <c r="F1617" s="12" t="s">
        <v>9</v>
      </c>
    </row>
    <row r="1618" spans="1:6" x14ac:dyDescent="0.25">
      <c r="A1618" s="12">
        <v>20</v>
      </c>
      <c r="B1618" s="12" t="s">
        <v>3607</v>
      </c>
      <c r="C1618" s="12" t="s">
        <v>189</v>
      </c>
      <c r="D1618" s="12">
        <v>0</v>
      </c>
      <c r="E1618" s="12" t="s">
        <v>430</v>
      </c>
      <c r="F1618" s="12" t="s">
        <v>10</v>
      </c>
    </row>
    <row r="1619" spans="1:6" x14ac:dyDescent="0.25">
      <c r="A1619" s="12">
        <v>21</v>
      </c>
      <c r="B1619" s="12" t="s">
        <v>3607</v>
      </c>
      <c r="C1619" s="12" t="s">
        <v>1143</v>
      </c>
      <c r="D1619" s="12">
        <v>3450</v>
      </c>
      <c r="E1619" s="12" t="s">
        <v>427</v>
      </c>
      <c r="F1619" s="12" t="s">
        <v>11</v>
      </c>
    </row>
    <row r="1620" spans="1:6" x14ac:dyDescent="0.25">
      <c r="A1620" s="12">
        <v>21</v>
      </c>
      <c r="B1620" s="12" t="s">
        <v>3607</v>
      </c>
      <c r="C1620" s="12" t="s">
        <v>1144</v>
      </c>
      <c r="D1620" s="12">
        <v>1500</v>
      </c>
      <c r="E1620" s="12" t="s">
        <v>427</v>
      </c>
      <c r="F1620" s="12" t="s">
        <v>11</v>
      </c>
    </row>
    <row r="1621" spans="1:6" x14ac:dyDescent="0.25">
      <c r="A1621" s="12">
        <v>21</v>
      </c>
      <c r="B1621" s="12" t="s">
        <v>3607</v>
      </c>
      <c r="C1621" s="12" t="s">
        <v>965</v>
      </c>
      <c r="D1621" s="12">
        <v>1500</v>
      </c>
      <c r="E1621" s="12" t="s">
        <v>427</v>
      </c>
      <c r="F1621" s="12" t="s">
        <v>11</v>
      </c>
    </row>
    <row r="1622" spans="1:6" x14ac:dyDescent="0.25">
      <c r="A1622" s="12">
        <v>21</v>
      </c>
      <c r="B1622" s="12" t="s">
        <v>3607</v>
      </c>
      <c r="C1622" s="12" t="s">
        <v>965</v>
      </c>
      <c r="D1622" s="12">
        <v>1500</v>
      </c>
      <c r="E1622" s="12" t="s">
        <v>427</v>
      </c>
      <c r="F1622" s="12" t="s">
        <v>11</v>
      </c>
    </row>
    <row r="1623" spans="1:6" x14ac:dyDescent="0.25">
      <c r="A1623" s="12">
        <v>21</v>
      </c>
      <c r="B1623" s="12" t="s">
        <v>3607</v>
      </c>
      <c r="C1623" s="12" t="s">
        <v>1145</v>
      </c>
      <c r="D1623" s="12">
        <v>15500</v>
      </c>
      <c r="E1623" s="12" t="s">
        <v>429</v>
      </c>
      <c r="F1623" s="12" t="s">
        <v>9</v>
      </c>
    </row>
    <row r="1624" spans="1:6" x14ac:dyDescent="0.25">
      <c r="A1624" s="12">
        <v>21</v>
      </c>
      <c r="B1624" s="12" t="s">
        <v>3607</v>
      </c>
      <c r="C1624" s="12" t="s">
        <v>395</v>
      </c>
      <c r="D1624" s="12">
        <v>0</v>
      </c>
      <c r="E1624" s="12" t="s">
        <v>429</v>
      </c>
      <c r="F1624" s="12" t="s">
        <v>10</v>
      </c>
    </row>
    <row r="1625" spans="1:6" x14ac:dyDescent="0.25">
      <c r="A1625" s="12">
        <v>21</v>
      </c>
      <c r="B1625" s="12" t="s">
        <v>3607</v>
      </c>
      <c r="C1625" s="12" t="s">
        <v>1147</v>
      </c>
      <c r="D1625" s="12">
        <v>1975</v>
      </c>
      <c r="E1625" s="12" t="s">
        <v>447</v>
      </c>
      <c r="F1625" s="12" t="s">
        <v>8</v>
      </c>
    </row>
    <row r="1626" spans="1:6" x14ac:dyDescent="0.25">
      <c r="A1626" s="12">
        <v>21</v>
      </c>
      <c r="B1626" s="12" t="s">
        <v>3607</v>
      </c>
      <c r="C1626" s="12" t="s">
        <v>1149</v>
      </c>
      <c r="D1626" s="12">
        <v>1975</v>
      </c>
      <c r="E1626" s="12" t="s">
        <v>1150</v>
      </c>
      <c r="F1626" s="12" t="s">
        <v>8</v>
      </c>
    </row>
    <row r="1627" spans="1:6" x14ac:dyDescent="0.25">
      <c r="A1627" s="12">
        <v>21</v>
      </c>
      <c r="B1627" s="12" t="s">
        <v>3607</v>
      </c>
      <c r="C1627" s="12" t="s">
        <v>394</v>
      </c>
      <c r="D1627" s="12">
        <v>17500</v>
      </c>
      <c r="E1627" s="12" t="s">
        <v>447</v>
      </c>
      <c r="F1627" s="12" t="s">
        <v>9</v>
      </c>
    </row>
    <row r="1628" spans="1:6" x14ac:dyDescent="0.25">
      <c r="A1628" s="12">
        <v>21</v>
      </c>
      <c r="B1628" s="12" t="s">
        <v>3607</v>
      </c>
      <c r="C1628" s="12" t="s">
        <v>1152</v>
      </c>
      <c r="D1628" s="12">
        <v>1500</v>
      </c>
      <c r="E1628" s="12" t="s">
        <v>447</v>
      </c>
      <c r="F1628" s="12" t="s">
        <v>11</v>
      </c>
    </row>
    <row r="1629" spans="1:6" x14ac:dyDescent="0.25">
      <c r="A1629" s="12">
        <v>21</v>
      </c>
      <c r="B1629" s="12" t="s">
        <v>3607</v>
      </c>
      <c r="C1629" s="12" t="s">
        <v>395</v>
      </c>
      <c r="D1629" s="12">
        <v>0</v>
      </c>
      <c r="E1629" s="12" t="s">
        <v>447</v>
      </c>
      <c r="F1629" s="12" t="s">
        <v>10</v>
      </c>
    </row>
    <row r="1630" spans="1:6" x14ac:dyDescent="0.25">
      <c r="A1630" s="12">
        <v>21</v>
      </c>
      <c r="B1630" s="12" t="s">
        <v>3607</v>
      </c>
      <c r="C1630" s="12" t="s">
        <v>1153</v>
      </c>
      <c r="D1630" s="12">
        <v>14500</v>
      </c>
      <c r="E1630" s="12" t="s">
        <v>1150</v>
      </c>
      <c r="F1630" s="12" t="s">
        <v>9</v>
      </c>
    </row>
    <row r="1631" spans="1:6" x14ac:dyDescent="0.25">
      <c r="A1631" s="12">
        <v>21</v>
      </c>
      <c r="B1631" s="12" t="s">
        <v>3607</v>
      </c>
      <c r="C1631" s="12" t="s">
        <v>900</v>
      </c>
      <c r="D1631" s="12">
        <v>14450</v>
      </c>
      <c r="E1631" s="12" t="s">
        <v>427</v>
      </c>
      <c r="F1631" s="12" t="s">
        <v>9</v>
      </c>
    </row>
    <row r="1632" spans="1:6" x14ac:dyDescent="0.25">
      <c r="A1632" s="12">
        <v>21</v>
      </c>
      <c r="B1632" s="12" t="s">
        <v>3607</v>
      </c>
      <c r="C1632" s="12" t="s">
        <v>1155</v>
      </c>
      <c r="D1632" s="12">
        <v>11490</v>
      </c>
      <c r="E1632" s="12" t="s">
        <v>447</v>
      </c>
      <c r="F1632" s="12" t="s">
        <v>9</v>
      </c>
    </row>
    <row r="1633" spans="1:6" x14ac:dyDescent="0.25">
      <c r="A1633" s="12">
        <v>21</v>
      </c>
      <c r="B1633" s="12" t="s">
        <v>3607</v>
      </c>
      <c r="C1633" s="12" t="s">
        <v>394</v>
      </c>
      <c r="D1633" s="12">
        <v>0</v>
      </c>
      <c r="E1633" s="12"/>
      <c r="F1633" s="12" t="s">
        <v>9</v>
      </c>
    </row>
    <row r="1634" spans="1:6" x14ac:dyDescent="0.25">
      <c r="A1634" s="12">
        <v>21</v>
      </c>
      <c r="B1634" s="12" t="s">
        <v>3607</v>
      </c>
      <c r="C1634" s="12" t="s">
        <v>1159</v>
      </c>
      <c r="D1634" s="12">
        <v>15700</v>
      </c>
      <c r="E1634" s="12" t="s">
        <v>447</v>
      </c>
      <c r="F1634" s="12" t="s">
        <v>9</v>
      </c>
    </row>
    <row r="1635" spans="1:6" x14ac:dyDescent="0.25">
      <c r="A1635" s="12">
        <v>21</v>
      </c>
      <c r="B1635" s="12" t="s">
        <v>3607</v>
      </c>
      <c r="C1635" s="12" t="s">
        <v>202</v>
      </c>
      <c r="D1635" s="12">
        <v>0</v>
      </c>
      <c r="E1635" s="12" t="s">
        <v>447</v>
      </c>
      <c r="F1635" s="12" t="s">
        <v>10</v>
      </c>
    </row>
    <row r="1636" spans="1:6" x14ac:dyDescent="0.25">
      <c r="A1636" s="12">
        <v>21</v>
      </c>
      <c r="B1636" s="12" t="s">
        <v>3607</v>
      </c>
      <c r="C1636" s="12" t="s">
        <v>586</v>
      </c>
      <c r="D1636" s="12">
        <v>2990</v>
      </c>
      <c r="E1636" s="12" t="s">
        <v>1150</v>
      </c>
      <c r="F1636" s="12" t="s">
        <v>8</v>
      </c>
    </row>
    <row r="1637" spans="1:6" x14ac:dyDescent="0.25">
      <c r="A1637" s="12">
        <v>21</v>
      </c>
      <c r="B1637" s="12" t="s">
        <v>3607</v>
      </c>
      <c r="C1637" s="12" t="s">
        <v>1161</v>
      </c>
      <c r="D1637" s="12">
        <v>3990</v>
      </c>
      <c r="E1637" s="12" t="s">
        <v>447</v>
      </c>
      <c r="F1637" s="12" t="s">
        <v>10</v>
      </c>
    </row>
    <row r="1638" spans="1:6" x14ac:dyDescent="0.25">
      <c r="A1638" s="12">
        <v>21</v>
      </c>
      <c r="B1638" s="12" t="s">
        <v>3607</v>
      </c>
      <c r="C1638" s="12" t="s">
        <v>1163</v>
      </c>
      <c r="D1638" s="12">
        <v>2650</v>
      </c>
      <c r="E1638" s="12" t="s">
        <v>1150</v>
      </c>
      <c r="F1638" s="12" t="s">
        <v>8</v>
      </c>
    </row>
    <row r="1639" spans="1:6" x14ac:dyDescent="0.25">
      <c r="A1639" s="12">
        <v>21</v>
      </c>
      <c r="B1639" s="12" t="s">
        <v>3607</v>
      </c>
      <c r="C1639" s="12" t="s">
        <v>920</v>
      </c>
      <c r="D1639" s="12">
        <v>12450</v>
      </c>
      <c r="E1639" s="12" t="s">
        <v>447</v>
      </c>
      <c r="F1639" s="12" t="s">
        <v>8</v>
      </c>
    </row>
    <row r="1640" spans="1:6" x14ac:dyDescent="0.25">
      <c r="A1640" s="12">
        <v>21</v>
      </c>
      <c r="B1640" s="12" t="s">
        <v>3607</v>
      </c>
      <c r="C1640" s="12" t="s">
        <v>1164</v>
      </c>
      <c r="D1640" s="12">
        <v>3975</v>
      </c>
      <c r="E1640" s="12" t="s">
        <v>427</v>
      </c>
      <c r="F1640" s="12" t="s">
        <v>8</v>
      </c>
    </row>
    <row r="1641" spans="1:6" x14ac:dyDescent="0.25">
      <c r="A1641" s="12">
        <v>21</v>
      </c>
      <c r="B1641" s="12" t="s">
        <v>3607</v>
      </c>
      <c r="C1641" s="12" t="s">
        <v>436</v>
      </c>
      <c r="D1641" s="12">
        <v>1475</v>
      </c>
      <c r="E1641" s="12" t="s">
        <v>447</v>
      </c>
      <c r="F1641" s="12" t="s">
        <v>10</v>
      </c>
    </row>
    <row r="1642" spans="1:6" x14ac:dyDescent="0.25">
      <c r="A1642" s="12">
        <v>21</v>
      </c>
      <c r="B1642" s="12" t="s">
        <v>3607</v>
      </c>
      <c r="C1642" s="12" t="s">
        <v>1166</v>
      </c>
      <c r="D1642" s="12">
        <v>5950</v>
      </c>
      <c r="E1642" s="12" t="s">
        <v>430</v>
      </c>
      <c r="F1642" s="12" t="s">
        <v>11</v>
      </c>
    </row>
    <row r="1643" spans="1:6" x14ac:dyDescent="0.25">
      <c r="A1643" s="12">
        <v>21</v>
      </c>
      <c r="B1643" s="12" t="s">
        <v>3607</v>
      </c>
      <c r="C1643" s="12" t="s">
        <v>1167</v>
      </c>
      <c r="D1643" s="12">
        <v>990</v>
      </c>
      <c r="E1643" s="12" t="s">
        <v>430</v>
      </c>
      <c r="F1643" s="12" t="s">
        <v>11</v>
      </c>
    </row>
    <row r="1644" spans="1:6" x14ac:dyDescent="0.25">
      <c r="A1644" s="12">
        <v>21</v>
      </c>
      <c r="B1644" s="12" t="s">
        <v>3607</v>
      </c>
      <c r="C1644" s="12" t="s">
        <v>1168</v>
      </c>
      <c r="D1644" s="12">
        <v>16200</v>
      </c>
      <c r="E1644" s="12" t="s">
        <v>1150</v>
      </c>
      <c r="F1644" s="12" t="s">
        <v>9</v>
      </c>
    </row>
    <row r="1645" spans="1:6" x14ac:dyDescent="0.25">
      <c r="A1645" s="12">
        <v>21</v>
      </c>
      <c r="B1645" s="12" t="s">
        <v>3607</v>
      </c>
      <c r="C1645" s="12" t="s">
        <v>395</v>
      </c>
      <c r="D1645" s="12">
        <v>0</v>
      </c>
      <c r="E1645" s="12" t="s">
        <v>1150</v>
      </c>
      <c r="F1645" s="12" t="s">
        <v>10</v>
      </c>
    </row>
    <row r="1646" spans="1:6" x14ac:dyDescent="0.25">
      <c r="A1646" s="12">
        <v>21</v>
      </c>
      <c r="B1646" s="12" t="s">
        <v>3607</v>
      </c>
      <c r="C1646" s="12" t="s">
        <v>1167</v>
      </c>
      <c r="D1646" s="12">
        <v>5700</v>
      </c>
      <c r="E1646" s="12" t="s">
        <v>1169</v>
      </c>
      <c r="F1646" s="12" t="s">
        <v>11</v>
      </c>
    </row>
    <row r="1647" spans="1:6" x14ac:dyDescent="0.25">
      <c r="A1647" s="12">
        <v>21</v>
      </c>
      <c r="B1647" s="12" t="s">
        <v>3607</v>
      </c>
      <c r="C1647" s="12" t="s">
        <v>1170</v>
      </c>
      <c r="D1647" s="12">
        <v>16500</v>
      </c>
      <c r="E1647" s="12" t="s">
        <v>430</v>
      </c>
      <c r="F1647" s="12" t="s">
        <v>9</v>
      </c>
    </row>
    <row r="1648" spans="1:6" x14ac:dyDescent="0.25">
      <c r="A1648" s="12">
        <v>21</v>
      </c>
      <c r="B1648" s="12" t="s">
        <v>3607</v>
      </c>
      <c r="C1648" s="12" t="s">
        <v>202</v>
      </c>
      <c r="D1648" s="12">
        <v>0</v>
      </c>
      <c r="E1648" s="12" t="s">
        <v>430</v>
      </c>
      <c r="F1648" s="12" t="s">
        <v>10</v>
      </c>
    </row>
    <row r="1649" spans="1:6" x14ac:dyDescent="0.25">
      <c r="A1649" s="12">
        <v>21</v>
      </c>
      <c r="B1649" s="12" t="s">
        <v>3607</v>
      </c>
      <c r="C1649" s="12" t="s">
        <v>1171</v>
      </c>
      <c r="D1649" s="12">
        <v>16950</v>
      </c>
      <c r="E1649" s="12" t="s">
        <v>427</v>
      </c>
      <c r="F1649" s="12" t="s">
        <v>9</v>
      </c>
    </row>
    <row r="1650" spans="1:6" x14ac:dyDescent="0.25">
      <c r="A1650" s="12">
        <v>21</v>
      </c>
      <c r="B1650" s="12" t="s">
        <v>3607</v>
      </c>
      <c r="C1650" s="12" t="s">
        <v>395</v>
      </c>
      <c r="D1650" s="12">
        <v>0</v>
      </c>
      <c r="E1650" s="12" t="s">
        <v>427</v>
      </c>
      <c r="F1650" s="12" t="s">
        <v>10</v>
      </c>
    </row>
    <row r="1651" spans="1:6" x14ac:dyDescent="0.25">
      <c r="A1651" s="12">
        <v>21</v>
      </c>
      <c r="B1651" s="12" t="s">
        <v>3607</v>
      </c>
      <c r="C1651" s="12" t="s">
        <v>1064</v>
      </c>
      <c r="D1651" s="12">
        <v>0</v>
      </c>
      <c r="E1651" s="12"/>
      <c r="F1651" s="12" t="s">
        <v>9</v>
      </c>
    </row>
    <row r="1652" spans="1:6" x14ac:dyDescent="0.25">
      <c r="A1652" s="12">
        <v>21</v>
      </c>
      <c r="B1652" s="12" t="s">
        <v>3607</v>
      </c>
      <c r="C1652" s="12" t="s">
        <v>1161</v>
      </c>
      <c r="D1652" s="12">
        <v>3990</v>
      </c>
      <c r="E1652" s="12" t="s">
        <v>447</v>
      </c>
      <c r="F1652" s="12" t="s">
        <v>10</v>
      </c>
    </row>
    <row r="1653" spans="1:6" x14ac:dyDescent="0.25">
      <c r="A1653" s="12">
        <v>21</v>
      </c>
      <c r="B1653" s="12" t="s">
        <v>3607</v>
      </c>
      <c r="C1653" s="12" t="s">
        <v>1145</v>
      </c>
      <c r="D1653" s="12">
        <v>15500</v>
      </c>
      <c r="E1653" s="12" t="s">
        <v>427</v>
      </c>
      <c r="F1653" s="12" t="s">
        <v>9</v>
      </c>
    </row>
    <row r="1654" spans="1:6" x14ac:dyDescent="0.25">
      <c r="A1654" s="12">
        <v>21</v>
      </c>
      <c r="B1654" s="12" t="s">
        <v>3607</v>
      </c>
      <c r="C1654" s="12" t="s">
        <v>395</v>
      </c>
      <c r="D1654" s="12">
        <v>0</v>
      </c>
      <c r="E1654" s="12" t="s">
        <v>427</v>
      </c>
      <c r="F1654" s="12" t="s">
        <v>10</v>
      </c>
    </row>
    <row r="1655" spans="1:6" x14ac:dyDescent="0.25">
      <c r="A1655" s="12">
        <v>21</v>
      </c>
      <c r="B1655" s="12" t="s">
        <v>3607</v>
      </c>
      <c r="C1655" s="12" t="s">
        <v>1175</v>
      </c>
      <c r="D1655" s="12">
        <v>18500</v>
      </c>
      <c r="E1655" s="12" t="s">
        <v>427</v>
      </c>
      <c r="F1655" s="12" t="s">
        <v>9</v>
      </c>
    </row>
    <row r="1656" spans="1:6" x14ac:dyDescent="0.25">
      <c r="A1656" s="12">
        <v>21</v>
      </c>
      <c r="B1656" s="12" t="s">
        <v>3607</v>
      </c>
      <c r="C1656" s="12" t="s">
        <v>395</v>
      </c>
      <c r="D1656" s="12">
        <v>0</v>
      </c>
      <c r="E1656" s="12" t="s">
        <v>427</v>
      </c>
      <c r="F1656" s="12" t="s">
        <v>10</v>
      </c>
    </row>
    <row r="1657" spans="1:6" x14ac:dyDescent="0.25">
      <c r="A1657" s="12">
        <v>21</v>
      </c>
      <c r="B1657" s="12" t="s">
        <v>3607</v>
      </c>
      <c r="C1657" s="12" t="s">
        <v>1176</v>
      </c>
      <c r="D1657" s="12">
        <v>16900</v>
      </c>
      <c r="E1657" s="12" t="s">
        <v>1150</v>
      </c>
      <c r="F1657" s="12" t="s">
        <v>9</v>
      </c>
    </row>
    <row r="1658" spans="1:6" x14ac:dyDescent="0.25">
      <c r="A1658" s="12">
        <v>21</v>
      </c>
      <c r="B1658" s="12" t="s">
        <v>3607</v>
      </c>
      <c r="C1658" s="12" t="s">
        <v>1178</v>
      </c>
      <c r="D1658" s="12">
        <v>18900</v>
      </c>
      <c r="E1658" s="12" t="s">
        <v>427</v>
      </c>
      <c r="F1658" s="12" t="s">
        <v>9</v>
      </c>
    </row>
    <row r="1659" spans="1:6" x14ac:dyDescent="0.25">
      <c r="A1659" s="12">
        <v>21</v>
      </c>
      <c r="B1659" s="12" t="s">
        <v>3607</v>
      </c>
      <c r="C1659" s="12" t="s">
        <v>395</v>
      </c>
      <c r="D1659" s="12">
        <v>0</v>
      </c>
      <c r="E1659" s="12" t="s">
        <v>427</v>
      </c>
      <c r="F1659" s="12" t="s">
        <v>10</v>
      </c>
    </row>
    <row r="1660" spans="1:6" x14ac:dyDescent="0.25">
      <c r="A1660" s="12">
        <v>21</v>
      </c>
      <c r="B1660" s="12" t="s">
        <v>3607</v>
      </c>
      <c r="C1660" s="12" t="s">
        <v>395</v>
      </c>
      <c r="D1660" s="12">
        <v>0</v>
      </c>
      <c r="E1660" s="12" t="s">
        <v>427</v>
      </c>
      <c r="F1660" s="12" t="s">
        <v>10</v>
      </c>
    </row>
    <row r="1661" spans="1:6" x14ac:dyDescent="0.25">
      <c r="A1661" s="12">
        <v>21</v>
      </c>
      <c r="B1661" s="12" t="s">
        <v>3607</v>
      </c>
      <c r="C1661" s="12" t="s">
        <v>965</v>
      </c>
      <c r="D1661" s="12">
        <v>1500</v>
      </c>
      <c r="E1661" s="12" t="s">
        <v>1150</v>
      </c>
      <c r="F1661" s="12" t="s">
        <v>11</v>
      </c>
    </row>
    <row r="1662" spans="1:6" x14ac:dyDescent="0.25">
      <c r="A1662" s="12">
        <v>21</v>
      </c>
      <c r="B1662" s="12" t="s">
        <v>3607</v>
      </c>
      <c r="C1662" s="12" t="s">
        <v>965</v>
      </c>
      <c r="D1662" s="12">
        <v>1500</v>
      </c>
      <c r="E1662" s="12" t="s">
        <v>1150</v>
      </c>
      <c r="F1662" s="12" t="s">
        <v>11</v>
      </c>
    </row>
    <row r="1663" spans="1:6" x14ac:dyDescent="0.25">
      <c r="A1663" s="12">
        <v>21</v>
      </c>
      <c r="B1663" s="12" t="s">
        <v>3607</v>
      </c>
      <c r="C1663" s="12" t="s">
        <v>1180</v>
      </c>
      <c r="D1663" s="12">
        <v>14940</v>
      </c>
      <c r="E1663" s="12" t="s">
        <v>447</v>
      </c>
      <c r="F1663" s="12" t="s">
        <v>9</v>
      </c>
    </row>
    <row r="1664" spans="1:6" x14ac:dyDescent="0.25">
      <c r="A1664" s="12">
        <v>21</v>
      </c>
      <c r="B1664" s="12" t="s">
        <v>3607</v>
      </c>
      <c r="C1664" s="12" t="s">
        <v>1181</v>
      </c>
      <c r="D1664" s="12">
        <v>200</v>
      </c>
      <c r="E1664" s="12" t="s">
        <v>447</v>
      </c>
      <c r="F1664" s="12" t="s">
        <v>15</v>
      </c>
    </row>
    <row r="1665" spans="1:6" x14ac:dyDescent="0.25">
      <c r="A1665" s="12">
        <v>21</v>
      </c>
      <c r="B1665" s="12" t="s">
        <v>3607</v>
      </c>
      <c r="C1665" s="12" t="s">
        <v>395</v>
      </c>
      <c r="D1665" s="12">
        <v>0</v>
      </c>
      <c r="E1665" s="12" t="s">
        <v>447</v>
      </c>
      <c r="F1665" s="12" t="s">
        <v>10</v>
      </c>
    </row>
    <row r="1666" spans="1:6" x14ac:dyDescent="0.25">
      <c r="A1666" s="12">
        <v>21</v>
      </c>
      <c r="B1666" s="12" t="s">
        <v>3607</v>
      </c>
      <c r="C1666" s="12" t="s">
        <v>1029</v>
      </c>
      <c r="D1666" s="12">
        <v>7500</v>
      </c>
      <c r="E1666" s="12" t="s">
        <v>279</v>
      </c>
      <c r="F1666" s="12" t="s">
        <v>8</v>
      </c>
    </row>
    <row r="1667" spans="1:6" x14ac:dyDescent="0.25">
      <c r="A1667" s="12">
        <v>21</v>
      </c>
      <c r="B1667" s="12" t="s">
        <v>3607</v>
      </c>
      <c r="C1667" s="12" t="s">
        <v>1182</v>
      </c>
      <c r="D1667" s="12">
        <v>13000</v>
      </c>
      <c r="E1667" s="12" t="s">
        <v>427</v>
      </c>
      <c r="F1667" s="12" t="s">
        <v>9</v>
      </c>
    </row>
    <row r="1668" spans="1:6" x14ac:dyDescent="0.25">
      <c r="A1668" s="12">
        <v>21</v>
      </c>
      <c r="B1668" s="12" t="s">
        <v>3607</v>
      </c>
      <c r="C1668" s="12" t="s">
        <v>1184</v>
      </c>
      <c r="D1668" s="12">
        <v>1950</v>
      </c>
      <c r="E1668" s="12" t="s">
        <v>427</v>
      </c>
      <c r="F1668" s="12" t="s">
        <v>11</v>
      </c>
    </row>
    <row r="1669" spans="1:6" x14ac:dyDescent="0.25">
      <c r="A1669" s="12">
        <v>21</v>
      </c>
      <c r="B1669" s="12" t="s">
        <v>3607</v>
      </c>
      <c r="C1669" s="12" t="s">
        <v>1185</v>
      </c>
      <c r="D1669" s="12">
        <v>18500</v>
      </c>
      <c r="E1669" s="12" t="s">
        <v>447</v>
      </c>
      <c r="F1669" s="12" t="s">
        <v>9</v>
      </c>
    </row>
    <row r="1670" spans="1:6" x14ac:dyDescent="0.25">
      <c r="A1670" s="12">
        <v>21</v>
      </c>
      <c r="B1670" s="12" t="s">
        <v>3607</v>
      </c>
      <c r="C1670" s="12" t="s">
        <v>1186</v>
      </c>
      <c r="D1670" s="12">
        <v>12450</v>
      </c>
      <c r="E1670" s="12" t="s">
        <v>447</v>
      </c>
      <c r="F1670" s="12" t="s">
        <v>9</v>
      </c>
    </row>
    <row r="1671" spans="1:6" x14ac:dyDescent="0.25">
      <c r="A1671" s="12">
        <v>21</v>
      </c>
      <c r="B1671" s="12" t="s">
        <v>3607</v>
      </c>
      <c r="C1671" s="12" t="s">
        <v>202</v>
      </c>
      <c r="D1671" s="12">
        <v>0</v>
      </c>
      <c r="E1671" s="12" t="s">
        <v>447</v>
      </c>
      <c r="F1671" s="12" t="s">
        <v>10</v>
      </c>
    </row>
    <row r="1672" spans="1:6" x14ac:dyDescent="0.25">
      <c r="A1672" s="12">
        <v>21</v>
      </c>
      <c r="B1672" s="12" t="s">
        <v>3607</v>
      </c>
      <c r="C1672" s="12" t="s">
        <v>1188</v>
      </c>
      <c r="D1672" s="12">
        <v>16200</v>
      </c>
      <c r="E1672" s="12" t="s">
        <v>1150</v>
      </c>
      <c r="F1672" s="12" t="s">
        <v>9</v>
      </c>
    </row>
    <row r="1673" spans="1:6" x14ac:dyDescent="0.25">
      <c r="A1673" s="12">
        <v>21</v>
      </c>
      <c r="B1673" s="12" t="s">
        <v>3607</v>
      </c>
      <c r="C1673" s="12" t="s">
        <v>395</v>
      </c>
      <c r="D1673" s="12">
        <v>0</v>
      </c>
      <c r="E1673" s="12" t="s">
        <v>1150</v>
      </c>
      <c r="F1673" s="12" t="s">
        <v>10</v>
      </c>
    </row>
    <row r="1674" spans="1:6" x14ac:dyDescent="0.25">
      <c r="A1674" s="12">
        <v>21</v>
      </c>
      <c r="B1674" s="12" t="s">
        <v>3607</v>
      </c>
      <c r="C1674" s="12" t="s">
        <v>1185</v>
      </c>
      <c r="D1674" s="12">
        <v>15200</v>
      </c>
      <c r="E1674" s="12" t="s">
        <v>1150</v>
      </c>
      <c r="F1674" s="12" t="s">
        <v>9</v>
      </c>
    </row>
    <row r="1675" spans="1:6" x14ac:dyDescent="0.25">
      <c r="A1675" s="12">
        <v>21</v>
      </c>
      <c r="B1675" s="12" t="s">
        <v>3607</v>
      </c>
      <c r="C1675" s="12" t="s">
        <v>1190</v>
      </c>
      <c r="D1675" s="12">
        <v>1975</v>
      </c>
      <c r="E1675" s="12" t="s">
        <v>1150</v>
      </c>
      <c r="F1675" s="12" t="s">
        <v>8</v>
      </c>
    </row>
    <row r="1676" spans="1:6" x14ac:dyDescent="0.25">
      <c r="A1676" s="12">
        <v>21</v>
      </c>
      <c r="B1676" s="12" t="s">
        <v>3607</v>
      </c>
      <c r="C1676" s="12" t="s">
        <v>395</v>
      </c>
      <c r="D1676" s="12">
        <v>0</v>
      </c>
      <c r="E1676" s="12" t="s">
        <v>1150</v>
      </c>
      <c r="F1676" s="12" t="s">
        <v>10</v>
      </c>
    </row>
    <row r="1677" spans="1:6" x14ac:dyDescent="0.25">
      <c r="A1677" s="12">
        <v>21</v>
      </c>
      <c r="B1677" s="12" t="s">
        <v>3607</v>
      </c>
      <c r="C1677" s="12" t="s">
        <v>1182</v>
      </c>
      <c r="D1677" s="12">
        <v>13000</v>
      </c>
      <c r="E1677" s="12" t="s">
        <v>447</v>
      </c>
      <c r="F1677" s="12"/>
    </row>
    <row r="1678" spans="1:6" x14ac:dyDescent="0.25">
      <c r="A1678" s="12">
        <v>22</v>
      </c>
      <c r="B1678" s="12" t="s">
        <v>3607</v>
      </c>
      <c r="C1678" s="12" t="s">
        <v>1191</v>
      </c>
      <c r="D1678" s="12">
        <v>17750</v>
      </c>
      <c r="E1678" s="12" t="s">
        <v>447</v>
      </c>
      <c r="F1678" s="12" t="s">
        <v>9</v>
      </c>
    </row>
    <row r="1679" spans="1:6" x14ac:dyDescent="0.25">
      <c r="A1679" s="12">
        <v>22</v>
      </c>
      <c r="B1679" s="12" t="s">
        <v>3607</v>
      </c>
      <c r="C1679" s="12" t="s">
        <v>1191</v>
      </c>
      <c r="D1679" s="12">
        <v>14770</v>
      </c>
      <c r="E1679" s="12" t="s">
        <v>447</v>
      </c>
      <c r="F1679" s="12" t="s">
        <v>9</v>
      </c>
    </row>
    <row r="1680" spans="1:6" x14ac:dyDescent="0.25">
      <c r="A1680" s="12">
        <v>22</v>
      </c>
      <c r="B1680" s="12" t="s">
        <v>3607</v>
      </c>
      <c r="C1680" s="12" t="s">
        <v>1194</v>
      </c>
      <c r="D1680" s="12">
        <v>7950</v>
      </c>
      <c r="E1680" s="12" t="s">
        <v>447</v>
      </c>
      <c r="F1680" s="12" t="s">
        <v>8</v>
      </c>
    </row>
    <row r="1681" spans="1:6" x14ac:dyDescent="0.25">
      <c r="A1681" s="12">
        <v>22</v>
      </c>
      <c r="B1681" s="12" t="s">
        <v>3607</v>
      </c>
      <c r="C1681" s="12" t="s">
        <v>202</v>
      </c>
      <c r="D1681" s="12">
        <v>0</v>
      </c>
      <c r="E1681" s="12" t="s">
        <v>447</v>
      </c>
      <c r="F1681" s="12" t="s">
        <v>10</v>
      </c>
    </row>
    <row r="1682" spans="1:6" x14ac:dyDescent="0.25">
      <c r="A1682" s="12">
        <v>22</v>
      </c>
      <c r="B1682" s="12" t="s">
        <v>3607</v>
      </c>
      <c r="C1682" s="12" t="s">
        <v>202</v>
      </c>
      <c r="D1682" s="12">
        <v>0</v>
      </c>
      <c r="E1682" s="12" t="s">
        <v>447</v>
      </c>
      <c r="F1682" s="12" t="s">
        <v>10</v>
      </c>
    </row>
    <row r="1683" spans="1:6" x14ac:dyDescent="0.25">
      <c r="A1683" s="12">
        <v>22</v>
      </c>
      <c r="B1683" s="12" t="s">
        <v>3607</v>
      </c>
      <c r="C1683" s="12" t="s">
        <v>1168</v>
      </c>
      <c r="D1683" s="12">
        <v>16200</v>
      </c>
      <c r="E1683" s="12" t="s">
        <v>1150</v>
      </c>
      <c r="F1683" s="12" t="s">
        <v>9</v>
      </c>
    </row>
    <row r="1684" spans="1:6" x14ac:dyDescent="0.25">
      <c r="A1684" s="12">
        <v>22</v>
      </c>
      <c r="B1684" s="12" t="s">
        <v>3607</v>
      </c>
      <c r="C1684" s="12" t="s">
        <v>1195</v>
      </c>
      <c r="D1684" s="12">
        <v>10950</v>
      </c>
      <c r="E1684" s="12" t="s">
        <v>1150</v>
      </c>
      <c r="F1684" s="12" t="s">
        <v>9</v>
      </c>
    </row>
    <row r="1685" spans="1:6" x14ac:dyDescent="0.25">
      <c r="A1685" s="12">
        <v>22</v>
      </c>
      <c r="B1685" s="12" t="s">
        <v>3607</v>
      </c>
      <c r="C1685" s="12" t="s">
        <v>202</v>
      </c>
      <c r="D1685" s="12">
        <v>0</v>
      </c>
      <c r="E1685" s="12" t="s">
        <v>1150</v>
      </c>
      <c r="F1685" s="12" t="s">
        <v>10</v>
      </c>
    </row>
    <row r="1686" spans="1:6" x14ac:dyDescent="0.25">
      <c r="A1686" s="12">
        <v>22</v>
      </c>
      <c r="B1686" s="12" t="s">
        <v>3607</v>
      </c>
      <c r="C1686" s="12" t="s">
        <v>1197</v>
      </c>
      <c r="D1686" s="12">
        <v>13475</v>
      </c>
      <c r="E1686" s="12" t="s">
        <v>1150</v>
      </c>
      <c r="F1686" s="12" t="s">
        <v>8</v>
      </c>
    </row>
    <row r="1687" spans="1:6" x14ac:dyDescent="0.25">
      <c r="A1687" s="12">
        <v>22</v>
      </c>
      <c r="B1687" s="12" t="s">
        <v>3607</v>
      </c>
      <c r="C1687" s="12" t="s">
        <v>1198</v>
      </c>
      <c r="D1687" s="12">
        <v>15200</v>
      </c>
      <c r="E1687" s="12" t="s">
        <v>447</v>
      </c>
      <c r="F1687" s="12" t="s">
        <v>9</v>
      </c>
    </row>
    <row r="1688" spans="1:6" x14ac:dyDescent="0.25">
      <c r="A1688" s="12">
        <v>22</v>
      </c>
      <c r="B1688" s="12" t="s">
        <v>3607</v>
      </c>
      <c r="C1688" s="12" t="s">
        <v>395</v>
      </c>
      <c r="D1688" s="12">
        <v>0</v>
      </c>
      <c r="E1688" s="12"/>
      <c r="F1688" s="12" t="s">
        <v>10</v>
      </c>
    </row>
    <row r="1689" spans="1:6" x14ac:dyDescent="0.25">
      <c r="A1689" s="12">
        <v>22</v>
      </c>
      <c r="B1689" s="12" t="s">
        <v>3607</v>
      </c>
      <c r="C1689" s="12" t="s">
        <v>689</v>
      </c>
      <c r="D1689" s="12">
        <v>500</v>
      </c>
      <c r="E1689" s="12" t="s">
        <v>279</v>
      </c>
      <c r="F1689" s="12" t="s">
        <v>11</v>
      </c>
    </row>
    <row r="1690" spans="1:6" x14ac:dyDescent="0.25">
      <c r="A1690" s="12">
        <v>22</v>
      </c>
      <c r="B1690" s="12" t="s">
        <v>3607</v>
      </c>
      <c r="C1690" s="12" t="s">
        <v>689</v>
      </c>
      <c r="D1690" s="12">
        <v>500</v>
      </c>
      <c r="E1690" s="12" t="s">
        <v>279</v>
      </c>
      <c r="F1690" s="12" t="s">
        <v>11</v>
      </c>
    </row>
    <row r="1691" spans="1:6" x14ac:dyDescent="0.25">
      <c r="A1691" s="12">
        <v>22</v>
      </c>
      <c r="B1691" s="12" t="s">
        <v>3607</v>
      </c>
      <c r="C1691" s="12" t="s">
        <v>689</v>
      </c>
      <c r="D1691" s="12">
        <v>500</v>
      </c>
      <c r="E1691" s="12" t="s">
        <v>279</v>
      </c>
      <c r="F1691" s="12" t="s">
        <v>11</v>
      </c>
    </row>
    <row r="1692" spans="1:6" x14ac:dyDescent="0.25">
      <c r="A1692" s="12">
        <v>22</v>
      </c>
      <c r="B1692" s="12" t="s">
        <v>3607</v>
      </c>
      <c r="C1692" s="12" t="s">
        <v>1199</v>
      </c>
      <c r="D1692" s="12">
        <v>15500</v>
      </c>
      <c r="E1692" s="12" t="s">
        <v>430</v>
      </c>
      <c r="F1692" s="12" t="s">
        <v>9</v>
      </c>
    </row>
    <row r="1693" spans="1:6" x14ac:dyDescent="0.25">
      <c r="A1693" s="12">
        <v>22</v>
      </c>
      <c r="B1693" s="12" t="s">
        <v>3607</v>
      </c>
      <c r="C1693" s="12" t="s">
        <v>1201</v>
      </c>
      <c r="D1693" s="12">
        <v>7950</v>
      </c>
      <c r="E1693" s="12" t="s">
        <v>430</v>
      </c>
      <c r="F1693" s="12" t="s">
        <v>8</v>
      </c>
    </row>
    <row r="1694" spans="1:6" x14ac:dyDescent="0.25">
      <c r="A1694" s="12">
        <v>22</v>
      </c>
      <c r="B1694" s="12" t="s">
        <v>3607</v>
      </c>
      <c r="C1694" s="12" t="s">
        <v>1203</v>
      </c>
      <c r="D1694" s="12">
        <v>8200</v>
      </c>
      <c r="E1694" s="12" t="s">
        <v>430</v>
      </c>
      <c r="F1694" s="12" t="s">
        <v>8</v>
      </c>
    </row>
    <row r="1695" spans="1:6" x14ac:dyDescent="0.25">
      <c r="A1695" s="12">
        <v>22</v>
      </c>
      <c r="B1695" s="12" t="s">
        <v>3607</v>
      </c>
      <c r="C1695" s="12" t="s">
        <v>1204</v>
      </c>
      <c r="D1695" s="12">
        <v>6950</v>
      </c>
      <c r="E1695" s="12" t="s">
        <v>430</v>
      </c>
      <c r="F1695" s="12" t="s">
        <v>8</v>
      </c>
    </row>
    <row r="1696" spans="1:6" x14ac:dyDescent="0.25">
      <c r="A1696" s="12">
        <v>22</v>
      </c>
      <c r="B1696" s="12" t="s">
        <v>3607</v>
      </c>
      <c r="C1696" s="12" t="s">
        <v>1205</v>
      </c>
      <c r="D1696" s="12">
        <v>7500</v>
      </c>
      <c r="E1696" s="12" t="s">
        <v>430</v>
      </c>
      <c r="F1696" s="12" t="s">
        <v>8</v>
      </c>
    </row>
    <row r="1697" spans="1:6" x14ac:dyDescent="0.25">
      <c r="A1697" s="12">
        <v>22</v>
      </c>
      <c r="B1697" s="12" t="s">
        <v>3607</v>
      </c>
      <c r="C1697" s="12" t="s">
        <v>395</v>
      </c>
      <c r="D1697" s="12">
        <v>0</v>
      </c>
      <c r="E1697" s="12" t="s">
        <v>430</v>
      </c>
      <c r="F1697" s="12" t="s">
        <v>10</v>
      </c>
    </row>
    <row r="1698" spans="1:6" x14ac:dyDescent="0.25">
      <c r="A1698" s="12">
        <v>22</v>
      </c>
      <c r="B1698" s="12" t="s">
        <v>3607</v>
      </c>
      <c r="C1698" s="12" t="s">
        <v>202</v>
      </c>
      <c r="D1698" s="12">
        <v>0</v>
      </c>
      <c r="E1698" s="12" t="s">
        <v>430</v>
      </c>
      <c r="F1698" s="12" t="s">
        <v>10</v>
      </c>
    </row>
    <row r="1699" spans="1:6" x14ac:dyDescent="0.25">
      <c r="A1699" s="12">
        <v>22</v>
      </c>
      <c r="B1699" s="12" t="s">
        <v>3607</v>
      </c>
      <c r="C1699" s="12" t="s">
        <v>623</v>
      </c>
      <c r="D1699" s="12">
        <v>9900</v>
      </c>
      <c r="E1699" s="12" t="s">
        <v>1150</v>
      </c>
      <c r="F1699" s="12" t="s">
        <v>8</v>
      </c>
    </row>
    <row r="1700" spans="1:6" x14ac:dyDescent="0.25">
      <c r="A1700" s="12">
        <v>22</v>
      </c>
      <c r="B1700" s="12" t="s">
        <v>3607</v>
      </c>
      <c r="C1700" s="12" t="s">
        <v>1206</v>
      </c>
      <c r="D1700" s="12">
        <v>7950</v>
      </c>
      <c r="E1700" s="12" t="s">
        <v>1150</v>
      </c>
      <c r="F1700" s="12" t="s">
        <v>8</v>
      </c>
    </row>
    <row r="1701" spans="1:6" x14ac:dyDescent="0.25">
      <c r="A1701" s="12">
        <v>22</v>
      </c>
      <c r="B1701" s="12" t="s">
        <v>3607</v>
      </c>
      <c r="C1701" s="12" t="s">
        <v>395</v>
      </c>
      <c r="D1701" s="12">
        <v>35</v>
      </c>
      <c r="E1701" s="12" t="s">
        <v>1150</v>
      </c>
      <c r="F1701" s="12" t="s">
        <v>10</v>
      </c>
    </row>
    <row r="1702" spans="1:6" x14ac:dyDescent="0.25">
      <c r="A1702" s="12">
        <v>22</v>
      </c>
      <c r="B1702" s="12" t="s">
        <v>3607</v>
      </c>
      <c r="C1702" s="12" t="s">
        <v>1207</v>
      </c>
      <c r="D1702" s="12">
        <v>3990</v>
      </c>
      <c r="E1702" s="12" t="s">
        <v>430</v>
      </c>
      <c r="F1702" s="12" t="s">
        <v>10</v>
      </c>
    </row>
    <row r="1703" spans="1:6" x14ac:dyDescent="0.25">
      <c r="A1703" s="12">
        <v>22</v>
      </c>
      <c r="B1703" s="12" t="s">
        <v>3607</v>
      </c>
      <c r="C1703" s="12" t="s">
        <v>1208</v>
      </c>
      <c r="D1703" s="12">
        <v>12950</v>
      </c>
      <c r="E1703" s="12" t="s">
        <v>430</v>
      </c>
      <c r="F1703" s="12" t="s">
        <v>8</v>
      </c>
    </row>
    <row r="1704" spans="1:6" x14ac:dyDescent="0.25">
      <c r="A1704" s="12">
        <v>22</v>
      </c>
      <c r="B1704" s="12" t="s">
        <v>3607</v>
      </c>
      <c r="C1704" s="12" t="s">
        <v>1209</v>
      </c>
      <c r="D1704" s="12">
        <v>11900</v>
      </c>
      <c r="E1704" s="12" t="s">
        <v>430</v>
      </c>
      <c r="F1704" s="12" t="s">
        <v>8</v>
      </c>
    </row>
    <row r="1705" spans="1:6" x14ac:dyDescent="0.25">
      <c r="A1705" s="12">
        <v>22</v>
      </c>
      <c r="B1705" s="12" t="s">
        <v>3607</v>
      </c>
      <c r="C1705" s="12" t="s">
        <v>1210</v>
      </c>
      <c r="D1705" s="12">
        <v>10500</v>
      </c>
      <c r="E1705" s="12" t="s">
        <v>430</v>
      </c>
      <c r="F1705" s="12" t="s">
        <v>8</v>
      </c>
    </row>
    <row r="1706" spans="1:6" x14ac:dyDescent="0.25">
      <c r="A1706" s="12">
        <v>22</v>
      </c>
      <c r="B1706" s="12" t="s">
        <v>3607</v>
      </c>
      <c r="C1706" s="12" t="s">
        <v>1212</v>
      </c>
      <c r="D1706" s="12">
        <v>6950</v>
      </c>
      <c r="E1706" s="12" t="s">
        <v>430</v>
      </c>
      <c r="F1706" s="12" t="s">
        <v>8</v>
      </c>
    </row>
    <row r="1707" spans="1:6" x14ac:dyDescent="0.25">
      <c r="A1707" s="12">
        <v>22</v>
      </c>
      <c r="B1707" s="12" t="s">
        <v>3607</v>
      </c>
      <c r="C1707" s="12" t="s">
        <v>505</v>
      </c>
      <c r="D1707" s="12">
        <v>1475</v>
      </c>
      <c r="E1707" s="12" t="s">
        <v>430</v>
      </c>
      <c r="F1707" s="12" t="s">
        <v>10</v>
      </c>
    </row>
    <row r="1708" spans="1:6" x14ac:dyDescent="0.25">
      <c r="A1708" s="12">
        <v>22</v>
      </c>
      <c r="B1708" s="12" t="s">
        <v>3607</v>
      </c>
      <c r="C1708" s="12" t="s">
        <v>202</v>
      </c>
      <c r="D1708" s="12">
        <v>0</v>
      </c>
      <c r="E1708" s="12" t="s">
        <v>430</v>
      </c>
      <c r="F1708" s="12" t="s">
        <v>10</v>
      </c>
    </row>
    <row r="1709" spans="1:6" x14ac:dyDescent="0.25">
      <c r="A1709" s="12">
        <v>22</v>
      </c>
      <c r="B1709" s="12" t="s">
        <v>3607</v>
      </c>
      <c r="C1709" s="12" t="s">
        <v>395</v>
      </c>
      <c r="D1709" s="12">
        <v>0</v>
      </c>
      <c r="E1709" s="12" t="s">
        <v>430</v>
      </c>
      <c r="F1709" s="12" t="s">
        <v>10</v>
      </c>
    </row>
    <row r="1710" spans="1:6" x14ac:dyDescent="0.25">
      <c r="A1710" s="12">
        <v>22</v>
      </c>
      <c r="B1710" s="12" t="s">
        <v>3607</v>
      </c>
      <c r="C1710" s="12" t="s">
        <v>91</v>
      </c>
      <c r="D1710" s="12">
        <v>16200</v>
      </c>
      <c r="E1710" s="12" t="s">
        <v>1150</v>
      </c>
      <c r="F1710" s="12" t="s">
        <v>9</v>
      </c>
    </row>
    <row r="1711" spans="1:6" x14ac:dyDescent="0.25">
      <c r="A1711" s="12">
        <v>22</v>
      </c>
      <c r="B1711" s="12" t="s">
        <v>3607</v>
      </c>
      <c r="C1711" s="12" t="s">
        <v>395</v>
      </c>
      <c r="D1711" s="12">
        <v>0</v>
      </c>
      <c r="E1711" s="12" t="s">
        <v>1150</v>
      </c>
      <c r="F1711" s="12" t="s">
        <v>10</v>
      </c>
    </row>
    <row r="1712" spans="1:6" x14ac:dyDescent="0.25">
      <c r="A1712" s="12">
        <v>22</v>
      </c>
      <c r="B1712" s="12" t="s">
        <v>3607</v>
      </c>
      <c r="C1712" s="12" t="s">
        <v>1213</v>
      </c>
      <c r="D1712" s="12">
        <v>15450</v>
      </c>
      <c r="E1712" s="12" t="s">
        <v>447</v>
      </c>
      <c r="F1712" s="12" t="s">
        <v>9</v>
      </c>
    </row>
    <row r="1713" spans="1:6" x14ac:dyDescent="0.25">
      <c r="A1713" s="12">
        <v>22</v>
      </c>
      <c r="B1713" s="12" t="s">
        <v>3607</v>
      </c>
      <c r="C1713" s="12" t="s">
        <v>1215</v>
      </c>
      <c r="D1713" s="12">
        <v>15200</v>
      </c>
      <c r="E1713" s="12" t="s">
        <v>447</v>
      </c>
      <c r="F1713" s="12" t="s">
        <v>9</v>
      </c>
    </row>
    <row r="1714" spans="1:6" x14ac:dyDescent="0.25">
      <c r="A1714" s="12">
        <v>22</v>
      </c>
      <c r="B1714" s="12" t="s">
        <v>3607</v>
      </c>
      <c r="C1714" s="12" t="s">
        <v>395</v>
      </c>
      <c r="D1714" s="12">
        <v>0</v>
      </c>
      <c r="E1714" s="12" t="s">
        <v>447</v>
      </c>
      <c r="F1714" s="12" t="s">
        <v>10</v>
      </c>
    </row>
    <row r="1715" spans="1:6" x14ac:dyDescent="0.25">
      <c r="A1715" s="12">
        <v>22</v>
      </c>
      <c r="B1715" s="12" t="s">
        <v>3607</v>
      </c>
      <c r="C1715" s="12" t="s">
        <v>395</v>
      </c>
      <c r="D1715" s="12">
        <v>0</v>
      </c>
      <c r="E1715" s="12" t="s">
        <v>447</v>
      </c>
      <c r="F1715" s="12" t="s">
        <v>10</v>
      </c>
    </row>
    <row r="1716" spans="1:6" x14ac:dyDescent="0.25">
      <c r="A1716" s="12">
        <v>22</v>
      </c>
      <c r="B1716" s="12" t="s">
        <v>3607</v>
      </c>
      <c r="C1716" s="12" t="s">
        <v>1216</v>
      </c>
      <c r="D1716" s="12">
        <v>15200</v>
      </c>
      <c r="E1716" s="12" t="s">
        <v>447</v>
      </c>
      <c r="F1716" s="12" t="s">
        <v>9</v>
      </c>
    </row>
    <row r="1717" spans="1:6" x14ac:dyDescent="0.25">
      <c r="A1717" s="12">
        <v>22</v>
      </c>
      <c r="B1717" s="12" t="s">
        <v>3607</v>
      </c>
      <c r="C1717" s="12" t="s">
        <v>1215</v>
      </c>
      <c r="D1717" s="12">
        <v>15200</v>
      </c>
      <c r="E1717" s="12" t="s">
        <v>447</v>
      </c>
      <c r="F1717" s="12" t="s">
        <v>9</v>
      </c>
    </row>
    <row r="1718" spans="1:6" x14ac:dyDescent="0.25">
      <c r="A1718" s="12">
        <v>22</v>
      </c>
      <c r="B1718" s="12" t="s">
        <v>3607</v>
      </c>
      <c r="C1718" s="12" t="s">
        <v>1219</v>
      </c>
      <c r="D1718" s="12">
        <v>0</v>
      </c>
      <c r="E1718" s="12" t="s">
        <v>447</v>
      </c>
      <c r="F1718" s="12" t="s">
        <v>10</v>
      </c>
    </row>
    <row r="1719" spans="1:6" x14ac:dyDescent="0.25">
      <c r="A1719" s="12">
        <v>22</v>
      </c>
      <c r="B1719" s="12" t="s">
        <v>3607</v>
      </c>
      <c r="C1719" s="12" t="s">
        <v>332</v>
      </c>
      <c r="D1719" s="12">
        <v>17500</v>
      </c>
      <c r="E1719" s="12" t="s">
        <v>1150</v>
      </c>
      <c r="F1719" s="12" t="s">
        <v>9</v>
      </c>
    </row>
    <row r="1720" spans="1:6" x14ac:dyDescent="0.25">
      <c r="A1720" s="12">
        <v>22</v>
      </c>
      <c r="B1720" s="12" t="s">
        <v>3607</v>
      </c>
      <c r="C1720" s="12" t="s">
        <v>395</v>
      </c>
      <c r="D1720" s="12">
        <v>0</v>
      </c>
      <c r="E1720" s="12" t="s">
        <v>1150</v>
      </c>
      <c r="F1720" s="12" t="s">
        <v>10</v>
      </c>
    </row>
    <row r="1721" spans="1:6" x14ac:dyDescent="0.25">
      <c r="A1721" s="12">
        <v>22</v>
      </c>
      <c r="B1721" s="12" t="s">
        <v>3607</v>
      </c>
      <c r="C1721" s="12" t="s">
        <v>949</v>
      </c>
      <c r="D1721" s="12">
        <v>15500</v>
      </c>
      <c r="E1721" s="12" t="s">
        <v>447</v>
      </c>
      <c r="F1721" s="12" t="s">
        <v>9</v>
      </c>
    </row>
    <row r="1722" spans="1:6" x14ac:dyDescent="0.25">
      <c r="A1722" s="12">
        <v>22</v>
      </c>
      <c r="B1722" s="12" t="s">
        <v>3607</v>
      </c>
      <c r="C1722" s="12" t="s">
        <v>395</v>
      </c>
      <c r="D1722" s="12">
        <v>0</v>
      </c>
      <c r="E1722" s="12" t="s">
        <v>447</v>
      </c>
      <c r="F1722" s="12" t="s">
        <v>10</v>
      </c>
    </row>
    <row r="1723" spans="1:6" x14ac:dyDescent="0.25">
      <c r="A1723" s="12">
        <v>22</v>
      </c>
      <c r="B1723" s="12" t="s">
        <v>3607</v>
      </c>
      <c r="C1723" s="12" t="s">
        <v>1099</v>
      </c>
      <c r="D1723" s="12">
        <v>1500</v>
      </c>
      <c r="E1723" s="12" t="s">
        <v>427</v>
      </c>
      <c r="F1723" s="12" t="s">
        <v>11</v>
      </c>
    </row>
    <row r="1724" spans="1:6" x14ac:dyDescent="0.25">
      <c r="A1724" s="12">
        <v>22</v>
      </c>
      <c r="B1724" s="12" t="s">
        <v>3607</v>
      </c>
      <c r="C1724" s="12" t="s">
        <v>1099</v>
      </c>
      <c r="D1724" s="12">
        <v>1500</v>
      </c>
      <c r="E1724" s="12" t="s">
        <v>427</v>
      </c>
      <c r="F1724" s="12" t="s">
        <v>11</v>
      </c>
    </row>
    <row r="1725" spans="1:6" x14ac:dyDescent="0.25">
      <c r="A1725" s="12">
        <v>22</v>
      </c>
      <c r="B1725" s="12" t="s">
        <v>3607</v>
      </c>
      <c r="C1725" s="12" t="s">
        <v>1221</v>
      </c>
      <c r="D1725" s="12">
        <v>5950</v>
      </c>
      <c r="E1725" s="12" t="s">
        <v>1150</v>
      </c>
      <c r="F1725" s="12" t="s">
        <v>8</v>
      </c>
    </row>
    <row r="1726" spans="1:6" x14ac:dyDescent="0.25">
      <c r="A1726" s="12">
        <v>22</v>
      </c>
      <c r="B1726" s="12" t="s">
        <v>3607</v>
      </c>
      <c r="C1726" s="12" t="s">
        <v>1186</v>
      </c>
      <c r="D1726" s="12">
        <v>12750</v>
      </c>
      <c r="E1726" s="12" t="s">
        <v>1150</v>
      </c>
      <c r="F1726" s="12" t="s">
        <v>9</v>
      </c>
    </row>
    <row r="1727" spans="1:6" x14ac:dyDescent="0.25">
      <c r="A1727" s="12">
        <v>22</v>
      </c>
      <c r="B1727" s="12" t="s">
        <v>3607</v>
      </c>
      <c r="C1727" s="12" t="s">
        <v>1224</v>
      </c>
      <c r="D1727" s="12">
        <v>14450</v>
      </c>
      <c r="E1727" s="12" t="s">
        <v>1150</v>
      </c>
      <c r="F1727" s="12" t="s">
        <v>9</v>
      </c>
    </row>
    <row r="1728" spans="1:6" x14ac:dyDescent="0.25">
      <c r="A1728" s="12">
        <v>22</v>
      </c>
      <c r="B1728" s="12" t="s">
        <v>3607</v>
      </c>
      <c r="C1728" s="12" t="s">
        <v>1226</v>
      </c>
      <c r="D1728" s="12">
        <v>9950</v>
      </c>
      <c r="E1728" s="12" t="s">
        <v>1150</v>
      </c>
      <c r="F1728" s="12" t="s">
        <v>8</v>
      </c>
    </row>
    <row r="1729" spans="1:6" x14ac:dyDescent="0.25">
      <c r="A1729" s="12">
        <v>22</v>
      </c>
      <c r="B1729" s="12" t="s">
        <v>3607</v>
      </c>
      <c r="C1729" s="12" t="s">
        <v>1228</v>
      </c>
      <c r="D1729" s="12">
        <v>0</v>
      </c>
      <c r="E1729" s="12" t="s">
        <v>1150</v>
      </c>
      <c r="F1729" s="12" t="s">
        <v>10</v>
      </c>
    </row>
    <row r="1730" spans="1:6" x14ac:dyDescent="0.25">
      <c r="A1730" s="12">
        <v>22</v>
      </c>
      <c r="B1730" s="12" t="s">
        <v>3607</v>
      </c>
      <c r="C1730" s="12" t="s">
        <v>1229</v>
      </c>
      <c r="D1730" s="12">
        <v>15950</v>
      </c>
      <c r="E1730" s="12" t="s">
        <v>1150</v>
      </c>
      <c r="F1730" s="12" t="s">
        <v>9</v>
      </c>
    </row>
    <row r="1731" spans="1:6" x14ac:dyDescent="0.25">
      <c r="A1731" s="12">
        <v>22</v>
      </c>
      <c r="B1731" s="12" t="s">
        <v>3607</v>
      </c>
      <c r="C1731" s="12" t="s">
        <v>395</v>
      </c>
      <c r="D1731" s="12">
        <v>0</v>
      </c>
      <c r="E1731" s="12" t="s">
        <v>1150</v>
      </c>
      <c r="F1731" s="12" t="s">
        <v>10</v>
      </c>
    </row>
    <row r="1732" spans="1:6" x14ac:dyDescent="0.25">
      <c r="A1732" s="12">
        <v>22</v>
      </c>
      <c r="B1732" s="12" t="s">
        <v>3607</v>
      </c>
      <c r="C1732" s="12" t="s">
        <v>1231</v>
      </c>
      <c r="D1732" s="12">
        <v>19500</v>
      </c>
      <c r="E1732" s="12" t="s">
        <v>427</v>
      </c>
      <c r="F1732" s="12" t="s">
        <v>9</v>
      </c>
    </row>
    <row r="1733" spans="1:6" x14ac:dyDescent="0.25">
      <c r="A1733" s="12">
        <v>22</v>
      </c>
      <c r="B1733" s="12" t="s">
        <v>3607</v>
      </c>
      <c r="C1733" s="12" t="s">
        <v>1232</v>
      </c>
      <c r="D1733" s="12">
        <v>11450</v>
      </c>
      <c r="E1733" s="12" t="s">
        <v>427</v>
      </c>
      <c r="F1733" s="12" t="s">
        <v>8</v>
      </c>
    </row>
    <row r="1734" spans="1:6" x14ac:dyDescent="0.25">
      <c r="A1734" s="12">
        <v>22</v>
      </c>
      <c r="B1734" s="12" t="s">
        <v>3607</v>
      </c>
      <c r="C1734" s="12" t="s">
        <v>1233</v>
      </c>
      <c r="D1734" s="12">
        <v>1500</v>
      </c>
      <c r="E1734" s="12" t="s">
        <v>427</v>
      </c>
      <c r="F1734" s="12" t="s">
        <v>11</v>
      </c>
    </row>
    <row r="1735" spans="1:6" x14ac:dyDescent="0.25">
      <c r="A1735" s="12">
        <v>22</v>
      </c>
      <c r="B1735" s="12" t="s">
        <v>3607</v>
      </c>
      <c r="C1735" s="12" t="s">
        <v>395</v>
      </c>
      <c r="D1735" s="12">
        <v>0</v>
      </c>
      <c r="E1735" s="12" t="s">
        <v>427</v>
      </c>
      <c r="F1735" s="12" t="s">
        <v>10</v>
      </c>
    </row>
    <row r="1736" spans="1:6" x14ac:dyDescent="0.25">
      <c r="A1736" s="12">
        <v>22</v>
      </c>
      <c r="B1736" s="12" t="s">
        <v>3607</v>
      </c>
      <c r="C1736" s="12" t="s">
        <v>967</v>
      </c>
      <c r="D1736" s="12">
        <v>18500</v>
      </c>
      <c r="E1736" s="12" t="s">
        <v>447</v>
      </c>
      <c r="F1736" s="12" t="s">
        <v>9</v>
      </c>
    </row>
    <row r="1737" spans="1:6" x14ac:dyDescent="0.25">
      <c r="A1737" s="12">
        <v>22</v>
      </c>
      <c r="B1737" s="12" t="s">
        <v>3607</v>
      </c>
      <c r="C1737" s="12" t="s">
        <v>1099</v>
      </c>
      <c r="D1737" s="12">
        <v>1500</v>
      </c>
      <c r="E1737" s="12" t="s">
        <v>447</v>
      </c>
      <c r="F1737" s="12" t="s">
        <v>11</v>
      </c>
    </row>
    <row r="1738" spans="1:6" x14ac:dyDescent="0.25">
      <c r="A1738" s="12">
        <v>22</v>
      </c>
      <c r="B1738" s="12" t="s">
        <v>3607</v>
      </c>
      <c r="C1738" s="12" t="s">
        <v>395</v>
      </c>
      <c r="D1738" s="12">
        <v>0</v>
      </c>
      <c r="E1738" s="12" t="s">
        <v>447</v>
      </c>
      <c r="F1738" s="12" t="s">
        <v>11</v>
      </c>
    </row>
    <row r="1739" spans="1:6" x14ac:dyDescent="0.25">
      <c r="A1739" s="12">
        <v>22</v>
      </c>
      <c r="B1739" s="12" t="s">
        <v>3607</v>
      </c>
      <c r="C1739" s="12" t="s">
        <v>1234</v>
      </c>
      <c r="D1739" s="12">
        <v>18800</v>
      </c>
      <c r="E1739" s="12" t="s">
        <v>447</v>
      </c>
      <c r="F1739" s="12" t="s">
        <v>9</v>
      </c>
    </row>
    <row r="1740" spans="1:6" x14ac:dyDescent="0.25">
      <c r="A1740" s="12">
        <v>22</v>
      </c>
      <c r="B1740" s="12" t="s">
        <v>3607</v>
      </c>
      <c r="C1740" s="12" t="s">
        <v>1219</v>
      </c>
      <c r="D1740" s="12">
        <v>0</v>
      </c>
      <c r="E1740" s="12" t="s">
        <v>447</v>
      </c>
      <c r="F1740" s="12" t="s">
        <v>11</v>
      </c>
    </row>
    <row r="1741" spans="1:6" x14ac:dyDescent="0.25">
      <c r="A1741" s="12">
        <v>22</v>
      </c>
      <c r="B1741" s="12" t="s">
        <v>3607</v>
      </c>
      <c r="C1741" s="12" t="s">
        <v>1236</v>
      </c>
      <c r="D1741" s="12">
        <v>13000</v>
      </c>
      <c r="E1741" s="12" t="s">
        <v>447</v>
      </c>
      <c r="F1741" s="12" t="s">
        <v>9</v>
      </c>
    </row>
    <row r="1742" spans="1:6" x14ac:dyDescent="0.25">
      <c r="A1742" s="12">
        <v>22</v>
      </c>
      <c r="B1742" s="12" t="s">
        <v>3607</v>
      </c>
      <c r="C1742" s="12" t="s">
        <v>1238</v>
      </c>
      <c r="D1742" s="12">
        <v>200</v>
      </c>
      <c r="E1742" s="12" t="s">
        <v>447</v>
      </c>
      <c r="F1742" s="12" t="s">
        <v>15</v>
      </c>
    </row>
    <row r="1743" spans="1:6" x14ac:dyDescent="0.25">
      <c r="A1743" s="12">
        <v>22</v>
      </c>
      <c r="B1743" s="12" t="s">
        <v>3607</v>
      </c>
      <c r="C1743" s="12" t="s">
        <v>1239</v>
      </c>
      <c r="D1743" s="12">
        <v>200</v>
      </c>
      <c r="E1743" s="12" t="s">
        <v>447</v>
      </c>
      <c r="F1743" s="12" t="s">
        <v>15</v>
      </c>
    </row>
    <row r="1744" spans="1:6" x14ac:dyDescent="0.25">
      <c r="A1744" s="12">
        <v>22</v>
      </c>
      <c r="B1744" s="12" t="s">
        <v>3607</v>
      </c>
      <c r="C1744" s="12" t="s">
        <v>1240</v>
      </c>
      <c r="D1744" s="12">
        <v>1000</v>
      </c>
      <c r="E1744" s="12" t="s">
        <v>447</v>
      </c>
      <c r="F1744" s="12" t="s">
        <v>11</v>
      </c>
    </row>
    <row r="1745" spans="1:6" x14ac:dyDescent="0.25">
      <c r="A1745" s="12">
        <v>22</v>
      </c>
      <c r="B1745" s="12" t="s">
        <v>3607</v>
      </c>
      <c r="C1745" s="12" t="s">
        <v>1240</v>
      </c>
      <c r="D1745" s="12">
        <v>1000</v>
      </c>
      <c r="E1745" s="12" t="s">
        <v>447</v>
      </c>
      <c r="F1745" s="12" t="s">
        <v>11</v>
      </c>
    </row>
    <row r="1746" spans="1:6" x14ac:dyDescent="0.25">
      <c r="A1746" s="12">
        <v>22</v>
      </c>
      <c r="B1746" s="12" t="s">
        <v>3607</v>
      </c>
      <c r="C1746" s="12" t="s">
        <v>395</v>
      </c>
      <c r="D1746" s="12">
        <v>0</v>
      </c>
      <c r="E1746" s="12" t="s">
        <v>447</v>
      </c>
      <c r="F1746" s="12" t="s">
        <v>10</v>
      </c>
    </row>
    <row r="1747" spans="1:6" x14ac:dyDescent="0.25">
      <c r="A1747" s="12">
        <v>22</v>
      </c>
      <c r="B1747" s="12" t="s">
        <v>3607</v>
      </c>
      <c r="C1747" s="12" t="s">
        <v>967</v>
      </c>
      <c r="D1747" s="12">
        <v>18500</v>
      </c>
      <c r="E1747" s="12" t="s">
        <v>447</v>
      </c>
      <c r="F1747" s="12" t="s">
        <v>9</v>
      </c>
    </row>
    <row r="1748" spans="1:6" x14ac:dyDescent="0.25">
      <c r="A1748" s="12">
        <v>22</v>
      </c>
      <c r="B1748" s="12" t="s">
        <v>3607</v>
      </c>
      <c r="C1748" s="12" t="s">
        <v>395</v>
      </c>
      <c r="D1748" s="12">
        <v>0</v>
      </c>
      <c r="E1748" s="12" t="s">
        <v>447</v>
      </c>
      <c r="F1748" s="12" t="s">
        <v>10</v>
      </c>
    </row>
    <row r="1749" spans="1:6" x14ac:dyDescent="0.25">
      <c r="A1749" s="12">
        <v>22</v>
      </c>
      <c r="B1749" s="12" t="s">
        <v>3607</v>
      </c>
      <c r="C1749" s="12" t="s">
        <v>900</v>
      </c>
      <c r="D1749" s="12">
        <v>14450</v>
      </c>
      <c r="E1749" s="12" t="s">
        <v>1150</v>
      </c>
      <c r="F1749" s="12" t="s">
        <v>9</v>
      </c>
    </row>
    <row r="1750" spans="1:6" x14ac:dyDescent="0.25">
      <c r="A1750" s="12">
        <v>22</v>
      </c>
      <c r="B1750" s="12" t="s">
        <v>3607</v>
      </c>
      <c r="C1750" s="12" t="s">
        <v>1241</v>
      </c>
      <c r="D1750" s="12">
        <v>1475</v>
      </c>
      <c r="E1750" s="12" t="s">
        <v>1150</v>
      </c>
      <c r="F1750" s="12" t="s">
        <v>10</v>
      </c>
    </row>
    <row r="1751" spans="1:6" x14ac:dyDescent="0.25">
      <c r="A1751" s="12">
        <v>22</v>
      </c>
      <c r="B1751" s="12" t="s">
        <v>3607</v>
      </c>
      <c r="C1751" s="12" t="s">
        <v>689</v>
      </c>
      <c r="D1751" s="12">
        <v>500</v>
      </c>
      <c r="E1751" s="12" t="s">
        <v>1150</v>
      </c>
      <c r="F1751" s="12" t="s">
        <v>11</v>
      </c>
    </row>
    <row r="1752" spans="1:6" x14ac:dyDescent="0.25">
      <c r="A1752" s="12">
        <v>22</v>
      </c>
      <c r="B1752" s="12" t="s">
        <v>3607</v>
      </c>
      <c r="C1752" s="12" t="s">
        <v>689</v>
      </c>
      <c r="D1752" s="12">
        <v>500</v>
      </c>
      <c r="E1752" s="12" t="s">
        <v>1150</v>
      </c>
      <c r="F1752" s="12" t="s">
        <v>11</v>
      </c>
    </row>
    <row r="1753" spans="1:6" x14ac:dyDescent="0.25">
      <c r="A1753" s="12">
        <v>22</v>
      </c>
      <c r="B1753" s="12" t="s">
        <v>3607</v>
      </c>
      <c r="C1753" s="12" t="s">
        <v>395</v>
      </c>
      <c r="D1753" s="12">
        <v>0</v>
      </c>
      <c r="E1753" s="12" t="s">
        <v>1150</v>
      </c>
      <c r="F1753" s="12" t="s">
        <v>10</v>
      </c>
    </row>
    <row r="1754" spans="1:6" x14ac:dyDescent="0.25">
      <c r="A1754" s="12">
        <v>22</v>
      </c>
      <c r="B1754" s="12" t="s">
        <v>3607</v>
      </c>
      <c r="C1754" s="12" t="s">
        <v>110</v>
      </c>
      <c r="D1754" s="12">
        <v>12490</v>
      </c>
      <c r="E1754" s="12" t="s">
        <v>427</v>
      </c>
      <c r="F1754" s="12" t="s">
        <v>9</v>
      </c>
    </row>
    <row r="1755" spans="1:6" x14ac:dyDescent="0.25">
      <c r="A1755" s="12">
        <v>22</v>
      </c>
      <c r="B1755" s="12" t="s">
        <v>3607</v>
      </c>
      <c r="C1755" s="12" t="s">
        <v>967</v>
      </c>
      <c r="D1755" s="12">
        <v>18500</v>
      </c>
      <c r="E1755" s="12" t="s">
        <v>427</v>
      </c>
      <c r="F1755" s="12" t="s">
        <v>9</v>
      </c>
    </row>
    <row r="1756" spans="1:6" x14ac:dyDescent="0.25">
      <c r="A1756" s="12">
        <v>22</v>
      </c>
      <c r="B1756" s="12" t="s">
        <v>3607</v>
      </c>
      <c r="C1756" s="12" t="s">
        <v>395</v>
      </c>
      <c r="D1756" s="12">
        <v>0</v>
      </c>
      <c r="E1756" s="12" t="s">
        <v>427</v>
      </c>
      <c r="F1756" s="12" t="s">
        <v>10</v>
      </c>
    </row>
    <row r="1757" spans="1:6" x14ac:dyDescent="0.25">
      <c r="A1757" s="12">
        <v>22</v>
      </c>
      <c r="B1757" s="12" t="s">
        <v>3607</v>
      </c>
      <c r="C1757" s="12" t="s">
        <v>1207</v>
      </c>
      <c r="D1757" s="12">
        <v>3990</v>
      </c>
      <c r="E1757" s="12" t="s">
        <v>430</v>
      </c>
      <c r="F1757" s="12" t="s">
        <v>10</v>
      </c>
    </row>
    <row r="1758" spans="1:6" x14ac:dyDescent="0.25">
      <c r="A1758" s="12">
        <v>22</v>
      </c>
      <c r="B1758" s="12" t="s">
        <v>3607</v>
      </c>
      <c r="C1758" s="12" t="s">
        <v>1243</v>
      </c>
      <c r="D1758" s="12">
        <v>15500</v>
      </c>
      <c r="E1758" s="12" t="s">
        <v>1150</v>
      </c>
      <c r="F1758" s="12" t="s">
        <v>9</v>
      </c>
    </row>
    <row r="1759" spans="1:6" x14ac:dyDescent="0.25">
      <c r="A1759" s="12">
        <v>22</v>
      </c>
      <c r="B1759" s="12" t="s">
        <v>3607</v>
      </c>
      <c r="C1759" s="12" t="s">
        <v>1088</v>
      </c>
      <c r="D1759" s="12">
        <v>11490</v>
      </c>
      <c r="E1759" s="12"/>
      <c r="F1759" s="12" t="s">
        <v>9</v>
      </c>
    </row>
    <row r="1760" spans="1:6" x14ac:dyDescent="0.25">
      <c r="A1760" s="12">
        <v>22</v>
      </c>
      <c r="B1760" s="12" t="s">
        <v>3607</v>
      </c>
      <c r="C1760" s="12" t="s">
        <v>1247</v>
      </c>
      <c r="D1760" s="12">
        <v>8950</v>
      </c>
      <c r="E1760" s="12"/>
      <c r="F1760" s="12" t="s">
        <v>8</v>
      </c>
    </row>
    <row r="1761" spans="1:6" x14ac:dyDescent="0.25">
      <c r="A1761" s="12">
        <v>22</v>
      </c>
      <c r="B1761" s="12" t="s">
        <v>3607</v>
      </c>
      <c r="C1761" s="12" t="s">
        <v>1207</v>
      </c>
      <c r="D1761" s="12">
        <v>3990</v>
      </c>
      <c r="E1761" s="12" t="s">
        <v>447</v>
      </c>
      <c r="F1761" s="12" t="s">
        <v>10</v>
      </c>
    </row>
    <row r="1762" spans="1:6" x14ac:dyDescent="0.25">
      <c r="A1762" s="12">
        <v>22</v>
      </c>
      <c r="B1762" s="12" t="s">
        <v>3607</v>
      </c>
      <c r="C1762" s="12" t="s">
        <v>785</v>
      </c>
      <c r="D1762" s="12">
        <v>2475</v>
      </c>
      <c r="E1762" s="12" t="s">
        <v>427</v>
      </c>
      <c r="F1762" s="12" t="s">
        <v>8</v>
      </c>
    </row>
    <row r="1763" spans="1:6" x14ac:dyDescent="0.25">
      <c r="A1763" s="12">
        <v>22</v>
      </c>
      <c r="B1763" s="12" t="s">
        <v>3607</v>
      </c>
      <c r="C1763" s="12" t="s">
        <v>689</v>
      </c>
      <c r="D1763" s="12">
        <v>500</v>
      </c>
      <c r="E1763" s="12" t="s">
        <v>427</v>
      </c>
      <c r="F1763" s="12" t="s">
        <v>11</v>
      </c>
    </row>
    <row r="1764" spans="1:6" x14ac:dyDescent="0.25">
      <c r="A1764" s="12">
        <v>22</v>
      </c>
      <c r="B1764" s="12" t="s">
        <v>3607</v>
      </c>
      <c r="C1764" s="12" t="s">
        <v>689</v>
      </c>
      <c r="D1764" s="12">
        <v>500</v>
      </c>
      <c r="E1764" s="12" t="s">
        <v>427</v>
      </c>
      <c r="F1764" s="12" t="s">
        <v>11</v>
      </c>
    </row>
    <row r="1765" spans="1:6" x14ac:dyDescent="0.25">
      <c r="A1765" s="12">
        <v>22</v>
      </c>
      <c r="B1765" s="12" t="s">
        <v>3607</v>
      </c>
      <c r="C1765" s="12" t="s">
        <v>1249</v>
      </c>
      <c r="D1765" s="12">
        <v>6950</v>
      </c>
      <c r="E1765" s="12" t="s">
        <v>427</v>
      </c>
      <c r="F1765" s="12" t="s">
        <v>8</v>
      </c>
    </row>
    <row r="1766" spans="1:6" x14ac:dyDescent="0.25">
      <c r="A1766" s="12">
        <v>22</v>
      </c>
      <c r="B1766" s="12" t="s">
        <v>3607</v>
      </c>
      <c r="C1766" s="12" t="s">
        <v>1250</v>
      </c>
      <c r="D1766" s="12">
        <v>5200</v>
      </c>
      <c r="E1766" s="12" t="s">
        <v>427</v>
      </c>
      <c r="F1766" s="12" t="s">
        <v>8</v>
      </c>
    </row>
    <row r="1767" spans="1:6" x14ac:dyDescent="0.25">
      <c r="A1767" s="12">
        <v>22</v>
      </c>
      <c r="B1767" s="12" t="s">
        <v>3607</v>
      </c>
      <c r="C1767" s="12" t="s">
        <v>1252</v>
      </c>
      <c r="D1767" s="12">
        <v>15000</v>
      </c>
      <c r="E1767" s="12" t="s">
        <v>447</v>
      </c>
      <c r="F1767" s="12" t="s">
        <v>9</v>
      </c>
    </row>
    <row r="1768" spans="1:6" x14ac:dyDescent="0.25">
      <c r="A1768" s="12">
        <v>22</v>
      </c>
      <c r="B1768" s="12" t="s">
        <v>3607</v>
      </c>
      <c r="C1768" s="12" t="s">
        <v>202</v>
      </c>
      <c r="D1768" s="12">
        <v>0</v>
      </c>
      <c r="E1768" s="12" t="s">
        <v>447</v>
      </c>
      <c r="F1768" s="12" t="s">
        <v>10</v>
      </c>
    </row>
    <row r="1769" spans="1:6" x14ac:dyDescent="0.25">
      <c r="A1769" s="12">
        <v>22</v>
      </c>
      <c r="B1769" s="12" t="s">
        <v>3607</v>
      </c>
      <c r="C1769" s="12" t="s">
        <v>332</v>
      </c>
      <c r="D1769" s="12">
        <v>17500</v>
      </c>
      <c r="E1769" s="12" t="s">
        <v>1150</v>
      </c>
      <c r="F1769" s="12" t="s">
        <v>9</v>
      </c>
    </row>
    <row r="1770" spans="1:6" x14ac:dyDescent="0.25">
      <c r="A1770" s="12">
        <v>22</v>
      </c>
      <c r="B1770" s="12" t="s">
        <v>3607</v>
      </c>
      <c r="C1770" s="12" t="s">
        <v>395</v>
      </c>
      <c r="D1770" s="12">
        <v>0</v>
      </c>
      <c r="E1770" s="12" t="s">
        <v>1150</v>
      </c>
      <c r="F1770" s="12" t="s">
        <v>10</v>
      </c>
    </row>
    <row r="1771" spans="1:6" x14ac:dyDescent="0.25">
      <c r="A1771" s="12">
        <v>23</v>
      </c>
      <c r="B1771" s="12" t="s">
        <v>3607</v>
      </c>
      <c r="C1771" s="12" t="s">
        <v>1254</v>
      </c>
      <c r="D1771" s="12">
        <v>1975</v>
      </c>
      <c r="E1771" s="12" t="s">
        <v>1150</v>
      </c>
      <c r="F1771" s="12" t="s">
        <v>8</v>
      </c>
    </row>
    <row r="1772" spans="1:6" x14ac:dyDescent="0.25">
      <c r="A1772" s="12">
        <v>23</v>
      </c>
      <c r="B1772" s="12" t="s">
        <v>3607</v>
      </c>
      <c r="C1772" s="12" t="s">
        <v>1254</v>
      </c>
      <c r="D1772" s="12">
        <v>1975</v>
      </c>
      <c r="E1772" s="12" t="s">
        <v>1150</v>
      </c>
      <c r="F1772" s="12" t="s">
        <v>8</v>
      </c>
    </row>
    <row r="1773" spans="1:6" x14ac:dyDescent="0.25">
      <c r="A1773" s="12">
        <v>23</v>
      </c>
      <c r="B1773" s="12" t="s">
        <v>3607</v>
      </c>
      <c r="C1773" s="12" t="s">
        <v>655</v>
      </c>
      <c r="D1773" s="12">
        <v>1635</v>
      </c>
      <c r="E1773" s="12" t="s">
        <v>1150</v>
      </c>
      <c r="F1773" s="12" t="s">
        <v>8</v>
      </c>
    </row>
    <row r="1774" spans="1:6" x14ac:dyDescent="0.25">
      <c r="A1774" s="12">
        <v>23</v>
      </c>
      <c r="B1774" s="12" t="s">
        <v>3607</v>
      </c>
      <c r="C1774" s="12" t="s">
        <v>189</v>
      </c>
      <c r="D1774" s="12">
        <v>3500</v>
      </c>
      <c r="E1774" s="12" t="s">
        <v>427</v>
      </c>
      <c r="F1774" s="12" t="s">
        <v>10</v>
      </c>
    </row>
    <row r="1775" spans="1:6" x14ac:dyDescent="0.25">
      <c r="A1775" s="12">
        <v>23</v>
      </c>
      <c r="B1775" s="12" t="s">
        <v>3607</v>
      </c>
      <c r="C1775" s="12" t="s">
        <v>754</v>
      </c>
      <c r="D1775" s="12">
        <v>5950</v>
      </c>
      <c r="E1775" s="12" t="s">
        <v>427</v>
      </c>
      <c r="F1775" s="12" t="s">
        <v>8</v>
      </c>
    </row>
    <row r="1776" spans="1:6" x14ac:dyDescent="0.25">
      <c r="A1776" s="12">
        <v>23</v>
      </c>
      <c r="B1776" s="12" t="s">
        <v>3607</v>
      </c>
      <c r="C1776" s="12" t="s">
        <v>1255</v>
      </c>
      <c r="D1776" s="12">
        <v>15500</v>
      </c>
      <c r="E1776" s="12" t="s">
        <v>808</v>
      </c>
      <c r="F1776" s="12" t="s">
        <v>9</v>
      </c>
    </row>
    <row r="1777" spans="1:6" x14ac:dyDescent="0.25">
      <c r="A1777" s="12">
        <v>23</v>
      </c>
      <c r="B1777" s="12" t="s">
        <v>3607</v>
      </c>
      <c r="C1777" s="12" t="s">
        <v>1239</v>
      </c>
      <c r="D1777" s="12">
        <v>200</v>
      </c>
      <c r="E1777" s="12" t="s">
        <v>808</v>
      </c>
      <c r="F1777" s="12" t="s">
        <v>15</v>
      </c>
    </row>
    <row r="1778" spans="1:6" x14ac:dyDescent="0.25">
      <c r="A1778" s="12">
        <v>23</v>
      </c>
      <c r="B1778" s="12" t="s">
        <v>3607</v>
      </c>
      <c r="C1778" s="12" t="s">
        <v>189</v>
      </c>
      <c r="D1778" s="12">
        <v>0</v>
      </c>
      <c r="E1778" s="12" t="s">
        <v>808</v>
      </c>
      <c r="F1778" s="12" t="s">
        <v>10</v>
      </c>
    </row>
    <row r="1779" spans="1:6" x14ac:dyDescent="0.25">
      <c r="A1779" s="12">
        <v>23</v>
      </c>
      <c r="B1779" s="12" t="s">
        <v>3607</v>
      </c>
      <c r="C1779" s="12" t="s">
        <v>394</v>
      </c>
      <c r="D1779" s="12">
        <v>17500</v>
      </c>
      <c r="E1779" s="12" t="s">
        <v>808</v>
      </c>
      <c r="F1779" s="12" t="s">
        <v>9</v>
      </c>
    </row>
    <row r="1780" spans="1:6" x14ac:dyDescent="0.25">
      <c r="A1780" s="12">
        <v>23</v>
      </c>
      <c r="B1780" s="12" t="s">
        <v>3607</v>
      </c>
      <c r="C1780" s="12" t="s">
        <v>1238</v>
      </c>
      <c r="D1780" s="12">
        <v>200</v>
      </c>
      <c r="E1780" s="12" t="s">
        <v>808</v>
      </c>
      <c r="F1780" s="12" t="s">
        <v>15</v>
      </c>
    </row>
    <row r="1781" spans="1:6" x14ac:dyDescent="0.25">
      <c r="A1781" s="12">
        <v>23</v>
      </c>
      <c r="B1781" s="12" t="s">
        <v>3607</v>
      </c>
      <c r="C1781" s="12" t="s">
        <v>398</v>
      </c>
      <c r="D1781" s="12">
        <v>0</v>
      </c>
      <c r="E1781" s="12" t="s">
        <v>808</v>
      </c>
      <c r="F1781" s="12" t="s">
        <v>10</v>
      </c>
    </row>
    <row r="1782" spans="1:6" x14ac:dyDescent="0.25">
      <c r="A1782" s="12">
        <v>23</v>
      </c>
      <c r="B1782" s="12" t="s">
        <v>3607</v>
      </c>
      <c r="C1782" s="12" t="s">
        <v>1256</v>
      </c>
      <c r="D1782" s="12">
        <v>12490</v>
      </c>
      <c r="E1782" s="12" t="s">
        <v>808</v>
      </c>
      <c r="F1782" s="12" t="s">
        <v>9</v>
      </c>
    </row>
    <row r="1783" spans="1:6" x14ac:dyDescent="0.25">
      <c r="A1783" s="12">
        <v>23</v>
      </c>
      <c r="B1783" s="12" t="s">
        <v>3607</v>
      </c>
      <c r="C1783" s="12" t="s">
        <v>825</v>
      </c>
      <c r="D1783" s="12">
        <v>200</v>
      </c>
      <c r="E1783" s="12" t="s">
        <v>808</v>
      </c>
      <c r="F1783" s="12" t="s">
        <v>15</v>
      </c>
    </row>
    <row r="1784" spans="1:6" x14ac:dyDescent="0.25">
      <c r="A1784" s="12">
        <v>23</v>
      </c>
      <c r="B1784" s="12" t="s">
        <v>3607</v>
      </c>
      <c r="C1784" s="12" t="s">
        <v>91</v>
      </c>
      <c r="D1784" s="12">
        <v>15700</v>
      </c>
      <c r="E1784" s="12" t="s">
        <v>431</v>
      </c>
      <c r="F1784" s="12" t="s">
        <v>9</v>
      </c>
    </row>
    <row r="1785" spans="1:6" x14ac:dyDescent="0.25">
      <c r="A1785" s="12">
        <v>23</v>
      </c>
      <c r="B1785" s="12" t="s">
        <v>3607</v>
      </c>
      <c r="C1785" s="12" t="s">
        <v>91</v>
      </c>
      <c r="D1785" s="12">
        <v>16500</v>
      </c>
      <c r="E1785" s="12" t="s">
        <v>431</v>
      </c>
      <c r="F1785" s="12" t="s">
        <v>9</v>
      </c>
    </row>
    <row r="1786" spans="1:6" x14ac:dyDescent="0.25">
      <c r="A1786" s="12">
        <v>23</v>
      </c>
      <c r="B1786" s="12" t="s">
        <v>3607</v>
      </c>
      <c r="C1786" s="12" t="s">
        <v>1259</v>
      </c>
      <c r="D1786" s="12">
        <v>13000</v>
      </c>
      <c r="E1786" s="12" t="s">
        <v>427</v>
      </c>
      <c r="F1786" s="12" t="s">
        <v>9</v>
      </c>
    </row>
    <row r="1787" spans="1:6" x14ac:dyDescent="0.25">
      <c r="A1787" s="12">
        <v>23</v>
      </c>
      <c r="B1787" s="12" t="s">
        <v>3607</v>
      </c>
      <c r="C1787" s="12" t="s">
        <v>1241</v>
      </c>
      <c r="D1787" s="12">
        <v>1475</v>
      </c>
      <c r="E1787" s="12" t="s">
        <v>427</v>
      </c>
      <c r="F1787" s="12" t="s">
        <v>10</v>
      </c>
    </row>
    <row r="1788" spans="1:6" x14ac:dyDescent="0.25">
      <c r="A1788" s="12">
        <v>23</v>
      </c>
      <c r="B1788" s="12" t="s">
        <v>3607</v>
      </c>
      <c r="C1788" s="12" t="s">
        <v>1259</v>
      </c>
      <c r="D1788" s="12">
        <v>0</v>
      </c>
      <c r="E1788" s="12"/>
      <c r="F1788" s="12" t="s">
        <v>9</v>
      </c>
    </row>
    <row r="1789" spans="1:6" x14ac:dyDescent="0.25">
      <c r="A1789" s="12">
        <v>23</v>
      </c>
      <c r="B1789" s="12" t="s">
        <v>3607</v>
      </c>
      <c r="C1789" s="12" t="s">
        <v>774</v>
      </c>
      <c r="D1789" s="12">
        <v>17750</v>
      </c>
      <c r="E1789" s="12" t="s">
        <v>427</v>
      </c>
      <c r="F1789" s="12" t="s">
        <v>9</v>
      </c>
    </row>
    <row r="1790" spans="1:6" x14ac:dyDescent="0.25">
      <c r="A1790" s="12">
        <v>23</v>
      </c>
      <c r="B1790" s="12" t="s">
        <v>3607</v>
      </c>
      <c r="C1790" s="12" t="s">
        <v>1264</v>
      </c>
      <c r="D1790" s="12">
        <v>6950</v>
      </c>
      <c r="E1790" s="12" t="s">
        <v>427</v>
      </c>
      <c r="F1790" s="12" t="s">
        <v>8</v>
      </c>
    </row>
    <row r="1791" spans="1:6" x14ac:dyDescent="0.25">
      <c r="A1791" s="12">
        <v>23</v>
      </c>
      <c r="B1791" s="12" t="s">
        <v>3607</v>
      </c>
      <c r="C1791" s="12" t="s">
        <v>398</v>
      </c>
      <c r="D1791" s="12">
        <v>0</v>
      </c>
      <c r="E1791" s="12" t="s">
        <v>427</v>
      </c>
      <c r="F1791" s="12" t="s">
        <v>10</v>
      </c>
    </row>
    <row r="1792" spans="1:6" x14ac:dyDescent="0.25">
      <c r="A1792" s="12">
        <v>23</v>
      </c>
      <c r="B1792" s="12" t="s">
        <v>3607</v>
      </c>
      <c r="C1792" s="12" t="s">
        <v>971</v>
      </c>
      <c r="D1792" s="12">
        <v>12750</v>
      </c>
      <c r="E1792" s="12" t="s">
        <v>427</v>
      </c>
      <c r="F1792" s="12" t="s">
        <v>9</v>
      </c>
    </row>
    <row r="1793" spans="1:6" x14ac:dyDescent="0.25">
      <c r="A1793" s="12">
        <v>23</v>
      </c>
      <c r="B1793" s="12" t="s">
        <v>3607</v>
      </c>
      <c r="C1793" s="12" t="s">
        <v>568</v>
      </c>
      <c r="D1793" s="12">
        <v>1500</v>
      </c>
      <c r="E1793" s="12" t="s">
        <v>1150</v>
      </c>
      <c r="F1793" s="12" t="s">
        <v>11</v>
      </c>
    </row>
    <row r="1794" spans="1:6" x14ac:dyDescent="0.25">
      <c r="A1794" s="12">
        <v>23</v>
      </c>
      <c r="B1794" s="12" t="s">
        <v>3607</v>
      </c>
      <c r="C1794" s="12" t="s">
        <v>814</v>
      </c>
      <c r="D1794" s="12">
        <v>2000</v>
      </c>
      <c r="E1794" s="12" t="s">
        <v>1150</v>
      </c>
      <c r="F1794" s="12" t="s">
        <v>11</v>
      </c>
    </row>
    <row r="1795" spans="1:6" x14ac:dyDescent="0.25">
      <c r="A1795" s="12">
        <v>23</v>
      </c>
      <c r="B1795" s="12" t="s">
        <v>3607</v>
      </c>
      <c r="C1795" s="12" t="s">
        <v>394</v>
      </c>
      <c r="D1795" s="12">
        <v>17500</v>
      </c>
      <c r="E1795" s="12" t="s">
        <v>1150</v>
      </c>
      <c r="F1795" s="12" t="s">
        <v>9</v>
      </c>
    </row>
    <row r="1796" spans="1:6" x14ac:dyDescent="0.25">
      <c r="A1796" s="12">
        <v>23</v>
      </c>
      <c r="B1796" s="12" t="s">
        <v>3607</v>
      </c>
      <c r="C1796" s="12" t="s">
        <v>1266</v>
      </c>
      <c r="D1796" s="12">
        <v>4500</v>
      </c>
      <c r="E1796" s="12" t="s">
        <v>427</v>
      </c>
      <c r="F1796" s="12" t="s">
        <v>8</v>
      </c>
    </row>
    <row r="1797" spans="1:6" x14ac:dyDescent="0.25">
      <c r="A1797" s="12">
        <v>23</v>
      </c>
      <c r="B1797" s="12" t="s">
        <v>3607</v>
      </c>
      <c r="C1797" s="12" t="s">
        <v>727</v>
      </c>
      <c r="D1797" s="12">
        <v>500</v>
      </c>
      <c r="E1797" s="12" t="s">
        <v>427</v>
      </c>
      <c r="F1797" s="12" t="s">
        <v>11</v>
      </c>
    </row>
    <row r="1798" spans="1:6" x14ac:dyDescent="0.25">
      <c r="A1798" s="12">
        <v>23</v>
      </c>
      <c r="B1798" s="12" t="s">
        <v>3607</v>
      </c>
      <c r="C1798" s="12" t="s">
        <v>592</v>
      </c>
      <c r="D1798" s="12">
        <v>14950</v>
      </c>
      <c r="E1798" s="12" t="s">
        <v>1150</v>
      </c>
      <c r="F1798" s="12" t="s">
        <v>9</v>
      </c>
    </row>
    <row r="1799" spans="1:6" x14ac:dyDescent="0.25">
      <c r="A1799" s="12">
        <v>23</v>
      </c>
      <c r="B1799" s="12" t="s">
        <v>3607</v>
      </c>
      <c r="C1799" s="12" t="s">
        <v>293</v>
      </c>
      <c r="D1799" s="12">
        <v>10950</v>
      </c>
      <c r="E1799" s="12" t="s">
        <v>1150</v>
      </c>
      <c r="F1799" s="12" t="s">
        <v>8</v>
      </c>
    </row>
    <row r="1800" spans="1:6" x14ac:dyDescent="0.25">
      <c r="A1800" s="12">
        <v>23</v>
      </c>
      <c r="B1800" s="12" t="s">
        <v>3607</v>
      </c>
      <c r="C1800" s="12" t="s">
        <v>189</v>
      </c>
      <c r="D1800" s="12">
        <v>0</v>
      </c>
      <c r="E1800" s="12" t="s">
        <v>1150</v>
      </c>
      <c r="F1800" s="12" t="s">
        <v>10</v>
      </c>
    </row>
    <row r="1801" spans="1:6" x14ac:dyDescent="0.25">
      <c r="A1801" s="12">
        <v>23</v>
      </c>
      <c r="B1801" s="12" t="s">
        <v>3607</v>
      </c>
      <c r="C1801" s="12" t="s">
        <v>1268</v>
      </c>
      <c r="D1801" s="12">
        <v>9900</v>
      </c>
      <c r="E1801" s="12" t="s">
        <v>808</v>
      </c>
      <c r="F1801" s="12" t="s">
        <v>9</v>
      </c>
    </row>
    <row r="1802" spans="1:6" x14ac:dyDescent="0.25">
      <c r="A1802" s="12">
        <v>23</v>
      </c>
      <c r="B1802" s="12" t="s">
        <v>3607</v>
      </c>
      <c r="C1802" s="12" t="s">
        <v>1088</v>
      </c>
      <c r="D1802" s="12">
        <v>11490</v>
      </c>
      <c r="E1802" s="12" t="s">
        <v>1150</v>
      </c>
      <c r="F1802" s="12" t="s">
        <v>9</v>
      </c>
    </row>
    <row r="1803" spans="1:6" x14ac:dyDescent="0.25">
      <c r="A1803" s="12">
        <v>23</v>
      </c>
      <c r="B1803" s="12" t="s">
        <v>3607</v>
      </c>
      <c r="C1803" s="12" t="s">
        <v>971</v>
      </c>
      <c r="D1803" s="12">
        <v>12750</v>
      </c>
      <c r="E1803" s="12" t="s">
        <v>808</v>
      </c>
      <c r="F1803" s="12" t="s">
        <v>9</v>
      </c>
    </row>
    <row r="1804" spans="1:6" x14ac:dyDescent="0.25">
      <c r="A1804" s="12">
        <v>23</v>
      </c>
      <c r="B1804" s="12" t="s">
        <v>3607</v>
      </c>
      <c r="C1804" s="12" t="s">
        <v>1259</v>
      </c>
      <c r="D1804" s="12">
        <v>13000</v>
      </c>
      <c r="E1804" s="12" t="s">
        <v>1150</v>
      </c>
      <c r="F1804" s="12" t="s">
        <v>9</v>
      </c>
    </row>
    <row r="1805" spans="1:6" x14ac:dyDescent="0.25">
      <c r="A1805" s="12">
        <v>23</v>
      </c>
      <c r="B1805" s="12" t="s">
        <v>3607</v>
      </c>
      <c r="C1805" s="12" t="s">
        <v>1271</v>
      </c>
      <c r="D1805" s="12">
        <v>16500</v>
      </c>
      <c r="E1805" s="12" t="s">
        <v>427</v>
      </c>
      <c r="F1805" s="12" t="s">
        <v>9</v>
      </c>
    </row>
    <row r="1806" spans="1:6" x14ac:dyDescent="0.25">
      <c r="A1806" s="12">
        <v>23</v>
      </c>
      <c r="B1806" s="12" t="s">
        <v>3607</v>
      </c>
      <c r="C1806" s="12" t="s">
        <v>398</v>
      </c>
      <c r="D1806" s="12">
        <v>0</v>
      </c>
      <c r="E1806" s="12" t="s">
        <v>427</v>
      </c>
      <c r="F1806" s="12" t="s">
        <v>10</v>
      </c>
    </row>
    <row r="1807" spans="1:6" x14ac:dyDescent="0.25">
      <c r="A1807" s="12">
        <v>23</v>
      </c>
      <c r="B1807" s="12" t="s">
        <v>3607</v>
      </c>
      <c r="C1807" s="12" t="s">
        <v>1241</v>
      </c>
      <c r="D1807" s="12">
        <v>1475</v>
      </c>
      <c r="E1807" s="12" t="s">
        <v>427</v>
      </c>
      <c r="F1807" s="12" t="s">
        <v>10</v>
      </c>
    </row>
    <row r="1808" spans="1:6" x14ac:dyDescent="0.25">
      <c r="A1808" s="12">
        <v>23</v>
      </c>
      <c r="B1808" s="12" t="s">
        <v>3607</v>
      </c>
      <c r="C1808" s="12" t="s">
        <v>1241</v>
      </c>
      <c r="D1808" s="12">
        <v>1475</v>
      </c>
      <c r="E1808" s="12" t="s">
        <v>427</v>
      </c>
      <c r="F1808" s="12" t="s">
        <v>10</v>
      </c>
    </row>
    <row r="1809" spans="1:6" x14ac:dyDescent="0.25">
      <c r="A1809" s="12">
        <v>23</v>
      </c>
      <c r="B1809" s="12" t="s">
        <v>3607</v>
      </c>
      <c r="C1809" s="12" t="s">
        <v>727</v>
      </c>
      <c r="D1809" s="12">
        <v>500</v>
      </c>
      <c r="E1809" s="12" t="s">
        <v>427</v>
      </c>
      <c r="F1809" s="12" t="s">
        <v>11</v>
      </c>
    </row>
    <row r="1810" spans="1:6" x14ac:dyDescent="0.25">
      <c r="A1810" s="12">
        <v>24</v>
      </c>
      <c r="B1810" s="12" t="s">
        <v>3607</v>
      </c>
      <c r="C1810" s="12" t="s">
        <v>1272</v>
      </c>
      <c r="D1810" s="12">
        <v>0</v>
      </c>
      <c r="E1810" s="12"/>
      <c r="F1810" s="12" t="s">
        <v>8</v>
      </c>
    </row>
    <row r="1811" spans="1:6" x14ac:dyDescent="0.25">
      <c r="A1811" s="12">
        <v>24</v>
      </c>
      <c r="B1811" s="12" t="s">
        <v>3607</v>
      </c>
      <c r="C1811" s="12" t="s">
        <v>1274</v>
      </c>
      <c r="D1811" s="12">
        <v>7950</v>
      </c>
      <c r="E1811" s="12" t="s">
        <v>608</v>
      </c>
      <c r="F1811" s="12" t="s">
        <v>8</v>
      </c>
    </row>
    <row r="1812" spans="1:6" x14ac:dyDescent="0.25">
      <c r="A1812" s="12">
        <v>24</v>
      </c>
      <c r="B1812" s="12" t="s">
        <v>3607</v>
      </c>
      <c r="C1812" s="12" t="s">
        <v>1275</v>
      </c>
      <c r="D1812" s="12">
        <v>14700</v>
      </c>
      <c r="E1812" s="12" t="s">
        <v>427</v>
      </c>
      <c r="F1812" s="12" t="s">
        <v>9</v>
      </c>
    </row>
    <row r="1813" spans="1:6" x14ac:dyDescent="0.25">
      <c r="A1813" s="12">
        <v>24</v>
      </c>
      <c r="B1813" s="12" t="s">
        <v>3607</v>
      </c>
      <c r="C1813" s="12" t="s">
        <v>635</v>
      </c>
      <c r="D1813" s="12">
        <v>500</v>
      </c>
      <c r="E1813" s="12" t="s">
        <v>427</v>
      </c>
      <c r="F1813" s="12" t="s">
        <v>11</v>
      </c>
    </row>
    <row r="1814" spans="1:6" x14ac:dyDescent="0.25">
      <c r="A1814" s="12">
        <v>24</v>
      </c>
      <c r="B1814" s="12" t="s">
        <v>3607</v>
      </c>
      <c r="C1814" s="12" t="s">
        <v>395</v>
      </c>
      <c r="D1814" s="12">
        <v>0</v>
      </c>
      <c r="E1814" s="12" t="s">
        <v>427</v>
      </c>
      <c r="F1814" s="12" t="s">
        <v>10</v>
      </c>
    </row>
    <row r="1815" spans="1:6" x14ac:dyDescent="0.25">
      <c r="A1815" s="12">
        <v>24</v>
      </c>
      <c r="B1815" s="12" t="s">
        <v>3607</v>
      </c>
      <c r="C1815" s="12" t="s">
        <v>1276</v>
      </c>
      <c r="D1815" s="12">
        <v>13000</v>
      </c>
      <c r="E1815" s="12" t="s">
        <v>431</v>
      </c>
      <c r="F1815" s="12" t="s">
        <v>9</v>
      </c>
    </row>
    <row r="1816" spans="1:6" x14ac:dyDescent="0.25">
      <c r="A1816" s="12">
        <v>24</v>
      </c>
      <c r="B1816" s="12" t="s">
        <v>3607</v>
      </c>
      <c r="C1816" s="12" t="s">
        <v>387</v>
      </c>
      <c r="D1816" s="12">
        <v>1900</v>
      </c>
      <c r="E1816" s="12" t="s">
        <v>427</v>
      </c>
      <c r="F1816" s="12" t="s">
        <v>11</v>
      </c>
    </row>
    <row r="1817" spans="1:6" x14ac:dyDescent="0.25">
      <c r="A1817" s="12">
        <v>24</v>
      </c>
      <c r="B1817" s="12" t="s">
        <v>3607</v>
      </c>
      <c r="C1817" s="12" t="s">
        <v>814</v>
      </c>
      <c r="D1817" s="12">
        <v>2000</v>
      </c>
      <c r="E1817" s="12" t="s">
        <v>427</v>
      </c>
      <c r="F1817" s="12" t="s">
        <v>11</v>
      </c>
    </row>
    <row r="1818" spans="1:6" x14ac:dyDescent="0.25">
      <c r="A1818" s="12">
        <v>24</v>
      </c>
      <c r="B1818" s="12" t="s">
        <v>3607</v>
      </c>
      <c r="C1818" s="12" t="s">
        <v>1277</v>
      </c>
      <c r="D1818" s="12">
        <v>15200</v>
      </c>
      <c r="E1818" s="12" t="s">
        <v>431</v>
      </c>
      <c r="F1818" s="12" t="s">
        <v>10</v>
      </c>
    </row>
    <row r="1819" spans="1:6" x14ac:dyDescent="0.25">
      <c r="A1819" s="12">
        <v>24</v>
      </c>
      <c r="B1819" s="12" t="s">
        <v>3607</v>
      </c>
      <c r="C1819" s="12" t="s">
        <v>1278</v>
      </c>
      <c r="D1819" s="12">
        <v>16200</v>
      </c>
      <c r="E1819" s="12" t="s">
        <v>431</v>
      </c>
      <c r="F1819" s="12" t="s">
        <v>9</v>
      </c>
    </row>
    <row r="1820" spans="1:6" x14ac:dyDescent="0.25">
      <c r="A1820" s="12">
        <v>24</v>
      </c>
      <c r="B1820" s="12" t="s">
        <v>3607</v>
      </c>
      <c r="C1820" s="12" t="s">
        <v>1279</v>
      </c>
      <c r="D1820" s="12">
        <v>12490</v>
      </c>
      <c r="E1820" s="12" t="s">
        <v>427</v>
      </c>
      <c r="F1820" s="12" t="s">
        <v>9</v>
      </c>
    </row>
    <row r="1821" spans="1:6" x14ac:dyDescent="0.25">
      <c r="A1821" s="12">
        <v>24</v>
      </c>
      <c r="B1821" s="12" t="s">
        <v>3607</v>
      </c>
      <c r="C1821" s="12" t="s">
        <v>1280</v>
      </c>
      <c r="D1821" s="12">
        <v>14100</v>
      </c>
      <c r="E1821" s="12" t="s">
        <v>427</v>
      </c>
      <c r="F1821" s="12" t="s">
        <v>9</v>
      </c>
    </row>
    <row r="1822" spans="1:6" x14ac:dyDescent="0.25">
      <c r="A1822" s="12">
        <v>24</v>
      </c>
      <c r="B1822" s="12" t="s">
        <v>3607</v>
      </c>
      <c r="C1822" s="12" t="s">
        <v>635</v>
      </c>
      <c r="D1822" s="12">
        <v>500</v>
      </c>
      <c r="E1822" s="12" t="s">
        <v>427</v>
      </c>
      <c r="F1822" s="12" t="s">
        <v>11</v>
      </c>
    </row>
    <row r="1823" spans="1:6" x14ac:dyDescent="0.25">
      <c r="A1823" s="12">
        <v>24</v>
      </c>
      <c r="B1823" s="12" t="s">
        <v>3607</v>
      </c>
      <c r="C1823" s="12" t="s">
        <v>635</v>
      </c>
      <c r="D1823" s="12">
        <v>500</v>
      </c>
      <c r="E1823" s="12" t="s">
        <v>427</v>
      </c>
      <c r="F1823" s="12" t="s">
        <v>11</v>
      </c>
    </row>
    <row r="1824" spans="1:6" x14ac:dyDescent="0.25">
      <c r="A1824" s="12">
        <v>24</v>
      </c>
      <c r="B1824" s="12" t="s">
        <v>3607</v>
      </c>
      <c r="C1824" s="12" t="s">
        <v>398</v>
      </c>
      <c r="D1824" s="12">
        <v>0</v>
      </c>
      <c r="E1824" s="12" t="s">
        <v>427</v>
      </c>
      <c r="F1824" s="12" t="s">
        <v>10</v>
      </c>
    </row>
    <row r="1825" spans="1:6" x14ac:dyDescent="0.25">
      <c r="A1825" s="12">
        <v>24</v>
      </c>
      <c r="B1825" s="12" t="s">
        <v>3607</v>
      </c>
      <c r="C1825" s="12" t="s">
        <v>1281</v>
      </c>
      <c r="D1825" s="12">
        <v>17500</v>
      </c>
      <c r="E1825" s="12" t="s">
        <v>427</v>
      </c>
      <c r="F1825" s="12" t="s">
        <v>9</v>
      </c>
    </row>
    <row r="1826" spans="1:6" x14ac:dyDescent="0.25">
      <c r="A1826" s="12">
        <v>24</v>
      </c>
      <c r="B1826" s="12" t="s">
        <v>3607</v>
      </c>
      <c r="C1826" s="12" t="s">
        <v>1282</v>
      </c>
      <c r="D1826" s="12">
        <v>15500</v>
      </c>
      <c r="E1826" s="12" t="s">
        <v>427</v>
      </c>
      <c r="F1826" s="12" t="s">
        <v>9</v>
      </c>
    </row>
    <row r="1827" spans="1:6" x14ac:dyDescent="0.25">
      <c r="A1827" s="12">
        <v>24</v>
      </c>
      <c r="B1827" s="12" t="s">
        <v>3607</v>
      </c>
      <c r="C1827" s="12" t="s">
        <v>395</v>
      </c>
      <c r="D1827" s="12">
        <v>0</v>
      </c>
      <c r="E1827" s="12" t="s">
        <v>427</v>
      </c>
      <c r="F1827" s="12" t="s">
        <v>10</v>
      </c>
    </row>
    <row r="1828" spans="1:6" x14ac:dyDescent="0.25">
      <c r="A1828" s="12">
        <v>24</v>
      </c>
      <c r="B1828" s="12" t="s">
        <v>3607</v>
      </c>
      <c r="C1828" s="12" t="s">
        <v>1283</v>
      </c>
      <c r="D1828" s="12">
        <v>17750</v>
      </c>
      <c r="E1828" s="12" t="s">
        <v>427</v>
      </c>
      <c r="F1828" s="12" t="s">
        <v>9</v>
      </c>
    </row>
    <row r="1829" spans="1:6" x14ac:dyDescent="0.25">
      <c r="A1829" s="12">
        <v>24</v>
      </c>
      <c r="B1829" s="12" t="s">
        <v>3607</v>
      </c>
      <c r="C1829" s="12" t="s">
        <v>398</v>
      </c>
      <c r="D1829" s="12">
        <v>0</v>
      </c>
      <c r="E1829" s="12" t="s">
        <v>427</v>
      </c>
      <c r="F1829" s="12" t="s">
        <v>10</v>
      </c>
    </row>
    <row r="1830" spans="1:6" x14ac:dyDescent="0.25">
      <c r="A1830" s="12">
        <v>24</v>
      </c>
      <c r="B1830" s="12" t="s">
        <v>3607</v>
      </c>
      <c r="C1830" s="12" t="s">
        <v>1284</v>
      </c>
      <c r="D1830" s="12">
        <v>9950</v>
      </c>
      <c r="E1830" s="12" t="s">
        <v>427</v>
      </c>
      <c r="F1830" s="12" t="s">
        <v>8</v>
      </c>
    </row>
    <row r="1831" spans="1:6" x14ac:dyDescent="0.25">
      <c r="A1831" s="12">
        <v>24</v>
      </c>
      <c r="B1831" s="12" t="s">
        <v>3607</v>
      </c>
      <c r="C1831" s="12" t="s">
        <v>1285</v>
      </c>
      <c r="D1831" s="12">
        <v>9540</v>
      </c>
      <c r="E1831" s="12" t="s">
        <v>427</v>
      </c>
      <c r="F1831" s="12" t="s">
        <v>9</v>
      </c>
    </row>
    <row r="1832" spans="1:6" x14ac:dyDescent="0.25">
      <c r="A1832" s="12">
        <v>24</v>
      </c>
      <c r="B1832" s="12" t="s">
        <v>3607</v>
      </c>
      <c r="C1832" s="12" t="s">
        <v>436</v>
      </c>
      <c r="D1832" s="12">
        <v>1475</v>
      </c>
      <c r="E1832" s="12" t="s">
        <v>427</v>
      </c>
      <c r="F1832" s="12" t="s">
        <v>11</v>
      </c>
    </row>
    <row r="1833" spans="1:6" x14ac:dyDescent="0.25">
      <c r="A1833" s="12">
        <v>24</v>
      </c>
      <c r="B1833" s="12" t="s">
        <v>3607</v>
      </c>
      <c r="C1833" s="12" t="s">
        <v>436</v>
      </c>
      <c r="D1833" s="12">
        <v>1475</v>
      </c>
      <c r="E1833" s="12" t="s">
        <v>427</v>
      </c>
      <c r="F1833" s="12" t="s">
        <v>10</v>
      </c>
    </row>
    <row r="1834" spans="1:6" x14ac:dyDescent="0.25">
      <c r="A1834" s="12">
        <v>24</v>
      </c>
      <c r="B1834" s="12" t="s">
        <v>3607</v>
      </c>
      <c r="C1834" s="12" t="s">
        <v>1286</v>
      </c>
      <c r="D1834" s="12">
        <v>13500</v>
      </c>
      <c r="E1834" s="12" t="s">
        <v>427</v>
      </c>
      <c r="F1834" s="12" t="s">
        <v>9</v>
      </c>
    </row>
    <row r="1835" spans="1:6" x14ac:dyDescent="0.25">
      <c r="A1835" s="12">
        <v>24</v>
      </c>
      <c r="B1835" s="12" t="s">
        <v>3607</v>
      </c>
      <c r="C1835" s="12" t="s">
        <v>436</v>
      </c>
      <c r="D1835" s="12">
        <v>1475</v>
      </c>
      <c r="E1835" s="12" t="s">
        <v>427</v>
      </c>
      <c r="F1835" s="12" t="s">
        <v>10</v>
      </c>
    </row>
    <row r="1836" spans="1:6" x14ac:dyDescent="0.25">
      <c r="A1836" s="12">
        <v>24</v>
      </c>
      <c r="B1836" s="12" t="s">
        <v>3607</v>
      </c>
      <c r="C1836" s="12" t="s">
        <v>1287</v>
      </c>
      <c r="D1836" s="12">
        <v>9450</v>
      </c>
      <c r="E1836" s="12" t="s">
        <v>427</v>
      </c>
      <c r="F1836" s="12" t="s">
        <v>9</v>
      </c>
    </row>
    <row r="1837" spans="1:6" x14ac:dyDescent="0.25">
      <c r="A1837" s="12">
        <v>24</v>
      </c>
      <c r="B1837" s="12" t="s">
        <v>3607</v>
      </c>
      <c r="C1837" s="12" t="s">
        <v>1288</v>
      </c>
      <c r="D1837" s="12">
        <v>18000</v>
      </c>
      <c r="E1837" s="12" t="s">
        <v>427</v>
      </c>
      <c r="F1837" s="12" t="s">
        <v>9</v>
      </c>
    </row>
    <row r="1838" spans="1:6" x14ac:dyDescent="0.25">
      <c r="A1838" s="12">
        <v>24</v>
      </c>
      <c r="B1838" s="12" t="s">
        <v>3607</v>
      </c>
      <c r="C1838" s="12" t="s">
        <v>1289</v>
      </c>
      <c r="D1838" s="12">
        <v>24300</v>
      </c>
      <c r="E1838" s="12" t="s">
        <v>427</v>
      </c>
      <c r="F1838" s="12" t="s">
        <v>9</v>
      </c>
    </row>
    <row r="1839" spans="1:6" x14ac:dyDescent="0.25">
      <c r="A1839" s="12">
        <v>24</v>
      </c>
      <c r="B1839" s="12" t="s">
        <v>3607</v>
      </c>
      <c r="C1839" s="12" t="s">
        <v>1290</v>
      </c>
      <c r="D1839" s="12">
        <v>11500</v>
      </c>
      <c r="E1839" s="12" t="s">
        <v>427</v>
      </c>
      <c r="F1839" s="12" t="s">
        <v>8</v>
      </c>
    </row>
    <row r="1840" spans="1:6" x14ac:dyDescent="0.25">
      <c r="A1840" s="12">
        <v>24</v>
      </c>
      <c r="B1840" s="12" t="s">
        <v>3607</v>
      </c>
      <c r="C1840" s="12" t="s">
        <v>395</v>
      </c>
      <c r="D1840" s="12">
        <v>0</v>
      </c>
      <c r="E1840" s="12" t="s">
        <v>427</v>
      </c>
      <c r="F1840" s="12" t="s">
        <v>10</v>
      </c>
    </row>
    <row r="1841" spans="1:6" x14ac:dyDescent="0.25">
      <c r="A1841" s="12">
        <v>24</v>
      </c>
      <c r="B1841" s="12" t="s">
        <v>3607</v>
      </c>
      <c r="C1841" s="12" t="s">
        <v>395</v>
      </c>
      <c r="D1841" s="12">
        <v>0</v>
      </c>
      <c r="E1841" s="12" t="s">
        <v>427</v>
      </c>
      <c r="F1841" s="12" t="s">
        <v>10</v>
      </c>
    </row>
    <row r="1842" spans="1:6" x14ac:dyDescent="0.25">
      <c r="A1842" s="12">
        <v>24</v>
      </c>
      <c r="B1842" s="12" t="s">
        <v>3607</v>
      </c>
      <c r="C1842" s="12" t="s">
        <v>395</v>
      </c>
      <c r="D1842" s="12">
        <v>0</v>
      </c>
      <c r="E1842" s="12" t="s">
        <v>427</v>
      </c>
      <c r="F1842" s="12" t="s">
        <v>10</v>
      </c>
    </row>
    <row r="1843" spans="1:6" x14ac:dyDescent="0.25">
      <c r="A1843" s="12">
        <v>24</v>
      </c>
      <c r="B1843" s="12" t="s">
        <v>3607</v>
      </c>
      <c r="C1843" s="12" t="s">
        <v>1292</v>
      </c>
      <c r="D1843" s="12">
        <v>18500</v>
      </c>
      <c r="E1843" s="12" t="s">
        <v>427</v>
      </c>
      <c r="F1843" s="12" t="s">
        <v>9</v>
      </c>
    </row>
    <row r="1844" spans="1:6" x14ac:dyDescent="0.25">
      <c r="A1844" s="12">
        <v>24</v>
      </c>
      <c r="B1844" s="12" t="s">
        <v>3607</v>
      </c>
      <c r="C1844" s="12" t="s">
        <v>1293</v>
      </c>
      <c r="D1844" s="12">
        <v>9950</v>
      </c>
      <c r="E1844" s="12" t="s">
        <v>1150</v>
      </c>
      <c r="F1844" s="12" t="s">
        <v>8</v>
      </c>
    </row>
    <row r="1845" spans="1:6" x14ac:dyDescent="0.25">
      <c r="A1845" s="12">
        <v>24</v>
      </c>
      <c r="B1845" s="12" t="s">
        <v>3607</v>
      </c>
      <c r="C1845" s="12" t="s">
        <v>635</v>
      </c>
      <c r="D1845" s="12">
        <v>500</v>
      </c>
      <c r="E1845" s="12" t="s">
        <v>1150</v>
      </c>
      <c r="F1845" s="12" t="s">
        <v>11</v>
      </c>
    </row>
    <row r="1846" spans="1:6" x14ac:dyDescent="0.25">
      <c r="A1846" s="12">
        <v>25</v>
      </c>
      <c r="B1846" s="12" t="s">
        <v>3607</v>
      </c>
      <c r="C1846" s="12" t="s">
        <v>1294</v>
      </c>
      <c r="D1846" s="12">
        <v>14950</v>
      </c>
      <c r="E1846" s="12" t="s">
        <v>447</v>
      </c>
      <c r="F1846" s="12" t="s">
        <v>9</v>
      </c>
    </row>
    <row r="1847" spans="1:6" x14ac:dyDescent="0.25">
      <c r="A1847" s="12">
        <v>25</v>
      </c>
      <c r="B1847" s="12" t="s">
        <v>3607</v>
      </c>
      <c r="C1847" s="12" t="s">
        <v>1038</v>
      </c>
      <c r="D1847" s="12">
        <v>200</v>
      </c>
      <c r="E1847" s="12" t="s">
        <v>447</v>
      </c>
      <c r="F1847" s="12" t="s">
        <v>15</v>
      </c>
    </row>
    <row r="1848" spans="1:6" x14ac:dyDescent="0.25">
      <c r="A1848" s="12">
        <v>25</v>
      </c>
      <c r="B1848" s="12" t="s">
        <v>3607</v>
      </c>
      <c r="C1848" s="12" t="s">
        <v>395</v>
      </c>
      <c r="D1848" s="12">
        <v>0</v>
      </c>
      <c r="E1848" s="12" t="s">
        <v>447</v>
      </c>
      <c r="F1848" s="12" t="s">
        <v>10</v>
      </c>
    </row>
    <row r="1849" spans="1:6" x14ac:dyDescent="0.25">
      <c r="A1849" s="12">
        <v>25</v>
      </c>
      <c r="B1849" s="12" t="s">
        <v>3607</v>
      </c>
      <c r="C1849" s="12" t="s">
        <v>1295</v>
      </c>
      <c r="D1849" s="12">
        <v>13000</v>
      </c>
      <c r="E1849" s="12" t="s">
        <v>431</v>
      </c>
      <c r="F1849" s="12" t="s">
        <v>9</v>
      </c>
    </row>
    <row r="1850" spans="1:6" x14ac:dyDescent="0.25">
      <c r="A1850" s="12">
        <v>25</v>
      </c>
      <c r="B1850" s="12" t="s">
        <v>3607</v>
      </c>
      <c r="C1850" s="12" t="s">
        <v>1283</v>
      </c>
      <c r="D1850" s="12">
        <v>17750</v>
      </c>
      <c r="E1850" s="12" t="s">
        <v>427</v>
      </c>
      <c r="F1850" s="12" t="s">
        <v>9</v>
      </c>
    </row>
    <row r="1851" spans="1:6" x14ac:dyDescent="0.25">
      <c r="A1851" s="12">
        <v>25</v>
      </c>
      <c r="B1851" s="12" t="s">
        <v>3607</v>
      </c>
      <c r="C1851" s="12" t="s">
        <v>395</v>
      </c>
      <c r="D1851" s="12">
        <v>0</v>
      </c>
      <c r="E1851" s="12" t="s">
        <v>427</v>
      </c>
      <c r="F1851" s="12" t="s">
        <v>10</v>
      </c>
    </row>
    <row r="1852" spans="1:6" x14ac:dyDescent="0.25">
      <c r="A1852" s="12">
        <v>25</v>
      </c>
      <c r="B1852" s="12" t="s">
        <v>3607</v>
      </c>
      <c r="C1852" s="12" t="s">
        <v>1296</v>
      </c>
      <c r="D1852" s="12">
        <v>18500</v>
      </c>
      <c r="E1852" s="12" t="s">
        <v>431</v>
      </c>
      <c r="F1852" s="12" t="s">
        <v>9</v>
      </c>
    </row>
    <row r="1853" spans="1:6" x14ac:dyDescent="0.25">
      <c r="A1853" s="12">
        <v>25</v>
      </c>
      <c r="B1853" s="12" t="s">
        <v>3607</v>
      </c>
      <c r="C1853" s="12" t="s">
        <v>395</v>
      </c>
      <c r="D1853" s="12">
        <v>0</v>
      </c>
      <c r="E1853" s="12" t="s">
        <v>431</v>
      </c>
      <c r="F1853" s="12" t="s">
        <v>10</v>
      </c>
    </row>
    <row r="1854" spans="1:6" x14ac:dyDescent="0.25">
      <c r="A1854" s="12">
        <v>25</v>
      </c>
      <c r="B1854" s="12" t="s">
        <v>3607</v>
      </c>
      <c r="C1854" s="12" t="s">
        <v>1295</v>
      </c>
      <c r="D1854" s="12">
        <v>13000</v>
      </c>
      <c r="E1854" s="12" t="s">
        <v>431</v>
      </c>
      <c r="F1854" s="12" t="s">
        <v>9</v>
      </c>
    </row>
    <row r="1855" spans="1:6" x14ac:dyDescent="0.25">
      <c r="A1855" s="12">
        <v>25</v>
      </c>
      <c r="B1855" s="12" t="s">
        <v>3607</v>
      </c>
      <c r="C1855" s="12" t="s">
        <v>1297</v>
      </c>
      <c r="D1855" s="12">
        <v>17900</v>
      </c>
      <c r="E1855" s="12" t="s">
        <v>427</v>
      </c>
      <c r="F1855" s="12" t="s">
        <v>9</v>
      </c>
    </row>
    <row r="1856" spans="1:6" x14ac:dyDescent="0.25">
      <c r="A1856" s="12">
        <v>25</v>
      </c>
      <c r="B1856" s="12" t="s">
        <v>3607</v>
      </c>
      <c r="C1856" s="12" t="s">
        <v>395</v>
      </c>
      <c r="D1856" s="12">
        <v>0</v>
      </c>
      <c r="E1856" s="12" t="s">
        <v>427</v>
      </c>
      <c r="F1856" s="12" t="s">
        <v>10</v>
      </c>
    </row>
    <row r="1857" spans="1:6" x14ac:dyDescent="0.25">
      <c r="A1857" s="12">
        <v>25</v>
      </c>
      <c r="B1857" s="12" t="s">
        <v>3607</v>
      </c>
      <c r="C1857" s="12" t="s">
        <v>501</v>
      </c>
      <c r="D1857" s="12">
        <v>9500</v>
      </c>
      <c r="E1857" s="12" t="s">
        <v>431</v>
      </c>
      <c r="F1857" s="12" t="s">
        <v>8</v>
      </c>
    </row>
    <row r="1858" spans="1:6" x14ac:dyDescent="0.25">
      <c r="A1858" s="12">
        <v>25</v>
      </c>
      <c r="B1858" s="12" t="s">
        <v>3607</v>
      </c>
      <c r="C1858" s="12" t="s">
        <v>1296</v>
      </c>
      <c r="D1858" s="12">
        <v>18500</v>
      </c>
      <c r="E1858" s="12" t="s">
        <v>431</v>
      </c>
      <c r="F1858" s="12" t="s">
        <v>9</v>
      </c>
    </row>
    <row r="1859" spans="1:6" x14ac:dyDescent="0.25">
      <c r="A1859" s="12">
        <v>25</v>
      </c>
      <c r="B1859" s="12" t="s">
        <v>3607</v>
      </c>
      <c r="C1859" s="12" t="s">
        <v>395</v>
      </c>
      <c r="D1859" s="12">
        <v>3500</v>
      </c>
      <c r="E1859" s="12" t="s">
        <v>431</v>
      </c>
      <c r="F1859" s="12" t="s">
        <v>10</v>
      </c>
    </row>
    <row r="1860" spans="1:6" x14ac:dyDescent="0.25">
      <c r="A1860" s="12">
        <v>25</v>
      </c>
      <c r="B1860" s="12" t="s">
        <v>3607</v>
      </c>
      <c r="C1860" s="12" t="s">
        <v>1298</v>
      </c>
      <c r="D1860" s="12">
        <v>11490</v>
      </c>
      <c r="E1860" s="12" t="s">
        <v>427</v>
      </c>
      <c r="F1860" s="12" t="s">
        <v>9</v>
      </c>
    </row>
    <row r="1861" spans="1:6" x14ac:dyDescent="0.25">
      <c r="A1861" s="12">
        <v>25</v>
      </c>
      <c r="B1861" s="12" t="s">
        <v>3607</v>
      </c>
      <c r="C1861" s="12" t="s">
        <v>1299</v>
      </c>
      <c r="D1861" s="12">
        <v>12490</v>
      </c>
      <c r="E1861" s="12" t="s">
        <v>427</v>
      </c>
      <c r="F1861" s="12" t="s">
        <v>9</v>
      </c>
    </row>
    <row r="1862" spans="1:6" x14ac:dyDescent="0.25">
      <c r="A1862" s="12">
        <v>25</v>
      </c>
      <c r="B1862" s="12" t="s">
        <v>3607</v>
      </c>
      <c r="C1862" s="12" t="s">
        <v>1300</v>
      </c>
      <c r="D1862" s="12">
        <v>11500</v>
      </c>
      <c r="E1862" s="12" t="s">
        <v>427</v>
      </c>
      <c r="F1862" s="12" t="s">
        <v>8</v>
      </c>
    </row>
    <row r="1863" spans="1:6" x14ac:dyDescent="0.25">
      <c r="A1863" s="12">
        <v>25</v>
      </c>
      <c r="B1863" s="12" t="s">
        <v>3607</v>
      </c>
      <c r="C1863" s="12" t="s">
        <v>1301</v>
      </c>
      <c r="D1863" s="12">
        <v>18500</v>
      </c>
      <c r="E1863" s="12" t="s">
        <v>431</v>
      </c>
      <c r="F1863" s="12" t="s">
        <v>9</v>
      </c>
    </row>
    <row r="1864" spans="1:6" x14ac:dyDescent="0.25">
      <c r="A1864" s="12">
        <v>25</v>
      </c>
      <c r="B1864" s="12" t="s">
        <v>3607</v>
      </c>
      <c r="C1864" s="12" t="s">
        <v>1302</v>
      </c>
      <c r="D1864" s="12">
        <v>13500</v>
      </c>
      <c r="E1864" s="12" t="s">
        <v>427</v>
      </c>
      <c r="F1864" s="12" t="s">
        <v>9</v>
      </c>
    </row>
    <row r="1865" spans="1:6" x14ac:dyDescent="0.25">
      <c r="A1865" s="12">
        <v>25</v>
      </c>
      <c r="B1865" s="12" t="s">
        <v>3607</v>
      </c>
      <c r="C1865" s="12" t="s">
        <v>1303</v>
      </c>
      <c r="D1865" s="12">
        <v>4950</v>
      </c>
      <c r="E1865" s="12" t="s">
        <v>431</v>
      </c>
      <c r="F1865" s="12" t="s">
        <v>8</v>
      </c>
    </row>
    <row r="1866" spans="1:6" x14ac:dyDescent="0.25">
      <c r="A1866" s="12">
        <v>25</v>
      </c>
      <c r="B1866" s="12" t="s">
        <v>3607</v>
      </c>
      <c r="C1866" s="12" t="s">
        <v>1304</v>
      </c>
      <c r="D1866" s="12">
        <v>14500</v>
      </c>
      <c r="E1866" s="12" t="s">
        <v>431</v>
      </c>
      <c r="F1866" s="12" t="s">
        <v>9</v>
      </c>
    </row>
    <row r="1867" spans="1:6" x14ac:dyDescent="0.25">
      <c r="A1867" s="12">
        <v>25</v>
      </c>
      <c r="B1867" s="12" t="s">
        <v>3607</v>
      </c>
      <c r="C1867" s="12" t="s">
        <v>1305</v>
      </c>
      <c r="D1867" s="12">
        <v>13000</v>
      </c>
      <c r="E1867" s="12" t="s">
        <v>427</v>
      </c>
      <c r="F1867" s="12" t="s">
        <v>9</v>
      </c>
    </row>
    <row r="1868" spans="1:6" x14ac:dyDescent="0.25">
      <c r="A1868" s="12">
        <v>25</v>
      </c>
      <c r="B1868" s="12" t="s">
        <v>3607</v>
      </c>
      <c r="C1868" s="12" t="s">
        <v>1306</v>
      </c>
      <c r="D1868" s="12">
        <v>11940</v>
      </c>
      <c r="E1868" s="12" t="s">
        <v>427</v>
      </c>
      <c r="F1868" s="12" t="s">
        <v>9</v>
      </c>
    </row>
    <row r="1869" spans="1:6" x14ac:dyDescent="0.25">
      <c r="A1869" s="12">
        <v>25</v>
      </c>
      <c r="B1869" s="12" t="s">
        <v>3607</v>
      </c>
      <c r="C1869" s="12" t="s">
        <v>1296</v>
      </c>
      <c r="D1869" s="12">
        <v>18500</v>
      </c>
      <c r="E1869" s="12" t="s">
        <v>427</v>
      </c>
      <c r="F1869" s="12" t="s">
        <v>9</v>
      </c>
    </row>
    <row r="1870" spans="1:6" x14ac:dyDescent="0.25">
      <c r="A1870" s="12">
        <v>25</v>
      </c>
      <c r="B1870" s="12" t="s">
        <v>3607</v>
      </c>
      <c r="C1870" s="12" t="s">
        <v>1307</v>
      </c>
      <c r="D1870" s="12">
        <v>1475</v>
      </c>
      <c r="E1870" s="12" t="s">
        <v>427</v>
      </c>
      <c r="F1870" s="12" t="s">
        <v>10</v>
      </c>
    </row>
    <row r="1871" spans="1:6" x14ac:dyDescent="0.25">
      <c r="A1871" s="12">
        <v>25</v>
      </c>
      <c r="B1871" s="12" t="s">
        <v>3607</v>
      </c>
      <c r="C1871" s="12" t="s">
        <v>1308</v>
      </c>
      <c r="D1871" s="12">
        <v>7950</v>
      </c>
      <c r="E1871" s="12" t="s">
        <v>427</v>
      </c>
      <c r="F1871" s="12" t="s">
        <v>8</v>
      </c>
    </row>
    <row r="1872" spans="1:6" x14ac:dyDescent="0.25">
      <c r="A1872" s="12">
        <v>26</v>
      </c>
      <c r="B1872" s="12" t="s">
        <v>3607</v>
      </c>
      <c r="C1872" s="12" t="s">
        <v>1097</v>
      </c>
      <c r="D1872" s="12">
        <v>18500</v>
      </c>
      <c r="E1872" s="12" t="s">
        <v>430</v>
      </c>
      <c r="F1872" s="12" t="s">
        <v>9</v>
      </c>
    </row>
    <row r="1873" spans="1:6" x14ac:dyDescent="0.25">
      <c r="A1873" s="12">
        <v>26</v>
      </c>
      <c r="B1873" s="12" t="s">
        <v>3607</v>
      </c>
      <c r="C1873" s="12" t="s">
        <v>398</v>
      </c>
      <c r="D1873" s="12">
        <v>0</v>
      </c>
      <c r="E1873" s="12" t="s">
        <v>430</v>
      </c>
      <c r="F1873" s="12" t="s">
        <v>10</v>
      </c>
    </row>
    <row r="1874" spans="1:6" x14ac:dyDescent="0.25">
      <c r="A1874" s="12">
        <v>26</v>
      </c>
      <c r="B1874" s="12" t="s">
        <v>3607</v>
      </c>
      <c r="C1874" s="12" t="s">
        <v>1309</v>
      </c>
      <c r="D1874" s="12">
        <v>11250</v>
      </c>
      <c r="E1874" s="12" t="s">
        <v>447</v>
      </c>
      <c r="F1874" s="12" t="s">
        <v>8</v>
      </c>
    </row>
    <row r="1875" spans="1:6" x14ac:dyDescent="0.25">
      <c r="A1875" s="12">
        <v>26</v>
      </c>
      <c r="B1875" s="12" t="s">
        <v>3607</v>
      </c>
      <c r="C1875" s="12" t="s">
        <v>1310</v>
      </c>
      <c r="D1875" s="12">
        <v>4950</v>
      </c>
      <c r="E1875" s="12" t="s">
        <v>447</v>
      </c>
      <c r="F1875" s="12" t="s">
        <v>8</v>
      </c>
    </row>
    <row r="1876" spans="1:6" x14ac:dyDescent="0.25">
      <c r="A1876" s="12">
        <v>26</v>
      </c>
      <c r="B1876" s="12" t="s">
        <v>3607</v>
      </c>
      <c r="C1876" s="12" t="s">
        <v>436</v>
      </c>
      <c r="D1876" s="12">
        <v>1475</v>
      </c>
      <c r="E1876" s="12" t="s">
        <v>447</v>
      </c>
      <c r="F1876" s="12" t="s">
        <v>10</v>
      </c>
    </row>
    <row r="1877" spans="1:6" x14ac:dyDescent="0.25">
      <c r="A1877" s="12">
        <v>26</v>
      </c>
      <c r="B1877" s="12" t="s">
        <v>3607</v>
      </c>
      <c r="C1877" s="12" t="s">
        <v>1311</v>
      </c>
      <c r="D1877" s="12">
        <v>9200</v>
      </c>
      <c r="E1877" s="12" t="s">
        <v>447</v>
      </c>
      <c r="F1877" s="12" t="s">
        <v>8</v>
      </c>
    </row>
    <row r="1878" spans="1:6" x14ac:dyDescent="0.25">
      <c r="A1878" s="12">
        <v>26</v>
      </c>
      <c r="B1878" s="12" t="s">
        <v>3607</v>
      </c>
      <c r="C1878" s="12" t="s">
        <v>635</v>
      </c>
      <c r="D1878" s="12">
        <v>500</v>
      </c>
      <c r="E1878" s="12" t="s">
        <v>447</v>
      </c>
      <c r="F1878" s="12" t="s">
        <v>11</v>
      </c>
    </row>
    <row r="1879" spans="1:6" x14ac:dyDescent="0.25">
      <c r="A1879" s="12">
        <v>26</v>
      </c>
      <c r="B1879" s="12" t="s">
        <v>3607</v>
      </c>
      <c r="C1879" s="12" t="s">
        <v>635</v>
      </c>
      <c r="D1879" s="12">
        <v>500</v>
      </c>
      <c r="E1879" s="12" t="s">
        <v>447</v>
      </c>
      <c r="F1879" s="12" t="s">
        <v>11</v>
      </c>
    </row>
    <row r="1880" spans="1:6" x14ac:dyDescent="0.25">
      <c r="A1880" s="12">
        <v>26</v>
      </c>
      <c r="B1880" s="12" t="s">
        <v>3607</v>
      </c>
      <c r="C1880" s="12" t="s">
        <v>398</v>
      </c>
      <c r="D1880" s="12">
        <v>0</v>
      </c>
      <c r="E1880" s="12" t="s">
        <v>447</v>
      </c>
      <c r="F1880" s="12" t="s">
        <v>10</v>
      </c>
    </row>
    <row r="1881" spans="1:6" x14ac:dyDescent="0.25">
      <c r="A1881" s="12">
        <v>26</v>
      </c>
      <c r="B1881" s="12" t="s">
        <v>3607</v>
      </c>
      <c r="C1881" s="12" t="s">
        <v>1097</v>
      </c>
      <c r="D1881" s="12">
        <v>18500</v>
      </c>
      <c r="E1881" s="12" t="s">
        <v>447</v>
      </c>
      <c r="F1881" s="12" t="s">
        <v>9</v>
      </c>
    </row>
    <row r="1882" spans="1:6" x14ac:dyDescent="0.25">
      <c r="A1882" s="12">
        <v>26</v>
      </c>
      <c r="B1882" s="12" t="s">
        <v>3607</v>
      </c>
      <c r="C1882" s="12" t="s">
        <v>1312</v>
      </c>
      <c r="D1882" s="12">
        <v>13950</v>
      </c>
      <c r="E1882" s="12" t="s">
        <v>447</v>
      </c>
      <c r="F1882" s="12" t="s">
        <v>8</v>
      </c>
    </row>
    <row r="1883" spans="1:6" x14ac:dyDescent="0.25">
      <c r="A1883" s="12">
        <v>26</v>
      </c>
      <c r="B1883" s="12" t="s">
        <v>3607</v>
      </c>
      <c r="C1883" s="12" t="s">
        <v>1313</v>
      </c>
      <c r="D1883" s="12">
        <v>10500</v>
      </c>
      <c r="E1883" s="12" t="s">
        <v>447</v>
      </c>
      <c r="F1883" s="12" t="s">
        <v>8</v>
      </c>
    </row>
    <row r="1884" spans="1:6" x14ac:dyDescent="0.25">
      <c r="A1884" s="12">
        <v>26</v>
      </c>
      <c r="B1884" s="12" t="s">
        <v>3607</v>
      </c>
      <c r="C1884" s="12" t="s">
        <v>1315</v>
      </c>
      <c r="D1884" s="12">
        <v>8950</v>
      </c>
      <c r="E1884" s="12" t="s">
        <v>447</v>
      </c>
      <c r="F1884" s="12" t="s">
        <v>8</v>
      </c>
    </row>
    <row r="1885" spans="1:6" x14ac:dyDescent="0.25">
      <c r="A1885" s="12">
        <v>26</v>
      </c>
      <c r="B1885" s="12" t="s">
        <v>3607</v>
      </c>
      <c r="C1885" s="12" t="s">
        <v>398</v>
      </c>
      <c r="D1885" s="12">
        <v>0</v>
      </c>
      <c r="E1885" s="12" t="s">
        <v>447</v>
      </c>
      <c r="F1885" s="12" t="s">
        <v>10</v>
      </c>
    </row>
    <row r="1886" spans="1:6" x14ac:dyDescent="0.25">
      <c r="A1886" s="12">
        <v>26</v>
      </c>
      <c r="B1886" s="12" t="s">
        <v>3607</v>
      </c>
      <c r="C1886" s="12" t="s">
        <v>395</v>
      </c>
      <c r="D1886" s="12">
        <v>0</v>
      </c>
      <c r="E1886" s="12" t="s">
        <v>447</v>
      </c>
      <c r="F1886" s="12" t="s">
        <v>10</v>
      </c>
    </row>
    <row r="1887" spans="1:6" x14ac:dyDescent="0.25">
      <c r="A1887" s="12">
        <v>26</v>
      </c>
      <c r="B1887" s="12" t="s">
        <v>3607</v>
      </c>
      <c r="C1887" s="12" t="s">
        <v>436</v>
      </c>
      <c r="D1887" s="12">
        <v>1475</v>
      </c>
      <c r="E1887" s="12" t="s">
        <v>430</v>
      </c>
      <c r="F1887" s="12" t="s">
        <v>10</v>
      </c>
    </row>
    <row r="1888" spans="1:6" x14ac:dyDescent="0.25">
      <c r="A1888" s="12">
        <v>26</v>
      </c>
      <c r="B1888" s="12" t="s">
        <v>3607</v>
      </c>
      <c r="C1888" s="12" t="s">
        <v>1317</v>
      </c>
      <c r="D1888" s="12">
        <v>200</v>
      </c>
      <c r="E1888" s="12" t="s">
        <v>430</v>
      </c>
      <c r="F1888" s="12" t="s">
        <v>15</v>
      </c>
    </row>
    <row r="1889" spans="1:6" x14ac:dyDescent="0.25">
      <c r="A1889" s="12">
        <v>26</v>
      </c>
      <c r="B1889" s="12" t="s">
        <v>3607</v>
      </c>
      <c r="C1889" s="12" t="s">
        <v>1238</v>
      </c>
      <c r="D1889" s="12">
        <v>200</v>
      </c>
      <c r="E1889" s="12" t="s">
        <v>430</v>
      </c>
      <c r="F1889" s="12" t="s">
        <v>15</v>
      </c>
    </row>
    <row r="1890" spans="1:6" x14ac:dyDescent="0.25">
      <c r="A1890" s="12">
        <v>26</v>
      </c>
      <c r="B1890" s="12" t="s">
        <v>3607</v>
      </c>
      <c r="C1890" s="12" t="s">
        <v>965</v>
      </c>
      <c r="D1890" s="12">
        <v>1500</v>
      </c>
      <c r="E1890" s="12" t="s">
        <v>430</v>
      </c>
      <c r="F1890" s="12" t="s">
        <v>11</v>
      </c>
    </row>
    <row r="1891" spans="1:6" x14ac:dyDescent="0.25">
      <c r="A1891" s="12">
        <v>26</v>
      </c>
      <c r="B1891" s="12" t="s">
        <v>3607</v>
      </c>
      <c r="C1891" s="12" t="s">
        <v>1097</v>
      </c>
      <c r="D1891" s="12">
        <v>14800</v>
      </c>
      <c r="E1891" s="12" t="s">
        <v>427</v>
      </c>
      <c r="F1891" s="12" t="s">
        <v>9</v>
      </c>
    </row>
    <row r="1892" spans="1:6" x14ac:dyDescent="0.25">
      <c r="A1892" s="12">
        <v>26</v>
      </c>
      <c r="B1892" s="12" t="s">
        <v>3607</v>
      </c>
      <c r="C1892" s="12" t="s">
        <v>1319</v>
      </c>
      <c r="D1892" s="12">
        <v>1560</v>
      </c>
      <c r="E1892" s="12" t="s">
        <v>427</v>
      </c>
      <c r="F1892" s="12" t="s">
        <v>11</v>
      </c>
    </row>
    <row r="1893" spans="1:6" x14ac:dyDescent="0.25">
      <c r="A1893" s="12">
        <v>26</v>
      </c>
      <c r="B1893" s="12" t="s">
        <v>3607</v>
      </c>
      <c r="C1893" s="12" t="s">
        <v>395</v>
      </c>
      <c r="D1893" s="12">
        <v>0</v>
      </c>
      <c r="E1893" s="12" t="s">
        <v>427</v>
      </c>
      <c r="F1893" s="12" t="s">
        <v>10</v>
      </c>
    </row>
    <row r="1894" spans="1:6" x14ac:dyDescent="0.25">
      <c r="A1894" s="12">
        <v>26</v>
      </c>
      <c r="B1894" s="12" t="s">
        <v>3607</v>
      </c>
      <c r="C1894" s="12" t="s">
        <v>1320</v>
      </c>
      <c r="D1894" s="12">
        <v>15500</v>
      </c>
      <c r="E1894" s="12" t="s">
        <v>427</v>
      </c>
      <c r="F1894" s="12" t="s">
        <v>9</v>
      </c>
    </row>
    <row r="1895" spans="1:6" x14ac:dyDescent="0.25">
      <c r="A1895" s="12">
        <v>26</v>
      </c>
      <c r="B1895" s="12" t="s">
        <v>3607</v>
      </c>
      <c r="C1895" s="12" t="s">
        <v>1198</v>
      </c>
      <c r="D1895" s="12">
        <v>14950</v>
      </c>
      <c r="E1895" s="12" t="s">
        <v>427</v>
      </c>
      <c r="F1895" s="12" t="s">
        <v>9</v>
      </c>
    </row>
    <row r="1896" spans="1:6" x14ac:dyDescent="0.25">
      <c r="A1896" s="12">
        <v>26</v>
      </c>
      <c r="B1896" s="12" t="s">
        <v>3607</v>
      </c>
      <c r="C1896" s="12" t="s">
        <v>1322</v>
      </c>
      <c r="D1896" s="12">
        <v>5500</v>
      </c>
      <c r="E1896" s="12" t="s">
        <v>427</v>
      </c>
      <c r="F1896" s="12" t="s">
        <v>8</v>
      </c>
    </row>
    <row r="1897" spans="1:6" x14ac:dyDescent="0.25">
      <c r="A1897" s="12">
        <v>26</v>
      </c>
      <c r="B1897" s="12" t="s">
        <v>3607</v>
      </c>
      <c r="C1897" s="12" t="s">
        <v>395</v>
      </c>
      <c r="D1897" s="12">
        <v>0</v>
      </c>
      <c r="E1897" s="12" t="s">
        <v>427</v>
      </c>
      <c r="F1897" s="12" t="s">
        <v>10</v>
      </c>
    </row>
    <row r="1898" spans="1:6" x14ac:dyDescent="0.25">
      <c r="A1898" s="12">
        <v>26</v>
      </c>
      <c r="B1898" s="12" t="s">
        <v>3607</v>
      </c>
      <c r="C1898" s="12" t="s">
        <v>395</v>
      </c>
      <c r="D1898" s="12">
        <v>0</v>
      </c>
      <c r="E1898" s="12" t="s">
        <v>427</v>
      </c>
      <c r="F1898" s="12" t="s">
        <v>10</v>
      </c>
    </row>
    <row r="1899" spans="1:6" x14ac:dyDescent="0.25">
      <c r="A1899" s="12">
        <v>26</v>
      </c>
      <c r="B1899" s="12" t="s">
        <v>3607</v>
      </c>
      <c r="C1899" s="12" t="s">
        <v>1323</v>
      </c>
      <c r="D1899" s="12">
        <v>14100</v>
      </c>
      <c r="E1899" s="12" t="s">
        <v>447</v>
      </c>
      <c r="F1899" s="12" t="s">
        <v>9</v>
      </c>
    </row>
    <row r="1900" spans="1:6" x14ac:dyDescent="0.25">
      <c r="A1900" s="12">
        <v>26</v>
      </c>
      <c r="B1900" s="12" t="s">
        <v>3607</v>
      </c>
      <c r="C1900" s="12" t="s">
        <v>971</v>
      </c>
      <c r="D1900" s="12">
        <v>12750</v>
      </c>
      <c r="E1900" s="12" t="s">
        <v>447</v>
      </c>
      <c r="F1900" s="12" t="s">
        <v>9</v>
      </c>
    </row>
    <row r="1901" spans="1:6" x14ac:dyDescent="0.25">
      <c r="A1901" s="12">
        <v>26</v>
      </c>
      <c r="B1901" s="12" t="s">
        <v>3607</v>
      </c>
      <c r="C1901" s="12" t="s">
        <v>1326</v>
      </c>
      <c r="D1901" s="12">
        <v>10350</v>
      </c>
      <c r="E1901" s="12" t="s">
        <v>427</v>
      </c>
      <c r="F1901" s="12" t="s">
        <v>8</v>
      </c>
    </row>
    <row r="1902" spans="1:6" x14ac:dyDescent="0.25">
      <c r="A1902" s="12">
        <v>26</v>
      </c>
      <c r="B1902" s="12" t="s">
        <v>3607</v>
      </c>
      <c r="C1902" s="12" t="s">
        <v>1026</v>
      </c>
      <c r="D1902" s="12">
        <v>14500</v>
      </c>
      <c r="E1902" s="12" t="s">
        <v>430</v>
      </c>
      <c r="F1902" s="12" t="s">
        <v>9</v>
      </c>
    </row>
    <row r="1903" spans="1:6" x14ac:dyDescent="0.25">
      <c r="A1903" s="12">
        <v>26</v>
      </c>
      <c r="B1903" s="12" t="s">
        <v>3607</v>
      </c>
      <c r="C1903" s="12" t="s">
        <v>1026</v>
      </c>
      <c r="D1903" s="12">
        <v>13500</v>
      </c>
      <c r="E1903" s="12" t="s">
        <v>430</v>
      </c>
      <c r="F1903" s="12" t="s">
        <v>9</v>
      </c>
    </row>
    <row r="1904" spans="1:6" x14ac:dyDescent="0.25">
      <c r="A1904" s="12">
        <v>26</v>
      </c>
      <c r="B1904" s="12" t="s">
        <v>3607</v>
      </c>
      <c r="C1904" s="12" t="s">
        <v>398</v>
      </c>
      <c r="D1904" s="12">
        <v>0</v>
      </c>
      <c r="E1904" s="12" t="s">
        <v>430</v>
      </c>
      <c r="F1904" s="12" t="s">
        <v>10</v>
      </c>
    </row>
    <row r="1905" spans="1:6" x14ac:dyDescent="0.25">
      <c r="A1905" s="12">
        <v>26</v>
      </c>
      <c r="B1905" s="12" t="s">
        <v>3607</v>
      </c>
      <c r="C1905" s="12" t="s">
        <v>1234</v>
      </c>
      <c r="D1905" s="12">
        <v>18800</v>
      </c>
      <c r="E1905" s="12" t="s">
        <v>430</v>
      </c>
      <c r="F1905" s="12" t="s">
        <v>9</v>
      </c>
    </row>
    <row r="1906" spans="1:6" x14ac:dyDescent="0.25">
      <c r="A1906" s="12">
        <v>26</v>
      </c>
      <c r="B1906" s="12" t="s">
        <v>3607</v>
      </c>
      <c r="C1906" s="12" t="s">
        <v>395</v>
      </c>
      <c r="D1906" s="12">
        <v>0</v>
      </c>
      <c r="E1906" s="12" t="s">
        <v>430</v>
      </c>
      <c r="F1906" s="12" t="s">
        <v>10</v>
      </c>
    </row>
    <row r="1907" spans="1:6" x14ac:dyDescent="0.25">
      <c r="A1907" s="12">
        <v>26</v>
      </c>
      <c r="B1907" s="12" t="s">
        <v>3607</v>
      </c>
      <c r="C1907" s="12" t="s">
        <v>967</v>
      </c>
      <c r="D1907" s="12">
        <v>18500</v>
      </c>
      <c r="E1907" s="12" t="s">
        <v>427</v>
      </c>
      <c r="F1907" s="12" t="s">
        <v>9</v>
      </c>
    </row>
    <row r="1908" spans="1:6" x14ac:dyDescent="0.25">
      <c r="A1908" s="12">
        <v>26</v>
      </c>
      <c r="B1908" s="12" t="s">
        <v>3607</v>
      </c>
      <c r="C1908" s="12" t="s">
        <v>395</v>
      </c>
      <c r="D1908" s="12">
        <v>0</v>
      </c>
      <c r="E1908" s="12" t="s">
        <v>427</v>
      </c>
      <c r="F1908" s="12" t="s">
        <v>10</v>
      </c>
    </row>
    <row r="1909" spans="1:6" x14ac:dyDescent="0.25">
      <c r="A1909" s="12">
        <v>26</v>
      </c>
      <c r="B1909" s="12" t="s">
        <v>3607</v>
      </c>
      <c r="C1909" s="12" t="s">
        <v>1330</v>
      </c>
      <c r="D1909" s="12">
        <v>2725</v>
      </c>
      <c r="E1909" s="12" t="s">
        <v>430</v>
      </c>
      <c r="F1909" s="12" t="s">
        <v>8</v>
      </c>
    </row>
    <row r="1910" spans="1:6" x14ac:dyDescent="0.25">
      <c r="A1910" s="12">
        <v>26</v>
      </c>
      <c r="B1910" s="12" t="s">
        <v>3607</v>
      </c>
      <c r="C1910" s="12" t="s">
        <v>1317</v>
      </c>
      <c r="D1910" s="12">
        <v>200</v>
      </c>
      <c r="E1910" s="12" t="s">
        <v>447</v>
      </c>
      <c r="F1910" s="12" t="s">
        <v>15</v>
      </c>
    </row>
    <row r="1911" spans="1:6" x14ac:dyDescent="0.25">
      <c r="A1911" s="12">
        <v>26</v>
      </c>
      <c r="B1911" s="12" t="s">
        <v>3607</v>
      </c>
      <c r="C1911" s="12" t="s">
        <v>1238</v>
      </c>
      <c r="D1911" s="12">
        <v>200</v>
      </c>
      <c r="E1911" s="12" t="s">
        <v>447</v>
      </c>
      <c r="F1911" s="12" t="s">
        <v>15</v>
      </c>
    </row>
    <row r="1912" spans="1:6" x14ac:dyDescent="0.25">
      <c r="A1912" s="12">
        <v>26</v>
      </c>
      <c r="B1912" s="12" t="s">
        <v>3607</v>
      </c>
      <c r="C1912" s="12" t="s">
        <v>1326</v>
      </c>
      <c r="D1912" s="12">
        <v>11500</v>
      </c>
      <c r="E1912" s="12" t="s">
        <v>447</v>
      </c>
      <c r="F1912" s="12" t="s">
        <v>8</v>
      </c>
    </row>
    <row r="1913" spans="1:6" x14ac:dyDescent="0.25">
      <c r="A1913" s="12">
        <v>26</v>
      </c>
      <c r="B1913" s="12" t="s">
        <v>3607</v>
      </c>
      <c r="C1913" s="12" t="s">
        <v>971</v>
      </c>
      <c r="D1913" s="12">
        <v>12750</v>
      </c>
      <c r="E1913" s="12" t="s">
        <v>430</v>
      </c>
      <c r="F1913" s="12" t="s">
        <v>9</v>
      </c>
    </row>
    <row r="1914" spans="1:6" x14ac:dyDescent="0.25">
      <c r="A1914" s="12">
        <v>26</v>
      </c>
      <c r="B1914" s="12" t="s">
        <v>3607</v>
      </c>
      <c r="C1914" s="12" t="s">
        <v>1332</v>
      </c>
      <c r="D1914" s="12">
        <v>1250</v>
      </c>
      <c r="E1914" s="12" t="s">
        <v>447</v>
      </c>
      <c r="F1914" s="12" t="s">
        <v>11</v>
      </c>
    </row>
    <row r="1915" spans="1:6" x14ac:dyDescent="0.25">
      <c r="A1915" s="12">
        <v>26</v>
      </c>
      <c r="B1915" s="12" t="s">
        <v>3607</v>
      </c>
      <c r="C1915" s="12" t="s">
        <v>895</v>
      </c>
      <c r="D1915" s="12">
        <v>7200</v>
      </c>
      <c r="E1915" s="12" t="s">
        <v>430</v>
      </c>
      <c r="F1915" s="12" t="s">
        <v>8</v>
      </c>
    </row>
    <row r="1916" spans="1:6" x14ac:dyDescent="0.25">
      <c r="A1916" s="12">
        <v>26</v>
      </c>
      <c r="B1916" s="12" t="s">
        <v>3607</v>
      </c>
      <c r="C1916" s="12" t="s">
        <v>1088</v>
      </c>
      <c r="D1916" s="12">
        <v>11490</v>
      </c>
      <c r="E1916" s="12" t="s">
        <v>447</v>
      </c>
      <c r="F1916" s="12" t="s">
        <v>9</v>
      </c>
    </row>
    <row r="1917" spans="1:6" x14ac:dyDescent="0.25">
      <c r="A1917" s="12">
        <v>26</v>
      </c>
      <c r="B1917" s="12" t="s">
        <v>3607</v>
      </c>
      <c r="C1917" s="12" t="s">
        <v>1335</v>
      </c>
      <c r="D1917" s="12">
        <v>8950</v>
      </c>
      <c r="E1917" s="12" t="s">
        <v>447</v>
      </c>
      <c r="F1917" s="12" t="s">
        <v>8</v>
      </c>
    </row>
    <row r="1918" spans="1:6" x14ac:dyDescent="0.25">
      <c r="A1918" s="12">
        <v>26</v>
      </c>
      <c r="B1918" s="12" t="s">
        <v>3607</v>
      </c>
      <c r="C1918" s="12" t="s">
        <v>395</v>
      </c>
      <c r="D1918" s="12">
        <v>0</v>
      </c>
      <c r="E1918" s="12" t="s">
        <v>447</v>
      </c>
      <c r="F1918" s="12" t="s">
        <v>10</v>
      </c>
    </row>
    <row r="1919" spans="1:6" x14ac:dyDescent="0.25">
      <c r="A1919" s="12">
        <v>27</v>
      </c>
      <c r="B1919" s="12" t="s">
        <v>3607</v>
      </c>
      <c r="C1919" s="12" t="s">
        <v>1259</v>
      </c>
      <c r="D1919" s="12">
        <v>14100</v>
      </c>
      <c r="E1919" s="12" t="s">
        <v>427</v>
      </c>
      <c r="F1919" s="12" t="s">
        <v>9</v>
      </c>
    </row>
    <row r="1920" spans="1:6" x14ac:dyDescent="0.25">
      <c r="A1920" s="12">
        <v>27</v>
      </c>
      <c r="B1920" s="12" t="s">
        <v>3607</v>
      </c>
      <c r="C1920" s="12" t="s">
        <v>1337</v>
      </c>
      <c r="D1920" s="12">
        <v>11490</v>
      </c>
      <c r="E1920" s="12" t="s">
        <v>427</v>
      </c>
      <c r="F1920" s="12" t="s">
        <v>9</v>
      </c>
    </row>
    <row r="1921" spans="1:6" x14ac:dyDescent="0.25">
      <c r="A1921" s="12">
        <v>27</v>
      </c>
      <c r="B1921" s="12" t="s">
        <v>3607</v>
      </c>
      <c r="C1921" s="12" t="s">
        <v>1337</v>
      </c>
      <c r="D1921" s="12">
        <v>11990</v>
      </c>
      <c r="E1921" s="12" t="s">
        <v>427</v>
      </c>
      <c r="F1921" s="12" t="s">
        <v>9</v>
      </c>
    </row>
    <row r="1922" spans="1:6" x14ac:dyDescent="0.25">
      <c r="A1922" s="12">
        <v>27</v>
      </c>
      <c r="B1922" s="12" t="s">
        <v>3607</v>
      </c>
      <c r="C1922" s="12" t="s">
        <v>1337</v>
      </c>
      <c r="D1922" s="12">
        <v>11490</v>
      </c>
      <c r="E1922" s="12" t="s">
        <v>427</v>
      </c>
      <c r="F1922" s="12" t="s">
        <v>9</v>
      </c>
    </row>
    <row r="1923" spans="1:6" x14ac:dyDescent="0.25">
      <c r="A1923" s="12">
        <v>27</v>
      </c>
      <c r="B1923" s="12" t="s">
        <v>3607</v>
      </c>
      <c r="C1923" s="12" t="s">
        <v>395</v>
      </c>
      <c r="D1923" s="12">
        <v>0</v>
      </c>
      <c r="E1923" s="12" t="s">
        <v>427</v>
      </c>
      <c r="F1923" s="12" t="s">
        <v>10</v>
      </c>
    </row>
    <row r="1924" spans="1:6" x14ac:dyDescent="0.25">
      <c r="A1924" s="12">
        <v>27</v>
      </c>
      <c r="B1924" s="12" t="s">
        <v>3607</v>
      </c>
      <c r="C1924" s="12" t="s">
        <v>395</v>
      </c>
      <c r="D1924" s="12">
        <v>0</v>
      </c>
      <c r="E1924" s="12" t="s">
        <v>427</v>
      </c>
      <c r="F1924" s="12" t="s">
        <v>10</v>
      </c>
    </row>
    <row r="1925" spans="1:6" x14ac:dyDescent="0.25">
      <c r="A1925" s="12">
        <v>27</v>
      </c>
      <c r="B1925" s="12" t="s">
        <v>3607</v>
      </c>
      <c r="C1925" s="12" t="s">
        <v>1340</v>
      </c>
      <c r="D1925" s="12">
        <v>1475</v>
      </c>
      <c r="E1925" s="12" t="s">
        <v>1150</v>
      </c>
      <c r="F1925" s="12" t="s">
        <v>8</v>
      </c>
    </row>
    <row r="1926" spans="1:6" x14ac:dyDescent="0.25">
      <c r="A1926" s="12">
        <v>27</v>
      </c>
      <c r="B1926" s="12" t="s">
        <v>3607</v>
      </c>
      <c r="C1926" s="12" t="s">
        <v>505</v>
      </c>
      <c r="D1926" s="12">
        <v>1475</v>
      </c>
      <c r="E1926" s="12" t="s">
        <v>1150</v>
      </c>
      <c r="F1926" s="12" t="s">
        <v>11</v>
      </c>
    </row>
    <row r="1927" spans="1:6" x14ac:dyDescent="0.25">
      <c r="A1927" s="12">
        <v>27</v>
      </c>
      <c r="B1927" s="12" t="s">
        <v>3607</v>
      </c>
      <c r="C1927" s="12" t="s">
        <v>1175</v>
      </c>
      <c r="D1927" s="12">
        <v>15200</v>
      </c>
      <c r="E1927" s="12" t="s">
        <v>431</v>
      </c>
      <c r="F1927" s="12" t="s">
        <v>9</v>
      </c>
    </row>
    <row r="1928" spans="1:6" x14ac:dyDescent="0.25">
      <c r="A1928" s="12">
        <v>27</v>
      </c>
      <c r="B1928" s="12" t="s">
        <v>3607</v>
      </c>
      <c r="C1928" s="12" t="s">
        <v>395</v>
      </c>
      <c r="D1928" s="12">
        <v>0</v>
      </c>
      <c r="E1928" s="12" t="s">
        <v>431</v>
      </c>
      <c r="F1928" s="12" t="s">
        <v>10</v>
      </c>
    </row>
    <row r="1929" spans="1:6" x14ac:dyDescent="0.25">
      <c r="A1929" s="12">
        <v>27</v>
      </c>
      <c r="B1929" s="12" t="s">
        <v>3607</v>
      </c>
      <c r="C1929" s="12" t="s">
        <v>889</v>
      </c>
      <c r="D1929" s="12">
        <v>16200</v>
      </c>
      <c r="E1929" s="12" t="s">
        <v>1150</v>
      </c>
      <c r="F1929" s="12" t="s">
        <v>9</v>
      </c>
    </row>
    <row r="1930" spans="1:6" x14ac:dyDescent="0.25">
      <c r="A1930" s="12">
        <v>27</v>
      </c>
      <c r="B1930" s="12" t="s">
        <v>3607</v>
      </c>
      <c r="C1930" s="12" t="s">
        <v>505</v>
      </c>
      <c r="D1930" s="12">
        <v>1475</v>
      </c>
      <c r="E1930" s="12" t="s">
        <v>1150</v>
      </c>
      <c r="F1930" s="12" t="s">
        <v>10</v>
      </c>
    </row>
    <row r="1931" spans="1:6" x14ac:dyDescent="0.25">
      <c r="A1931" s="12">
        <v>27</v>
      </c>
      <c r="B1931" s="12" t="s">
        <v>3607</v>
      </c>
      <c r="C1931" s="12" t="s">
        <v>398</v>
      </c>
      <c r="D1931" s="12">
        <v>0</v>
      </c>
      <c r="E1931" s="12" t="s">
        <v>1150</v>
      </c>
      <c r="F1931" s="12" t="s">
        <v>10</v>
      </c>
    </row>
    <row r="1932" spans="1:6" x14ac:dyDescent="0.25">
      <c r="A1932" s="12">
        <v>27</v>
      </c>
      <c r="B1932" s="12" t="s">
        <v>3607</v>
      </c>
      <c r="C1932" s="12" t="s">
        <v>1344</v>
      </c>
      <c r="D1932" s="12">
        <v>14770</v>
      </c>
      <c r="E1932" s="12" t="s">
        <v>427</v>
      </c>
      <c r="F1932" s="12" t="s">
        <v>9</v>
      </c>
    </row>
    <row r="1933" spans="1:6" x14ac:dyDescent="0.25">
      <c r="A1933" s="12">
        <v>27</v>
      </c>
      <c r="B1933" s="12" t="s">
        <v>3607</v>
      </c>
      <c r="C1933" s="12" t="s">
        <v>727</v>
      </c>
      <c r="D1933" s="12">
        <v>500</v>
      </c>
      <c r="E1933" s="12" t="s">
        <v>427</v>
      </c>
      <c r="F1933" s="12" t="s">
        <v>11</v>
      </c>
    </row>
    <row r="1934" spans="1:6" x14ac:dyDescent="0.25">
      <c r="A1934" s="12">
        <v>27</v>
      </c>
      <c r="B1934" s="12" t="s">
        <v>3607</v>
      </c>
      <c r="C1934" s="12" t="s">
        <v>395</v>
      </c>
      <c r="D1934" s="12">
        <v>0</v>
      </c>
      <c r="E1934" s="12" t="s">
        <v>427</v>
      </c>
      <c r="F1934" s="12" t="s">
        <v>10</v>
      </c>
    </row>
    <row r="1935" spans="1:6" x14ac:dyDescent="0.25">
      <c r="A1935" s="12">
        <v>27</v>
      </c>
      <c r="B1935" s="12" t="s">
        <v>3607</v>
      </c>
      <c r="C1935" s="12" t="s">
        <v>1259</v>
      </c>
      <c r="D1935" s="12">
        <v>13000</v>
      </c>
      <c r="E1935" s="12" t="s">
        <v>1150</v>
      </c>
      <c r="F1935" s="12" t="s">
        <v>9</v>
      </c>
    </row>
    <row r="1936" spans="1:6" x14ac:dyDescent="0.25">
      <c r="A1936" s="12">
        <v>27</v>
      </c>
      <c r="B1936" s="12" t="s">
        <v>3607</v>
      </c>
      <c r="C1936" s="12" t="s">
        <v>1345</v>
      </c>
      <c r="D1936" s="12">
        <v>6950</v>
      </c>
      <c r="E1936" s="12" t="s">
        <v>1150</v>
      </c>
      <c r="F1936" s="12" t="s">
        <v>8</v>
      </c>
    </row>
    <row r="1937" spans="1:6" x14ac:dyDescent="0.25">
      <c r="A1937" s="12">
        <v>27</v>
      </c>
      <c r="B1937" s="12" t="s">
        <v>3607</v>
      </c>
      <c r="C1937" s="12" t="s">
        <v>395</v>
      </c>
      <c r="D1937" s="12">
        <v>0</v>
      </c>
      <c r="E1937" s="12" t="s">
        <v>1150</v>
      </c>
      <c r="F1937" s="12" t="s">
        <v>10</v>
      </c>
    </row>
    <row r="1938" spans="1:6" x14ac:dyDescent="0.25">
      <c r="A1938" s="12">
        <v>27</v>
      </c>
      <c r="B1938" s="12" t="s">
        <v>3607</v>
      </c>
      <c r="C1938" s="12" t="s">
        <v>1346</v>
      </c>
      <c r="D1938" s="12">
        <v>9990</v>
      </c>
      <c r="E1938" s="12" t="s">
        <v>1150</v>
      </c>
      <c r="F1938" s="12" t="s">
        <v>12</v>
      </c>
    </row>
    <row r="1939" spans="1:6" x14ac:dyDescent="0.25">
      <c r="A1939" s="12">
        <v>27</v>
      </c>
      <c r="B1939" s="12" t="s">
        <v>3607</v>
      </c>
      <c r="C1939" s="12" t="s">
        <v>1347</v>
      </c>
      <c r="D1939" s="12">
        <v>17900</v>
      </c>
      <c r="E1939" s="12" t="s">
        <v>427</v>
      </c>
      <c r="F1939" s="12" t="s">
        <v>9</v>
      </c>
    </row>
    <row r="1940" spans="1:6" x14ac:dyDescent="0.25">
      <c r="A1940" s="12">
        <v>27</v>
      </c>
      <c r="B1940" s="12" t="s">
        <v>3607</v>
      </c>
      <c r="C1940" s="12" t="s">
        <v>395</v>
      </c>
      <c r="D1940" s="12">
        <v>0</v>
      </c>
      <c r="E1940" s="12" t="s">
        <v>427</v>
      </c>
      <c r="F1940" s="12" t="s">
        <v>10</v>
      </c>
    </row>
    <row r="1941" spans="1:6" x14ac:dyDescent="0.25">
      <c r="A1941" s="12">
        <v>27</v>
      </c>
      <c r="B1941" s="12" t="s">
        <v>3607</v>
      </c>
      <c r="C1941" s="12" t="s">
        <v>1349</v>
      </c>
      <c r="D1941" s="12">
        <v>16500</v>
      </c>
      <c r="E1941" s="12" t="s">
        <v>431</v>
      </c>
      <c r="F1941" s="12" t="s">
        <v>9</v>
      </c>
    </row>
    <row r="1942" spans="1:6" x14ac:dyDescent="0.25">
      <c r="A1942" s="12">
        <v>27</v>
      </c>
      <c r="B1942" s="12" t="s">
        <v>3607</v>
      </c>
      <c r="C1942" s="12" t="s">
        <v>973</v>
      </c>
      <c r="D1942" s="12">
        <v>16500</v>
      </c>
      <c r="E1942" s="12" t="s">
        <v>427</v>
      </c>
      <c r="F1942" s="12" t="s">
        <v>9</v>
      </c>
    </row>
    <row r="1943" spans="1:6" x14ac:dyDescent="0.25">
      <c r="A1943" s="12">
        <v>27</v>
      </c>
      <c r="B1943" s="12" t="s">
        <v>3607</v>
      </c>
      <c r="C1943" s="12" t="s">
        <v>395</v>
      </c>
      <c r="D1943" s="12">
        <v>0</v>
      </c>
      <c r="E1943" s="12" t="s">
        <v>427</v>
      </c>
      <c r="F1943" s="12" t="s">
        <v>10</v>
      </c>
    </row>
    <row r="1944" spans="1:6" x14ac:dyDescent="0.25">
      <c r="A1944" s="12">
        <v>27</v>
      </c>
      <c r="B1944" s="12" t="s">
        <v>3607</v>
      </c>
      <c r="C1944" s="12" t="s">
        <v>1259</v>
      </c>
      <c r="D1944" s="12">
        <v>14100</v>
      </c>
      <c r="E1944" s="12" t="s">
        <v>430</v>
      </c>
      <c r="F1944" s="12" t="s">
        <v>9</v>
      </c>
    </row>
    <row r="1945" spans="1:6" x14ac:dyDescent="0.25">
      <c r="A1945" s="12">
        <v>27</v>
      </c>
      <c r="B1945" s="12" t="s">
        <v>3607</v>
      </c>
      <c r="C1945" s="12" t="s">
        <v>727</v>
      </c>
      <c r="D1945" s="12">
        <v>500</v>
      </c>
      <c r="E1945" s="12" t="s">
        <v>430</v>
      </c>
      <c r="F1945" s="12" t="s">
        <v>11</v>
      </c>
    </row>
    <row r="1946" spans="1:6" x14ac:dyDescent="0.25">
      <c r="A1946" s="12">
        <v>27</v>
      </c>
      <c r="B1946" s="12" t="s">
        <v>3607</v>
      </c>
      <c r="C1946" s="12" t="s">
        <v>727</v>
      </c>
      <c r="D1946" s="12">
        <v>500</v>
      </c>
      <c r="E1946" s="12" t="s">
        <v>430</v>
      </c>
      <c r="F1946" s="12" t="s">
        <v>11</v>
      </c>
    </row>
    <row r="1947" spans="1:6" x14ac:dyDescent="0.25">
      <c r="A1947" s="12">
        <v>27</v>
      </c>
      <c r="B1947" s="12" t="s">
        <v>3607</v>
      </c>
      <c r="C1947" s="12" t="s">
        <v>395</v>
      </c>
      <c r="D1947" s="12">
        <v>0</v>
      </c>
      <c r="E1947" s="12" t="s">
        <v>430</v>
      </c>
      <c r="F1947" s="12" t="s">
        <v>10</v>
      </c>
    </row>
    <row r="1948" spans="1:6" x14ac:dyDescent="0.25">
      <c r="A1948" s="12">
        <v>27</v>
      </c>
      <c r="B1948" s="12" t="s">
        <v>3607</v>
      </c>
      <c r="C1948" s="12" t="s">
        <v>505</v>
      </c>
      <c r="D1948" s="12">
        <v>1475</v>
      </c>
      <c r="E1948" s="12" t="s">
        <v>427</v>
      </c>
      <c r="F1948" s="12" t="s">
        <v>10</v>
      </c>
    </row>
    <row r="1949" spans="1:6" x14ac:dyDescent="0.25">
      <c r="A1949" s="12">
        <v>27</v>
      </c>
      <c r="B1949" s="12" t="s">
        <v>3607</v>
      </c>
      <c r="C1949" s="12" t="s">
        <v>1352</v>
      </c>
      <c r="D1949" s="12">
        <v>21950</v>
      </c>
      <c r="E1949" s="12" t="s">
        <v>427</v>
      </c>
      <c r="F1949" s="12" t="s">
        <v>8</v>
      </c>
    </row>
    <row r="1950" spans="1:6" x14ac:dyDescent="0.25">
      <c r="A1950" s="12">
        <v>27</v>
      </c>
      <c r="B1950" s="12" t="s">
        <v>3607</v>
      </c>
      <c r="C1950" s="12" t="s">
        <v>395</v>
      </c>
      <c r="D1950" s="12">
        <v>0</v>
      </c>
      <c r="E1950" s="12" t="s">
        <v>427</v>
      </c>
      <c r="F1950" s="12" t="s">
        <v>9</v>
      </c>
    </row>
    <row r="1951" spans="1:6" x14ac:dyDescent="0.25">
      <c r="A1951" s="12">
        <v>27</v>
      </c>
      <c r="B1951" s="12" t="s">
        <v>3607</v>
      </c>
      <c r="C1951" s="12" t="s">
        <v>1026</v>
      </c>
      <c r="D1951" s="12">
        <v>14500</v>
      </c>
      <c r="E1951" s="12" t="s">
        <v>427</v>
      </c>
      <c r="F1951" s="12" t="s">
        <v>9</v>
      </c>
    </row>
    <row r="1952" spans="1:6" x14ac:dyDescent="0.25">
      <c r="A1952" s="12">
        <v>27</v>
      </c>
      <c r="B1952" s="12" t="s">
        <v>3607</v>
      </c>
      <c r="C1952" s="12" t="s">
        <v>757</v>
      </c>
      <c r="D1952" s="12">
        <v>200</v>
      </c>
      <c r="E1952" s="12" t="s">
        <v>427</v>
      </c>
      <c r="F1952" s="12" t="s">
        <v>15</v>
      </c>
    </row>
    <row r="1953" spans="1:6" x14ac:dyDescent="0.25">
      <c r="A1953" s="12">
        <v>27</v>
      </c>
      <c r="B1953" s="12" t="s">
        <v>3607</v>
      </c>
      <c r="C1953" s="12" t="s">
        <v>759</v>
      </c>
      <c r="D1953" s="12">
        <v>200</v>
      </c>
      <c r="E1953" s="12" t="s">
        <v>427</v>
      </c>
      <c r="F1953" s="12" t="s">
        <v>15</v>
      </c>
    </row>
    <row r="1954" spans="1:6" x14ac:dyDescent="0.25">
      <c r="A1954" s="12">
        <v>27</v>
      </c>
      <c r="B1954" s="12" t="s">
        <v>3607</v>
      </c>
      <c r="C1954" s="12" t="s">
        <v>1355</v>
      </c>
      <c r="D1954" s="12">
        <v>200</v>
      </c>
      <c r="E1954" s="12" t="s">
        <v>427</v>
      </c>
      <c r="F1954" s="12" t="s">
        <v>15</v>
      </c>
    </row>
    <row r="1955" spans="1:6" x14ac:dyDescent="0.25">
      <c r="A1955" s="12">
        <v>27</v>
      </c>
      <c r="B1955" s="12" t="s">
        <v>3607</v>
      </c>
      <c r="C1955" s="12" t="s">
        <v>395</v>
      </c>
      <c r="D1955" s="12">
        <v>0</v>
      </c>
      <c r="E1955" s="12" t="s">
        <v>427</v>
      </c>
      <c r="F1955" s="12" t="s">
        <v>10</v>
      </c>
    </row>
    <row r="1956" spans="1:6" x14ac:dyDescent="0.25">
      <c r="A1956" s="12">
        <v>27</v>
      </c>
      <c r="B1956" s="12" t="s">
        <v>3607</v>
      </c>
      <c r="C1956" s="12" t="s">
        <v>1356</v>
      </c>
      <c r="D1956" s="12">
        <v>17900</v>
      </c>
      <c r="E1956" s="12" t="s">
        <v>1150</v>
      </c>
      <c r="F1956" s="12" t="s">
        <v>9</v>
      </c>
    </row>
    <row r="1957" spans="1:6" x14ac:dyDescent="0.25">
      <c r="A1957" s="12">
        <v>27</v>
      </c>
      <c r="B1957" s="12" t="s">
        <v>3607</v>
      </c>
      <c r="C1957" s="12" t="s">
        <v>395</v>
      </c>
      <c r="D1957" s="12">
        <v>0</v>
      </c>
      <c r="E1957" s="12" t="s">
        <v>1150</v>
      </c>
      <c r="F1957" s="12" t="s">
        <v>10</v>
      </c>
    </row>
    <row r="1958" spans="1:6" x14ac:dyDescent="0.25">
      <c r="A1958" s="12">
        <v>27</v>
      </c>
      <c r="B1958" s="12" t="s">
        <v>3607</v>
      </c>
      <c r="C1958" s="12" t="s">
        <v>1259</v>
      </c>
      <c r="D1958" s="12">
        <v>13000</v>
      </c>
      <c r="E1958" s="12" t="s">
        <v>1150</v>
      </c>
      <c r="F1958" s="12" t="s">
        <v>9</v>
      </c>
    </row>
    <row r="1959" spans="1:6" x14ac:dyDescent="0.25">
      <c r="A1959" s="12">
        <v>27</v>
      </c>
      <c r="B1959" s="12" t="s">
        <v>3607</v>
      </c>
      <c r="C1959" s="12" t="s">
        <v>1358</v>
      </c>
      <c r="D1959" s="12">
        <v>15200</v>
      </c>
      <c r="E1959" s="12" t="s">
        <v>907</v>
      </c>
      <c r="F1959" s="12" t="s">
        <v>9</v>
      </c>
    </row>
    <row r="1960" spans="1:6" x14ac:dyDescent="0.25">
      <c r="A1960" s="12">
        <v>27</v>
      </c>
      <c r="B1960" s="12" t="s">
        <v>3607</v>
      </c>
      <c r="C1960" s="12" t="s">
        <v>395</v>
      </c>
      <c r="D1960" s="12">
        <v>0</v>
      </c>
      <c r="E1960" s="12" t="s">
        <v>907</v>
      </c>
      <c r="F1960" s="12" t="s">
        <v>10</v>
      </c>
    </row>
    <row r="1961" spans="1:6" x14ac:dyDescent="0.25">
      <c r="A1961" s="12">
        <v>27</v>
      </c>
      <c r="B1961" s="12" t="s">
        <v>3607</v>
      </c>
      <c r="C1961" s="12" t="s">
        <v>1360</v>
      </c>
      <c r="D1961" s="12">
        <v>15200</v>
      </c>
      <c r="E1961" s="12"/>
      <c r="F1961" s="12" t="s">
        <v>9</v>
      </c>
    </row>
    <row r="1962" spans="1:6" x14ac:dyDescent="0.25">
      <c r="A1962" s="12">
        <v>27</v>
      </c>
      <c r="B1962" s="12" t="s">
        <v>3607</v>
      </c>
      <c r="C1962" s="12" t="s">
        <v>1362</v>
      </c>
      <c r="D1962" s="12">
        <v>6950</v>
      </c>
      <c r="E1962" s="12" t="s">
        <v>427</v>
      </c>
      <c r="F1962" s="12" t="s">
        <v>8</v>
      </c>
    </row>
    <row r="1963" spans="1:6" x14ac:dyDescent="0.25">
      <c r="A1963" s="12">
        <v>27</v>
      </c>
      <c r="B1963" s="12" t="s">
        <v>3607</v>
      </c>
      <c r="C1963" s="12" t="s">
        <v>1363</v>
      </c>
      <c r="D1963" s="12">
        <v>17900</v>
      </c>
      <c r="E1963" s="12" t="s">
        <v>1150</v>
      </c>
      <c r="F1963" s="12" t="s">
        <v>9</v>
      </c>
    </row>
    <row r="1964" spans="1:6" x14ac:dyDescent="0.25">
      <c r="A1964" s="12">
        <v>27</v>
      </c>
      <c r="B1964" s="12" t="s">
        <v>3607</v>
      </c>
      <c r="C1964" s="12" t="s">
        <v>395</v>
      </c>
      <c r="D1964" s="12">
        <v>0</v>
      </c>
      <c r="E1964" s="12" t="s">
        <v>1150</v>
      </c>
      <c r="F1964" s="12" t="s">
        <v>10</v>
      </c>
    </row>
    <row r="1965" spans="1:6" x14ac:dyDescent="0.25">
      <c r="A1965" s="12">
        <v>27</v>
      </c>
      <c r="B1965" s="12" t="s">
        <v>3607</v>
      </c>
      <c r="C1965" s="12" t="s">
        <v>1231</v>
      </c>
      <c r="D1965" s="12">
        <v>19500</v>
      </c>
      <c r="E1965" s="12" t="s">
        <v>427</v>
      </c>
      <c r="F1965" s="12" t="s">
        <v>9</v>
      </c>
    </row>
    <row r="1966" spans="1:6" x14ac:dyDescent="0.25">
      <c r="A1966" s="12">
        <v>27</v>
      </c>
      <c r="B1966" s="12" t="s">
        <v>3607</v>
      </c>
      <c r="C1966" s="12" t="s">
        <v>1364</v>
      </c>
      <c r="D1966" s="12">
        <v>8950</v>
      </c>
      <c r="E1966" s="12" t="s">
        <v>427</v>
      </c>
      <c r="F1966" s="12" t="s">
        <v>9</v>
      </c>
    </row>
    <row r="1967" spans="1:6" x14ac:dyDescent="0.25">
      <c r="A1967" s="12">
        <v>27</v>
      </c>
      <c r="B1967" s="12" t="s">
        <v>3607</v>
      </c>
      <c r="C1967" s="12" t="s">
        <v>1366</v>
      </c>
      <c r="D1967" s="12">
        <v>5450</v>
      </c>
      <c r="E1967" s="12" t="s">
        <v>427</v>
      </c>
      <c r="F1967" s="12" t="s">
        <v>8</v>
      </c>
    </row>
    <row r="1968" spans="1:6" x14ac:dyDescent="0.25">
      <c r="A1968" s="12">
        <v>27</v>
      </c>
      <c r="B1968" s="12" t="s">
        <v>3607</v>
      </c>
      <c r="C1968" s="12" t="s">
        <v>1368</v>
      </c>
      <c r="D1968" s="12">
        <v>11950</v>
      </c>
      <c r="E1968" s="12" t="s">
        <v>427</v>
      </c>
      <c r="F1968" s="12" t="s">
        <v>8</v>
      </c>
    </row>
    <row r="1969" spans="1:6" x14ac:dyDescent="0.25">
      <c r="A1969" s="12">
        <v>27</v>
      </c>
      <c r="B1969" s="12" t="s">
        <v>3607</v>
      </c>
      <c r="C1969" s="12" t="s">
        <v>1369</v>
      </c>
      <c r="D1969" s="12">
        <v>5950</v>
      </c>
      <c r="E1969" s="12" t="s">
        <v>427</v>
      </c>
      <c r="F1969" s="12" t="s">
        <v>8</v>
      </c>
    </row>
    <row r="1970" spans="1:6" x14ac:dyDescent="0.25">
      <c r="A1970" s="12">
        <v>27</v>
      </c>
      <c r="B1970" s="12" t="s">
        <v>3607</v>
      </c>
      <c r="C1970" s="12" t="s">
        <v>965</v>
      </c>
      <c r="D1970" s="12">
        <v>1500</v>
      </c>
      <c r="E1970" s="12" t="s">
        <v>427</v>
      </c>
      <c r="F1970" s="12" t="s">
        <v>11</v>
      </c>
    </row>
    <row r="1971" spans="1:6" x14ac:dyDescent="0.25">
      <c r="A1971" s="12">
        <v>27</v>
      </c>
      <c r="B1971" s="12" t="s">
        <v>3607</v>
      </c>
      <c r="C1971" s="12" t="s">
        <v>395</v>
      </c>
      <c r="D1971" s="12">
        <v>0</v>
      </c>
      <c r="E1971" s="12" t="s">
        <v>427</v>
      </c>
      <c r="F1971" s="12" t="s">
        <v>10</v>
      </c>
    </row>
    <row r="1972" spans="1:6" x14ac:dyDescent="0.25">
      <c r="A1972" s="12">
        <v>27</v>
      </c>
      <c r="B1972" s="12" t="s">
        <v>3607</v>
      </c>
      <c r="C1972" s="12" t="s">
        <v>395</v>
      </c>
      <c r="D1972" s="12">
        <v>0</v>
      </c>
      <c r="E1972" s="12" t="s">
        <v>427</v>
      </c>
      <c r="F1972" s="12" t="s">
        <v>10</v>
      </c>
    </row>
    <row r="1973" spans="1:6" x14ac:dyDescent="0.25">
      <c r="A1973" s="12">
        <v>27</v>
      </c>
      <c r="B1973" s="12" t="s">
        <v>3607</v>
      </c>
      <c r="C1973" s="12" t="s">
        <v>1371</v>
      </c>
      <c r="D1973" s="12">
        <v>6750</v>
      </c>
      <c r="E1973" s="12" t="s">
        <v>430</v>
      </c>
      <c r="F1973" s="12" t="s">
        <v>9</v>
      </c>
    </row>
    <row r="1974" spans="1:6" x14ac:dyDescent="0.25">
      <c r="A1974" s="12">
        <v>27</v>
      </c>
      <c r="B1974" s="12" t="s">
        <v>3607</v>
      </c>
      <c r="C1974" s="12" t="s">
        <v>1372</v>
      </c>
      <c r="D1974" s="12">
        <v>10900</v>
      </c>
      <c r="E1974" s="12" t="s">
        <v>430</v>
      </c>
      <c r="F1974" s="12" t="s">
        <v>8</v>
      </c>
    </row>
    <row r="1975" spans="1:6" x14ac:dyDescent="0.25">
      <c r="A1975" s="12">
        <v>27</v>
      </c>
      <c r="B1975" s="12" t="s">
        <v>3607</v>
      </c>
      <c r="C1975" s="12" t="s">
        <v>1374</v>
      </c>
      <c r="D1975" s="12">
        <v>6950</v>
      </c>
      <c r="E1975" s="12" t="s">
        <v>430</v>
      </c>
      <c r="F1975" s="12" t="s">
        <v>8</v>
      </c>
    </row>
    <row r="1976" spans="1:6" x14ac:dyDescent="0.25">
      <c r="A1976" s="12">
        <v>27</v>
      </c>
      <c r="B1976" s="12" t="s">
        <v>3607</v>
      </c>
      <c r="C1976" s="12" t="s">
        <v>1377</v>
      </c>
      <c r="D1976" s="12">
        <v>2250</v>
      </c>
      <c r="E1976" s="12" t="s">
        <v>430</v>
      </c>
      <c r="F1976" s="12" t="s">
        <v>11</v>
      </c>
    </row>
    <row r="1977" spans="1:6" x14ac:dyDescent="0.25">
      <c r="A1977" s="12">
        <v>27</v>
      </c>
      <c r="B1977" s="12" t="s">
        <v>3607</v>
      </c>
      <c r="C1977" s="12" t="s">
        <v>395</v>
      </c>
      <c r="D1977" s="12">
        <v>0</v>
      </c>
      <c r="E1977" s="12" t="s">
        <v>430</v>
      </c>
      <c r="F1977" s="12" t="s">
        <v>10</v>
      </c>
    </row>
    <row r="1978" spans="1:6" x14ac:dyDescent="0.25">
      <c r="A1978" s="12">
        <v>27</v>
      </c>
      <c r="B1978" s="12" t="s">
        <v>3607</v>
      </c>
      <c r="C1978" s="12" t="s">
        <v>1378</v>
      </c>
      <c r="D1978" s="12">
        <v>0</v>
      </c>
      <c r="E1978" s="12"/>
      <c r="F1978" s="12" t="s">
        <v>9</v>
      </c>
    </row>
    <row r="1979" spans="1:6" x14ac:dyDescent="0.25">
      <c r="A1979" s="12">
        <v>28</v>
      </c>
      <c r="B1979" s="12" t="s">
        <v>3607</v>
      </c>
      <c r="C1979" s="12" t="s">
        <v>1381</v>
      </c>
      <c r="D1979" s="12">
        <v>12490</v>
      </c>
      <c r="E1979" s="12" t="s">
        <v>447</v>
      </c>
      <c r="F1979" s="12" t="s">
        <v>9</v>
      </c>
    </row>
    <row r="1980" spans="1:6" x14ac:dyDescent="0.25">
      <c r="A1980" s="12">
        <v>28</v>
      </c>
      <c r="B1980" s="12" t="s">
        <v>3607</v>
      </c>
      <c r="C1980" s="12" t="s">
        <v>1383</v>
      </c>
      <c r="D1980" s="12">
        <v>14450</v>
      </c>
      <c r="E1980" s="12" t="s">
        <v>447</v>
      </c>
      <c r="F1980" s="12" t="s">
        <v>9</v>
      </c>
    </row>
    <row r="1981" spans="1:6" x14ac:dyDescent="0.25">
      <c r="A1981" s="12">
        <v>28</v>
      </c>
      <c r="B1981" s="12" t="s">
        <v>3607</v>
      </c>
      <c r="C1981" s="12" t="s">
        <v>1385</v>
      </c>
      <c r="D1981" s="12">
        <v>500</v>
      </c>
      <c r="E1981" s="12" t="s">
        <v>447</v>
      </c>
      <c r="F1981" s="12" t="s">
        <v>11</v>
      </c>
    </row>
    <row r="1982" spans="1:6" x14ac:dyDescent="0.25">
      <c r="A1982" s="12">
        <v>28</v>
      </c>
      <c r="B1982" s="12" t="s">
        <v>3607</v>
      </c>
      <c r="C1982" s="12" t="s">
        <v>395</v>
      </c>
      <c r="D1982" s="12">
        <v>0</v>
      </c>
      <c r="E1982" s="12" t="s">
        <v>447</v>
      </c>
      <c r="F1982" s="12" t="s">
        <v>10</v>
      </c>
    </row>
    <row r="1983" spans="1:6" x14ac:dyDescent="0.25">
      <c r="A1983" s="12">
        <v>28</v>
      </c>
      <c r="B1983" s="12" t="s">
        <v>3607</v>
      </c>
      <c r="C1983" s="12" t="s">
        <v>973</v>
      </c>
      <c r="D1983" s="12">
        <v>15500</v>
      </c>
      <c r="E1983" s="12" t="s">
        <v>1150</v>
      </c>
      <c r="F1983" s="12" t="s">
        <v>9</v>
      </c>
    </row>
    <row r="1984" spans="1:6" x14ac:dyDescent="0.25">
      <c r="A1984" s="12">
        <v>28</v>
      </c>
      <c r="B1984" s="12" t="s">
        <v>3607</v>
      </c>
      <c r="C1984" s="12" t="s">
        <v>395</v>
      </c>
      <c r="D1984" s="12">
        <v>0</v>
      </c>
      <c r="E1984" s="12" t="s">
        <v>1150</v>
      </c>
      <c r="F1984" s="12" t="s">
        <v>10</v>
      </c>
    </row>
    <row r="1985" spans="1:6" x14ac:dyDescent="0.25">
      <c r="A1985" s="12">
        <v>28</v>
      </c>
      <c r="B1985" s="12" t="s">
        <v>3607</v>
      </c>
      <c r="C1985" s="12" t="s">
        <v>1088</v>
      </c>
      <c r="D1985" s="12">
        <v>11490</v>
      </c>
      <c r="E1985" s="12" t="s">
        <v>1150</v>
      </c>
      <c r="F1985" s="12" t="s">
        <v>9</v>
      </c>
    </row>
    <row r="1986" spans="1:6" x14ac:dyDescent="0.25">
      <c r="A1986" s="12">
        <v>28</v>
      </c>
      <c r="B1986" s="12" t="s">
        <v>3607</v>
      </c>
      <c r="C1986" s="12" t="s">
        <v>1026</v>
      </c>
      <c r="D1986" s="12">
        <v>13500</v>
      </c>
      <c r="E1986" s="12" t="s">
        <v>447</v>
      </c>
      <c r="F1986" s="12" t="s">
        <v>9</v>
      </c>
    </row>
    <row r="1987" spans="1:6" x14ac:dyDescent="0.25">
      <c r="A1987" s="12">
        <v>28</v>
      </c>
      <c r="B1987" s="12" t="s">
        <v>3607</v>
      </c>
      <c r="C1987" s="12" t="s">
        <v>174</v>
      </c>
      <c r="D1987" s="12">
        <v>7500</v>
      </c>
      <c r="E1987" s="12" t="s">
        <v>447</v>
      </c>
      <c r="F1987" s="12" t="s">
        <v>8</v>
      </c>
    </row>
    <row r="1988" spans="1:6" x14ac:dyDescent="0.25">
      <c r="A1988" s="12">
        <v>28</v>
      </c>
      <c r="B1988" s="12" t="s">
        <v>3607</v>
      </c>
      <c r="C1988" s="12" t="s">
        <v>395</v>
      </c>
      <c r="D1988" s="12">
        <v>0</v>
      </c>
      <c r="E1988" s="12" t="s">
        <v>447</v>
      </c>
      <c r="F1988" s="12" t="s">
        <v>10</v>
      </c>
    </row>
    <row r="1989" spans="1:6" x14ac:dyDescent="0.25">
      <c r="A1989" s="12">
        <v>28</v>
      </c>
      <c r="B1989" s="12" t="s">
        <v>3607</v>
      </c>
      <c r="C1989" s="12" t="s">
        <v>1026</v>
      </c>
      <c r="D1989" s="12">
        <v>14900</v>
      </c>
      <c r="E1989" s="12" t="s">
        <v>447</v>
      </c>
      <c r="F1989" s="12" t="s">
        <v>9</v>
      </c>
    </row>
    <row r="1990" spans="1:6" x14ac:dyDescent="0.25">
      <c r="A1990" s="12">
        <v>28</v>
      </c>
      <c r="B1990" s="12" t="s">
        <v>3607</v>
      </c>
      <c r="C1990" s="12" t="s">
        <v>1389</v>
      </c>
      <c r="D1990" s="12">
        <v>15700</v>
      </c>
      <c r="E1990" s="12" t="s">
        <v>447</v>
      </c>
      <c r="F1990" s="12" t="s">
        <v>9</v>
      </c>
    </row>
    <row r="1991" spans="1:6" x14ac:dyDescent="0.25">
      <c r="A1991" s="12">
        <v>28</v>
      </c>
      <c r="B1991" s="12" t="s">
        <v>3607</v>
      </c>
      <c r="C1991" s="12" t="s">
        <v>398</v>
      </c>
      <c r="D1991" s="12">
        <v>0</v>
      </c>
      <c r="E1991" s="12" t="s">
        <v>447</v>
      </c>
      <c r="F1991" s="12" t="s">
        <v>10</v>
      </c>
    </row>
    <row r="1992" spans="1:6" x14ac:dyDescent="0.25">
      <c r="A1992" s="12">
        <v>28</v>
      </c>
      <c r="B1992" s="12" t="s">
        <v>3607</v>
      </c>
      <c r="C1992" s="12" t="s">
        <v>1175</v>
      </c>
      <c r="D1992" s="12">
        <v>15200</v>
      </c>
      <c r="E1992" s="12" t="s">
        <v>1150</v>
      </c>
      <c r="F1992" s="12" t="s">
        <v>9</v>
      </c>
    </row>
    <row r="1993" spans="1:6" x14ac:dyDescent="0.25">
      <c r="A1993" s="12">
        <v>28</v>
      </c>
      <c r="B1993" s="12" t="s">
        <v>3607</v>
      </c>
      <c r="C1993" s="12" t="s">
        <v>395</v>
      </c>
      <c r="D1993" s="12">
        <v>0</v>
      </c>
      <c r="E1993" s="12" t="s">
        <v>1150</v>
      </c>
      <c r="F1993" s="12" t="s">
        <v>10</v>
      </c>
    </row>
    <row r="1994" spans="1:6" x14ac:dyDescent="0.25">
      <c r="A1994" s="12">
        <v>28</v>
      </c>
      <c r="B1994" s="12" t="s">
        <v>3607</v>
      </c>
      <c r="C1994" s="12" t="s">
        <v>1175</v>
      </c>
      <c r="D1994" s="12">
        <v>18500</v>
      </c>
      <c r="E1994" s="12" t="s">
        <v>1150</v>
      </c>
      <c r="F1994" s="12" t="s">
        <v>9</v>
      </c>
    </row>
    <row r="1995" spans="1:6" x14ac:dyDescent="0.25">
      <c r="A1995" s="12">
        <v>28</v>
      </c>
      <c r="B1995" s="12" t="s">
        <v>3607</v>
      </c>
      <c r="C1995" s="12" t="s">
        <v>965</v>
      </c>
      <c r="D1995" s="12">
        <v>1500</v>
      </c>
      <c r="E1995" s="12" t="s">
        <v>1150</v>
      </c>
      <c r="F1995" s="12" t="s">
        <v>11</v>
      </c>
    </row>
    <row r="1996" spans="1:6" x14ac:dyDescent="0.25">
      <c r="A1996" s="12">
        <v>28</v>
      </c>
      <c r="B1996" s="12" t="s">
        <v>3607</v>
      </c>
      <c r="C1996" s="12" t="s">
        <v>395</v>
      </c>
      <c r="D1996" s="12">
        <v>0</v>
      </c>
      <c r="E1996" s="12" t="s">
        <v>1150</v>
      </c>
      <c r="F1996" s="12" t="s">
        <v>10</v>
      </c>
    </row>
    <row r="1997" spans="1:6" x14ac:dyDescent="0.25">
      <c r="A1997" s="12">
        <v>28</v>
      </c>
      <c r="B1997" s="12" t="s">
        <v>3607</v>
      </c>
      <c r="C1997" s="12" t="s">
        <v>348</v>
      </c>
      <c r="D1997" s="12">
        <v>16950</v>
      </c>
      <c r="E1997" s="12" t="s">
        <v>1150</v>
      </c>
      <c r="F1997" s="12" t="s">
        <v>9</v>
      </c>
    </row>
    <row r="1998" spans="1:6" x14ac:dyDescent="0.25">
      <c r="A1998" s="12">
        <v>28</v>
      </c>
      <c r="B1998" s="12" t="s">
        <v>3607</v>
      </c>
      <c r="C1998" s="12" t="s">
        <v>509</v>
      </c>
      <c r="D1998" s="12">
        <v>8500</v>
      </c>
      <c r="E1998" s="12" t="s">
        <v>1150</v>
      </c>
      <c r="F1998" s="12" t="s">
        <v>8</v>
      </c>
    </row>
    <row r="1999" spans="1:6" x14ac:dyDescent="0.25">
      <c r="A1999" s="12">
        <v>28</v>
      </c>
      <c r="B1999" s="12" t="s">
        <v>3607</v>
      </c>
      <c r="C1999" s="12" t="s">
        <v>398</v>
      </c>
      <c r="D1999" s="12">
        <v>0</v>
      </c>
      <c r="E1999" s="12" t="s">
        <v>1150</v>
      </c>
      <c r="F1999" s="12" t="s">
        <v>10</v>
      </c>
    </row>
    <row r="2000" spans="1:6" x14ac:dyDescent="0.25">
      <c r="A2000" s="12">
        <v>28</v>
      </c>
      <c r="B2000" s="12" t="s">
        <v>3607</v>
      </c>
      <c r="C2000" s="12" t="s">
        <v>1378</v>
      </c>
      <c r="D2000" s="12">
        <v>15200</v>
      </c>
      <c r="E2000" s="12" t="s">
        <v>1150</v>
      </c>
      <c r="F2000" s="12" t="s">
        <v>9</v>
      </c>
    </row>
    <row r="2001" spans="1:6" x14ac:dyDescent="0.25">
      <c r="A2001" s="12">
        <v>28</v>
      </c>
      <c r="B2001" s="12" t="s">
        <v>3607</v>
      </c>
      <c r="C2001" s="12" t="s">
        <v>661</v>
      </c>
      <c r="D2001" s="12">
        <v>2990</v>
      </c>
      <c r="E2001" s="12" t="s">
        <v>1150</v>
      </c>
      <c r="F2001" s="12" t="s">
        <v>8</v>
      </c>
    </row>
    <row r="2002" spans="1:6" x14ac:dyDescent="0.25">
      <c r="A2002" s="12">
        <v>28</v>
      </c>
      <c r="B2002" s="12" t="s">
        <v>3607</v>
      </c>
      <c r="C2002" s="12" t="s">
        <v>919</v>
      </c>
      <c r="D2002" s="12">
        <v>7950</v>
      </c>
      <c r="E2002" s="12" t="s">
        <v>1150</v>
      </c>
      <c r="F2002" s="12" t="s">
        <v>8</v>
      </c>
    </row>
    <row r="2003" spans="1:6" x14ac:dyDescent="0.25">
      <c r="A2003" s="12">
        <v>28</v>
      </c>
      <c r="B2003" s="12" t="s">
        <v>3607</v>
      </c>
      <c r="C2003" s="12" t="s">
        <v>1391</v>
      </c>
      <c r="D2003" s="12">
        <v>5950</v>
      </c>
      <c r="E2003" s="12" t="s">
        <v>1150</v>
      </c>
      <c r="F2003" s="12" t="s">
        <v>8</v>
      </c>
    </row>
    <row r="2004" spans="1:6" x14ac:dyDescent="0.25">
      <c r="A2004" s="12">
        <v>28</v>
      </c>
      <c r="B2004" s="12" t="s">
        <v>3607</v>
      </c>
      <c r="C2004" s="12" t="s">
        <v>1392</v>
      </c>
      <c r="D2004" s="12">
        <v>10950</v>
      </c>
      <c r="E2004" s="12" t="s">
        <v>1150</v>
      </c>
      <c r="F2004" s="12" t="s">
        <v>8</v>
      </c>
    </row>
    <row r="2005" spans="1:6" x14ac:dyDescent="0.25">
      <c r="A2005" s="12">
        <v>28</v>
      </c>
      <c r="B2005" s="12" t="s">
        <v>3607</v>
      </c>
      <c r="C2005" s="12" t="s">
        <v>1394</v>
      </c>
      <c r="D2005" s="12">
        <v>1000</v>
      </c>
      <c r="E2005" s="12" t="s">
        <v>1150</v>
      </c>
      <c r="F2005" s="12" t="s">
        <v>11</v>
      </c>
    </row>
    <row r="2006" spans="1:6" x14ac:dyDescent="0.25">
      <c r="A2006" s="12">
        <v>28</v>
      </c>
      <c r="B2006" s="12" t="s">
        <v>3607</v>
      </c>
      <c r="C2006" s="12" t="s">
        <v>1394</v>
      </c>
      <c r="D2006" s="12">
        <v>1000</v>
      </c>
      <c r="E2006" s="12" t="s">
        <v>1150</v>
      </c>
      <c r="F2006" s="12" t="s">
        <v>11</v>
      </c>
    </row>
    <row r="2007" spans="1:6" x14ac:dyDescent="0.25">
      <c r="A2007" s="12">
        <v>28</v>
      </c>
      <c r="B2007" s="12" t="s">
        <v>3607</v>
      </c>
      <c r="C2007" s="12" t="s">
        <v>1394</v>
      </c>
      <c r="D2007" s="12">
        <v>1000</v>
      </c>
      <c r="E2007" s="12" t="s">
        <v>1150</v>
      </c>
      <c r="F2007" s="12" t="s">
        <v>11</v>
      </c>
    </row>
    <row r="2008" spans="1:6" x14ac:dyDescent="0.25">
      <c r="A2008" s="12">
        <v>28</v>
      </c>
      <c r="B2008" s="12" t="s">
        <v>3607</v>
      </c>
      <c r="C2008" s="12" t="s">
        <v>1395</v>
      </c>
      <c r="D2008" s="12">
        <v>500</v>
      </c>
      <c r="E2008" s="12" t="s">
        <v>1150</v>
      </c>
      <c r="F2008" s="12" t="s">
        <v>11</v>
      </c>
    </row>
    <row r="2009" spans="1:6" x14ac:dyDescent="0.25">
      <c r="A2009" s="12">
        <v>28</v>
      </c>
      <c r="B2009" s="12" t="s">
        <v>3607</v>
      </c>
      <c r="C2009" s="12" t="s">
        <v>1319</v>
      </c>
      <c r="D2009" s="12">
        <v>1950</v>
      </c>
      <c r="E2009" s="12" t="s">
        <v>1150</v>
      </c>
      <c r="F2009" s="12" t="s">
        <v>11</v>
      </c>
    </row>
    <row r="2010" spans="1:6" x14ac:dyDescent="0.25">
      <c r="A2010" s="12">
        <v>28</v>
      </c>
      <c r="B2010" s="12" t="s">
        <v>3607</v>
      </c>
      <c r="C2010" s="12" t="s">
        <v>395</v>
      </c>
      <c r="D2010" s="12">
        <v>0</v>
      </c>
      <c r="E2010" s="12" t="s">
        <v>1150</v>
      </c>
      <c r="F2010" s="12" t="s">
        <v>10</v>
      </c>
    </row>
    <row r="2011" spans="1:6" x14ac:dyDescent="0.25">
      <c r="A2011" s="12">
        <v>28</v>
      </c>
      <c r="B2011" s="12" t="s">
        <v>3607</v>
      </c>
      <c r="C2011" s="12" t="s">
        <v>395</v>
      </c>
      <c r="D2011" s="12">
        <v>0</v>
      </c>
      <c r="E2011" s="12" t="s">
        <v>1150</v>
      </c>
      <c r="F2011" s="12" t="s">
        <v>10</v>
      </c>
    </row>
    <row r="2012" spans="1:6" x14ac:dyDescent="0.25">
      <c r="A2012" s="12">
        <v>28</v>
      </c>
      <c r="B2012" s="12" t="s">
        <v>3607</v>
      </c>
      <c r="C2012" s="12" t="s">
        <v>774</v>
      </c>
      <c r="D2012" s="12">
        <v>15200</v>
      </c>
      <c r="E2012" s="12" t="s">
        <v>447</v>
      </c>
      <c r="F2012" s="12" t="s">
        <v>9</v>
      </c>
    </row>
    <row r="2013" spans="1:6" x14ac:dyDescent="0.25">
      <c r="A2013" s="12">
        <v>28</v>
      </c>
      <c r="B2013" s="12" t="s">
        <v>3607</v>
      </c>
      <c r="C2013" s="12" t="s">
        <v>1397</v>
      </c>
      <c r="D2013" s="12">
        <v>5200</v>
      </c>
      <c r="E2013" s="12" t="s">
        <v>447</v>
      </c>
      <c r="F2013" s="12" t="s">
        <v>8</v>
      </c>
    </row>
    <row r="2014" spans="1:6" x14ac:dyDescent="0.25">
      <c r="A2014" s="12">
        <v>28</v>
      </c>
      <c r="B2014" s="12" t="s">
        <v>3607</v>
      </c>
      <c r="C2014" s="12" t="s">
        <v>1323</v>
      </c>
      <c r="D2014" s="12">
        <v>13000</v>
      </c>
      <c r="E2014" s="12" t="s">
        <v>447</v>
      </c>
      <c r="F2014" s="12" t="s">
        <v>9</v>
      </c>
    </row>
    <row r="2015" spans="1:6" x14ac:dyDescent="0.25">
      <c r="A2015" s="12">
        <v>28</v>
      </c>
      <c r="B2015" s="12" t="s">
        <v>3607</v>
      </c>
      <c r="C2015" s="12" t="s">
        <v>28</v>
      </c>
      <c r="D2015" s="12">
        <v>3500</v>
      </c>
      <c r="E2015" s="12" t="s">
        <v>447</v>
      </c>
      <c r="F2015" s="12" t="s">
        <v>8</v>
      </c>
    </row>
    <row r="2016" spans="1:6" x14ac:dyDescent="0.25">
      <c r="A2016" s="12">
        <v>28</v>
      </c>
      <c r="B2016" s="12" t="s">
        <v>3607</v>
      </c>
      <c r="C2016" s="12" t="s">
        <v>28</v>
      </c>
      <c r="D2016" s="12">
        <v>3500</v>
      </c>
      <c r="E2016" s="12" t="s">
        <v>447</v>
      </c>
      <c r="F2016" s="12" t="s">
        <v>8</v>
      </c>
    </row>
    <row r="2017" spans="1:6" x14ac:dyDescent="0.25">
      <c r="A2017" s="12">
        <v>28</v>
      </c>
      <c r="B2017" s="12" t="s">
        <v>3607</v>
      </c>
      <c r="C2017" s="12" t="s">
        <v>1399</v>
      </c>
      <c r="D2017" s="12">
        <v>7950</v>
      </c>
      <c r="E2017" s="12" t="s">
        <v>447</v>
      </c>
      <c r="F2017" s="12" t="s">
        <v>8</v>
      </c>
    </row>
    <row r="2018" spans="1:6" x14ac:dyDescent="0.25">
      <c r="A2018" s="12">
        <v>28</v>
      </c>
      <c r="B2018" s="12" t="s">
        <v>3607</v>
      </c>
      <c r="C2018" s="12" t="s">
        <v>1264</v>
      </c>
      <c r="D2018" s="12">
        <v>6950</v>
      </c>
      <c r="E2018" s="12" t="s">
        <v>447</v>
      </c>
      <c r="F2018" s="12" t="s">
        <v>8</v>
      </c>
    </row>
    <row r="2019" spans="1:6" x14ac:dyDescent="0.25">
      <c r="A2019" s="12">
        <v>28</v>
      </c>
      <c r="B2019" s="12" t="s">
        <v>3607</v>
      </c>
      <c r="C2019" s="12" t="s">
        <v>395</v>
      </c>
      <c r="D2019" s="12">
        <v>0</v>
      </c>
      <c r="E2019" s="12" t="s">
        <v>447</v>
      </c>
      <c r="F2019" s="12" t="s">
        <v>10</v>
      </c>
    </row>
    <row r="2020" spans="1:6" x14ac:dyDescent="0.25">
      <c r="A2020" s="12">
        <v>28</v>
      </c>
      <c r="B2020" s="12" t="s">
        <v>3607</v>
      </c>
      <c r="C2020" s="12" t="s">
        <v>1400</v>
      </c>
      <c r="D2020" s="12">
        <v>20720</v>
      </c>
      <c r="E2020" s="12" t="s">
        <v>447</v>
      </c>
      <c r="F2020" s="12" t="s">
        <v>9</v>
      </c>
    </row>
    <row r="2021" spans="1:6" x14ac:dyDescent="0.25">
      <c r="A2021" s="12">
        <v>28</v>
      </c>
      <c r="B2021" s="12" t="s">
        <v>3607</v>
      </c>
      <c r="C2021" s="12" t="s">
        <v>395</v>
      </c>
      <c r="D2021" s="12">
        <v>0</v>
      </c>
      <c r="E2021" s="12" t="s">
        <v>447</v>
      </c>
      <c r="F2021" s="12" t="s">
        <v>10</v>
      </c>
    </row>
    <row r="2022" spans="1:6" x14ac:dyDescent="0.25">
      <c r="A2022" s="12">
        <v>28</v>
      </c>
      <c r="B2022" s="12" t="s">
        <v>3607</v>
      </c>
      <c r="C2022" s="12" t="s">
        <v>1103</v>
      </c>
      <c r="D2022" s="12">
        <v>16500</v>
      </c>
      <c r="E2022" s="12" t="s">
        <v>447</v>
      </c>
      <c r="F2022" s="12" t="s">
        <v>9</v>
      </c>
    </row>
    <row r="2023" spans="1:6" x14ac:dyDescent="0.25">
      <c r="A2023" s="12">
        <v>28</v>
      </c>
      <c r="B2023" s="12" t="s">
        <v>3607</v>
      </c>
      <c r="C2023" s="12" t="s">
        <v>395</v>
      </c>
      <c r="D2023" s="12">
        <v>0</v>
      </c>
      <c r="E2023" s="12" t="s">
        <v>447</v>
      </c>
      <c r="F2023" s="12" t="s">
        <v>10</v>
      </c>
    </row>
    <row r="2024" spans="1:6" x14ac:dyDescent="0.25">
      <c r="A2024" s="12">
        <v>28</v>
      </c>
      <c r="B2024" s="12" t="s">
        <v>3607</v>
      </c>
      <c r="C2024" s="12" t="s">
        <v>394</v>
      </c>
      <c r="D2024" s="12">
        <v>18500</v>
      </c>
      <c r="E2024" s="12" t="s">
        <v>447</v>
      </c>
      <c r="F2024" s="12" t="s">
        <v>9</v>
      </c>
    </row>
    <row r="2025" spans="1:6" x14ac:dyDescent="0.25">
      <c r="A2025" s="12">
        <v>28</v>
      </c>
      <c r="B2025" s="12" t="s">
        <v>3607</v>
      </c>
      <c r="C2025" s="12" t="s">
        <v>1389</v>
      </c>
      <c r="D2025" s="12">
        <v>16200</v>
      </c>
      <c r="E2025" s="12" t="s">
        <v>447</v>
      </c>
      <c r="F2025" s="12" t="s">
        <v>9</v>
      </c>
    </row>
    <row r="2026" spans="1:6" x14ac:dyDescent="0.25">
      <c r="A2026" s="12">
        <v>28</v>
      </c>
      <c r="B2026" s="12" t="s">
        <v>3607</v>
      </c>
      <c r="C2026" s="12" t="s">
        <v>398</v>
      </c>
      <c r="D2026" s="12">
        <v>0</v>
      </c>
      <c r="E2026" s="12" t="s">
        <v>447</v>
      </c>
      <c r="F2026" s="12" t="s">
        <v>10</v>
      </c>
    </row>
    <row r="2027" spans="1:6" x14ac:dyDescent="0.25">
      <c r="A2027" s="12">
        <v>28</v>
      </c>
      <c r="B2027" s="12" t="s">
        <v>3607</v>
      </c>
      <c r="C2027" s="12" t="s">
        <v>395</v>
      </c>
      <c r="D2027" s="12">
        <v>0</v>
      </c>
      <c r="E2027" s="12" t="s">
        <v>447</v>
      </c>
      <c r="F2027" s="12" t="s">
        <v>10</v>
      </c>
    </row>
    <row r="2028" spans="1:6" x14ac:dyDescent="0.25">
      <c r="A2028" s="12">
        <v>28</v>
      </c>
      <c r="B2028" s="12" t="s">
        <v>3607</v>
      </c>
      <c r="C2028" s="12" t="s">
        <v>1389</v>
      </c>
      <c r="D2028" s="12">
        <v>16200</v>
      </c>
      <c r="E2028" s="12" t="s">
        <v>1150</v>
      </c>
      <c r="F2028" s="12" t="s">
        <v>9</v>
      </c>
    </row>
    <row r="2029" spans="1:6" x14ac:dyDescent="0.25">
      <c r="A2029" s="12">
        <v>28</v>
      </c>
      <c r="B2029" s="12" t="s">
        <v>3607</v>
      </c>
      <c r="C2029" s="12" t="s">
        <v>395</v>
      </c>
      <c r="D2029" s="12">
        <v>0</v>
      </c>
      <c r="E2029" s="12" t="s">
        <v>1150</v>
      </c>
      <c r="F2029" s="12" t="s">
        <v>10</v>
      </c>
    </row>
    <row r="2030" spans="1:6" x14ac:dyDescent="0.25">
      <c r="A2030" s="12">
        <v>28</v>
      </c>
      <c r="B2030" s="12" t="s">
        <v>3607</v>
      </c>
      <c r="C2030" s="12" t="s">
        <v>1403</v>
      </c>
      <c r="D2030" s="12">
        <v>15200</v>
      </c>
      <c r="E2030" s="12" t="s">
        <v>447</v>
      </c>
      <c r="F2030" s="12" t="s">
        <v>9</v>
      </c>
    </row>
    <row r="2031" spans="1:6" x14ac:dyDescent="0.25">
      <c r="A2031" s="12">
        <v>28</v>
      </c>
      <c r="B2031" s="12" t="s">
        <v>3607</v>
      </c>
      <c r="C2031" s="12" t="s">
        <v>395</v>
      </c>
      <c r="D2031" s="12">
        <v>0</v>
      </c>
      <c r="E2031" s="12" t="s">
        <v>447</v>
      </c>
      <c r="F2031" s="12" t="s">
        <v>10</v>
      </c>
    </row>
    <row r="2032" spans="1:6" x14ac:dyDescent="0.25">
      <c r="A2032" s="12">
        <v>28</v>
      </c>
      <c r="B2032" s="12" t="s">
        <v>3607</v>
      </c>
      <c r="C2032" s="12" t="s">
        <v>1323</v>
      </c>
      <c r="D2032" s="12">
        <v>14100</v>
      </c>
      <c r="E2032" s="12" t="s">
        <v>447</v>
      </c>
      <c r="F2032" s="12" t="s">
        <v>9</v>
      </c>
    </row>
    <row r="2033" spans="1:6" x14ac:dyDescent="0.25">
      <c r="A2033" s="12">
        <v>28</v>
      </c>
      <c r="B2033" s="12" t="s">
        <v>3607</v>
      </c>
      <c r="C2033" s="12" t="s">
        <v>967</v>
      </c>
      <c r="D2033" s="12">
        <v>15200</v>
      </c>
      <c r="E2033" s="12" t="s">
        <v>1150</v>
      </c>
      <c r="F2033" s="12" t="s">
        <v>9</v>
      </c>
    </row>
    <row r="2034" spans="1:6" x14ac:dyDescent="0.25">
      <c r="A2034" s="12">
        <v>28</v>
      </c>
      <c r="B2034" s="12" t="s">
        <v>3607</v>
      </c>
      <c r="C2034" s="12" t="s">
        <v>965</v>
      </c>
      <c r="D2034" s="12">
        <v>1500</v>
      </c>
      <c r="E2034" s="12" t="s">
        <v>1150</v>
      </c>
      <c r="F2034" s="12" t="s">
        <v>11</v>
      </c>
    </row>
    <row r="2035" spans="1:6" x14ac:dyDescent="0.25">
      <c r="A2035" s="12">
        <v>28</v>
      </c>
      <c r="B2035" s="12" t="s">
        <v>3607</v>
      </c>
      <c r="C2035" s="12" t="s">
        <v>965</v>
      </c>
      <c r="D2035" s="12">
        <v>1500</v>
      </c>
      <c r="E2035" s="12" t="s">
        <v>1150</v>
      </c>
      <c r="F2035" s="12" t="s">
        <v>11</v>
      </c>
    </row>
    <row r="2036" spans="1:6" x14ac:dyDescent="0.25">
      <c r="A2036" s="12">
        <v>28</v>
      </c>
      <c r="B2036" s="12" t="s">
        <v>3607</v>
      </c>
      <c r="C2036" s="12" t="s">
        <v>395</v>
      </c>
      <c r="D2036" s="12">
        <v>0</v>
      </c>
      <c r="E2036" s="12" t="s">
        <v>1150</v>
      </c>
      <c r="F2036" s="12" t="s">
        <v>10</v>
      </c>
    </row>
    <row r="2037" spans="1:6" x14ac:dyDescent="0.25">
      <c r="A2037" s="12">
        <v>28</v>
      </c>
      <c r="B2037" s="12" t="s">
        <v>3607</v>
      </c>
      <c r="C2037" s="12" t="s">
        <v>1323</v>
      </c>
      <c r="D2037" s="12">
        <v>14100</v>
      </c>
      <c r="E2037" s="12" t="s">
        <v>1150</v>
      </c>
      <c r="F2037" s="12" t="s">
        <v>9</v>
      </c>
    </row>
    <row r="2038" spans="1:6" x14ac:dyDescent="0.25">
      <c r="A2038" s="12">
        <v>28</v>
      </c>
      <c r="B2038" s="12" t="s">
        <v>3607</v>
      </c>
      <c r="C2038" s="12" t="s">
        <v>967</v>
      </c>
      <c r="D2038" s="12">
        <v>18500</v>
      </c>
      <c r="E2038" s="12" t="s">
        <v>447</v>
      </c>
      <c r="F2038" s="12" t="s">
        <v>9</v>
      </c>
    </row>
    <row r="2039" spans="1:6" x14ac:dyDescent="0.25">
      <c r="A2039" s="12">
        <v>28</v>
      </c>
      <c r="B2039" s="12" t="s">
        <v>3607</v>
      </c>
      <c r="C2039" s="12" t="s">
        <v>398</v>
      </c>
      <c r="D2039" s="12">
        <v>0</v>
      </c>
      <c r="E2039" s="12" t="s">
        <v>447</v>
      </c>
      <c r="F2039" s="12" t="s">
        <v>10</v>
      </c>
    </row>
    <row r="2040" spans="1:6" x14ac:dyDescent="0.25">
      <c r="A2040" s="12">
        <v>28</v>
      </c>
      <c r="B2040" s="12" t="s">
        <v>3607</v>
      </c>
      <c r="C2040" s="12" t="s">
        <v>1405</v>
      </c>
      <c r="D2040" s="12">
        <v>17920</v>
      </c>
      <c r="E2040" s="12" t="s">
        <v>447</v>
      </c>
      <c r="F2040" s="12" t="s">
        <v>9</v>
      </c>
    </row>
    <row r="2041" spans="1:6" x14ac:dyDescent="0.25">
      <c r="A2041" s="12">
        <v>28</v>
      </c>
      <c r="B2041" s="12" t="s">
        <v>3607</v>
      </c>
      <c r="C2041" s="12" t="s">
        <v>1057</v>
      </c>
      <c r="D2041" s="12">
        <v>16500</v>
      </c>
      <c r="E2041" s="12" t="s">
        <v>447</v>
      </c>
      <c r="F2041" s="12" t="s">
        <v>9</v>
      </c>
    </row>
    <row r="2042" spans="1:6" x14ac:dyDescent="0.25">
      <c r="A2042" s="12">
        <v>28</v>
      </c>
      <c r="B2042" s="12" t="s">
        <v>3607</v>
      </c>
      <c r="C2042" s="12" t="s">
        <v>1385</v>
      </c>
      <c r="D2042" s="12">
        <v>500</v>
      </c>
      <c r="E2042" s="12" t="s">
        <v>447</v>
      </c>
      <c r="F2042" s="12" t="s">
        <v>11</v>
      </c>
    </row>
    <row r="2043" spans="1:6" x14ac:dyDescent="0.25">
      <c r="A2043" s="12">
        <v>28</v>
      </c>
      <c r="B2043" s="12" t="s">
        <v>3607</v>
      </c>
      <c r="C2043" s="12" t="s">
        <v>1385</v>
      </c>
      <c r="D2043" s="12">
        <v>500</v>
      </c>
      <c r="E2043" s="12" t="s">
        <v>447</v>
      </c>
      <c r="F2043" s="12" t="s">
        <v>11</v>
      </c>
    </row>
    <row r="2044" spans="1:6" x14ac:dyDescent="0.25">
      <c r="A2044" s="12">
        <v>28</v>
      </c>
      <c r="B2044" s="12" t="s">
        <v>3607</v>
      </c>
      <c r="C2044" s="12" t="s">
        <v>395</v>
      </c>
      <c r="D2044" s="12">
        <v>0</v>
      </c>
      <c r="E2044" s="12" t="s">
        <v>447</v>
      </c>
      <c r="F2044" s="12" t="s">
        <v>10</v>
      </c>
    </row>
    <row r="2045" spans="1:6" x14ac:dyDescent="0.25">
      <c r="A2045" s="12">
        <v>28</v>
      </c>
      <c r="B2045" s="12" t="s">
        <v>3607</v>
      </c>
      <c r="C2045" s="12" t="s">
        <v>395</v>
      </c>
      <c r="D2045" s="12">
        <v>0</v>
      </c>
      <c r="E2045" s="12" t="s">
        <v>447</v>
      </c>
      <c r="F2045" s="12" t="s">
        <v>10</v>
      </c>
    </row>
    <row r="2046" spans="1:6" x14ac:dyDescent="0.25">
      <c r="A2046" s="12">
        <v>28</v>
      </c>
      <c r="B2046" s="12" t="s">
        <v>3607</v>
      </c>
      <c r="C2046" s="12" t="s">
        <v>1103</v>
      </c>
      <c r="D2046" s="12">
        <v>16500</v>
      </c>
      <c r="E2046" s="12" t="s">
        <v>447</v>
      </c>
      <c r="F2046" s="12" t="s">
        <v>9</v>
      </c>
    </row>
    <row r="2047" spans="1:6" x14ac:dyDescent="0.25">
      <c r="A2047" s="12">
        <v>28</v>
      </c>
      <c r="B2047" s="12" t="s">
        <v>3607</v>
      </c>
      <c r="C2047" s="12" t="s">
        <v>395</v>
      </c>
      <c r="D2047" s="12">
        <v>0</v>
      </c>
      <c r="E2047" s="12" t="s">
        <v>447</v>
      </c>
      <c r="F2047" s="12" t="s">
        <v>10</v>
      </c>
    </row>
    <row r="2048" spans="1:6" x14ac:dyDescent="0.25">
      <c r="A2048" s="12">
        <v>28</v>
      </c>
      <c r="B2048" s="12" t="s">
        <v>3607</v>
      </c>
      <c r="C2048" s="12" t="s">
        <v>1407</v>
      </c>
      <c r="D2048" s="12">
        <v>13000</v>
      </c>
      <c r="E2048" s="12" t="s">
        <v>1150</v>
      </c>
      <c r="F2048" s="12" t="s">
        <v>9</v>
      </c>
    </row>
    <row r="2049" spans="1:6" x14ac:dyDescent="0.25">
      <c r="A2049" s="12">
        <v>28</v>
      </c>
      <c r="B2049" s="12" t="s">
        <v>3607</v>
      </c>
      <c r="C2049" s="12" t="s">
        <v>327</v>
      </c>
      <c r="D2049" s="12">
        <v>13940</v>
      </c>
      <c r="E2049" s="12" t="s">
        <v>430</v>
      </c>
      <c r="F2049" s="12" t="s">
        <v>9</v>
      </c>
    </row>
    <row r="2050" spans="1:6" x14ac:dyDescent="0.25">
      <c r="A2050" s="12">
        <v>28</v>
      </c>
      <c r="B2050" s="12" t="s">
        <v>3607</v>
      </c>
      <c r="C2050" s="12" t="s">
        <v>965</v>
      </c>
      <c r="D2050" s="12">
        <v>1500</v>
      </c>
      <c r="E2050" s="12" t="s">
        <v>430</v>
      </c>
      <c r="F2050" s="12" t="s">
        <v>11</v>
      </c>
    </row>
    <row r="2051" spans="1:6" x14ac:dyDescent="0.25">
      <c r="A2051" s="12">
        <v>28</v>
      </c>
      <c r="B2051" s="12" t="s">
        <v>3607</v>
      </c>
      <c r="C2051" s="12" t="s">
        <v>395</v>
      </c>
      <c r="D2051" s="12">
        <v>0</v>
      </c>
      <c r="E2051" s="12" t="s">
        <v>430</v>
      </c>
      <c r="F2051" s="12" t="s">
        <v>10</v>
      </c>
    </row>
    <row r="2052" spans="1:6" x14ac:dyDescent="0.25">
      <c r="A2052" s="12">
        <v>28</v>
      </c>
      <c r="B2052" s="12" t="s">
        <v>3607</v>
      </c>
      <c r="C2052" s="12" t="s">
        <v>1088</v>
      </c>
      <c r="D2052" s="12">
        <v>5745</v>
      </c>
      <c r="E2052" s="12" t="s">
        <v>447</v>
      </c>
      <c r="F2052" s="12" t="s">
        <v>9</v>
      </c>
    </row>
    <row r="2053" spans="1:6" x14ac:dyDescent="0.25">
      <c r="A2053" s="12">
        <v>28</v>
      </c>
      <c r="B2053" s="12" t="s">
        <v>3607</v>
      </c>
      <c r="C2053" s="12" t="s">
        <v>1410</v>
      </c>
      <c r="D2053" s="12">
        <v>15500</v>
      </c>
      <c r="E2053" s="12" t="s">
        <v>1169</v>
      </c>
      <c r="F2053" s="12" t="s">
        <v>9</v>
      </c>
    </row>
    <row r="2054" spans="1:6" x14ac:dyDescent="0.25">
      <c r="A2054" s="12">
        <v>28</v>
      </c>
      <c r="B2054" s="12" t="s">
        <v>3607</v>
      </c>
      <c r="C2054" s="12" t="s">
        <v>398</v>
      </c>
      <c r="D2054" s="12">
        <v>0</v>
      </c>
      <c r="E2054" s="12" t="s">
        <v>1169</v>
      </c>
      <c r="F2054" s="12" t="s">
        <v>10</v>
      </c>
    </row>
    <row r="2055" spans="1:6" x14ac:dyDescent="0.25">
      <c r="A2055" s="12">
        <v>28</v>
      </c>
      <c r="B2055" s="12" t="s">
        <v>3607</v>
      </c>
      <c r="C2055" s="12" t="s">
        <v>1411</v>
      </c>
      <c r="D2055" s="12">
        <v>11950</v>
      </c>
      <c r="E2055" s="12" t="s">
        <v>447</v>
      </c>
      <c r="F2055" s="12" t="s">
        <v>8</v>
      </c>
    </row>
    <row r="2056" spans="1:6" x14ac:dyDescent="0.25">
      <c r="A2056" s="12">
        <v>28</v>
      </c>
      <c r="B2056" s="12" t="s">
        <v>3607</v>
      </c>
      <c r="C2056" s="12" t="s">
        <v>1411</v>
      </c>
      <c r="D2056" s="12">
        <v>11950</v>
      </c>
      <c r="E2056" s="12" t="s">
        <v>447</v>
      </c>
      <c r="F2056" s="12" t="s">
        <v>8</v>
      </c>
    </row>
    <row r="2057" spans="1:6" x14ac:dyDescent="0.25">
      <c r="A2057" s="12">
        <v>28</v>
      </c>
      <c r="B2057" s="12" t="s">
        <v>3607</v>
      </c>
      <c r="C2057" s="12" t="s">
        <v>1412</v>
      </c>
      <c r="D2057" s="12">
        <v>9700</v>
      </c>
      <c r="E2057" s="12" t="s">
        <v>447</v>
      </c>
      <c r="F2057" s="12" t="s">
        <v>8</v>
      </c>
    </row>
    <row r="2058" spans="1:6" x14ac:dyDescent="0.25">
      <c r="A2058" s="12">
        <v>28</v>
      </c>
      <c r="B2058" s="12" t="s">
        <v>3607</v>
      </c>
      <c r="C2058" s="12" t="s">
        <v>961</v>
      </c>
      <c r="D2058" s="12">
        <v>16500</v>
      </c>
      <c r="E2058" s="12" t="s">
        <v>447</v>
      </c>
      <c r="F2058" s="12" t="s">
        <v>9</v>
      </c>
    </row>
    <row r="2059" spans="1:6" x14ac:dyDescent="0.25">
      <c r="A2059" s="12">
        <v>28</v>
      </c>
      <c r="B2059" s="12" t="s">
        <v>3607</v>
      </c>
      <c r="C2059" s="12" t="s">
        <v>395</v>
      </c>
      <c r="D2059" s="12">
        <v>0</v>
      </c>
      <c r="E2059" s="12" t="s">
        <v>447</v>
      </c>
      <c r="F2059" s="12" t="s">
        <v>10</v>
      </c>
    </row>
    <row r="2060" spans="1:6" x14ac:dyDescent="0.25">
      <c r="A2060" s="12">
        <v>28</v>
      </c>
      <c r="B2060" s="12" t="s">
        <v>3607</v>
      </c>
      <c r="C2060" s="12" t="s">
        <v>395</v>
      </c>
      <c r="D2060" s="12">
        <v>0</v>
      </c>
      <c r="E2060" s="12" t="s">
        <v>447</v>
      </c>
      <c r="F2060" s="12" t="s">
        <v>10</v>
      </c>
    </row>
    <row r="2061" spans="1:6" x14ac:dyDescent="0.25">
      <c r="A2061" s="12">
        <v>28</v>
      </c>
      <c r="B2061" s="12" t="s">
        <v>3607</v>
      </c>
      <c r="C2061" s="12" t="s">
        <v>1241</v>
      </c>
      <c r="D2061" s="12">
        <v>1475</v>
      </c>
      <c r="E2061" s="12" t="s">
        <v>427</v>
      </c>
      <c r="F2061" s="12" t="s">
        <v>10</v>
      </c>
    </row>
    <row r="2062" spans="1:6" x14ac:dyDescent="0.25">
      <c r="A2062" s="12">
        <v>28</v>
      </c>
      <c r="B2062" s="12" t="s">
        <v>3607</v>
      </c>
      <c r="C2062" s="12" t="s">
        <v>1413</v>
      </c>
      <c r="D2062" s="12">
        <v>11450</v>
      </c>
      <c r="E2062" s="12" t="s">
        <v>1150</v>
      </c>
      <c r="F2062" s="12" t="s">
        <v>8</v>
      </c>
    </row>
    <row r="2063" spans="1:6" x14ac:dyDescent="0.25">
      <c r="A2063" s="12">
        <v>28</v>
      </c>
      <c r="B2063" s="12" t="s">
        <v>3607</v>
      </c>
      <c r="C2063" s="12" t="s">
        <v>1414</v>
      </c>
      <c r="D2063" s="12">
        <v>5950</v>
      </c>
      <c r="E2063" s="12" t="s">
        <v>1150</v>
      </c>
      <c r="F2063" s="12" t="s">
        <v>8</v>
      </c>
    </row>
    <row r="2064" spans="1:6" x14ac:dyDescent="0.25">
      <c r="A2064" s="12">
        <v>28</v>
      </c>
      <c r="B2064" s="12" t="s">
        <v>3607</v>
      </c>
      <c r="C2064" s="12" t="s">
        <v>1415</v>
      </c>
      <c r="D2064" s="12">
        <v>3500</v>
      </c>
      <c r="E2064" s="12" t="s">
        <v>1150</v>
      </c>
      <c r="F2064" s="12" t="s">
        <v>8</v>
      </c>
    </row>
    <row r="2065" spans="1:6" x14ac:dyDescent="0.25">
      <c r="A2065" s="12">
        <v>28</v>
      </c>
      <c r="B2065" s="12" t="s">
        <v>3607</v>
      </c>
      <c r="C2065" s="12" t="s">
        <v>395</v>
      </c>
      <c r="D2065" s="12">
        <v>0</v>
      </c>
      <c r="E2065" s="12" t="s">
        <v>1150</v>
      </c>
      <c r="F2065" s="12" t="s">
        <v>10</v>
      </c>
    </row>
    <row r="2066" spans="1:6" x14ac:dyDescent="0.25">
      <c r="A2066" s="12">
        <v>28</v>
      </c>
      <c r="B2066" s="12" t="s">
        <v>3607</v>
      </c>
      <c r="C2066" s="12" t="s">
        <v>1400</v>
      </c>
      <c r="D2066" s="12">
        <v>18800</v>
      </c>
      <c r="E2066" s="12" t="s">
        <v>447</v>
      </c>
      <c r="F2066" s="12" t="s">
        <v>9</v>
      </c>
    </row>
    <row r="2067" spans="1:6" x14ac:dyDescent="0.25">
      <c r="A2067" s="12">
        <v>28</v>
      </c>
      <c r="B2067" s="12" t="s">
        <v>3607</v>
      </c>
      <c r="C2067" s="12" t="s">
        <v>395</v>
      </c>
      <c r="D2067" s="12">
        <v>0</v>
      </c>
      <c r="E2067" s="12" t="s">
        <v>447</v>
      </c>
      <c r="F2067" s="12" t="s">
        <v>10</v>
      </c>
    </row>
    <row r="2068" spans="1:6" x14ac:dyDescent="0.25">
      <c r="A2068" s="12">
        <v>28</v>
      </c>
      <c r="B2068" s="12" t="s">
        <v>3607</v>
      </c>
      <c r="C2068" s="12" t="s">
        <v>900</v>
      </c>
      <c r="D2068" s="12">
        <v>14450</v>
      </c>
      <c r="E2068" s="12" t="s">
        <v>447</v>
      </c>
      <c r="F2068" s="12" t="s">
        <v>9</v>
      </c>
    </row>
    <row r="2069" spans="1:6" x14ac:dyDescent="0.25">
      <c r="A2069" s="12">
        <v>28</v>
      </c>
      <c r="B2069" s="12" t="s">
        <v>3607</v>
      </c>
      <c r="C2069" s="12" t="s">
        <v>1088</v>
      </c>
      <c r="D2069" s="12">
        <v>11490</v>
      </c>
      <c r="E2069" s="12" t="s">
        <v>447</v>
      </c>
      <c r="F2069" s="12" t="s">
        <v>9</v>
      </c>
    </row>
    <row r="2070" spans="1:6" x14ac:dyDescent="0.25">
      <c r="A2070" s="12">
        <v>28</v>
      </c>
      <c r="B2070" s="12" t="s">
        <v>3607</v>
      </c>
      <c r="C2070" s="12" t="s">
        <v>1385</v>
      </c>
      <c r="D2070" s="12">
        <v>500</v>
      </c>
      <c r="E2070" s="12" t="s">
        <v>447</v>
      </c>
      <c r="F2070" s="12" t="s">
        <v>11</v>
      </c>
    </row>
    <row r="2071" spans="1:6" x14ac:dyDescent="0.25">
      <c r="A2071" s="12">
        <v>28</v>
      </c>
      <c r="B2071" s="12" t="s">
        <v>3607</v>
      </c>
      <c r="C2071" s="12" t="s">
        <v>1417</v>
      </c>
      <c r="D2071" s="12">
        <v>4455</v>
      </c>
      <c r="E2071" s="12" t="s">
        <v>427</v>
      </c>
      <c r="F2071" s="12" t="s">
        <v>8</v>
      </c>
    </row>
    <row r="2072" spans="1:6" x14ac:dyDescent="0.25">
      <c r="A2072" s="12">
        <v>28</v>
      </c>
      <c r="B2072" s="12" t="s">
        <v>3607</v>
      </c>
      <c r="C2072" s="12" t="s">
        <v>774</v>
      </c>
      <c r="D2072" s="12">
        <v>14500</v>
      </c>
      <c r="E2072" s="12" t="s">
        <v>447</v>
      </c>
      <c r="F2072" s="12" t="s">
        <v>9</v>
      </c>
    </row>
    <row r="2073" spans="1:6" x14ac:dyDescent="0.25">
      <c r="A2073" s="12">
        <v>28</v>
      </c>
      <c r="B2073" s="12" t="s">
        <v>3607</v>
      </c>
      <c r="C2073" s="12" t="s">
        <v>965</v>
      </c>
      <c r="D2073" s="12">
        <v>1500</v>
      </c>
      <c r="E2073" s="12" t="s">
        <v>427</v>
      </c>
      <c r="F2073" s="12" t="s">
        <v>11</v>
      </c>
    </row>
    <row r="2074" spans="1:6" x14ac:dyDescent="0.25">
      <c r="A2074" s="12">
        <v>28</v>
      </c>
      <c r="B2074" s="12" t="s">
        <v>3607</v>
      </c>
      <c r="C2074" s="12" t="s">
        <v>1419</v>
      </c>
      <c r="D2074" s="12">
        <v>2199</v>
      </c>
      <c r="E2074" s="12" t="s">
        <v>427</v>
      </c>
      <c r="F2074" s="12" t="s">
        <v>11</v>
      </c>
    </row>
    <row r="2075" spans="1:6" x14ac:dyDescent="0.25">
      <c r="A2075" s="12">
        <v>1</v>
      </c>
      <c r="B2075" s="12" t="s">
        <v>3608</v>
      </c>
      <c r="C2075" s="12" t="s">
        <v>1420</v>
      </c>
      <c r="D2075" s="12">
        <v>13950</v>
      </c>
      <c r="E2075" s="12" t="s">
        <v>1150</v>
      </c>
      <c r="F2075" s="12" t="s">
        <v>9</v>
      </c>
    </row>
    <row r="2076" spans="1:6" x14ac:dyDescent="0.25">
      <c r="A2076" s="12">
        <v>1</v>
      </c>
      <c r="B2076" s="12" t="s">
        <v>3608</v>
      </c>
      <c r="C2076" s="12" t="s">
        <v>999</v>
      </c>
      <c r="D2076" s="12">
        <v>900</v>
      </c>
      <c r="E2076" s="12" t="s">
        <v>1150</v>
      </c>
      <c r="F2076" s="12" t="s">
        <v>11</v>
      </c>
    </row>
    <row r="2077" spans="1:6" x14ac:dyDescent="0.25">
      <c r="A2077" s="12">
        <v>1</v>
      </c>
      <c r="B2077" s="12" t="s">
        <v>3608</v>
      </c>
      <c r="C2077" s="12" t="s">
        <v>1422</v>
      </c>
      <c r="D2077" s="12">
        <v>9990</v>
      </c>
      <c r="E2077" s="12" t="s">
        <v>1150</v>
      </c>
      <c r="F2077" s="12" t="s">
        <v>12</v>
      </c>
    </row>
    <row r="2078" spans="1:6" x14ac:dyDescent="0.25">
      <c r="A2078" s="12">
        <v>1</v>
      </c>
      <c r="B2078" s="12" t="s">
        <v>3608</v>
      </c>
      <c r="C2078" s="12" t="s">
        <v>1171</v>
      </c>
      <c r="D2078" s="12">
        <v>15255</v>
      </c>
      <c r="E2078" s="12" t="s">
        <v>1150</v>
      </c>
      <c r="F2078" s="12" t="s">
        <v>9</v>
      </c>
    </row>
    <row r="2079" spans="1:6" x14ac:dyDescent="0.25">
      <c r="A2079" s="12">
        <v>1</v>
      </c>
      <c r="B2079" s="12" t="s">
        <v>3608</v>
      </c>
      <c r="C2079" s="12" t="s">
        <v>1423</v>
      </c>
      <c r="D2079" s="12">
        <v>1350</v>
      </c>
      <c r="E2079" s="12" t="s">
        <v>1150</v>
      </c>
      <c r="F2079" s="12" t="s">
        <v>11</v>
      </c>
    </row>
    <row r="2080" spans="1:6" x14ac:dyDescent="0.25">
      <c r="A2080" s="12">
        <v>1</v>
      </c>
      <c r="B2080" s="12" t="s">
        <v>3608</v>
      </c>
      <c r="C2080" s="12" t="s">
        <v>1182</v>
      </c>
      <c r="D2080" s="12">
        <v>13000</v>
      </c>
      <c r="E2080" s="12" t="s">
        <v>1150</v>
      </c>
      <c r="F2080" s="12" t="s">
        <v>9</v>
      </c>
    </row>
    <row r="2081" spans="1:6" x14ac:dyDescent="0.25">
      <c r="A2081" s="12">
        <v>1</v>
      </c>
      <c r="B2081" s="12" t="s">
        <v>3608</v>
      </c>
      <c r="C2081" s="12" t="s">
        <v>1168</v>
      </c>
      <c r="D2081" s="12">
        <v>14580</v>
      </c>
      <c r="E2081" s="12" t="s">
        <v>1150</v>
      </c>
      <c r="F2081" s="12" t="s">
        <v>9</v>
      </c>
    </row>
    <row r="2082" spans="1:6" x14ac:dyDescent="0.25">
      <c r="A2082" s="12">
        <v>1</v>
      </c>
      <c r="B2082" s="12" t="s">
        <v>3608</v>
      </c>
      <c r="C2082" s="12" t="s">
        <v>1313</v>
      </c>
      <c r="D2082" s="12">
        <v>6255</v>
      </c>
      <c r="E2082" s="12" t="s">
        <v>1150</v>
      </c>
      <c r="F2082" s="12" t="s">
        <v>8</v>
      </c>
    </row>
    <row r="2083" spans="1:6" x14ac:dyDescent="0.25">
      <c r="A2083" s="12">
        <v>1</v>
      </c>
      <c r="B2083" s="12" t="s">
        <v>3608</v>
      </c>
      <c r="C2083" s="12" t="s">
        <v>1423</v>
      </c>
      <c r="D2083" s="12">
        <v>1350</v>
      </c>
      <c r="E2083" s="12" t="s">
        <v>1150</v>
      </c>
      <c r="F2083" s="12" t="s">
        <v>11</v>
      </c>
    </row>
    <row r="2084" spans="1:6" x14ac:dyDescent="0.25">
      <c r="A2084" s="12">
        <v>1</v>
      </c>
      <c r="B2084" s="12" t="s">
        <v>3608</v>
      </c>
      <c r="C2084" s="12" t="s">
        <v>189</v>
      </c>
      <c r="D2084" s="12">
        <v>0</v>
      </c>
      <c r="E2084" s="12"/>
      <c r="F2084" s="12" t="s">
        <v>10</v>
      </c>
    </row>
    <row r="2085" spans="1:6" x14ac:dyDescent="0.25">
      <c r="A2085" s="12">
        <v>1</v>
      </c>
      <c r="B2085" s="12" t="s">
        <v>3608</v>
      </c>
      <c r="C2085" s="12" t="s">
        <v>1238</v>
      </c>
      <c r="D2085" s="12">
        <v>180</v>
      </c>
      <c r="E2085" s="12" t="s">
        <v>1150</v>
      </c>
      <c r="F2085" s="12" t="s">
        <v>15</v>
      </c>
    </row>
    <row r="2086" spans="1:6" x14ac:dyDescent="0.25">
      <c r="A2086" s="12">
        <v>1</v>
      </c>
      <c r="B2086" s="12" t="s">
        <v>3608</v>
      </c>
      <c r="C2086" s="12" t="s">
        <v>757</v>
      </c>
      <c r="D2086" s="12">
        <v>180</v>
      </c>
      <c r="E2086" s="12" t="s">
        <v>1150</v>
      </c>
      <c r="F2086" s="12" t="s">
        <v>15</v>
      </c>
    </row>
    <row r="2087" spans="1:6" x14ac:dyDescent="0.25">
      <c r="A2087" s="12">
        <v>1</v>
      </c>
      <c r="B2087" s="12" t="s">
        <v>3608</v>
      </c>
      <c r="C2087" s="12" t="s">
        <v>1182</v>
      </c>
      <c r="D2087" s="12">
        <v>11700</v>
      </c>
      <c r="E2087" s="12" t="s">
        <v>1150</v>
      </c>
      <c r="F2087" s="12" t="s">
        <v>9</v>
      </c>
    </row>
    <row r="2088" spans="1:6" x14ac:dyDescent="0.25">
      <c r="A2088" s="12">
        <v>1</v>
      </c>
      <c r="B2088" s="12" t="s">
        <v>3608</v>
      </c>
      <c r="C2088" s="12" t="s">
        <v>1425</v>
      </c>
      <c r="D2088" s="12">
        <v>8055</v>
      </c>
      <c r="E2088" s="12" t="s">
        <v>1150</v>
      </c>
      <c r="F2088" s="12" t="s">
        <v>8</v>
      </c>
    </row>
    <row r="2089" spans="1:6" x14ac:dyDescent="0.25">
      <c r="A2089" s="12">
        <v>1</v>
      </c>
      <c r="B2089" s="12" t="s">
        <v>3608</v>
      </c>
      <c r="C2089" s="12" t="s">
        <v>1426</v>
      </c>
      <c r="D2089" s="12">
        <v>5805</v>
      </c>
      <c r="E2089" s="12" t="s">
        <v>1150</v>
      </c>
      <c r="F2089" s="12" t="s">
        <v>8</v>
      </c>
    </row>
    <row r="2090" spans="1:6" x14ac:dyDescent="0.25">
      <c r="A2090" s="12">
        <v>1</v>
      </c>
      <c r="B2090" s="12" t="s">
        <v>3608</v>
      </c>
      <c r="C2090" s="12" t="s">
        <v>1423</v>
      </c>
      <c r="D2090" s="12">
        <v>1350</v>
      </c>
      <c r="E2090" s="12" t="s">
        <v>1150</v>
      </c>
      <c r="F2090" s="12" t="s">
        <v>11</v>
      </c>
    </row>
    <row r="2091" spans="1:6" x14ac:dyDescent="0.25">
      <c r="A2091" s="12">
        <v>1</v>
      </c>
      <c r="B2091" s="12" t="s">
        <v>3608</v>
      </c>
      <c r="C2091" s="12" t="s">
        <v>1168</v>
      </c>
      <c r="D2091" s="12">
        <v>16200</v>
      </c>
      <c r="E2091" s="12" t="s">
        <v>1169</v>
      </c>
      <c r="F2091" s="12" t="s">
        <v>9</v>
      </c>
    </row>
    <row r="2092" spans="1:6" x14ac:dyDescent="0.25">
      <c r="A2092" s="12">
        <v>1</v>
      </c>
      <c r="B2092" s="12" t="s">
        <v>3608</v>
      </c>
      <c r="C2092" s="12" t="s">
        <v>189</v>
      </c>
      <c r="D2092" s="12">
        <v>0</v>
      </c>
      <c r="E2092" s="12"/>
      <c r="F2092" s="12" t="s">
        <v>10</v>
      </c>
    </row>
    <row r="2093" spans="1:6" x14ac:dyDescent="0.25">
      <c r="A2093" s="12">
        <v>1</v>
      </c>
      <c r="B2093" s="12" t="s">
        <v>3608</v>
      </c>
      <c r="C2093" s="12" t="s">
        <v>1427</v>
      </c>
      <c r="D2093" s="12">
        <v>14175</v>
      </c>
      <c r="E2093" s="12" t="s">
        <v>427</v>
      </c>
      <c r="F2093" s="12" t="s">
        <v>9</v>
      </c>
    </row>
    <row r="2094" spans="1:6" x14ac:dyDescent="0.25">
      <c r="A2094" s="12">
        <v>1</v>
      </c>
      <c r="B2094" s="12" t="s">
        <v>3608</v>
      </c>
      <c r="C2094" s="12" t="s">
        <v>1428</v>
      </c>
      <c r="D2094" s="12">
        <v>8955</v>
      </c>
      <c r="E2094" s="12" t="s">
        <v>427</v>
      </c>
      <c r="F2094" s="12" t="s">
        <v>8</v>
      </c>
    </row>
    <row r="2095" spans="1:6" x14ac:dyDescent="0.25">
      <c r="A2095" s="12">
        <v>1</v>
      </c>
      <c r="B2095" s="12" t="s">
        <v>3608</v>
      </c>
      <c r="C2095" s="12" t="s">
        <v>189</v>
      </c>
      <c r="D2095" s="12">
        <v>0</v>
      </c>
      <c r="E2095" s="12"/>
      <c r="F2095" s="12" t="s">
        <v>10</v>
      </c>
    </row>
    <row r="2096" spans="1:6" x14ac:dyDescent="0.25">
      <c r="A2096" s="12">
        <v>1</v>
      </c>
      <c r="B2096" s="12" t="s">
        <v>3608</v>
      </c>
      <c r="C2096" s="12" t="s">
        <v>1430</v>
      </c>
      <c r="D2096" s="12">
        <v>13491</v>
      </c>
      <c r="E2096" s="12" t="s">
        <v>427</v>
      </c>
      <c r="F2096" s="12" t="s">
        <v>9</v>
      </c>
    </row>
    <row r="2097" spans="1:6" x14ac:dyDescent="0.25">
      <c r="A2097" s="12">
        <v>1</v>
      </c>
      <c r="B2097" s="12" t="s">
        <v>3608</v>
      </c>
      <c r="C2097" s="12" t="s">
        <v>1432</v>
      </c>
      <c r="D2097" s="12">
        <v>6750</v>
      </c>
      <c r="E2097" s="12" t="s">
        <v>427</v>
      </c>
      <c r="F2097" s="12" t="s">
        <v>8</v>
      </c>
    </row>
    <row r="2098" spans="1:6" x14ac:dyDescent="0.25">
      <c r="A2098" s="12">
        <v>1</v>
      </c>
      <c r="B2098" s="12" t="s">
        <v>3608</v>
      </c>
      <c r="C2098" s="12" t="s">
        <v>189</v>
      </c>
      <c r="D2098" s="12">
        <v>0</v>
      </c>
      <c r="E2098" s="12"/>
      <c r="F2098" s="12" t="s">
        <v>10</v>
      </c>
    </row>
    <row r="2099" spans="1:6" x14ac:dyDescent="0.25">
      <c r="A2099" s="12">
        <v>1</v>
      </c>
      <c r="B2099" s="12" t="s">
        <v>3608</v>
      </c>
      <c r="C2099" s="12" t="s">
        <v>436</v>
      </c>
      <c r="D2099" s="12">
        <v>2950</v>
      </c>
      <c r="E2099" s="12" t="s">
        <v>1150</v>
      </c>
      <c r="F2099" s="12" t="s">
        <v>10</v>
      </c>
    </row>
    <row r="2100" spans="1:6" x14ac:dyDescent="0.25">
      <c r="A2100" s="12">
        <v>1</v>
      </c>
      <c r="B2100" s="12" t="s">
        <v>3608</v>
      </c>
      <c r="C2100" s="12" t="s">
        <v>1170</v>
      </c>
      <c r="D2100" s="12">
        <v>16500</v>
      </c>
      <c r="E2100" s="12" t="s">
        <v>1169</v>
      </c>
      <c r="F2100" s="12" t="s">
        <v>9</v>
      </c>
    </row>
    <row r="2101" spans="1:6" x14ac:dyDescent="0.25">
      <c r="A2101" s="12">
        <v>1</v>
      </c>
      <c r="B2101" s="12" t="s">
        <v>3608</v>
      </c>
      <c r="C2101" s="12" t="s">
        <v>189</v>
      </c>
      <c r="D2101" s="12">
        <v>0</v>
      </c>
      <c r="E2101" s="12"/>
      <c r="F2101" s="12" t="s">
        <v>10</v>
      </c>
    </row>
    <row r="2102" spans="1:6" x14ac:dyDescent="0.25">
      <c r="A2102" s="12">
        <v>1</v>
      </c>
      <c r="B2102" s="12" t="s">
        <v>3608</v>
      </c>
      <c r="C2102" s="12" t="s">
        <v>1433</v>
      </c>
      <c r="D2102" s="12">
        <v>11475</v>
      </c>
      <c r="E2102" s="12" t="s">
        <v>1169</v>
      </c>
      <c r="F2102" s="12" t="s">
        <v>9</v>
      </c>
    </row>
    <row r="2103" spans="1:6" x14ac:dyDescent="0.25">
      <c r="A2103" s="12">
        <v>1</v>
      </c>
      <c r="B2103" s="12" t="s">
        <v>3608</v>
      </c>
      <c r="C2103" s="12" t="s">
        <v>1434</v>
      </c>
      <c r="D2103" s="12">
        <v>16128</v>
      </c>
      <c r="E2103" s="12" t="s">
        <v>1169</v>
      </c>
      <c r="F2103" s="12" t="s">
        <v>9</v>
      </c>
    </row>
    <row r="2104" spans="1:6" x14ac:dyDescent="0.25">
      <c r="A2104" s="12">
        <v>1</v>
      </c>
      <c r="B2104" s="12" t="s">
        <v>3608</v>
      </c>
      <c r="C2104" s="12" t="s">
        <v>1436</v>
      </c>
      <c r="D2104" s="12">
        <v>0</v>
      </c>
      <c r="E2104" s="12"/>
      <c r="F2104" s="12" t="s">
        <v>10</v>
      </c>
    </row>
    <row r="2105" spans="1:6" x14ac:dyDescent="0.25">
      <c r="A2105" s="12">
        <v>1</v>
      </c>
      <c r="B2105" s="12" t="s">
        <v>3608</v>
      </c>
      <c r="C2105" s="12" t="s">
        <v>1437</v>
      </c>
      <c r="D2105" s="12">
        <v>14940</v>
      </c>
      <c r="E2105" s="12" t="s">
        <v>427</v>
      </c>
      <c r="F2105" s="12" t="s">
        <v>9</v>
      </c>
    </row>
    <row r="2106" spans="1:6" x14ac:dyDescent="0.25">
      <c r="A2106" s="12">
        <v>1</v>
      </c>
      <c r="B2106" s="12" t="s">
        <v>3608</v>
      </c>
      <c r="C2106" s="12" t="s">
        <v>1438</v>
      </c>
      <c r="D2106" s="12">
        <v>17750</v>
      </c>
      <c r="E2106" s="12" t="s">
        <v>430</v>
      </c>
      <c r="F2106" s="12" t="s">
        <v>9</v>
      </c>
    </row>
    <row r="2107" spans="1:6" x14ac:dyDescent="0.25">
      <c r="A2107" s="12">
        <v>1</v>
      </c>
      <c r="B2107" s="12" t="s">
        <v>3608</v>
      </c>
      <c r="C2107" s="12" t="s">
        <v>1439</v>
      </c>
      <c r="D2107" s="12">
        <v>7250</v>
      </c>
      <c r="E2107" s="12" t="s">
        <v>430</v>
      </c>
      <c r="F2107" s="12" t="s">
        <v>8</v>
      </c>
    </row>
    <row r="2108" spans="1:6" x14ac:dyDescent="0.25">
      <c r="A2108" s="12">
        <v>1</v>
      </c>
      <c r="B2108" s="12" t="s">
        <v>3608</v>
      </c>
      <c r="C2108" s="12" t="s">
        <v>189</v>
      </c>
      <c r="D2108" s="12">
        <v>0</v>
      </c>
      <c r="E2108" s="12"/>
      <c r="F2108" s="12" t="s">
        <v>10</v>
      </c>
    </row>
    <row r="2109" spans="1:6" x14ac:dyDescent="0.25">
      <c r="A2109" s="12">
        <v>1</v>
      </c>
      <c r="B2109" s="12" t="s">
        <v>3608</v>
      </c>
      <c r="C2109" s="12" t="s">
        <v>967</v>
      </c>
      <c r="D2109" s="12">
        <v>18500</v>
      </c>
      <c r="E2109" s="12" t="s">
        <v>430</v>
      </c>
      <c r="F2109" s="12" t="s">
        <v>9</v>
      </c>
    </row>
    <row r="2110" spans="1:6" x14ac:dyDescent="0.25">
      <c r="A2110" s="12">
        <v>1</v>
      </c>
      <c r="B2110" s="12" t="s">
        <v>3608</v>
      </c>
      <c r="C2110" s="12" t="s">
        <v>189</v>
      </c>
      <c r="D2110" s="12">
        <v>0</v>
      </c>
      <c r="E2110" s="12"/>
      <c r="F2110" s="12" t="s">
        <v>10</v>
      </c>
    </row>
    <row r="2111" spans="1:6" x14ac:dyDescent="0.25">
      <c r="A2111" s="12">
        <v>1</v>
      </c>
      <c r="B2111" s="12" t="s">
        <v>3608</v>
      </c>
      <c r="C2111" s="12" t="s">
        <v>967</v>
      </c>
      <c r="D2111" s="12">
        <v>18500</v>
      </c>
      <c r="E2111" s="12" t="s">
        <v>430</v>
      </c>
      <c r="F2111" s="12" t="s">
        <v>9</v>
      </c>
    </row>
    <row r="2112" spans="1:6" x14ac:dyDescent="0.25">
      <c r="A2112" s="12">
        <v>1</v>
      </c>
      <c r="B2112" s="12" t="s">
        <v>3608</v>
      </c>
      <c r="C2112" s="12" t="s">
        <v>189</v>
      </c>
      <c r="D2112" s="12">
        <v>0</v>
      </c>
      <c r="E2112" s="12"/>
      <c r="F2112" s="12" t="s">
        <v>10</v>
      </c>
    </row>
    <row r="2113" spans="1:6" x14ac:dyDescent="0.25">
      <c r="A2113" s="12">
        <v>1</v>
      </c>
      <c r="B2113" s="12" t="s">
        <v>3608</v>
      </c>
      <c r="C2113" s="12" t="s">
        <v>91</v>
      </c>
      <c r="D2113" s="12">
        <v>14580</v>
      </c>
      <c r="E2113" s="12" t="s">
        <v>427</v>
      </c>
      <c r="F2113" s="12" t="s">
        <v>9</v>
      </c>
    </row>
    <row r="2114" spans="1:6" x14ac:dyDescent="0.25">
      <c r="A2114" s="12">
        <v>1</v>
      </c>
      <c r="B2114" s="12" t="s">
        <v>3608</v>
      </c>
      <c r="C2114" s="12" t="s">
        <v>1440</v>
      </c>
      <c r="D2114" s="12">
        <v>990</v>
      </c>
      <c r="E2114" s="12" t="s">
        <v>427</v>
      </c>
      <c r="F2114" s="12" t="s">
        <v>14</v>
      </c>
    </row>
    <row r="2115" spans="1:6" x14ac:dyDescent="0.25">
      <c r="A2115" s="12">
        <v>1</v>
      </c>
      <c r="B2115" s="12" t="s">
        <v>3608</v>
      </c>
      <c r="C2115" s="12" t="s">
        <v>1436</v>
      </c>
      <c r="D2115" s="12">
        <v>0</v>
      </c>
      <c r="E2115" s="12"/>
      <c r="F2115" s="12" t="s">
        <v>10</v>
      </c>
    </row>
    <row r="2116" spans="1:6" x14ac:dyDescent="0.25">
      <c r="A2116" s="12">
        <v>1</v>
      </c>
      <c r="B2116" s="12" t="s">
        <v>3608</v>
      </c>
      <c r="C2116" s="12" t="s">
        <v>1438</v>
      </c>
      <c r="D2116" s="12">
        <v>14770</v>
      </c>
      <c r="E2116" s="12" t="s">
        <v>430</v>
      </c>
      <c r="F2116" s="12" t="s">
        <v>9</v>
      </c>
    </row>
    <row r="2117" spans="1:6" x14ac:dyDescent="0.25">
      <c r="A2117" s="12">
        <v>1</v>
      </c>
      <c r="B2117" s="12" t="s">
        <v>3608</v>
      </c>
      <c r="C2117" s="12" t="s">
        <v>1441</v>
      </c>
      <c r="D2117" s="12">
        <v>14031</v>
      </c>
      <c r="E2117" s="12" t="s">
        <v>1150</v>
      </c>
      <c r="F2117" s="12" t="s">
        <v>9</v>
      </c>
    </row>
    <row r="2118" spans="1:6" x14ac:dyDescent="0.25">
      <c r="A2118" s="12">
        <v>1</v>
      </c>
      <c r="B2118" s="12" t="s">
        <v>3608</v>
      </c>
      <c r="C2118" s="12" t="s">
        <v>1330</v>
      </c>
      <c r="D2118" s="12">
        <v>4905</v>
      </c>
      <c r="E2118" s="12" t="s">
        <v>1150</v>
      </c>
      <c r="F2118" s="12" t="s">
        <v>8</v>
      </c>
    </row>
    <row r="2119" spans="1:6" x14ac:dyDescent="0.25">
      <c r="A2119" s="12">
        <v>1</v>
      </c>
      <c r="B2119" s="12" t="s">
        <v>3608</v>
      </c>
      <c r="C2119" s="12" t="s">
        <v>189</v>
      </c>
      <c r="D2119" s="12">
        <v>0</v>
      </c>
      <c r="E2119" s="12"/>
      <c r="F2119" s="12" t="s">
        <v>10</v>
      </c>
    </row>
    <row r="2120" spans="1:6" x14ac:dyDescent="0.25">
      <c r="A2120" s="12">
        <v>1</v>
      </c>
      <c r="B2120" s="12" t="s">
        <v>3608</v>
      </c>
      <c r="C2120" s="12" t="s">
        <v>1198</v>
      </c>
      <c r="D2120" s="12">
        <v>14580</v>
      </c>
      <c r="E2120" s="12" t="s">
        <v>427</v>
      </c>
      <c r="F2120" s="12" t="s">
        <v>9</v>
      </c>
    </row>
    <row r="2121" spans="1:6" x14ac:dyDescent="0.25">
      <c r="A2121" s="12">
        <v>1</v>
      </c>
      <c r="B2121" s="12" t="s">
        <v>3608</v>
      </c>
      <c r="C2121" s="12" t="s">
        <v>1438</v>
      </c>
      <c r="D2121" s="12">
        <v>13293</v>
      </c>
      <c r="E2121" s="12" t="s">
        <v>427</v>
      </c>
      <c r="F2121" s="12" t="s">
        <v>9</v>
      </c>
    </row>
    <row r="2122" spans="1:6" x14ac:dyDescent="0.25">
      <c r="A2122" s="12">
        <v>1</v>
      </c>
      <c r="B2122" s="12" t="s">
        <v>3608</v>
      </c>
      <c r="C2122" s="12" t="s">
        <v>189</v>
      </c>
      <c r="D2122" s="12">
        <v>0</v>
      </c>
      <c r="E2122" s="12"/>
      <c r="F2122" s="12" t="s">
        <v>10</v>
      </c>
    </row>
    <row r="2123" spans="1:6" x14ac:dyDescent="0.25">
      <c r="A2123" s="12">
        <v>1</v>
      </c>
      <c r="B2123" s="12" t="s">
        <v>3608</v>
      </c>
      <c r="C2123" s="12" t="s">
        <v>1443</v>
      </c>
      <c r="D2123" s="12">
        <v>13760</v>
      </c>
      <c r="E2123" s="12" t="s">
        <v>430</v>
      </c>
      <c r="F2123" s="12" t="s">
        <v>9</v>
      </c>
    </row>
    <row r="2124" spans="1:6" x14ac:dyDescent="0.25">
      <c r="A2124" s="12">
        <v>1</v>
      </c>
      <c r="B2124" s="12" t="s">
        <v>3608</v>
      </c>
      <c r="C2124" s="12" t="s">
        <v>91</v>
      </c>
      <c r="D2124" s="12">
        <v>8100</v>
      </c>
      <c r="E2124" s="12" t="s">
        <v>431</v>
      </c>
      <c r="F2124" s="12" t="s">
        <v>9</v>
      </c>
    </row>
    <row r="2125" spans="1:6" x14ac:dyDescent="0.25">
      <c r="A2125" s="12">
        <v>1</v>
      </c>
      <c r="B2125" s="12" t="s">
        <v>3608</v>
      </c>
      <c r="C2125" s="12" t="s">
        <v>1437</v>
      </c>
      <c r="D2125" s="12">
        <v>13446</v>
      </c>
      <c r="E2125" s="12" t="s">
        <v>427</v>
      </c>
      <c r="F2125" s="12" t="s">
        <v>9</v>
      </c>
    </row>
    <row r="2126" spans="1:6" x14ac:dyDescent="0.25">
      <c r="A2126" s="12">
        <v>1</v>
      </c>
      <c r="B2126" s="12" t="s">
        <v>3608</v>
      </c>
      <c r="C2126" s="12" t="s">
        <v>1445</v>
      </c>
      <c r="D2126" s="12">
        <v>540</v>
      </c>
      <c r="E2126" s="12" t="s">
        <v>427</v>
      </c>
      <c r="F2126" s="12" t="s">
        <v>14</v>
      </c>
    </row>
    <row r="2127" spans="1:6" x14ac:dyDescent="0.25">
      <c r="A2127" s="12">
        <v>1</v>
      </c>
      <c r="B2127" s="12" t="s">
        <v>3608</v>
      </c>
      <c r="C2127" s="12" t="s">
        <v>1446</v>
      </c>
      <c r="D2127" s="12">
        <v>990</v>
      </c>
      <c r="E2127" s="12" t="s">
        <v>427</v>
      </c>
      <c r="F2127" s="12" t="s">
        <v>14</v>
      </c>
    </row>
    <row r="2128" spans="1:6" x14ac:dyDescent="0.25">
      <c r="A2128" s="12">
        <v>1</v>
      </c>
      <c r="B2128" s="12" t="s">
        <v>3608</v>
      </c>
      <c r="C2128" s="12" t="s">
        <v>999</v>
      </c>
      <c r="D2128" s="12">
        <v>900</v>
      </c>
      <c r="E2128" s="12" t="s">
        <v>427</v>
      </c>
      <c r="F2128" s="12" t="s">
        <v>11</v>
      </c>
    </row>
    <row r="2129" spans="1:6" x14ac:dyDescent="0.25">
      <c r="A2129" s="12">
        <v>1</v>
      </c>
      <c r="B2129" s="12" t="s">
        <v>3608</v>
      </c>
      <c r="C2129" s="12" t="s">
        <v>1436</v>
      </c>
      <c r="D2129" s="12">
        <v>0</v>
      </c>
      <c r="E2129" s="12"/>
      <c r="F2129" s="12" t="s">
        <v>10</v>
      </c>
    </row>
    <row r="2130" spans="1:6" x14ac:dyDescent="0.25">
      <c r="A2130" s="12">
        <v>1</v>
      </c>
      <c r="B2130" s="12" t="s">
        <v>3608</v>
      </c>
      <c r="C2130" s="12" t="s">
        <v>967</v>
      </c>
      <c r="D2130" s="12">
        <v>18500</v>
      </c>
      <c r="E2130" s="12" t="s">
        <v>1150</v>
      </c>
      <c r="F2130" s="12" t="s">
        <v>9</v>
      </c>
    </row>
    <row r="2131" spans="1:6" x14ac:dyDescent="0.25">
      <c r="A2131" s="12">
        <v>1</v>
      </c>
      <c r="B2131" s="12" t="s">
        <v>3608</v>
      </c>
      <c r="C2131" s="12" t="s">
        <v>189</v>
      </c>
      <c r="D2131" s="12">
        <v>0</v>
      </c>
      <c r="E2131" s="12"/>
      <c r="F2131" s="12" t="s">
        <v>10</v>
      </c>
    </row>
    <row r="2132" spans="1:6" x14ac:dyDescent="0.25">
      <c r="A2132" s="12">
        <v>1</v>
      </c>
      <c r="B2132" s="12" t="s">
        <v>3608</v>
      </c>
      <c r="C2132" s="12" t="s">
        <v>967</v>
      </c>
      <c r="D2132" s="12">
        <v>16650</v>
      </c>
      <c r="E2132" s="12" t="s">
        <v>1150</v>
      </c>
      <c r="F2132" s="12" t="s">
        <v>9</v>
      </c>
    </row>
    <row r="2133" spans="1:6" x14ac:dyDescent="0.25">
      <c r="A2133" s="12">
        <v>1</v>
      </c>
      <c r="B2133" s="12" t="s">
        <v>3608</v>
      </c>
      <c r="C2133" s="12" t="s">
        <v>1423</v>
      </c>
      <c r="D2133" s="12">
        <v>1350</v>
      </c>
      <c r="E2133" s="12" t="s">
        <v>1150</v>
      </c>
      <c r="F2133" s="12" t="s">
        <v>11</v>
      </c>
    </row>
    <row r="2134" spans="1:6" x14ac:dyDescent="0.25">
      <c r="A2134" s="12">
        <v>1</v>
      </c>
      <c r="B2134" s="12" t="s">
        <v>3608</v>
      </c>
      <c r="C2134" s="12" t="s">
        <v>967</v>
      </c>
      <c r="D2134" s="12">
        <v>18500</v>
      </c>
      <c r="E2134" s="12" t="s">
        <v>1150</v>
      </c>
      <c r="F2134" s="12" t="s">
        <v>9</v>
      </c>
    </row>
    <row r="2135" spans="1:6" x14ac:dyDescent="0.25">
      <c r="A2135" s="12">
        <v>1</v>
      </c>
      <c r="B2135" s="12" t="s">
        <v>3608</v>
      </c>
      <c r="C2135" s="12" t="s">
        <v>189</v>
      </c>
      <c r="D2135" s="12">
        <v>0</v>
      </c>
      <c r="E2135" s="12"/>
      <c r="F2135" s="12" t="s">
        <v>10</v>
      </c>
    </row>
    <row r="2136" spans="1:6" x14ac:dyDescent="0.25">
      <c r="A2136" s="12">
        <v>1</v>
      </c>
      <c r="B2136" s="12" t="s">
        <v>3608</v>
      </c>
      <c r="C2136" s="12" t="s">
        <v>1337</v>
      </c>
      <c r="D2136" s="12">
        <v>10341</v>
      </c>
      <c r="E2136" s="12" t="s">
        <v>1150</v>
      </c>
      <c r="F2136" s="12" t="s">
        <v>9</v>
      </c>
    </row>
    <row r="2137" spans="1:6" x14ac:dyDescent="0.25">
      <c r="A2137" s="12">
        <v>1</v>
      </c>
      <c r="B2137" s="12" t="s">
        <v>3608</v>
      </c>
      <c r="C2137" s="12" t="s">
        <v>971</v>
      </c>
      <c r="D2137" s="12">
        <v>11475</v>
      </c>
      <c r="E2137" s="12" t="s">
        <v>1150</v>
      </c>
      <c r="F2137" s="12" t="s">
        <v>9</v>
      </c>
    </row>
    <row r="2138" spans="1:6" x14ac:dyDescent="0.25">
      <c r="A2138" s="12">
        <v>1</v>
      </c>
      <c r="B2138" s="12" t="s">
        <v>3608</v>
      </c>
      <c r="C2138" s="12" t="s">
        <v>189</v>
      </c>
      <c r="D2138" s="12">
        <v>0</v>
      </c>
      <c r="E2138" s="12"/>
      <c r="F2138" s="12" t="s">
        <v>10</v>
      </c>
    </row>
    <row r="2139" spans="1:6" x14ac:dyDescent="0.25">
      <c r="A2139" s="12">
        <v>1</v>
      </c>
      <c r="B2139" s="12" t="s">
        <v>3608</v>
      </c>
      <c r="C2139" s="12" t="s">
        <v>718</v>
      </c>
      <c r="D2139" s="12">
        <v>15500</v>
      </c>
      <c r="E2139" s="12" t="s">
        <v>1150</v>
      </c>
      <c r="F2139" s="12" t="s">
        <v>9</v>
      </c>
    </row>
    <row r="2140" spans="1:6" x14ac:dyDescent="0.25">
      <c r="A2140" s="12">
        <v>1</v>
      </c>
      <c r="B2140" s="12" t="s">
        <v>3608</v>
      </c>
      <c r="C2140" s="12" t="s">
        <v>189</v>
      </c>
      <c r="D2140" s="12">
        <v>0</v>
      </c>
      <c r="E2140" s="12"/>
      <c r="F2140" s="12" t="s">
        <v>10</v>
      </c>
    </row>
    <row r="2141" spans="1:6" x14ac:dyDescent="0.25">
      <c r="A2141" s="12">
        <v>1</v>
      </c>
      <c r="B2141" s="12" t="s">
        <v>3608</v>
      </c>
      <c r="C2141" s="12" t="s">
        <v>967</v>
      </c>
      <c r="D2141" s="12">
        <v>13050</v>
      </c>
      <c r="E2141" s="12" t="s">
        <v>427</v>
      </c>
      <c r="F2141" s="12" t="s">
        <v>9</v>
      </c>
    </row>
    <row r="2142" spans="1:6" x14ac:dyDescent="0.25">
      <c r="A2142" s="12">
        <v>1</v>
      </c>
      <c r="B2142" s="12" t="s">
        <v>3608</v>
      </c>
      <c r="C2142" s="12" t="s">
        <v>513</v>
      </c>
      <c r="D2142" s="12">
        <v>1755</v>
      </c>
      <c r="E2142" s="12" t="s">
        <v>427</v>
      </c>
      <c r="F2142" s="12" t="s">
        <v>11</v>
      </c>
    </row>
    <row r="2143" spans="1:6" x14ac:dyDescent="0.25">
      <c r="A2143" s="12">
        <v>1</v>
      </c>
      <c r="B2143" s="12" t="s">
        <v>3608</v>
      </c>
      <c r="C2143" s="12" t="s">
        <v>1449</v>
      </c>
      <c r="D2143" s="12">
        <v>9950</v>
      </c>
      <c r="E2143" s="12" t="s">
        <v>427</v>
      </c>
      <c r="F2143" s="12" t="s">
        <v>8</v>
      </c>
    </row>
    <row r="2144" spans="1:6" x14ac:dyDescent="0.25">
      <c r="A2144" s="12">
        <v>1</v>
      </c>
      <c r="B2144" s="12" t="s">
        <v>3608</v>
      </c>
      <c r="C2144" s="12" t="s">
        <v>1182</v>
      </c>
      <c r="D2144" s="12">
        <v>14100</v>
      </c>
      <c r="E2144" s="12" t="s">
        <v>427</v>
      </c>
      <c r="F2144" s="12" t="s">
        <v>9</v>
      </c>
    </row>
    <row r="2145" spans="1:6" x14ac:dyDescent="0.25">
      <c r="A2145" s="12">
        <v>1</v>
      </c>
      <c r="B2145" s="12" t="s">
        <v>3608</v>
      </c>
      <c r="C2145" s="12" t="s">
        <v>718</v>
      </c>
      <c r="D2145" s="12">
        <v>15500</v>
      </c>
      <c r="E2145" s="12" t="s">
        <v>430</v>
      </c>
      <c r="F2145" s="12" t="s">
        <v>9</v>
      </c>
    </row>
    <row r="2146" spans="1:6" x14ac:dyDescent="0.25">
      <c r="A2146" s="12">
        <v>1</v>
      </c>
      <c r="B2146" s="12" t="s">
        <v>3608</v>
      </c>
      <c r="C2146" s="12" t="s">
        <v>1451</v>
      </c>
      <c r="D2146" s="12">
        <v>12160</v>
      </c>
      <c r="E2146" s="12" t="s">
        <v>430</v>
      </c>
      <c r="F2146" s="12" t="s">
        <v>9</v>
      </c>
    </row>
    <row r="2147" spans="1:6" x14ac:dyDescent="0.25">
      <c r="A2147" s="12">
        <v>1</v>
      </c>
      <c r="B2147" s="12" t="s">
        <v>3608</v>
      </c>
      <c r="C2147" s="12" t="s">
        <v>718</v>
      </c>
      <c r="D2147" s="12">
        <v>15500</v>
      </c>
      <c r="E2147" s="12" t="s">
        <v>1150</v>
      </c>
      <c r="F2147" s="12" t="s">
        <v>9</v>
      </c>
    </row>
    <row r="2148" spans="1:6" x14ac:dyDescent="0.25">
      <c r="A2148" s="12">
        <v>1</v>
      </c>
      <c r="B2148" s="12" t="s">
        <v>3608</v>
      </c>
      <c r="C2148" s="12" t="s">
        <v>189</v>
      </c>
      <c r="D2148" s="12">
        <v>0</v>
      </c>
      <c r="E2148" s="12"/>
      <c r="F2148" s="12" t="s">
        <v>10</v>
      </c>
    </row>
    <row r="2149" spans="1:6" x14ac:dyDescent="0.25">
      <c r="A2149" s="12">
        <v>1</v>
      </c>
      <c r="B2149" s="12" t="s">
        <v>3608</v>
      </c>
      <c r="C2149" s="12" t="s">
        <v>1182</v>
      </c>
      <c r="D2149" s="12">
        <v>11700</v>
      </c>
      <c r="E2149" s="12" t="s">
        <v>427</v>
      </c>
      <c r="F2149" s="12" t="s">
        <v>9</v>
      </c>
    </row>
    <row r="2150" spans="1:6" x14ac:dyDescent="0.25">
      <c r="A2150" s="12">
        <v>1</v>
      </c>
      <c r="B2150" s="12" t="s">
        <v>3608</v>
      </c>
      <c r="C2150" s="12" t="s">
        <v>1272</v>
      </c>
      <c r="D2150" s="12">
        <v>2691</v>
      </c>
      <c r="E2150" s="12" t="s">
        <v>427</v>
      </c>
      <c r="F2150" s="12" t="s">
        <v>8</v>
      </c>
    </row>
    <row r="2151" spans="1:6" x14ac:dyDescent="0.25">
      <c r="A2151" s="12">
        <v>1</v>
      </c>
      <c r="B2151" s="12" t="s">
        <v>3608</v>
      </c>
      <c r="C2151" s="12" t="s">
        <v>1272</v>
      </c>
      <c r="D2151" s="12">
        <v>2691</v>
      </c>
      <c r="E2151" s="12" t="s">
        <v>427</v>
      </c>
      <c r="F2151" s="12" t="s">
        <v>8</v>
      </c>
    </row>
    <row r="2152" spans="1:6" x14ac:dyDescent="0.25">
      <c r="A2152" s="12">
        <v>1</v>
      </c>
      <c r="B2152" s="12" t="s">
        <v>3608</v>
      </c>
      <c r="C2152" s="12" t="s">
        <v>189</v>
      </c>
      <c r="D2152" s="12">
        <v>0</v>
      </c>
      <c r="E2152" s="12"/>
      <c r="F2152" s="12" t="s">
        <v>10</v>
      </c>
    </row>
    <row r="2153" spans="1:6" x14ac:dyDescent="0.25">
      <c r="A2153" s="12">
        <v>1</v>
      </c>
      <c r="B2153" s="12" t="s">
        <v>3608</v>
      </c>
      <c r="C2153" s="12" t="s">
        <v>718</v>
      </c>
      <c r="D2153" s="12">
        <v>15500</v>
      </c>
      <c r="E2153" s="12" t="s">
        <v>430</v>
      </c>
      <c r="F2153" s="12" t="s">
        <v>9</v>
      </c>
    </row>
    <row r="2154" spans="1:6" x14ac:dyDescent="0.25">
      <c r="A2154" s="12">
        <v>1</v>
      </c>
      <c r="B2154" s="12" t="s">
        <v>3608</v>
      </c>
      <c r="C2154" s="12" t="s">
        <v>189</v>
      </c>
      <c r="D2154" s="12">
        <v>0</v>
      </c>
      <c r="E2154" s="12"/>
      <c r="F2154" s="12" t="s">
        <v>10</v>
      </c>
    </row>
    <row r="2155" spans="1:6" x14ac:dyDescent="0.25">
      <c r="A2155" s="12">
        <v>1</v>
      </c>
      <c r="B2155" s="12" t="s">
        <v>3608</v>
      </c>
      <c r="C2155" s="12" t="s">
        <v>1182</v>
      </c>
      <c r="D2155" s="12">
        <v>11700</v>
      </c>
      <c r="E2155" s="12" t="s">
        <v>427</v>
      </c>
      <c r="F2155" s="12" t="s">
        <v>9</v>
      </c>
    </row>
    <row r="2156" spans="1:6" x14ac:dyDescent="0.25">
      <c r="A2156" s="12">
        <v>1</v>
      </c>
      <c r="B2156" s="12" t="s">
        <v>3608</v>
      </c>
      <c r="C2156" s="12" t="s">
        <v>1456</v>
      </c>
      <c r="D2156" s="12">
        <v>6705</v>
      </c>
      <c r="E2156" s="12" t="s">
        <v>427</v>
      </c>
      <c r="F2156" s="12" t="s">
        <v>8</v>
      </c>
    </row>
    <row r="2157" spans="1:6" x14ac:dyDescent="0.25">
      <c r="A2157" s="12">
        <v>1</v>
      </c>
      <c r="B2157" s="12" t="s">
        <v>3608</v>
      </c>
      <c r="C2157" s="12" t="s">
        <v>1313</v>
      </c>
      <c r="D2157" s="12">
        <v>9450</v>
      </c>
      <c r="E2157" s="12" t="s">
        <v>427</v>
      </c>
      <c r="F2157" s="12" t="s">
        <v>8</v>
      </c>
    </row>
    <row r="2158" spans="1:6" x14ac:dyDescent="0.25">
      <c r="A2158" s="12">
        <v>1</v>
      </c>
      <c r="B2158" s="12" t="s">
        <v>3608</v>
      </c>
      <c r="C2158" s="12" t="s">
        <v>1458</v>
      </c>
      <c r="D2158" s="12">
        <v>1980</v>
      </c>
      <c r="E2158" s="12" t="s">
        <v>427</v>
      </c>
      <c r="F2158" s="12" t="s">
        <v>11</v>
      </c>
    </row>
    <row r="2159" spans="1:6" x14ac:dyDescent="0.25">
      <c r="A2159" s="12">
        <v>1</v>
      </c>
      <c r="B2159" s="12" t="s">
        <v>3608</v>
      </c>
      <c r="C2159" s="12" t="s">
        <v>341</v>
      </c>
      <c r="D2159" s="12">
        <v>8586</v>
      </c>
      <c r="E2159" s="12" t="s">
        <v>1150</v>
      </c>
      <c r="F2159" s="12" t="s">
        <v>9</v>
      </c>
    </row>
    <row r="2160" spans="1:6" x14ac:dyDescent="0.25">
      <c r="A2160" s="12">
        <v>1</v>
      </c>
      <c r="B2160" s="12" t="s">
        <v>3608</v>
      </c>
      <c r="C2160" s="12" t="s">
        <v>341</v>
      </c>
      <c r="D2160" s="12">
        <v>10305</v>
      </c>
      <c r="E2160" s="12" t="s">
        <v>1150</v>
      </c>
      <c r="F2160" s="12" t="s">
        <v>9</v>
      </c>
    </row>
    <row r="2161" spans="1:6" x14ac:dyDescent="0.25">
      <c r="A2161" s="12">
        <v>1</v>
      </c>
      <c r="B2161" s="12" t="s">
        <v>3608</v>
      </c>
      <c r="C2161" s="12" t="s">
        <v>1182</v>
      </c>
      <c r="D2161" s="12">
        <v>12690</v>
      </c>
      <c r="E2161" s="12" t="s">
        <v>430</v>
      </c>
      <c r="F2161" s="12" t="s">
        <v>9</v>
      </c>
    </row>
    <row r="2162" spans="1:6" x14ac:dyDescent="0.25">
      <c r="A2162" s="12">
        <v>1</v>
      </c>
      <c r="B2162" s="12" t="s">
        <v>3608</v>
      </c>
      <c r="C2162" s="12" t="s">
        <v>1460</v>
      </c>
      <c r="D2162" s="12">
        <v>1350</v>
      </c>
      <c r="E2162" s="12" t="s">
        <v>430</v>
      </c>
      <c r="F2162" s="12" t="s">
        <v>11</v>
      </c>
    </row>
    <row r="2163" spans="1:6" x14ac:dyDescent="0.25">
      <c r="A2163" s="12">
        <v>1</v>
      </c>
      <c r="B2163" s="12" t="s">
        <v>3608</v>
      </c>
      <c r="C2163" s="12" t="s">
        <v>1461</v>
      </c>
      <c r="D2163" s="12">
        <v>16650</v>
      </c>
      <c r="E2163" s="12" t="s">
        <v>430</v>
      </c>
      <c r="F2163" s="12" t="s">
        <v>9</v>
      </c>
    </row>
    <row r="2164" spans="1:6" x14ac:dyDescent="0.25">
      <c r="A2164" s="12">
        <v>1</v>
      </c>
      <c r="B2164" s="12" t="s">
        <v>3608</v>
      </c>
      <c r="C2164" s="12" t="s">
        <v>1462</v>
      </c>
      <c r="D2164" s="12">
        <v>5355</v>
      </c>
      <c r="E2164" s="12" t="s">
        <v>430</v>
      </c>
      <c r="F2164" s="12" t="s">
        <v>8</v>
      </c>
    </row>
    <row r="2165" spans="1:6" x14ac:dyDescent="0.25">
      <c r="A2165" s="12">
        <v>1</v>
      </c>
      <c r="B2165" s="12" t="s">
        <v>3608</v>
      </c>
      <c r="C2165" s="12" t="s">
        <v>1436</v>
      </c>
      <c r="D2165" s="12">
        <v>0</v>
      </c>
      <c r="E2165" s="12"/>
      <c r="F2165" s="12" t="s">
        <v>10</v>
      </c>
    </row>
    <row r="2166" spans="1:6" x14ac:dyDescent="0.25">
      <c r="A2166" s="12">
        <v>1</v>
      </c>
      <c r="B2166" s="12" t="s">
        <v>3608</v>
      </c>
      <c r="C2166" s="12" t="s">
        <v>1463</v>
      </c>
      <c r="D2166" s="12">
        <v>13005</v>
      </c>
      <c r="E2166" s="12" t="s">
        <v>427</v>
      </c>
      <c r="F2166" s="12" t="s">
        <v>9</v>
      </c>
    </row>
    <row r="2167" spans="1:6" x14ac:dyDescent="0.25">
      <c r="A2167" s="12">
        <v>1</v>
      </c>
      <c r="B2167" s="12" t="s">
        <v>3608</v>
      </c>
      <c r="C2167" s="12" t="s">
        <v>1303</v>
      </c>
      <c r="D2167" s="12">
        <v>4455</v>
      </c>
      <c r="E2167" s="12" t="s">
        <v>427</v>
      </c>
      <c r="F2167" s="12" t="s">
        <v>8</v>
      </c>
    </row>
    <row r="2168" spans="1:6" x14ac:dyDescent="0.25">
      <c r="A2168" s="12">
        <v>1</v>
      </c>
      <c r="B2168" s="12" t="s">
        <v>3608</v>
      </c>
      <c r="C2168" s="12" t="s">
        <v>189</v>
      </c>
      <c r="D2168" s="12">
        <v>0</v>
      </c>
      <c r="E2168" s="12"/>
      <c r="F2168" s="12" t="s">
        <v>10</v>
      </c>
    </row>
    <row r="2169" spans="1:6" x14ac:dyDescent="0.25">
      <c r="A2169" s="12">
        <v>1</v>
      </c>
      <c r="B2169" s="12" t="s">
        <v>3608</v>
      </c>
      <c r="C2169" s="12" t="s">
        <v>1465</v>
      </c>
      <c r="D2169" s="12">
        <v>6450</v>
      </c>
      <c r="E2169" s="12" t="s">
        <v>427</v>
      </c>
      <c r="F2169" s="12" t="s">
        <v>8</v>
      </c>
    </row>
    <row r="2170" spans="1:6" x14ac:dyDescent="0.25">
      <c r="A2170" s="12">
        <v>1</v>
      </c>
      <c r="B2170" s="12" t="s">
        <v>3608</v>
      </c>
      <c r="C2170" s="12" t="s">
        <v>1463</v>
      </c>
      <c r="D2170" s="12">
        <v>13005</v>
      </c>
      <c r="E2170" s="12" t="s">
        <v>427</v>
      </c>
      <c r="F2170" s="12" t="s">
        <v>9</v>
      </c>
    </row>
    <row r="2171" spans="1:6" x14ac:dyDescent="0.25">
      <c r="A2171" s="12">
        <v>1</v>
      </c>
      <c r="B2171" s="12" t="s">
        <v>3608</v>
      </c>
      <c r="C2171" s="12" t="s">
        <v>1463</v>
      </c>
      <c r="D2171" s="12">
        <v>14175</v>
      </c>
      <c r="E2171" s="12" t="s">
        <v>427</v>
      </c>
      <c r="F2171" s="12" t="s">
        <v>9</v>
      </c>
    </row>
    <row r="2172" spans="1:6" x14ac:dyDescent="0.25">
      <c r="A2172" s="12">
        <v>1</v>
      </c>
      <c r="B2172" s="12" t="s">
        <v>3608</v>
      </c>
      <c r="C2172" s="12" t="s">
        <v>189</v>
      </c>
      <c r="D2172" s="12">
        <v>0</v>
      </c>
      <c r="E2172" s="12"/>
      <c r="F2172" s="12" t="s">
        <v>10</v>
      </c>
    </row>
    <row r="2173" spans="1:6" x14ac:dyDescent="0.25">
      <c r="A2173" s="12">
        <v>1</v>
      </c>
      <c r="B2173" s="12" t="s">
        <v>3608</v>
      </c>
      <c r="C2173" s="12" t="s">
        <v>1467</v>
      </c>
      <c r="D2173" s="12">
        <v>10341</v>
      </c>
      <c r="E2173" s="12" t="s">
        <v>427</v>
      </c>
      <c r="F2173" s="12" t="s">
        <v>9</v>
      </c>
    </row>
    <row r="2174" spans="1:6" x14ac:dyDescent="0.25">
      <c r="A2174" s="12">
        <v>1</v>
      </c>
      <c r="B2174" s="12" t="s">
        <v>3608</v>
      </c>
      <c r="C2174" s="12" t="s">
        <v>1423</v>
      </c>
      <c r="D2174" s="12">
        <v>1350</v>
      </c>
      <c r="E2174" s="12" t="s">
        <v>427</v>
      </c>
      <c r="F2174" s="12" t="s">
        <v>11</v>
      </c>
    </row>
    <row r="2175" spans="1:6" x14ac:dyDescent="0.25">
      <c r="A2175" s="12">
        <v>1</v>
      </c>
      <c r="B2175" s="12" t="s">
        <v>3608</v>
      </c>
      <c r="C2175" s="12" t="s">
        <v>1469</v>
      </c>
      <c r="D2175" s="12">
        <v>16450</v>
      </c>
      <c r="E2175" s="12" t="s">
        <v>427</v>
      </c>
      <c r="F2175" s="12" t="s">
        <v>9</v>
      </c>
    </row>
    <row r="2176" spans="1:6" x14ac:dyDescent="0.25">
      <c r="A2176" s="12">
        <v>1</v>
      </c>
      <c r="B2176" s="12" t="s">
        <v>3608</v>
      </c>
      <c r="C2176" s="12" t="s">
        <v>1385</v>
      </c>
      <c r="D2176" s="12">
        <v>500</v>
      </c>
      <c r="E2176" s="12" t="s">
        <v>427</v>
      </c>
      <c r="F2176" s="12" t="s">
        <v>11</v>
      </c>
    </row>
    <row r="2177" spans="1:6" x14ac:dyDescent="0.25">
      <c r="A2177" s="12">
        <v>1</v>
      </c>
      <c r="B2177" s="12" t="s">
        <v>3608</v>
      </c>
      <c r="C2177" s="12" t="s">
        <v>1436</v>
      </c>
      <c r="D2177" s="12">
        <v>0</v>
      </c>
      <c r="E2177" s="12"/>
      <c r="F2177" s="12" t="s">
        <v>10</v>
      </c>
    </row>
    <row r="2178" spans="1:6" x14ac:dyDescent="0.25">
      <c r="A2178" s="12">
        <v>1</v>
      </c>
      <c r="B2178" s="12" t="s">
        <v>3608</v>
      </c>
      <c r="C2178" s="12" t="s">
        <v>1423</v>
      </c>
      <c r="D2178" s="12">
        <v>1500</v>
      </c>
      <c r="E2178" s="12" t="s">
        <v>430</v>
      </c>
      <c r="F2178" s="12" t="s">
        <v>11</v>
      </c>
    </row>
    <row r="2179" spans="1:6" x14ac:dyDescent="0.25">
      <c r="A2179" s="12">
        <v>1</v>
      </c>
      <c r="B2179" s="12" t="s">
        <v>3608</v>
      </c>
      <c r="C2179" s="12" t="s">
        <v>1471</v>
      </c>
      <c r="D2179" s="12">
        <v>0</v>
      </c>
      <c r="E2179" s="12"/>
      <c r="F2179" s="12" t="s">
        <v>8</v>
      </c>
    </row>
    <row r="2180" spans="1:6" x14ac:dyDescent="0.25">
      <c r="A2180" s="12">
        <v>1</v>
      </c>
      <c r="B2180" s="12" t="s">
        <v>3608</v>
      </c>
      <c r="C2180" s="12" t="s">
        <v>1152</v>
      </c>
      <c r="D2180" s="12">
        <v>0</v>
      </c>
      <c r="E2180" s="12"/>
      <c r="F2180" s="12" t="s">
        <v>11</v>
      </c>
    </row>
    <row r="2181" spans="1:6" x14ac:dyDescent="0.25">
      <c r="A2181" s="12">
        <v>1</v>
      </c>
      <c r="B2181" s="12" t="s">
        <v>3608</v>
      </c>
      <c r="C2181" s="12" t="s">
        <v>1152</v>
      </c>
      <c r="D2181" s="12">
        <v>0</v>
      </c>
      <c r="E2181" s="12"/>
      <c r="F2181" s="12" t="s">
        <v>11</v>
      </c>
    </row>
    <row r="2182" spans="1:6" x14ac:dyDescent="0.25">
      <c r="A2182" s="12">
        <v>1</v>
      </c>
      <c r="B2182" s="12" t="s">
        <v>3608</v>
      </c>
      <c r="C2182" s="12" t="s">
        <v>1385</v>
      </c>
      <c r="D2182" s="12">
        <v>0</v>
      </c>
      <c r="E2182" s="12"/>
      <c r="F2182" s="12" t="s">
        <v>11</v>
      </c>
    </row>
    <row r="2183" spans="1:6" x14ac:dyDescent="0.25">
      <c r="A2183" s="12">
        <v>1</v>
      </c>
      <c r="B2183" s="12" t="s">
        <v>3608</v>
      </c>
      <c r="C2183" s="12" t="s">
        <v>1064</v>
      </c>
      <c r="D2183" s="12">
        <v>10746</v>
      </c>
      <c r="E2183" s="12" t="s">
        <v>427</v>
      </c>
      <c r="F2183" s="12" t="s">
        <v>9</v>
      </c>
    </row>
    <row r="2184" spans="1:6" x14ac:dyDescent="0.25">
      <c r="A2184" s="12">
        <v>1</v>
      </c>
      <c r="B2184" s="12" t="s">
        <v>3608</v>
      </c>
      <c r="C2184" s="12" t="s">
        <v>1474</v>
      </c>
      <c r="D2184" s="12">
        <v>1530</v>
      </c>
      <c r="E2184" s="12" t="s">
        <v>427</v>
      </c>
      <c r="F2184" s="12" t="s">
        <v>14</v>
      </c>
    </row>
    <row r="2185" spans="1:6" x14ac:dyDescent="0.25">
      <c r="A2185" s="12">
        <v>1</v>
      </c>
      <c r="B2185" s="12" t="s">
        <v>3608</v>
      </c>
      <c r="C2185" s="12" t="s">
        <v>1475</v>
      </c>
      <c r="D2185" s="12">
        <v>900</v>
      </c>
      <c r="E2185" s="12" t="s">
        <v>427</v>
      </c>
      <c r="F2185" s="12" t="s">
        <v>11</v>
      </c>
    </row>
    <row r="2186" spans="1:6" x14ac:dyDescent="0.25">
      <c r="A2186" s="12">
        <v>1</v>
      </c>
      <c r="B2186" s="12" t="s">
        <v>3608</v>
      </c>
      <c r="C2186" s="12" t="s">
        <v>1423</v>
      </c>
      <c r="D2186" s="12">
        <v>750</v>
      </c>
      <c r="E2186" s="12" t="s">
        <v>427</v>
      </c>
      <c r="F2186" s="12" t="s">
        <v>11</v>
      </c>
    </row>
    <row r="2187" spans="1:6" x14ac:dyDescent="0.25">
      <c r="A2187" s="12">
        <v>1</v>
      </c>
      <c r="B2187" s="12" t="s">
        <v>3608</v>
      </c>
      <c r="C2187" s="12" t="s">
        <v>1423</v>
      </c>
      <c r="D2187" s="12">
        <v>750</v>
      </c>
      <c r="E2187" s="12" t="s">
        <v>427</v>
      </c>
      <c r="F2187" s="12" t="s">
        <v>11</v>
      </c>
    </row>
    <row r="2188" spans="1:6" x14ac:dyDescent="0.25">
      <c r="A2188" s="12">
        <v>1</v>
      </c>
      <c r="B2188" s="12" t="s">
        <v>3608</v>
      </c>
      <c r="C2188" s="12" t="s">
        <v>1423</v>
      </c>
      <c r="D2188" s="12">
        <v>750</v>
      </c>
      <c r="E2188" s="12" t="s">
        <v>427</v>
      </c>
      <c r="F2188" s="12" t="s">
        <v>11</v>
      </c>
    </row>
    <row r="2189" spans="1:6" x14ac:dyDescent="0.25">
      <c r="A2189" s="12">
        <v>1</v>
      </c>
      <c r="B2189" s="12" t="s">
        <v>3608</v>
      </c>
      <c r="C2189" s="12" t="s">
        <v>394</v>
      </c>
      <c r="D2189" s="12">
        <v>15750</v>
      </c>
      <c r="E2189" s="12" t="s">
        <v>1150</v>
      </c>
      <c r="F2189" s="12" t="s">
        <v>9</v>
      </c>
    </row>
    <row r="2190" spans="1:6" x14ac:dyDescent="0.25">
      <c r="A2190" s="12">
        <v>1</v>
      </c>
      <c r="B2190" s="12" t="s">
        <v>3608</v>
      </c>
      <c r="C2190" s="12" t="s">
        <v>1432</v>
      </c>
      <c r="D2190" s="12">
        <v>6750</v>
      </c>
      <c r="E2190" s="12" t="s">
        <v>430</v>
      </c>
      <c r="F2190" s="12" t="s">
        <v>8</v>
      </c>
    </row>
    <row r="2191" spans="1:6" x14ac:dyDescent="0.25">
      <c r="A2191" s="12">
        <v>1</v>
      </c>
      <c r="B2191" s="12" t="s">
        <v>3608</v>
      </c>
      <c r="C2191" s="12" t="s">
        <v>689</v>
      </c>
      <c r="D2191" s="12">
        <v>450</v>
      </c>
      <c r="E2191" s="12" t="s">
        <v>430</v>
      </c>
      <c r="F2191" s="12" t="s">
        <v>11</v>
      </c>
    </row>
    <row r="2192" spans="1:6" x14ac:dyDescent="0.25">
      <c r="A2192" s="12">
        <v>1</v>
      </c>
      <c r="B2192" s="12" t="s">
        <v>3608</v>
      </c>
      <c r="C2192" s="12" t="s">
        <v>1477</v>
      </c>
      <c r="D2192" s="12">
        <v>39</v>
      </c>
      <c r="E2192" s="12"/>
      <c r="F2192" s="12" t="s">
        <v>10</v>
      </c>
    </row>
    <row r="2193" spans="1:6" x14ac:dyDescent="0.25">
      <c r="A2193" s="12">
        <v>1</v>
      </c>
      <c r="B2193" s="12" t="s">
        <v>3608</v>
      </c>
      <c r="C2193" s="12" t="s">
        <v>1478</v>
      </c>
      <c r="D2193" s="12">
        <v>6950</v>
      </c>
      <c r="E2193" s="12" t="s">
        <v>430</v>
      </c>
      <c r="F2193" s="12" t="s">
        <v>8</v>
      </c>
    </row>
    <row r="2194" spans="1:6" x14ac:dyDescent="0.25">
      <c r="A2194" s="12">
        <v>1</v>
      </c>
      <c r="B2194" s="12" t="s">
        <v>3608</v>
      </c>
      <c r="C2194" s="12" t="s">
        <v>967</v>
      </c>
      <c r="D2194" s="12">
        <v>18500</v>
      </c>
      <c r="E2194" s="12" t="s">
        <v>430</v>
      </c>
      <c r="F2194" s="12" t="s">
        <v>9</v>
      </c>
    </row>
    <row r="2195" spans="1:6" x14ac:dyDescent="0.25">
      <c r="A2195" s="12">
        <v>2</v>
      </c>
      <c r="B2195" s="12" t="s">
        <v>3608</v>
      </c>
      <c r="C2195" s="12" t="s">
        <v>1479</v>
      </c>
      <c r="D2195" s="12">
        <v>5450</v>
      </c>
      <c r="E2195" s="12" t="s">
        <v>430</v>
      </c>
      <c r="F2195" s="12" t="s">
        <v>8</v>
      </c>
    </row>
    <row r="2196" spans="1:6" x14ac:dyDescent="0.25">
      <c r="A2196" s="12">
        <v>2</v>
      </c>
      <c r="B2196" s="12" t="s">
        <v>3608</v>
      </c>
      <c r="C2196" s="12" t="s">
        <v>635</v>
      </c>
      <c r="D2196" s="12">
        <v>500</v>
      </c>
      <c r="E2196" s="12" t="s">
        <v>430</v>
      </c>
      <c r="F2196" s="12" t="s">
        <v>11</v>
      </c>
    </row>
    <row r="2197" spans="1:6" x14ac:dyDescent="0.25">
      <c r="A2197" s="12">
        <v>2</v>
      </c>
      <c r="B2197" s="12" t="s">
        <v>3608</v>
      </c>
      <c r="C2197" s="12" t="s">
        <v>1480</v>
      </c>
      <c r="D2197" s="12">
        <v>9700</v>
      </c>
      <c r="E2197" s="12" t="s">
        <v>431</v>
      </c>
      <c r="F2197" s="12" t="s">
        <v>8</v>
      </c>
    </row>
    <row r="2198" spans="1:6" x14ac:dyDescent="0.25">
      <c r="A2198" s="12">
        <v>2</v>
      </c>
      <c r="B2198" s="12" t="s">
        <v>3608</v>
      </c>
      <c r="C2198" s="12" t="s">
        <v>1481</v>
      </c>
      <c r="D2198" s="12">
        <v>10200</v>
      </c>
      <c r="E2198" s="12" t="s">
        <v>431</v>
      </c>
      <c r="F2198" s="12" t="s">
        <v>12</v>
      </c>
    </row>
    <row r="2199" spans="1:6" x14ac:dyDescent="0.25">
      <c r="A2199" s="12">
        <v>2</v>
      </c>
      <c r="B2199" s="12" t="s">
        <v>3608</v>
      </c>
      <c r="C2199" s="12" t="s">
        <v>635</v>
      </c>
      <c r="D2199" s="12">
        <v>500</v>
      </c>
      <c r="E2199" s="12" t="s">
        <v>431</v>
      </c>
      <c r="F2199" s="12" t="s">
        <v>11</v>
      </c>
    </row>
    <row r="2200" spans="1:6" x14ac:dyDescent="0.25">
      <c r="A2200" s="12">
        <v>2</v>
      </c>
      <c r="B2200" s="12" t="s">
        <v>3608</v>
      </c>
      <c r="C2200" s="12" t="s">
        <v>1259</v>
      </c>
      <c r="D2200" s="12">
        <v>13000</v>
      </c>
      <c r="E2200" s="12" t="s">
        <v>447</v>
      </c>
      <c r="F2200" s="12" t="s">
        <v>9</v>
      </c>
    </row>
    <row r="2201" spans="1:6" x14ac:dyDescent="0.25">
      <c r="A2201" s="12">
        <v>2</v>
      </c>
      <c r="B2201" s="12" t="s">
        <v>3608</v>
      </c>
      <c r="C2201" s="12" t="s">
        <v>965</v>
      </c>
      <c r="D2201" s="12">
        <v>750</v>
      </c>
      <c r="E2201" s="12" t="s">
        <v>427</v>
      </c>
      <c r="F2201" s="12" t="s">
        <v>11</v>
      </c>
    </row>
    <row r="2202" spans="1:6" x14ac:dyDescent="0.25">
      <c r="A2202" s="12">
        <v>2</v>
      </c>
      <c r="B2202" s="12" t="s">
        <v>3608</v>
      </c>
      <c r="C2202" s="12" t="s">
        <v>965</v>
      </c>
      <c r="D2202" s="12">
        <v>750</v>
      </c>
      <c r="E2202" s="12" t="s">
        <v>427</v>
      </c>
      <c r="F2202" s="12" t="s">
        <v>11</v>
      </c>
    </row>
    <row r="2203" spans="1:6" x14ac:dyDescent="0.25">
      <c r="A2203" s="12">
        <v>2</v>
      </c>
      <c r="B2203" s="12" t="s">
        <v>3608</v>
      </c>
      <c r="C2203" s="12" t="s">
        <v>926</v>
      </c>
      <c r="D2203" s="12">
        <v>14450</v>
      </c>
      <c r="E2203" s="12" t="s">
        <v>447</v>
      </c>
      <c r="F2203" s="12" t="s">
        <v>9</v>
      </c>
    </row>
    <row r="2204" spans="1:6" x14ac:dyDescent="0.25">
      <c r="A2204" s="12">
        <v>2</v>
      </c>
      <c r="B2204" s="12" t="s">
        <v>3608</v>
      </c>
      <c r="C2204" s="12" t="s">
        <v>1482</v>
      </c>
      <c r="D2204" s="12">
        <v>14770</v>
      </c>
      <c r="E2204" s="12" t="s">
        <v>1150</v>
      </c>
      <c r="F2204" s="12" t="s">
        <v>9</v>
      </c>
    </row>
    <row r="2205" spans="1:6" x14ac:dyDescent="0.25">
      <c r="A2205" s="12">
        <v>2</v>
      </c>
      <c r="B2205" s="12" t="s">
        <v>3608</v>
      </c>
      <c r="C2205" s="12" t="s">
        <v>1483</v>
      </c>
      <c r="D2205" s="12">
        <v>9992</v>
      </c>
      <c r="E2205" s="12" t="s">
        <v>447</v>
      </c>
      <c r="F2205" s="12" t="s">
        <v>9</v>
      </c>
    </row>
    <row r="2206" spans="1:6" x14ac:dyDescent="0.25">
      <c r="A2206" s="12">
        <v>2</v>
      </c>
      <c r="B2206" s="12" t="s">
        <v>3608</v>
      </c>
      <c r="C2206" s="12" t="s">
        <v>1486</v>
      </c>
      <c r="D2206" s="12">
        <v>4950</v>
      </c>
      <c r="E2206" s="12" t="s">
        <v>447</v>
      </c>
      <c r="F2206" s="12" t="s">
        <v>8</v>
      </c>
    </row>
    <row r="2207" spans="1:6" x14ac:dyDescent="0.25">
      <c r="A2207" s="12">
        <v>2</v>
      </c>
      <c r="B2207" s="12" t="s">
        <v>3608</v>
      </c>
      <c r="C2207" s="12" t="s">
        <v>718</v>
      </c>
      <c r="D2207" s="12">
        <v>15500</v>
      </c>
      <c r="E2207" s="12" t="s">
        <v>447</v>
      </c>
      <c r="F2207" s="12" t="s">
        <v>9</v>
      </c>
    </row>
    <row r="2208" spans="1:6" x14ac:dyDescent="0.25">
      <c r="A2208" s="12">
        <v>2</v>
      </c>
      <c r="B2208" s="12" t="s">
        <v>3608</v>
      </c>
      <c r="C2208" s="12" t="s">
        <v>1483</v>
      </c>
      <c r="D2208" s="12">
        <v>12490</v>
      </c>
      <c r="E2208" s="12" t="s">
        <v>447</v>
      </c>
      <c r="F2208" s="12" t="s">
        <v>9</v>
      </c>
    </row>
    <row r="2209" spans="1:6" x14ac:dyDescent="0.25">
      <c r="A2209" s="12">
        <v>2</v>
      </c>
      <c r="B2209" s="12" t="s">
        <v>3608</v>
      </c>
      <c r="C2209" s="12" t="s">
        <v>395</v>
      </c>
      <c r="D2209" s="12">
        <v>0</v>
      </c>
      <c r="E2209" s="12"/>
      <c r="F2209" s="12" t="s">
        <v>10</v>
      </c>
    </row>
    <row r="2210" spans="1:6" x14ac:dyDescent="0.25">
      <c r="A2210" s="12">
        <v>2</v>
      </c>
      <c r="B2210" s="12" t="s">
        <v>3608</v>
      </c>
      <c r="C2210" s="12" t="s">
        <v>1259</v>
      </c>
      <c r="D2210" s="12">
        <v>13000</v>
      </c>
      <c r="E2210" s="12" t="s">
        <v>1150</v>
      </c>
      <c r="F2210" s="12" t="s">
        <v>9</v>
      </c>
    </row>
    <row r="2211" spans="1:6" x14ac:dyDescent="0.25">
      <c r="A2211" s="12">
        <v>2</v>
      </c>
      <c r="B2211" s="12" t="s">
        <v>3608</v>
      </c>
      <c r="C2211" s="12" t="s">
        <v>1259</v>
      </c>
      <c r="D2211" s="12">
        <v>13000</v>
      </c>
      <c r="E2211" s="12" t="s">
        <v>1150</v>
      </c>
      <c r="F2211" s="12" t="s">
        <v>9</v>
      </c>
    </row>
    <row r="2212" spans="1:6" x14ac:dyDescent="0.25">
      <c r="A2212" s="12">
        <v>2</v>
      </c>
      <c r="B2212" s="12" t="s">
        <v>3608</v>
      </c>
      <c r="C2212" s="12" t="s">
        <v>395</v>
      </c>
      <c r="D2212" s="12">
        <v>0</v>
      </c>
      <c r="E2212" s="12"/>
      <c r="F2212" s="12" t="s">
        <v>10</v>
      </c>
    </row>
    <row r="2213" spans="1:6" x14ac:dyDescent="0.25">
      <c r="A2213" s="12">
        <v>2</v>
      </c>
      <c r="B2213" s="12" t="s">
        <v>3608</v>
      </c>
      <c r="C2213" s="12" t="s">
        <v>1488</v>
      </c>
      <c r="D2213" s="12">
        <v>4495</v>
      </c>
      <c r="E2213" s="12" t="s">
        <v>447</v>
      </c>
      <c r="F2213" s="12" t="s">
        <v>7</v>
      </c>
    </row>
    <row r="2214" spans="1:6" x14ac:dyDescent="0.25">
      <c r="A2214" s="12">
        <v>2</v>
      </c>
      <c r="B2214" s="12" t="s">
        <v>3608</v>
      </c>
      <c r="C2214" s="12" t="s">
        <v>1489</v>
      </c>
      <c r="D2214" s="12">
        <v>700</v>
      </c>
      <c r="E2214" s="12" t="s">
        <v>447</v>
      </c>
      <c r="F2214" s="12" t="s">
        <v>7</v>
      </c>
    </row>
    <row r="2215" spans="1:6" x14ac:dyDescent="0.25">
      <c r="A2215" s="12">
        <v>2</v>
      </c>
      <c r="B2215" s="12" t="s">
        <v>3608</v>
      </c>
      <c r="C2215" s="12" t="s">
        <v>1490</v>
      </c>
      <c r="D2215" s="12">
        <v>15950</v>
      </c>
      <c r="E2215" s="12" t="s">
        <v>447</v>
      </c>
      <c r="F2215" s="12" t="s">
        <v>7</v>
      </c>
    </row>
    <row r="2216" spans="1:6" x14ac:dyDescent="0.25">
      <c r="A2216" s="12">
        <v>2</v>
      </c>
      <c r="B2216" s="12" t="s">
        <v>3608</v>
      </c>
      <c r="C2216" s="12" t="s">
        <v>1259</v>
      </c>
      <c r="D2216" s="12">
        <v>14700</v>
      </c>
      <c r="E2216" s="12" t="s">
        <v>447</v>
      </c>
      <c r="F2216" s="12" t="s">
        <v>9</v>
      </c>
    </row>
    <row r="2217" spans="1:6" x14ac:dyDescent="0.25">
      <c r="A2217" s="12">
        <v>2</v>
      </c>
      <c r="B2217" s="12" t="s">
        <v>3608</v>
      </c>
      <c r="C2217" s="12" t="s">
        <v>1491</v>
      </c>
      <c r="D2217" s="12">
        <v>200</v>
      </c>
      <c r="E2217" s="12" t="s">
        <v>447</v>
      </c>
      <c r="F2217" s="12" t="s">
        <v>15</v>
      </c>
    </row>
    <row r="2218" spans="1:6" x14ac:dyDescent="0.25">
      <c r="A2218" s="12">
        <v>2</v>
      </c>
      <c r="B2218" s="12" t="s">
        <v>3608</v>
      </c>
      <c r="C2218" s="12" t="s">
        <v>1355</v>
      </c>
      <c r="D2218" s="12">
        <v>200</v>
      </c>
      <c r="E2218" s="12" t="s">
        <v>447</v>
      </c>
      <c r="F2218" s="12" t="s">
        <v>15</v>
      </c>
    </row>
    <row r="2219" spans="1:6" x14ac:dyDescent="0.25">
      <c r="A2219" s="12">
        <v>2</v>
      </c>
      <c r="B2219" s="12" t="s">
        <v>3608</v>
      </c>
      <c r="C2219" s="12" t="s">
        <v>395</v>
      </c>
      <c r="D2219" s="12">
        <v>0</v>
      </c>
      <c r="E2219" s="12"/>
      <c r="F2219" s="12" t="s">
        <v>10</v>
      </c>
    </row>
    <row r="2220" spans="1:6" x14ac:dyDescent="0.25">
      <c r="A2220" s="12">
        <v>2</v>
      </c>
      <c r="B2220" s="12" t="s">
        <v>3608</v>
      </c>
      <c r="C2220" s="12" t="s">
        <v>1259</v>
      </c>
      <c r="D2220" s="12">
        <v>14700</v>
      </c>
      <c r="E2220" s="12" t="s">
        <v>447</v>
      </c>
      <c r="F2220" s="12" t="s">
        <v>9</v>
      </c>
    </row>
    <row r="2221" spans="1:6" x14ac:dyDescent="0.25">
      <c r="A2221" s="12">
        <v>2</v>
      </c>
      <c r="B2221" s="12" t="s">
        <v>3608</v>
      </c>
      <c r="C2221" s="12" t="s">
        <v>436</v>
      </c>
      <c r="D2221" s="12">
        <v>2950</v>
      </c>
      <c r="E2221" s="12" t="s">
        <v>447</v>
      </c>
      <c r="F2221" s="12" t="s">
        <v>10</v>
      </c>
    </row>
    <row r="2222" spans="1:6" x14ac:dyDescent="0.25">
      <c r="A2222" s="12">
        <v>2</v>
      </c>
      <c r="B2222" s="12" t="s">
        <v>3608</v>
      </c>
      <c r="C2222" s="12" t="s">
        <v>395</v>
      </c>
      <c r="D2222" s="12">
        <v>0</v>
      </c>
      <c r="E2222" s="12"/>
      <c r="F2222" s="12" t="s">
        <v>10</v>
      </c>
    </row>
    <row r="2223" spans="1:6" x14ac:dyDescent="0.25">
      <c r="A2223" s="12">
        <v>2</v>
      </c>
      <c r="B2223" s="12" t="s">
        <v>3608</v>
      </c>
      <c r="C2223" s="12" t="s">
        <v>1103</v>
      </c>
      <c r="D2223" s="12">
        <v>17500</v>
      </c>
      <c r="E2223" s="12" t="s">
        <v>447</v>
      </c>
      <c r="F2223" s="12" t="s">
        <v>9</v>
      </c>
    </row>
    <row r="2224" spans="1:6" x14ac:dyDescent="0.25">
      <c r="A2224" s="12">
        <v>2</v>
      </c>
      <c r="B2224" s="12" t="s">
        <v>3608</v>
      </c>
      <c r="C2224" s="12" t="s">
        <v>398</v>
      </c>
      <c r="D2224" s="12">
        <v>0</v>
      </c>
      <c r="E2224" s="12"/>
      <c r="F2224" s="12" t="s">
        <v>10</v>
      </c>
    </row>
    <row r="2225" spans="1:6" x14ac:dyDescent="0.25">
      <c r="A2225" s="12">
        <v>2</v>
      </c>
      <c r="B2225" s="12" t="s">
        <v>3608</v>
      </c>
      <c r="C2225" s="12" t="s">
        <v>1492</v>
      </c>
      <c r="D2225" s="12">
        <v>12950</v>
      </c>
      <c r="E2225" s="12" t="s">
        <v>1150</v>
      </c>
      <c r="F2225" s="12" t="s">
        <v>9</v>
      </c>
    </row>
    <row r="2226" spans="1:6" x14ac:dyDescent="0.25">
      <c r="A2226" s="12">
        <v>2</v>
      </c>
      <c r="B2226" s="12" t="s">
        <v>3608</v>
      </c>
      <c r="C2226" s="12" t="s">
        <v>1364</v>
      </c>
      <c r="D2226" s="12">
        <v>6950</v>
      </c>
      <c r="E2226" s="12" t="s">
        <v>1150</v>
      </c>
      <c r="F2226" s="12" t="s">
        <v>8</v>
      </c>
    </row>
    <row r="2227" spans="1:6" x14ac:dyDescent="0.25">
      <c r="A2227" s="12">
        <v>2</v>
      </c>
      <c r="B2227" s="12" t="s">
        <v>3608</v>
      </c>
      <c r="C2227" s="12" t="s">
        <v>1493</v>
      </c>
      <c r="D2227" s="12">
        <v>8950</v>
      </c>
      <c r="E2227" s="12" t="s">
        <v>1150</v>
      </c>
      <c r="F2227" s="12" t="s">
        <v>8</v>
      </c>
    </row>
    <row r="2228" spans="1:6" x14ac:dyDescent="0.25">
      <c r="A2228" s="12">
        <v>2</v>
      </c>
      <c r="B2228" s="12" t="s">
        <v>3608</v>
      </c>
      <c r="C2228" s="12" t="s">
        <v>395</v>
      </c>
      <c r="D2228" s="12">
        <v>0</v>
      </c>
      <c r="E2228" s="12"/>
      <c r="F2228" s="12" t="s">
        <v>8</v>
      </c>
    </row>
    <row r="2229" spans="1:6" x14ac:dyDescent="0.25">
      <c r="A2229" s="12">
        <v>2</v>
      </c>
      <c r="B2229" s="12" t="s">
        <v>3608</v>
      </c>
      <c r="C2229" s="12" t="s">
        <v>1494</v>
      </c>
      <c r="D2229" s="12">
        <v>16500</v>
      </c>
      <c r="E2229" s="12" t="s">
        <v>447</v>
      </c>
      <c r="F2229" s="12" t="s">
        <v>8</v>
      </c>
    </row>
    <row r="2230" spans="1:6" x14ac:dyDescent="0.25">
      <c r="A2230" s="12">
        <v>2</v>
      </c>
      <c r="B2230" s="12" t="s">
        <v>3608</v>
      </c>
      <c r="C2230" s="12" t="s">
        <v>398</v>
      </c>
      <c r="D2230" s="12">
        <v>0</v>
      </c>
      <c r="E2230" s="12"/>
      <c r="F2230" s="12" t="s">
        <v>10</v>
      </c>
    </row>
    <row r="2231" spans="1:6" x14ac:dyDescent="0.25">
      <c r="A2231" s="12">
        <v>2</v>
      </c>
      <c r="B2231" s="12" t="s">
        <v>3608</v>
      </c>
      <c r="C2231" s="12" t="s">
        <v>1496</v>
      </c>
      <c r="D2231" s="12">
        <v>14450</v>
      </c>
      <c r="E2231" s="12" t="s">
        <v>447</v>
      </c>
      <c r="F2231" s="12" t="s">
        <v>9</v>
      </c>
    </row>
    <row r="2232" spans="1:6" x14ac:dyDescent="0.25">
      <c r="A2232" s="12">
        <v>2</v>
      </c>
      <c r="B2232" s="12" t="s">
        <v>3608</v>
      </c>
      <c r="C2232" s="12" t="s">
        <v>1411</v>
      </c>
      <c r="D2232" s="12">
        <v>11950</v>
      </c>
      <c r="E2232" s="12" t="s">
        <v>447</v>
      </c>
      <c r="F2232" s="12" t="s">
        <v>8</v>
      </c>
    </row>
    <row r="2233" spans="1:6" x14ac:dyDescent="0.25">
      <c r="A2233" s="12">
        <v>2</v>
      </c>
      <c r="B2233" s="12" t="s">
        <v>3608</v>
      </c>
      <c r="C2233" s="12" t="s">
        <v>395</v>
      </c>
      <c r="D2233" s="12">
        <v>0</v>
      </c>
      <c r="E2233" s="12"/>
      <c r="F2233" s="12" t="s">
        <v>10</v>
      </c>
    </row>
    <row r="2234" spans="1:6" x14ac:dyDescent="0.25">
      <c r="A2234" s="12">
        <v>2</v>
      </c>
      <c r="B2234" s="12" t="s">
        <v>3608</v>
      </c>
      <c r="C2234" s="12" t="s">
        <v>1497</v>
      </c>
      <c r="D2234" s="12">
        <v>0</v>
      </c>
      <c r="E2234" s="12"/>
      <c r="F2234" s="12" t="s">
        <v>9</v>
      </c>
    </row>
    <row r="2235" spans="1:6" x14ac:dyDescent="0.25">
      <c r="A2235" s="12">
        <v>2</v>
      </c>
      <c r="B2235" s="12" t="s">
        <v>3608</v>
      </c>
      <c r="C2235" s="12" t="s">
        <v>1259</v>
      </c>
      <c r="D2235" s="12">
        <v>14100</v>
      </c>
      <c r="E2235" s="12" t="s">
        <v>431</v>
      </c>
      <c r="F2235" s="12" t="s">
        <v>9</v>
      </c>
    </row>
    <row r="2236" spans="1:6" x14ac:dyDescent="0.25">
      <c r="A2236" s="12">
        <v>2</v>
      </c>
      <c r="B2236" s="12" t="s">
        <v>3608</v>
      </c>
      <c r="C2236" s="12" t="s">
        <v>718</v>
      </c>
      <c r="D2236" s="12">
        <v>15500</v>
      </c>
      <c r="E2236" s="12" t="s">
        <v>427</v>
      </c>
      <c r="F2236" s="12" t="s">
        <v>9</v>
      </c>
    </row>
    <row r="2237" spans="1:6" x14ac:dyDescent="0.25">
      <c r="A2237" s="12">
        <v>2</v>
      </c>
      <c r="B2237" s="12" t="s">
        <v>3608</v>
      </c>
      <c r="C2237" s="12" t="s">
        <v>395</v>
      </c>
      <c r="D2237" s="12">
        <v>0</v>
      </c>
      <c r="E2237" s="12"/>
      <c r="F2237" s="12" t="s">
        <v>10</v>
      </c>
    </row>
    <row r="2238" spans="1:6" x14ac:dyDescent="0.25">
      <c r="A2238" s="12">
        <v>2</v>
      </c>
      <c r="B2238" s="12" t="s">
        <v>3608</v>
      </c>
      <c r="C2238" s="12" t="s">
        <v>718</v>
      </c>
      <c r="D2238" s="12">
        <v>16500</v>
      </c>
      <c r="E2238" s="12" t="s">
        <v>447</v>
      </c>
      <c r="F2238" s="12" t="s">
        <v>9</v>
      </c>
    </row>
    <row r="2239" spans="1:6" x14ac:dyDescent="0.25">
      <c r="A2239" s="12">
        <v>2</v>
      </c>
      <c r="B2239" s="12" t="s">
        <v>3608</v>
      </c>
      <c r="C2239" s="12" t="s">
        <v>1239</v>
      </c>
      <c r="D2239" s="12">
        <v>200</v>
      </c>
      <c r="E2239" s="12" t="s">
        <v>447</v>
      </c>
      <c r="F2239" s="12" t="s">
        <v>15</v>
      </c>
    </row>
    <row r="2240" spans="1:6" x14ac:dyDescent="0.25">
      <c r="A2240" s="12">
        <v>2</v>
      </c>
      <c r="B2240" s="12" t="s">
        <v>3608</v>
      </c>
      <c r="C2240" s="12" t="s">
        <v>395</v>
      </c>
      <c r="D2240" s="12">
        <v>0</v>
      </c>
      <c r="E2240" s="12"/>
      <c r="F2240" s="12" t="s">
        <v>10</v>
      </c>
    </row>
    <row r="2241" spans="1:6" x14ac:dyDescent="0.25">
      <c r="A2241" s="12">
        <v>2</v>
      </c>
      <c r="B2241" s="12" t="s">
        <v>3608</v>
      </c>
      <c r="C2241" s="12" t="s">
        <v>1482</v>
      </c>
      <c r="D2241" s="12">
        <v>15200</v>
      </c>
      <c r="E2241" s="12" t="s">
        <v>447</v>
      </c>
      <c r="F2241" s="12" t="s">
        <v>9</v>
      </c>
    </row>
    <row r="2242" spans="1:6" x14ac:dyDescent="0.25">
      <c r="A2242" s="12">
        <v>2</v>
      </c>
      <c r="B2242" s="12" t="s">
        <v>3608</v>
      </c>
      <c r="C2242" s="12" t="s">
        <v>395</v>
      </c>
      <c r="D2242" s="12">
        <v>0</v>
      </c>
      <c r="E2242" s="12"/>
      <c r="F2242" s="12" t="s">
        <v>10</v>
      </c>
    </row>
    <row r="2243" spans="1:6" x14ac:dyDescent="0.25">
      <c r="A2243" s="12">
        <v>2</v>
      </c>
      <c r="B2243" s="12" t="s">
        <v>3608</v>
      </c>
      <c r="C2243" s="12" t="s">
        <v>1489</v>
      </c>
      <c r="D2243" s="12">
        <v>700</v>
      </c>
      <c r="E2243" s="12" t="s">
        <v>1150</v>
      </c>
      <c r="F2243" s="12" t="s">
        <v>7</v>
      </c>
    </row>
    <row r="2244" spans="1:6" x14ac:dyDescent="0.25">
      <c r="A2244" s="12">
        <v>2</v>
      </c>
      <c r="B2244" s="12" t="s">
        <v>3608</v>
      </c>
      <c r="C2244" s="12" t="s">
        <v>497</v>
      </c>
      <c r="D2244" s="12">
        <v>1000</v>
      </c>
      <c r="E2244" s="12" t="s">
        <v>1150</v>
      </c>
      <c r="F2244" s="12" t="s">
        <v>11</v>
      </c>
    </row>
    <row r="2245" spans="1:6" x14ac:dyDescent="0.25">
      <c r="A2245" s="12">
        <v>2</v>
      </c>
      <c r="B2245" s="12" t="s">
        <v>3608</v>
      </c>
      <c r="C2245" s="12" t="s">
        <v>1026</v>
      </c>
      <c r="D2245" s="12">
        <v>8100</v>
      </c>
      <c r="E2245" s="12" t="s">
        <v>427</v>
      </c>
      <c r="F2245" s="12" t="s">
        <v>9</v>
      </c>
    </row>
    <row r="2246" spans="1:6" x14ac:dyDescent="0.25">
      <c r="A2246" s="12">
        <v>3</v>
      </c>
      <c r="B2246" s="12" t="s">
        <v>3608</v>
      </c>
      <c r="C2246" s="12" t="s">
        <v>774</v>
      </c>
      <c r="D2246" s="12">
        <v>17750</v>
      </c>
      <c r="E2246" s="12" t="s">
        <v>447</v>
      </c>
      <c r="F2246" s="12" t="s">
        <v>9</v>
      </c>
    </row>
    <row r="2247" spans="1:6" x14ac:dyDescent="0.25">
      <c r="A2247" s="12">
        <v>3</v>
      </c>
      <c r="B2247" s="12" t="s">
        <v>3608</v>
      </c>
      <c r="C2247" s="12" t="s">
        <v>395</v>
      </c>
      <c r="D2247" s="12">
        <v>0</v>
      </c>
      <c r="E2247" s="12"/>
      <c r="F2247" s="12" t="s">
        <v>10</v>
      </c>
    </row>
    <row r="2248" spans="1:6" x14ac:dyDescent="0.25">
      <c r="A2248" s="12">
        <v>3</v>
      </c>
      <c r="B2248" s="12" t="s">
        <v>3608</v>
      </c>
      <c r="C2248" s="12" t="s">
        <v>592</v>
      </c>
      <c r="D2248" s="12">
        <v>14900</v>
      </c>
      <c r="E2248" s="12" t="s">
        <v>447</v>
      </c>
      <c r="F2248" s="12" t="s">
        <v>9</v>
      </c>
    </row>
    <row r="2249" spans="1:6" x14ac:dyDescent="0.25">
      <c r="A2249" s="12">
        <v>3</v>
      </c>
      <c r="B2249" s="12" t="s">
        <v>3608</v>
      </c>
      <c r="C2249" s="12" t="s">
        <v>1337</v>
      </c>
      <c r="D2249" s="12">
        <v>11490</v>
      </c>
      <c r="E2249" s="12" t="s">
        <v>447</v>
      </c>
      <c r="F2249" s="12" t="s">
        <v>9</v>
      </c>
    </row>
    <row r="2250" spans="1:6" x14ac:dyDescent="0.25">
      <c r="A2250" s="12">
        <v>3</v>
      </c>
      <c r="B2250" s="12" t="s">
        <v>3608</v>
      </c>
      <c r="C2250" s="12" t="s">
        <v>1503</v>
      </c>
      <c r="D2250" s="12">
        <v>16500</v>
      </c>
      <c r="E2250" s="12" t="s">
        <v>447</v>
      </c>
      <c r="F2250" s="12" t="s">
        <v>9</v>
      </c>
    </row>
    <row r="2251" spans="1:6" x14ac:dyDescent="0.25">
      <c r="A2251" s="12">
        <v>3</v>
      </c>
      <c r="B2251" s="12" t="s">
        <v>3608</v>
      </c>
      <c r="C2251" s="12" t="s">
        <v>395</v>
      </c>
      <c r="D2251" s="12">
        <v>0</v>
      </c>
      <c r="E2251" s="12"/>
      <c r="F2251" s="12" t="s">
        <v>10</v>
      </c>
    </row>
    <row r="2252" spans="1:6" x14ac:dyDescent="0.25">
      <c r="A2252" s="12">
        <v>3</v>
      </c>
      <c r="B2252" s="12" t="s">
        <v>3608</v>
      </c>
      <c r="C2252" s="12" t="s">
        <v>103</v>
      </c>
      <c r="D2252" s="12">
        <v>6450</v>
      </c>
      <c r="E2252" s="12" t="s">
        <v>447</v>
      </c>
      <c r="F2252" s="12" t="s">
        <v>9</v>
      </c>
    </row>
    <row r="2253" spans="1:6" x14ac:dyDescent="0.25">
      <c r="A2253" s="12">
        <v>3</v>
      </c>
      <c r="B2253" s="12" t="s">
        <v>3608</v>
      </c>
      <c r="C2253" s="12" t="s">
        <v>1505</v>
      </c>
      <c r="D2253" s="12">
        <v>6950</v>
      </c>
      <c r="E2253" s="12" t="s">
        <v>447</v>
      </c>
      <c r="F2253" s="12" t="s">
        <v>8</v>
      </c>
    </row>
    <row r="2254" spans="1:6" x14ac:dyDescent="0.25">
      <c r="A2254" s="12">
        <v>3</v>
      </c>
      <c r="B2254" s="12" t="s">
        <v>3608</v>
      </c>
      <c r="C2254" s="12" t="s">
        <v>1506</v>
      </c>
      <c r="D2254" s="12">
        <v>4950</v>
      </c>
      <c r="E2254" s="12" t="s">
        <v>447</v>
      </c>
      <c r="F2254" s="12" t="s">
        <v>8</v>
      </c>
    </row>
    <row r="2255" spans="1:6" x14ac:dyDescent="0.25">
      <c r="A2255" s="12">
        <v>3</v>
      </c>
      <c r="B2255" s="12" t="s">
        <v>3608</v>
      </c>
      <c r="C2255" s="12" t="s">
        <v>398</v>
      </c>
      <c r="D2255" s="12">
        <v>0</v>
      </c>
      <c r="E2255" s="12"/>
      <c r="F2255" s="12" t="s">
        <v>10</v>
      </c>
    </row>
    <row r="2256" spans="1:6" x14ac:dyDescent="0.25">
      <c r="A2256" s="12">
        <v>3</v>
      </c>
      <c r="B2256" s="12" t="s">
        <v>3608</v>
      </c>
      <c r="C2256" s="12" t="s">
        <v>1507</v>
      </c>
      <c r="D2256" s="12">
        <v>16500</v>
      </c>
      <c r="E2256" s="12" t="s">
        <v>447</v>
      </c>
      <c r="F2256" s="12" t="s">
        <v>9</v>
      </c>
    </row>
    <row r="2257" spans="1:6" x14ac:dyDescent="0.25">
      <c r="A2257" s="12">
        <v>3</v>
      </c>
      <c r="B2257" s="12" t="s">
        <v>3608</v>
      </c>
      <c r="C2257" s="12" t="s">
        <v>395</v>
      </c>
      <c r="D2257" s="12">
        <v>0</v>
      </c>
      <c r="E2257" s="12"/>
      <c r="F2257" s="12" t="s">
        <v>10</v>
      </c>
    </row>
    <row r="2258" spans="1:6" x14ac:dyDescent="0.25">
      <c r="A2258" s="12">
        <v>3</v>
      </c>
      <c r="B2258" s="12" t="s">
        <v>3608</v>
      </c>
      <c r="C2258" s="12" t="s">
        <v>1508</v>
      </c>
      <c r="D2258" s="12">
        <v>13000</v>
      </c>
      <c r="E2258" s="12" t="s">
        <v>447</v>
      </c>
      <c r="F2258" s="12" t="s">
        <v>9</v>
      </c>
    </row>
    <row r="2259" spans="1:6" x14ac:dyDescent="0.25">
      <c r="A2259" s="12">
        <v>3</v>
      </c>
      <c r="B2259" s="12" t="s">
        <v>3608</v>
      </c>
      <c r="C2259" s="12" t="s">
        <v>1510</v>
      </c>
      <c r="D2259" s="12">
        <v>17200</v>
      </c>
      <c r="E2259" s="12" t="s">
        <v>427</v>
      </c>
      <c r="F2259" s="12" t="s">
        <v>9</v>
      </c>
    </row>
    <row r="2260" spans="1:6" x14ac:dyDescent="0.25">
      <c r="A2260" s="12">
        <v>3</v>
      </c>
      <c r="B2260" s="12" t="s">
        <v>3608</v>
      </c>
      <c r="C2260" s="12" t="s">
        <v>398</v>
      </c>
      <c r="D2260" s="12">
        <v>0</v>
      </c>
      <c r="E2260" s="12"/>
      <c r="F2260" s="12" t="s">
        <v>10</v>
      </c>
    </row>
    <row r="2261" spans="1:6" x14ac:dyDescent="0.25">
      <c r="A2261" s="12">
        <v>3</v>
      </c>
      <c r="B2261" s="12" t="s">
        <v>3608</v>
      </c>
      <c r="C2261" s="12" t="s">
        <v>1512</v>
      </c>
      <c r="D2261" s="12">
        <v>0</v>
      </c>
      <c r="E2261" s="12"/>
      <c r="F2261" s="12" t="s">
        <v>8</v>
      </c>
    </row>
    <row r="2262" spans="1:6" x14ac:dyDescent="0.25">
      <c r="A2262" s="12">
        <v>3</v>
      </c>
      <c r="B2262" s="12" t="s">
        <v>3608</v>
      </c>
      <c r="C2262" s="12" t="s">
        <v>1515</v>
      </c>
      <c r="D2262" s="12">
        <v>0</v>
      </c>
      <c r="E2262" s="12"/>
      <c r="F2262" s="12" t="s">
        <v>8</v>
      </c>
    </row>
    <row r="2263" spans="1:6" x14ac:dyDescent="0.25">
      <c r="A2263" s="12">
        <v>3</v>
      </c>
      <c r="B2263" s="12" t="s">
        <v>3608</v>
      </c>
      <c r="C2263" s="12" t="s">
        <v>1510</v>
      </c>
      <c r="D2263" s="12">
        <v>17200</v>
      </c>
      <c r="E2263" s="12" t="s">
        <v>431</v>
      </c>
      <c r="F2263" s="12" t="s">
        <v>9</v>
      </c>
    </row>
    <row r="2264" spans="1:6" x14ac:dyDescent="0.25">
      <c r="A2264" s="12">
        <v>3</v>
      </c>
      <c r="B2264" s="12" t="s">
        <v>3608</v>
      </c>
      <c r="C2264" s="12" t="s">
        <v>394</v>
      </c>
      <c r="D2264" s="12">
        <v>17500</v>
      </c>
      <c r="E2264" s="12" t="s">
        <v>427</v>
      </c>
      <c r="F2264" s="12" t="s">
        <v>9</v>
      </c>
    </row>
    <row r="2265" spans="1:6" x14ac:dyDescent="0.25">
      <c r="A2265" s="12">
        <v>3</v>
      </c>
      <c r="B2265" s="12" t="s">
        <v>3608</v>
      </c>
      <c r="C2265" s="12" t="s">
        <v>398</v>
      </c>
      <c r="D2265" s="12">
        <v>0</v>
      </c>
      <c r="E2265" s="12"/>
      <c r="F2265" s="12" t="s">
        <v>10</v>
      </c>
    </row>
    <row r="2266" spans="1:6" x14ac:dyDescent="0.25">
      <c r="A2266" s="12">
        <v>3</v>
      </c>
      <c r="B2266" s="12" t="s">
        <v>3608</v>
      </c>
      <c r="C2266" s="12" t="s">
        <v>1231</v>
      </c>
      <c r="D2266" s="12">
        <v>17950</v>
      </c>
      <c r="E2266" s="12" t="s">
        <v>447</v>
      </c>
      <c r="F2266" s="12" t="s">
        <v>9</v>
      </c>
    </row>
    <row r="2267" spans="1:6" x14ac:dyDescent="0.25">
      <c r="A2267" s="12">
        <v>3</v>
      </c>
      <c r="B2267" s="12" t="s">
        <v>3608</v>
      </c>
      <c r="C2267" s="12" t="s">
        <v>398</v>
      </c>
      <c r="D2267" s="12">
        <v>0</v>
      </c>
      <c r="E2267" s="12"/>
      <c r="F2267" s="12" t="s">
        <v>10</v>
      </c>
    </row>
    <row r="2268" spans="1:6" x14ac:dyDescent="0.25">
      <c r="A2268" s="12">
        <v>3</v>
      </c>
      <c r="B2268" s="12" t="s">
        <v>3608</v>
      </c>
      <c r="C2268" s="12" t="s">
        <v>394</v>
      </c>
      <c r="D2268" s="12">
        <v>16500</v>
      </c>
      <c r="E2268" s="12" t="s">
        <v>427</v>
      </c>
      <c r="F2268" s="12" t="s">
        <v>9</v>
      </c>
    </row>
    <row r="2269" spans="1:6" x14ac:dyDescent="0.25">
      <c r="A2269" s="12">
        <v>3</v>
      </c>
      <c r="B2269" s="12" t="s">
        <v>3608</v>
      </c>
      <c r="C2269" s="12" t="s">
        <v>395</v>
      </c>
      <c r="D2269" s="12">
        <v>0</v>
      </c>
      <c r="E2269" s="12"/>
      <c r="F2269" s="12" t="s">
        <v>10</v>
      </c>
    </row>
    <row r="2270" spans="1:6" x14ac:dyDescent="0.25">
      <c r="A2270" s="12">
        <v>3</v>
      </c>
      <c r="B2270" s="12" t="s">
        <v>3608</v>
      </c>
      <c r="C2270" s="12" t="s">
        <v>592</v>
      </c>
      <c r="D2270" s="12">
        <v>14500</v>
      </c>
      <c r="E2270" s="12" t="s">
        <v>427</v>
      </c>
      <c r="F2270" s="12" t="s">
        <v>9</v>
      </c>
    </row>
    <row r="2271" spans="1:6" x14ac:dyDescent="0.25">
      <c r="A2271" s="12">
        <v>3</v>
      </c>
      <c r="B2271" s="12" t="s">
        <v>3608</v>
      </c>
      <c r="C2271" s="12" t="s">
        <v>689</v>
      </c>
      <c r="D2271" s="12">
        <v>500</v>
      </c>
      <c r="E2271" s="12" t="s">
        <v>427</v>
      </c>
      <c r="F2271" s="12" t="s">
        <v>11</v>
      </c>
    </row>
    <row r="2272" spans="1:6" x14ac:dyDescent="0.25">
      <c r="A2272" s="12">
        <v>3</v>
      </c>
      <c r="B2272" s="12" t="s">
        <v>3608</v>
      </c>
      <c r="C2272" s="12" t="s">
        <v>395</v>
      </c>
      <c r="D2272" s="12">
        <v>0</v>
      </c>
      <c r="E2272" s="12"/>
      <c r="F2272" s="12" t="s">
        <v>11</v>
      </c>
    </row>
    <row r="2273" spans="1:6" x14ac:dyDescent="0.25">
      <c r="A2273" s="12">
        <v>3</v>
      </c>
      <c r="B2273" s="12" t="s">
        <v>3608</v>
      </c>
      <c r="C2273" s="12" t="s">
        <v>1517</v>
      </c>
      <c r="D2273" s="12">
        <v>15200</v>
      </c>
      <c r="E2273" s="12" t="s">
        <v>427</v>
      </c>
      <c r="F2273" s="12" t="s">
        <v>9</v>
      </c>
    </row>
    <row r="2274" spans="1:6" x14ac:dyDescent="0.25">
      <c r="A2274" s="12">
        <v>3</v>
      </c>
      <c r="B2274" s="12" t="s">
        <v>3608</v>
      </c>
      <c r="C2274" s="12" t="s">
        <v>398</v>
      </c>
      <c r="D2274" s="12">
        <v>0</v>
      </c>
      <c r="E2274" s="12"/>
      <c r="F2274" s="12" t="s">
        <v>10</v>
      </c>
    </row>
    <row r="2275" spans="1:6" x14ac:dyDescent="0.25">
      <c r="A2275" s="12">
        <v>3</v>
      </c>
      <c r="B2275" s="12" t="s">
        <v>3608</v>
      </c>
      <c r="C2275" s="12" t="s">
        <v>394</v>
      </c>
      <c r="D2275" s="12">
        <v>16500</v>
      </c>
      <c r="E2275" s="12" t="s">
        <v>427</v>
      </c>
      <c r="F2275" s="12" t="s">
        <v>9</v>
      </c>
    </row>
    <row r="2276" spans="1:6" x14ac:dyDescent="0.25">
      <c r="A2276" s="12">
        <v>3</v>
      </c>
      <c r="B2276" s="12" t="s">
        <v>3608</v>
      </c>
      <c r="C2276" s="12" t="s">
        <v>395</v>
      </c>
      <c r="D2276" s="12">
        <v>0</v>
      </c>
      <c r="E2276" s="12"/>
      <c r="F2276" s="12" t="s">
        <v>10</v>
      </c>
    </row>
    <row r="2277" spans="1:6" x14ac:dyDescent="0.25">
      <c r="A2277" s="12">
        <v>3</v>
      </c>
      <c r="B2277" s="12" t="s">
        <v>3608</v>
      </c>
      <c r="C2277" s="12" t="s">
        <v>1508</v>
      </c>
      <c r="D2277" s="12">
        <v>14700</v>
      </c>
      <c r="E2277" s="12" t="s">
        <v>447</v>
      </c>
      <c r="F2277" s="12" t="s">
        <v>9</v>
      </c>
    </row>
    <row r="2278" spans="1:6" x14ac:dyDescent="0.25">
      <c r="A2278" s="12">
        <v>3</v>
      </c>
      <c r="B2278" s="12" t="s">
        <v>3608</v>
      </c>
      <c r="C2278" s="12" t="s">
        <v>1520</v>
      </c>
      <c r="D2278" s="12">
        <v>7500</v>
      </c>
      <c r="E2278" s="12" t="s">
        <v>427</v>
      </c>
      <c r="F2278" s="12" t="s">
        <v>9</v>
      </c>
    </row>
    <row r="2279" spans="1:6" x14ac:dyDescent="0.25">
      <c r="A2279" s="12">
        <v>3</v>
      </c>
      <c r="B2279" s="12" t="s">
        <v>3608</v>
      </c>
      <c r="C2279" s="12" t="s">
        <v>1522</v>
      </c>
      <c r="D2279" s="12">
        <v>9950</v>
      </c>
      <c r="E2279" s="12" t="s">
        <v>447</v>
      </c>
      <c r="F2279" s="12" t="s">
        <v>8</v>
      </c>
    </row>
    <row r="2280" spans="1:6" x14ac:dyDescent="0.25">
      <c r="A2280" s="12">
        <v>3</v>
      </c>
      <c r="B2280" s="12" t="s">
        <v>3608</v>
      </c>
      <c r="C2280" s="12" t="s">
        <v>1201</v>
      </c>
      <c r="D2280" s="12">
        <v>7950</v>
      </c>
      <c r="E2280" s="12" t="s">
        <v>447</v>
      </c>
      <c r="F2280" s="12" t="s">
        <v>8</v>
      </c>
    </row>
    <row r="2281" spans="1:6" x14ac:dyDescent="0.25">
      <c r="A2281" s="12">
        <v>3</v>
      </c>
      <c r="B2281" s="12" t="s">
        <v>3608</v>
      </c>
      <c r="C2281" s="12" t="s">
        <v>1523</v>
      </c>
      <c r="D2281" s="12">
        <v>15000</v>
      </c>
      <c r="E2281" s="12" t="s">
        <v>427</v>
      </c>
      <c r="F2281" s="12" t="s">
        <v>9</v>
      </c>
    </row>
    <row r="2282" spans="1:6" x14ac:dyDescent="0.25">
      <c r="A2282" s="12">
        <v>3</v>
      </c>
      <c r="B2282" s="12" t="s">
        <v>3608</v>
      </c>
      <c r="C2282" s="12" t="s">
        <v>398</v>
      </c>
      <c r="D2282" s="12">
        <v>0</v>
      </c>
      <c r="E2282" s="12"/>
      <c r="F2282" s="12" t="s">
        <v>10</v>
      </c>
    </row>
    <row r="2283" spans="1:6" x14ac:dyDescent="0.25">
      <c r="A2283" s="12">
        <v>4</v>
      </c>
      <c r="B2283" s="12" t="s">
        <v>3608</v>
      </c>
      <c r="C2283" s="12" t="s">
        <v>1524</v>
      </c>
      <c r="D2283" s="12">
        <v>10500</v>
      </c>
      <c r="E2283" s="12" t="s">
        <v>1150</v>
      </c>
      <c r="F2283" s="12" t="s">
        <v>12</v>
      </c>
    </row>
    <row r="2284" spans="1:6" x14ac:dyDescent="0.25">
      <c r="A2284" s="12">
        <v>4</v>
      </c>
      <c r="B2284" s="12" t="s">
        <v>3608</v>
      </c>
      <c r="C2284" s="12" t="s">
        <v>1525</v>
      </c>
      <c r="D2284" s="12">
        <v>2950</v>
      </c>
      <c r="E2284" s="12" t="s">
        <v>1150</v>
      </c>
      <c r="F2284" s="12" t="s">
        <v>10</v>
      </c>
    </row>
    <row r="2285" spans="1:6" x14ac:dyDescent="0.25">
      <c r="A2285" s="12">
        <v>4</v>
      </c>
      <c r="B2285" s="12" t="s">
        <v>3608</v>
      </c>
      <c r="C2285" s="12" t="s">
        <v>1259</v>
      </c>
      <c r="D2285" s="12">
        <v>13000</v>
      </c>
      <c r="E2285" s="12" t="s">
        <v>1150</v>
      </c>
      <c r="F2285" s="12" t="s">
        <v>9</v>
      </c>
    </row>
    <row r="2286" spans="1:6" x14ac:dyDescent="0.25">
      <c r="A2286" s="12">
        <v>4</v>
      </c>
      <c r="B2286" s="12" t="s">
        <v>3608</v>
      </c>
      <c r="C2286" s="12" t="s">
        <v>509</v>
      </c>
      <c r="D2286" s="12">
        <v>8500</v>
      </c>
      <c r="E2286" s="12" t="s">
        <v>1150</v>
      </c>
      <c r="F2286" s="12" t="s">
        <v>8</v>
      </c>
    </row>
    <row r="2287" spans="1:6" x14ac:dyDescent="0.25">
      <c r="A2287" s="12">
        <v>4</v>
      </c>
      <c r="B2287" s="12" t="s">
        <v>3608</v>
      </c>
      <c r="C2287" s="12" t="s">
        <v>1112</v>
      </c>
      <c r="D2287" s="12">
        <v>13760</v>
      </c>
      <c r="E2287" s="12" t="s">
        <v>431</v>
      </c>
      <c r="F2287" s="12" t="s">
        <v>9</v>
      </c>
    </row>
    <row r="2288" spans="1:6" x14ac:dyDescent="0.25">
      <c r="A2288" s="12">
        <v>4</v>
      </c>
      <c r="B2288" s="12" t="s">
        <v>3608</v>
      </c>
      <c r="C2288" s="12" t="s">
        <v>509</v>
      </c>
      <c r="D2288" s="12">
        <v>8500</v>
      </c>
      <c r="E2288" s="12" t="s">
        <v>1150</v>
      </c>
      <c r="F2288" s="12" t="s">
        <v>8</v>
      </c>
    </row>
    <row r="2289" spans="1:6" x14ac:dyDescent="0.25">
      <c r="A2289" s="12">
        <v>4</v>
      </c>
      <c r="B2289" s="12" t="s">
        <v>3608</v>
      </c>
      <c r="C2289" s="12" t="s">
        <v>1527</v>
      </c>
      <c r="D2289" s="12">
        <v>2950</v>
      </c>
      <c r="E2289" s="12" t="s">
        <v>1150</v>
      </c>
      <c r="F2289" s="12" t="s">
        <v>10</v>
      </c>
    </row>
    <row r="2290" spans="1:6" x14ac:dyDescent="0.25">
      <c r="A2290" s="12">
        <v>4</v>
      </c>
      <c r="B2290" s="12" t="s">
        <v>3608</v>
      </c>
      <c r="C2290" s="12" t="s">
        <v>1259</v>
      </c>
      <c r="D2290" s="12">
        <v>13000</v>
      </c>
      <c r="E2290" s="12" t="s">
        <v>1150</v>
      </c>
      <c r="F2290" s="12" t="s">
        <v>9</v>
      </c>
    </row>
    <row r="2291" spans="1:6" x14ac:dyDescent="0.25">
      <c r="A2291" s="12">
        <v>4</v>
      </c>
      <c r="B2291" s="12" t="s">
        <v>3608</v>
      </c>
      <c r="C2291" s="12" t="s">
        <v>501</v>
      </c>
      <c r="D2291" s="12">
        <v>9500</v>
      </c>
      <c r="E2291" s="12" t="s">
        <v>1150</v>
      </c>
      <c r="F2291" s="12" t="s">
        <v>8</v>
      </c>
    </row>
    <row r="2292" spans="1:6" x14ac:dyDescent="0.25">
      <c r="A2292" s="12">
        <v>4</v>
      </c>
      <c r="B2292" s="12" t="s">
        <v>3608</v>
      </c>
      <c r="C2292" s="12" t="s">
        <v>395</v>
      </c>
      <c r="D2292" s="12">
        <v>0</v>
      </c>
      <c r="E2292" s="12"/>
      <c r="F2292" s="12" t="s">
        <v>10</v>
      </c>
    </row>
    <row r="2293" spans="1:6" x14ac:dyDescent="0.25">
      <c r="A2293" s="12">
        <v>4</v>
      </c>
      <c r="B2293" s="12" t="s">
        <v>3608</v>
      </c>
      <c r="C2293" s="12" t="s">
        <v>1529</v>
      </c>
      <c r="D2293" s="12">
        <v>15500</v>
      </c>
      <c r="E2293" s="12" t="s">
        <v>1150</v>
      </c>
      <c r="F2293" s="12" t="s">
        <v>9</v>
      </c>
    </row>
    <row r="2294" spans="1:6" x14ac:dyDescent="0.25">
      <c r="A2294" s="12">
        <v>4</v>
      </c>
      <c r="B2294" s="12" t="s">
        <v>3608</v>
      </c>
      <c r="C2294" s="12" t="s">
        <v>398</v>
      </c>
      <c r="D2294" s="12">
        <v>0</v>
      </c>
      <c r="E2294" s="12"/>
      <c r="F2294" s="12" t="s">
        <v>10</v>
      </c>
    </row>
    <row r="2295" spans="1:6" x14ac:dyDescent="0.25">
      <c r="A2295" s="12">
        <v>4</v>
      </c>
      <c r="B2295" s="12" t="s">
        <v>3608</v>
      </c>
      <c r="C2295" s="12" t="s">
        <v>592</v>
      </c>
      <c r="D2295" s="12">
        <v>13500</v>
      </c>
      <c r="E2295" s="12" t="s">
        <v>427</v>
      </c>
      <c r="F2295" s="12" t="s">
        <v>9</v>
      </c>
    </row>
    <row r="2296" spans="1:6" x14ac:dyDescent="0.25">
      <c r="A2296" s="12">
        <v>4</v>
      </c>
      <c r="B2296" s="12" t="s">
        <v>3608</v>
      </c>
      <c r="C2296" s="12" t="s">
        <v>592</v>
      </c>
      <c r="D2296" s="12">
        <v>9990</v>
      </c>
      <c r="E2296" s="12" t="s">
        <v>427</v>
      </c>
      <c r="F2296" s="12" t="s">
        <v>9</v>
      </c>
    </row>
    <row r="2297" spans="1:6" x14ac:dyDescent="0.25">
      <c r="A2297" s="12">
        <v>4</v>
      </c>
      <c r="B2297" s="12" t="s">
        <v>3608</v>
      </c>
      <c r="C2297" s="12" t="s">
        <v>1531</v>
      </c>
      <c r="D2297" s="12">
        <v>11500</v>
      </c>
      <c r="E2297" s="12" t="s">
        <v>431</v>
      </c>
      <c r="F2297" s="12" t="s">
        <v>8</v>
      </c>
    </row>
    <row r="2298" spans="1:6" x14ac:dyDescent="0.25">
      <c r="A2298" s="12">
        <v>4</v>
      </c>
      <c r="B2298" s="12" t="s">
        <v>3608</v>
      </c>
      <c r="C2298" s="12" t="s">
        <v>940</v>
      </c>
      <c r="D2298" s="12">
        <v>1500</v>
      </c>
      <c r="E2298" s="12" t="s">
        <v>431</v>
      </c>
      <c r="F2298" s="12"/>
    </row>
    <row r="2299" spans="1:6" x14ac:dyDescent="0.25">
      <c r="A2299" s="12">
        <v>4</v>
      </c>
      <c r="B2299" s="12" t="s">
        <v>3608</v>
      </c>
      <c r="C2299" s="12" t="s">
        <v>940</v>
      </c>
      <c r="D2299" s="12">
        <v>1500</v>
      </c>
      <c r="E2299" s="12" t="s">
        <v>431</v>
      </c>
      <c r="F2299" s="12"/>
    </row>
    <row r="2300" spans="1:6" x14ac:dyDescent="0.25">
      <c r="A2300" s="12">
        <v>4</v>
      </c>
      <c r="B2300" s="12" t="s">
        <v>3608</v>
      </c>
      <c r="C2300" s="12" t="s">
        <v>940</v>
      </c>
      <c r="D2300" s="12">
        <v>1500</v>
      </c>
      <c r="E2300" s="12" t="s">
        <v>431</v>
      </c>
      <c r="F2300" s="12"/>
    </row>
    <row r="2301" spans="1:6" x14ac:dyDescent="0.25">
      <c r="A2301" s="12">
        <v>4</v>
      </c>
      <c r="B2301" s="12" t="s">
        <v>3608</v>
      </c>
      <c r="C2301" s="12" t="s">
        <v>940</v>
      </c>
      <c r="D2301" s="12">
        <v>1500</v>
      </c>
      <c r="E2301" s="12" t="s">
        <v>431</v>
      </c>
      <c r="F2301" s="12"/>
    </row>
    <row r="2302" spans="1:6" x14ac:dyDescent="0.25">
      <c r="A2302" s="12">
        <v>4</v>
      </c>
      <c r="B2302" s="12" t="s">
        <v>3608</v>
      </c>
      <c r="C2302" s="12" t="s">
        <v>1378</v>
      </c>
      <c r="D2302" s="12">
        <v>15200</v>
      </c>
      <c r="E2302" s="12" t="s">
        <v>1169</v>
      </c>
      <c r="F2302" s="12" t="s">
        <v>9</v>
      </c>
    </row>
    <row r="2303" spans="1:6" x14ac:dyDescent="0.25">
      <c r="A2303" s="12">
        <v>4</v>
      </c>
      <c r="B2303" s="12" t="s">
        <v>3608</v>
      </c>
      <c r="C2303" s="12" t="s">
        <v>395</v>
      </c>
      <c r="D2303" s="12">
        <v>35</v>
      </c>
      <c r="E2303" s="12"/>
      <c r="F2303" s="12" t="s">
        <v>10</v>
      </c>
    </row>
    <row r="2304" spans="1:6" x14ac:dyDescent="0.25">
      <c r="A2304" s="12">
        <v>4</v>
      </c>
      <c r="B2304" s="12" t="s">
        <v>3608</v>
      </c>
      <c r="C2304" s="12" t="s">
        <v>1534</v>
      </c>
      <c r="D2304" s="12">
        <v>15500</v>
      </c>
      <c r="E2304" s="12" t="s">
        <v>1150</v>
      </c>
      <c r="F2304" s="12" t="s">
        <v>9</v>
      </c>
    </row>
    <row r="2305" spans="1:6" x14ac:dyDescent="0.25">
      <c r="A2305" s="12">
        <v>4</v>
      </c>
      <c r="B2305" s="12" t="s">
        <v>3608</v>
      </c>
      <c r="C2305" s="12" t="s">
        <v>1259</v>
      </c>
      <c r="D2305" s="12">
        <v>13500</v>
      </c>
      <c r="E2305" s="12" t="s">
        <v>1150</v>
      </c>
      <c r="F2305" s="12" t="s">
        <v>9</v>
      </c>
    </row>
    <row r="2306" spans="1:6" x14ac:dyDescent="0.25">
      <c r="A2306" s="12">
        <v>4</v>
      </c>
      <c r="B2306" s="12" t="s">
        <v>3608</v>
      </c>
      <c r="C2306" s="12" t="s">
        <v>1537</v>
      </c>
      <c r="D2306" s="12">
        <v>0</v>
      </c>
      <c r="E2306" s="12"/>
      <c r="F2306" s="12" t="s">
        <v>8</v>
      </c>
    </row>
    <row r="2307" spans="1:6" x14ac:dyDescent="0.25">
      <c r="A2307" s="12">
        <v>4</v>
      </c>
      <c r="B2307" s="12" t="s">
        <v>3608</v>
      </c>
      <c r="C2307" s="12" t="s">
        <v>1539</v>
      </c>
      <c r="D2307" s="12">
        <v>0</v>
      </c>
      <c r="E2307" s="12"/>
      <c r="F2307" s="12" t="s">
        <v>8</v>
      </c>
    </row>
    <row r="2308" spans="1:6" x14ac:dyDescent="0.25">
      <c r="A2308" s="12">
        <v>4</v>
      </c>
      <c r="B2308" s="12" t="s">
        <v>3608</v>
      </c>
      <c r="C2308" s="12" t="s">
        <v>1540</v>
      </c>
      <c r="D2308" s="12">
        <v>0</v>
      </c>
      <c r="E2308" s="12"/>
      <c r="F2308" s="12" t="s">
        <v>8</v>
      </c>
    </row>
    <row r="2309" spans="1:6" x14ac:dyDescent="0.25">
      <c r="A2309" s="12">
        <v>4</v>
      </c>
      <c r="B2309" s="12" t="s">
        <v>3608</v>
      </c>
      <c r="C2309" s="12" t="s">
        <v>1541</v>
      </c>
      <c r="D2309" s="12">
        <v>0</v>
      </c>
      <c r="E2309" s="12"/>
      <c r="F2309" s="12"/>
    </row>
    <row r="2310" spans="1:6" x14ac:dyDescent="0.25">
      <c r="A2310" s="12">
        <v>4</v>
      </c>
      <c r="B2310" s="12" t="s">
        <v>3608</v>
      </c>
      <c r="C2310" s="12" t="s">
        <v>1529</v>
      </c>
      <c r="D2310" s="12">
        <v>15500</v>
      </c>
      <c r="E2310" s="12" t="s">
        <v>427</v>
      </c>
      <c r="F2310" s="12" t="s">
        <v>9</v>
      </c>
    </row>
    <row r="2311" spans="1:6" x14ac:dyDescent="0.25">
      <c r="A2311" s="12">
        <v>4</v>
      </c>
      <c r="B2311" s="12" t="s">
        <v>3608</v>
      </c>
      <c r="C2311" s="12" t="s">
        <v>1543</v>
      </c>
      <c r="D2311" s="12">
        <v>2950</v>
      </c>
      <c r="E2311" s="12" t="s">
        <v>427</v>
      </c>
      <c r="F2311" s="12" t="s">
        <v>10</v>
      </c>
    </row>
    <row r="2312" spans="1:6" x14ac:dyDescent="0.25">
      <c r="A2312" s="12">
        <v>4</v>
      </c>
      <c r="B2312" s="12" t="s">
        <v>3608</v>
      </c>
      <c r="C2312" s="12" t="s">
        <v>395</v>
      </c>
      <c r="D2312" s="12">
        <v>0</v>
      </c>
      <c r="E2312" s="12"/>
      <c r="F2312" s="12" t="s">
        <v>10</v>
      </c>
    </row>
    <row r="2313" spans="1:6" x14ac:dyDescent="0.25">
      <c r="A2313" s="12">
        <v>4</v>
      </c>
      <c r="B2313" s="12" t="s">
        <v>3608</v>
      </c>
      <c r="C2313" s="12" t="s">
        <v>1545</v>
      </c>
      <c r="D2313" s="12">
        <v>16900</v>
      </c>
      <c r="E2313" s="12" t="s">
        <v>1169</v>
      </c>
      <c r="F2313" s="12" t="s">
        <v>9</v>
      </c>
    </row>
    <row r="2314" spans="1:6" x14ac:dyDescent="0.25">
      <c r="A2314" s="12">
        <v>4</v>
      </c>
      <c r="B2314" s="12" t="s">
        <v>3608</v>
      </c>
      <c r="C2314" s="12" t="s">
        <v>395</v>
      </c>
      <c r="D2314" s="12">
        <v>0</v>
      </c>
      <c r="E2314" s="12"/>
      <c r="F2314" s="12" t="s">
        <v>10</v>
      </c>
    </row>
    <row r="2315" spans="1:6" x14ac:dyDescent="0.25">
      <c r="A2315" s="12">
        <v>4</v>
      </c>
      <c r="B2315" s="12" t="s">
        <v>3608</v>
      </c>
      <c r="C2315" s="12" t="s">
        <v>1259</v>
      </c>
      <c r="D2315" s="12">
        <v>13000</v>
      </c>
      <c r="E2315" s="12" t="s">
        <v>427</v>
      </c>
      <c r="F2315" s="12" t="s">
        <v>9</v>
      </c>
    </row>
    <row r="2316" spans="1:6" x14ac:dyDescent="0.25">
      <c r="A2316" s="12">
        <v>4</v>
      </c>
      <c r="B2316" s="12" t="s">
        <v>3608</v>
      </c>
      <c r="C2316" s="12" t="s">
        <v>1259</v>
      </c>
      <c r="D2316" s="12">
        <v>13000</v>
      </c>
      <c r="E2316" s="12" t="s">
        <v>427</v>
      </c>
      <c r="F2316" s="12" t="s">
        <v>9</v>
      </c>
    </row>
    <row r="2317" spans="1:6" x14ac:dyDescent="0.25">
      <c r="A2317" s="12">
        <v>4</v>
      </c>
      <c r="B2317" s="12" t="s">
        <v>3608</v>
      </c>
      <c r="C2317" s="12" t="s">
        <v>774</v>
      </c>
      <c r="D2317" s="12">
        <v>15950</v>
      </c>
      <c r="E2317" s="12" t="s">
        <v>427</v>
      </c>
      <c r="F2317" s="12" t="s">
        <v>9</v>
      </c>
    </row>
    <row r="2318" spans="1:6" x14ac:dyDescent="0.25">
      <c r="A2318" s="12">
        <v>4</v>
      </c>
      <c r="B2318" s="12" t="s">
        <v>3608</v>
      </c>
      <c r="C2318" s="12" t="s">
        <v>1259</v>
      </c>
      <c r="D2318" s="12">
        <v>13000</v>
      </c>
      <c r="E2318" s="12" t="s">
        <v>427</v>
      </c>
      <c r="F2318" s="12" t="s">
        <v>9</v>
      </c>
    </row>
    <row r="2319" spans="1:6" x14ac:dyDescent="0.25">
      <c r="A2319" s="12">
        <v>4</v>
      </c>
      <c r="B2319" s="12" t="s">
        <v>3608</v>
      </c>
      <c r="C2319" s="12" t="s">
        <v>1259</v>
      </c>
      <c r="D2319" s="12">
        <v>13000</v>
      </c>
      <c r="E2319" s="12" t="s">
        <v>1150</v>
      </c>
      <c r="F2319" s="12" t="s">
        <v>9</v>
      </c>
    </row>
    <row r="2320" spans="1:6" x14ac:dyDescent="0.25">
      <c r="A2320" s="12">
        <v>4</v>
      </c>
      <c r="B2320" s="12" t="s">
        <v>3608</v>
      </c>
      <c r="C2320" s="12" t="s">
        <v>1483</v>
      </c>
      <c r="D2320" s="12">
        <v>12490</v>
      </c>
      <c r="E2320" s="12" t="s">
        <v>431</v>
      </c>
      <c r="F2320" s="12" t="s">
        <v>9</v>
      </c>
    </row>
    <row r="2321" spans="1:6" x14ac:dyDescent="0.25">
      <c r="A2321" s="12">
        <v>4</v>
      </c>
      <c r="B2321" s="12" t="s">
        <v>3608</v>
      </c>
      <c r="C2321" s="12" t="s">
        <v>1057</v>
      </c>
      <c r="D2321" s="12">
        <v>15700</v>
      </c>
      <c r="E2321" s="12" t="s">
        <v>1150</v>
      </c>
      <c r="F2321" s="12" t="s">
        <v>9</v>
      </c>
    </row>
    <row r="2322" spans="1:6" x14ac:dyDescent="0.25">
      <c r="A2322" s="12">
        <v>4</v>
      </c>
      <c r="B2322" s="12" t="s">
        <v>3608</v>
      </c>
      <c r="C2322" s="12" t="s">
        <v>1529</v>
      </c>
      <c r="D2322" s="12">
        <v>15500</v>
      </c>
      <c r="E2322" s="12" t="s">
        <v>427</v>
      </c>
      <c r="F2322" s="12" t="s">
        <v>9</v>
      </c>
    </row>
    <row r="2323" spans="1:6" x14ac:dyDescent="0.25">
      <c r="A2323" s="12">
        <v>4</v>
      </c>
      <c r="B2323" s="12" t="s">
        <v>3608</v>
      </c>
      <c r="C2323" s="12" t="s">
        <v>398</v>
      </c>
      <c r="D2323" s="12">
        <v>0</v>
      </c>
      <c r="E2323" s="12"/>
      <c r="F2323" s="12" t="s">
        <v>11</v>
      </c>
    </row>
    <row r="2324" spans="1:6" x14ac:dyDescent="0.25">
      <c r="A2324" s="12">
        <v>4</v>
      </c>
      <c r="B2324" s="12" t="s">
        <v>3608</v>
      </c>
      <c r="C2324" s="12" t="s">
        <v>1483</v>
      </c>
      <c r="D2324" s="12">
        <v>12490</v>
      </c>
      <c r="E2324" s="12" t="s">
        <v>427</v>
      </c>
      <c r="F2324" s="12" t="s">
        <v>9</v>
      </c>
    </row>
    <row r="2325" spans="1:6" x14ac:dyDescent="0.25">
      <c r="A2325" s="12">
        <v>4</v>
      </c>
      <c r="B2325" s="12" t="s">
        <v>3608</v>
      </c>
      <c r="C2325" s="12" t="s">
        <v>1547</v>
      </c>
      <c r="D2325" s="12">
        <v>3450</v>
      </c>
      <c r="E2325" s="12" t="s">
        <v>427</v>
      </c>
      <c r="F2325" s="12" t="s">
        <v>8</v>
      </c>
    </row>
    <row r="2326" spans="1:6" x14ac:dyDescent="0.25">
      <c r="A2326" s="12">
        <v>4</v>
      </c>
      <c r="B2326" s="12" t="s">
        <v>3608</v>
      </c>
      <c r="C2326" s="12" t="s">
        <v>1548</v>
      </c>
      <c r="D2326" s="12">
        <v>7950</v>
      </c>
      <c r="E2326" s="12" t="s">
        <v>427</v>
      </c>
      <c r="F2326" s="12" t="s">
        <v>8</v>
      </c>
    </row>
    <row r="2327" spans="1:6" x14ac:dyDescent="0.25">
      <c r="A2327" s="12">
        <v>4</v>
      </c>
      <c r="B2327" s="12" t="s">
        <v>3608</v>
      </c>
      <c r="C2327" s="12" t="s">
        <v>1549</v>
      </c>
      <c r="D2327" s="12">
        <v>5200</v>
      </c>
      <c r="E2327" s="12" t="s">
        <v>427</v>
      </c>
      <c r="F2327" s="12" t="s">
        <v>8</v>
      </c>
    </row>
    <row r="2328" spans="1:6" x14ac:dyDescent="0.25">
      <c r="A2328" s="12">
        <v>4</v>
      </c>
      <c r="B2328" s="12" t="s">
        <v>3608</v>
      </c>
      <c r="C2328" s="12" t="s">
        <v>395</v>
      </c>
      <c r="D2328" s="12">
        <v>0</v>
      </c>
      <c r="E2328" s="12"/>
      <c r="F2328" s="12" t="s">
        <v>10</v>
      </c>
    </row>
    <row r="2329" spans="1:6" x14ac:dyDescent="0.25">
      <c r="A2329" s="12">
        <v>4</v>
      </c>
      <c r="B2329" s="12" t="s">
        <v>3608</v>
      </c>
      <c r="C2329" s="12" t="s">
        <v>1551</v>
      </c>
      <c r="D2329" s="12">
        <v>17400</v>
      </c>
      <c r="E2329" s="12" t="s">
        <v>1150</v>
      </c>
      <c r="F2329" s="12" t="s">
        <v>9</v>
      </c>
    </row>
    <row r="2330" spans="1:6" x14ac:dyDescent="0.25">
      <c r="A2330" s="12">
        <v>4</v>
      </c>
      <c r="B2330" s="12" t="s">
        <v>3608</v>
      </c>
      <c r="C2330" s="12" t="s">
        <v>1553</v>
      </c>
      <c r="D2330" s="12">
        <v>11990</v>
      </c>
      <c r="E2330" s="12" t="s">
        <v>1150</v>
      </c>
      <c r="F2330" s="12" t="s">
        <v>9</v>
      </c>
    </row>
    <row r="2331" spans="1:6" x14ac:dyDescent="0.25">
      <c r="A2331" s="12">
        <v>4</v>
      </c>
      <c r="B2331" s="12" t="s">
        <v>3608</v>
      </c>
      <c r="C2331" s="12" t="s">
        <v>690</v>
      </c>
      <c r="D2331" s="12">
        <v>18900</v>
      </c>
      <c r="E2331" s="12" t="s">
        <v>1169</v>
      </c>
      <c r="F2331" s="12" t="s">
        <v>9</v>
      </c>
    </row>
    <row r="2332" spans="1:6" x14ac:dyDescent="0.25">
      <c r="A2332" s="12">
        <v>4</v>
      </c>
      <c r="B2332" s="12" t="s">
        <v>3608</v>
      </c>
      <c r="C2332" s="12" t="s">
        <v>1553</v>
      </c>
      <c r="D2332" s="12">
        <v>11990</v>
      </c>
      <c r="E2332" s="12" t="s">
        <v>427</v>
      </c>
      <c r="F2332" s="12" t="s">
        <v>9</v>
      </c>
    </row>
    <row r="2333" spans="1:6" x14ac:dyDescent="0.25">
      <c r="A2333" s="12">
        <v>4</v>
      </c>
      <c r="B2333" s="12" t="s">
        <v>3608</v>
      </c>
      <c r="C2333" s="12" t="s">
        <v>1556</v>
      </c>
      <c r="D2333" s="12">
        <v>14490</v>
      </c>
      <c r="E2333" s="12" t="s">
        <v>1169</v>
      </c>
      <c r="F2333" s="12" t="s">
        <v>9</v>
      </c>
    </row>
    <row r="2334" spans="1:6" x14ac:dyDescent="0.25">
      <c r="A2334" s="12">
        <v>4</v>
      </c>
      <c r="B2334" s="12" t="s">
        <v>3608</v>
      </c>
      <c r="C2334" s="12" t="s">
        <v>1558</v>
      </c>
      <c r="D2334" s="12">
        <v>5450</v>
      </c>
      <c r="E2334" s="12" t="s">
        <v>1169</v>
      </c>
      <c r="F2334" s="12" t="s">
        <v>8</v>
      </c>
    </row>
    <row r="2335" spans="1:6" x14ac:dyDescent="0.25">
      <c r="A2335" s="12">
        <v>4</v>
      </c>
      <c r="B2335" s="12" t="s">
        <v>3608</v>
      </c>
      <c r="C2335" s="12" t="s">
        <v>1145</v>
      </c>
      <c r="D2335" s="12">
        <v>15500</v>
      </c>
      <c r="E2335" s="12" t="s">
        <v>447</v>
      </c>
      <c r="F2335" s="12" t="s">
        <v>9</v>
      </c>
    </row>
    <row r="2336" spans="1:6" x14ac:dyDescent="0.25">
      <c r="A2336" s="12">
        <v>4</v>
      </c>
      <c r="B2336" s="12" t="s">
        <v>3608</v>
      </c>
      <c r="C2336" s="12" t="s">
        <v>82</v>
      </c>
      <c r="D2336" s="12">
        <v>2500</v>
      </c>
      <c r="E2336" s="12" t="s">
        <v>447</v>
      </c>
      <c r="F2336" s="12" t="s">
        <v>8</v>
      </c>
    </row>
    <row r="2337" spans="1:6" x14ac:dyDescent="0.25">
      <c r="A2337" s="12">
        <v>4</v>
      </c>
      <c r="B2337" s="12" t="s">
        <v>3608</v>
      </c>
      <c r="C2337" s="12" t="s">
        <v>1330</v>
      </c>
      <c r="D2337" s="12">
        <v>5450</v>
      </c>
      <c r="E2337" s="12" t="s">
        <v>447</v>
      </c>
      <c r="F2337" s="12" t="s">
        <v>8</v>
      </c>
    </row>
    <row r="2338" spans="1:6" x14ac:dyDescent="0.25">
      <c r="A2338" s="12">
        <v>4</v>
      </c>
      <c r="B2338" s="12" t="s">
        <v>3608</v>
      </c>
      <c r="C2338" s="12" t="s">
        <v>1560</v>
      </c>
      <c r="D2338" s="12">
        <v>4950</v>
      </c>
      <c r="E2338" s="12" t="s">
        <v>447</v>
      </c>
      <c r="F2338" s="12" t="s">
        <v>8</v>
      </c>
    </row>
    <row r="2339" spans="1:6" x14ac:dyDescent="0.25">
      <c r="A2339" s="12">
        <v>4</v>
      </c>
      <c r="B2339" s="12" t="s">
        <v>3608</v>
      </c>
      <c r="C2339" s="12" t="s">
        <v>1561</v>
      </c>
      <c r="D2339" s="12">
        <v>3990</v>
      </c>
      <c r="E2339" s="12" t="s">
        <v>431</v>
      </c>
      <c r="F2339" s="12" t="s">
        <v>10</v>
      </c>
    </row>
    <row r="2340" spans="1:6" x14ac:dyDescent="0.25">
      <c r="A2340" s="12">
        <v>4</v>
      </c>
      <c r="B2340" s="12" t="s">
        <v>3608</v>
      </c>
      <c r="C2340" s="12" t="s">
        <v>1145</v>
      </c>
      <c r="D2340" s="12">
        <v>15500</v>
      </c>
      <c r="E2340" s="12" t="s">
        <v>1169</v>
      </c>
      <c r="F2340" s="12" t="s">
        <v>9</v>
      </c>
    </row>
    <row r="2341" spans="1:6" x14ac:dyDescent="0.25">
      <c r="A2341" s="12">
        <v>4</v>
      </c>
      <c r="B2341" s="12" t="s">
        <v>3608</v>
      </c>
      <c r="C2341" s="12" t="s">
        <v>762</v>
      </c>
      <c r="D2341" s="12">
        <v>9950</v>
      </c>
      <c r="E2341" s="12" t="s">
        <v>1169</v>
      </c>
      <c r="F2341" s="12" t="s">
        <v>8</v>
      </c>
    </row>
    <row r="2342" spans="1:6" x14ac:dyDescent="0.25">
      <c r="A2342" s="12">
        <v>4</v>
      </c>
      <c r="B2342" s="12" t="s">
        <v>3608</v>
      </c>
      <c r="C2342" s="12" t="s">
        <v>689</v>
      </c>
      <c r="D2342" s="12">
        <v>500</v>
      </c>
      <c r="E2342" s="12" t="s">
        <v>1150</v>
      </c>
      <c r="F2342" s="12" t="s">
        <v>11</v>
      </c>
    </row>
    <row r="2343" spans="1:6" x14ac:dyDescent="0.25">
      <c r="A2343" s="12">
        <v>4</v>
      </c>
      <c r="B2343" s="12" t="s">
        <v>3608</v>
      </c>
      <c r="C2343" s="12" t="s">
        <v>1556</v>
      </c>
      <c r="D2343" s="12">
        <v>15450</v>
      </c>
      <c r="E2343" s="12" t="s">
        <v>1169</v>
      </c>
      <c r="F2343" s="12" t="s">
        <v>9</v>
      </c>
    </row>
    <row r="2344" spans="1:6" x14ac:dyDescent="0.25">
      <c r="A2344" s="12">
        <v>4</v>
      </c>
      <c r="B2344" s="12" t="s">
        <v>3608</v>
      </c>
      <c r="C2344" s="12" t="s">
        <v>395</v>
      </c>
      <c r="D2344" s="12">
        <v>0</v>
      </c>
      <c r="E2344" s="12"/>
      <c r="F2344" s="12" t="s">
        <v>10</v>
      </c>
    </row>
    <row r="2345" spans="1:6" x14ac:dyDescent="0.25">
      <c r="A2345" s="12">
        <v>4</v>
      </c>
      <c r="B2345" s="12" t="s">
        <v>3608</v>
      </c>
      <c r="C2345" s="12" t="s">
        <v>1564</v>
      </c>
      <c r="D2345" s="12">
        <v>0</v>
      </c>
      <c r="E2345" s="12"/>
      <c r="F2345" s="12" t="s">
        <v>9</v>
      </c>
    </row>
    <row r="2346" spans="1:6" x14ac:dyDescent="0.25">
      <c r="A2346" s="12">
        <v>4</v>
      </c>
      <c r="B2346" s="12" t="s">
        <v>3608</v>
      </c>
      <c r="C2346" s="12" t="s">
        <v>1145</v>
      </c>
      <c r="D2346" s="12">
        <v>15500</v>
      </c>
      <c r="E2346" s="12" t="s">
        <v>1150</v>
      </c>
      <c r="F2346" s="12" t="s">
        <v>9</v>
      </c>
    </row>
    <row r="2347" spans="1:6" x14ac:dyDescent="0.25">
      <c r="A2347" s="12">
        <v>4</v>
      </c>
      <c r="B2347" s="12" t="s">
        <v>3608</v>
      </c>
      <c r="C2347" s="12" t="s">
        <v>1259</v>
      </c>
      <c r="D2347" s="12">
        <v>6500</v>
      </c>
      <c r="E2347" s="12" t="s">
        <v>1150</v>
      </c>
      <c r="F2347" s="12" t="s">
        <v>9</v>
      </c>
    </row>
    <row r="2348" spans="1:6" x14ac:dyDescent="0.25">
      <c r="A2348" s="12">
        <v>4</v>
      </c>
      <c r="B2348" s="12" t="s">
        <v>3608</v>
      </c>
      <c r="C2348" s="12" t="s">
        <v>1569</v>
      </c>
      <c r="D2348" s="12">
        <v>1475</v>
      </c>
      <c r="E2348" s="12" t="s">
        <v>1150</v>
      </c>
      <c r="F2348" s="12" t="s">
        <v>8</v>
      </c>
    </row>
    <row r="2349" spans="1:6" x14ac:dyDescent="0.25">
      <c r="A2349" s="12">
        <v>4</v>
      </c>
      <c r="B2349" s="12" t="s">
        <v>3608</v>
      </c>
      <c r="C2349" s="12" t="s">
        <v>207</v>
      </c>
      <c r="D2349" s="12">
        <v>2475</v>
      </c>
      <c r="E2349" s="12" t="s">
        <v>1150</v>
      </c>
      <c r="F2349" s="12" t="s">
        <v>8</v>
      </c>
    </row>
    <row r="2350" spans="1:6" x14ac:dyDescent="0.25">
      <c r="A2350" s="12">
        <v>4</v>
      </c>
      <c r="B2350" s="12" t="s">
        <v>3608</v>
      </c>
      <c r="C2350" s="12" t="s">
        <v>1570</v>
      </c>
      <c r="D2350" s="12">
        <v>2100</v>
      </c>
      <c r="E2350" s="12" t="s">
        <v>1150</v>
      </c>
      <c r="F2350" s="12" t="s">
        <v>8</v>
      </c>
    </row>
    <row r="2351" spans="1:6" x14ac:dyDescent="0.25">
      <c r="A2351" s="12">
        <v>4</v>
      </c>
      <c r="B2351" s="12" t="s">
        <v>3608</v>
      </c>
      <c r="C2351" s="12" t="s">
        <v>774</v>
      </c>
      <c r="D2351" s="12">
        <v>14770</v>
      </c>
      <c r="E2351" s="12" t="s">
        <v>427</v>
      </c>
      <c r="F2351" s="12" t="s">
        <v>9</v>
      </c>
    </row>
    <row r="2352" spans="1:6" x14ac:dyDescent="0.25">
      <c r="A2352" s="12">
        <v>4</v>
      </c>
      <c r="B2352" s="12" t="s">
        <v>3608</v>
      </c>
      <c r="C2352" s="12" t="s">
        <v>115</v>
      </c>
      <c r="D2352" s="12">
        <v>500</v>
      </c>
      <c r="E2352" s="12" t="s">
        <v>427</v>
      </c>
      <c r="F2352" s="12"/>
    </row>
    <row r="2353" spans="1:6" x14ac:dyDescent="0.25">
      <c r="A2353" s="12">
        <v>4</v>
      </c>
      <c r="B2353" s="12" t="s">
        <v>3608</v>
      </c>
      <c r="C2353" s="12" t="s">
        <v>689</v>
      </c>
      <c r="D2353" s="12">
        <v>500</v>
      </c>
      <c r="E2353" s="12" t="s">
        <v>427</v>
      </c>
      <c r="F2353" s="12" t="s">
        <v>11</v>
      </c>
    </row>
    <row r="2354" spans="1:6" x14ac:dyDescent="0.25">
      <c r="A2354" s="12">
        <v>4</v>
      </c>
      <c r="B2354" s="12" t="s">
        <v>3608</v>
      </c>
      <c r="C2354" s="12" t="s">
        <v>395</v>
      </c>
      <c r="D2354" s="12">
        <v>0</v>
      </c>
      <c r="E2354" s="12"/>
      <c r="F2354" s="12" t="s">
        <v>10</v>
      </c>
    </row>
    <row r="2355" spans="1:6" x14ac:dyDescent="0.25">
      <c r="A2355" s="12">
        <v>5</v>
      </c>
      <c r="B2355" s="12" t="s">
        <v>3608</v>
      </c>
      <c r="C2355" s="12" t="s">
        <v>1571</v>
      </c>
      <c r="D2355" s="12">
        <v>9250</v>
      </c>
      <c r="E2355" s="12" t="s">
        <v>430</v>
      </c>
      <c r="F2355" s="12" t="s">
        <v>9</v>
      </c>
    </row>
    <row r="2356" spans="1:6" x14ac:dyDescent="0.25">
      <c r="A2356" s="12">
        <v>5</v>
      </c>
      <c r="B2356" s="12" t="s">
        <v>3608</v>
      </c>
      <c r="C2356" s="12" t="s">
        <v>999</v>
      </c>
      <c r="D2356" s="12">
        <v>500</v>
      </c>
      <c r="E2356" s="12" t="s">
        <v>430</v>
      </c>
      <c r="F2356" s="12" t="s">
        <v>11</v>
      </c>
    </row>
    <row r="2357" spans="1:6" x14ac:dyDescent="0.25">
      <c r="A2357" s="12">
        <v>7</v>
      </c>
      <c r="B2357" s="12" t="s">
        <v>3608</v>
      </c>
      <c r="C2357" s="12" t="s">
        <v>1145</v>
      </c>
      <c r="D2357" s="12">
        <v>16500</v>
      </c>
      <c r="E2357" s="12" t="s">
        <v>447</v>
      </c>
      <c r="F2357" s="12" t="s">
        <v>9</v>
      </c>
    </row>
    <row r="2358" spans="1:6" x14ac:dyDescent="0.25">
      <c r="A2358" s="12">
        <v>7</v>
      </c>
      <c r="B2358" s="12" t="s">
        <v>3608</v>
      </c>
      <c r="C2358" s="12" t="s">
        <v>189</v>
      </c>
      <c r="D2358" s="12">
        <v>0</v>
      </c>
      <c r="E2358" s="12"/>
      <c r="F2358" s="12" t="s">
        <v>10</v>
      </c>
    </row>
    <row r="2359" spans="1:6" x14ac:dyDescent="0.25">
      <c r="A2359" s="12">
        <v>7</v>
      </c>
      <c r="B2359" s="12" t="s">
        <v>3608</v>
      </c>
      <c r="C2359" s="12" t="s">
        <v>1573</v>
      </c>
      <c r="D2359" s="12">
        <v>14100</v>
      </c>
      <c r="E2359" s="12" t="s">
        <v>430</v>
      </c>
      <c r="F2359" s="12" t="s">
        <v>9</v>
      </c>
    </row>
    <row r="2360" spans="1:6" x14ac:dyDescent="0.25">
      <c r="A2360" s="12">
        <v>7</v>
      </c>
      <c r="B2360" s="12" t="s">
        <v>3608</v>
      </c>
      <c r="C2360" s="12" t="s">
        <v>1573</v>
      </c>
      <c r="D2360" s="12">
        <v>13000</v>
      </c>
      <c r="E2360" s="12" t="s">
        <v>430</v>
      </c>
      <c r="F2360" s="12" t="s">
        <v>9</v>
      </c>
    </row>
    <row r="2361" spans="1:6" x14ac:dyDescent="0.25">
      <c r="A2361" s="12">
        <v>7</v>
      </c>
      <c r="B2361" s="12" t="s">
        <v>3608</v>
      </c>
      <c r="C2361" s="12" t="s">
        <v>1573</v>
      </c>
      <c r="D2361" s="12">
        <v>13000</v>
      </c>
      <c r="E2361" s="12" t="s">
        <v>430</v>
      </c>
      <c r="F2361" s="12" t="s">
        <v>9</v>
      </c>
    </row>
    <row r="2362" spans="1:6" x14ac:dyDescent="0.25">
      <c r="A2362" s="12">
        <v>7</v>
      </c>
      <c r="B2362" s="12" t="s">
        <v>3608</v>
      </c>
      <c r="C2362" s="12" t="s">
        <v>1239</v>
      </c>
      <c r="D2362" s="12">
        <v>200</v>
      </c>
      <c r="E2362" s="12" t="s">
        <v>430</v>
      </c>
      <c r="F2362" s="12" t="s">
        <v>15</v>
      </c>
    </row>
    <row r="2363" spans="1:6" x14ac:dyDescent="0.25">
      <c r="A2363" s="12">
        <v>7</v>
      </c>
      <c r="B2363" s="12" t="s">
        <v>3608</v>
      </c>
      <c r="C2363" s="12" t="s">
        <v>1575</v>
      </c>
      <c r="D2363" s="12">
        <v>200</v>
      </c>
      <c r="E2363" s="12" t="s">
        <v>430</v>
      </c>
      <c r="F2363" s="12" t="s">
        <v>15</v>
      </c>
    </row>
    <row r="2364" spans="1:6" x14ac:dyDescent="0.25">
      <c r="A2364" s="12">
        <v>7</v>
      </c>
      <c r="B2364" s="12" t="s">
        <v>3608</v>
      </c>
      <c r="C2364" s="12" t="s">
        <v>189</v>
      </c>
      <c r="D2364" s="12">
        <v>0</v>
      </c>
      <c r="E2364" s="12"/>
      <c r="F2364" s="12" t="s">
        <v>10</v>
      </c>
    </row>
    <row r="2365" spans="1:6" x14ac:dyDescent="0.25">
      <c r="A2365" s="12">
        <v>7</v>
      </c>
      <c r="B2365" s="12" t="s">
        <v>3608</v>
      </c>
      <c r="C2365" s="12" t="s">
        <v>1378</v>
      </c>
      <c r="D2365" s="12">
        <v>200</v>
      </c>
      <c r="E2365" s="12"/>
      <c r="F2365" s="12" t="s">
        <v>9</v>
      </c>
    </row>
    <row r="2366" spans="1:6" x14ac:dyDescent="0.25">
      <c r="A2366" s="12">
        <v>7</v>
      </c>
      <c r="B2366" s="12" t="s">
        <v>3608</v>
      </c>
      <c r="C2366" s="12" t="s">
        <v>965</v>
      </c>
      <c r="D2366" s="12">
        <v>1500</v>
      </c>
      <c r="E2366" s="12" t="s">
        <v>430</v>
      </c>
      <c r="F2366" s="12" t="s">
        <v>11</v>
      </c>
    </row>
    <row r="2367" spans="1:6" x14ac:dyDescent="0.25">
      <c r="A2367" s="12">
        <v>7</v>
      </c>
      <c r="B2367" s="12" t="s">
        <v>3608</v>
      </c>
      <c r="C2367" s="12" t="s">
        <v>965</v>
      </c>
      <c r="D2367" s="12">
        <v>1500</v>
      </c>
      <c r="E2367" s="12" t="s">
        <v>430</v>
      </c>
      <c r="F2367" s="12" t="s">
        <v>11</v>
      </c>
    </row>
    <row r="2368" spans="1:6" x14ac:dyDescent="0.25">
      <c r="A2368" s="12">
        <v>7</v>
      </c>
      <c r="B2368" s="12" t="s">
        <v>3608</v>
      </c>
      <c r="C2368" s="12" t="s">
        <v>718</v>
      </c>
      <c r="D2368" s="12">
        <v>15500</v>
      </c>
      <c r="E2368" s="12" t="s">
        <v>447</v>
      </c>
      <c r="F2368" s="12" t="s">
        <v>9</v>
      </c>
    </row>
    <row r="2369" spans="1:6" x14ac:dyDescent="0.25">
      <c r="A2369" s="12">
        <v>7</v>
      </c>
      <c r="B2369" s="12" t="s">
        <v>3608</v>
      </c>
      <c r="C2369" s="12" t="s">
        <v>189</v>
      </c>
      <c r="D2369" s="12">
        <v>0</v>
      </c>
      <c r="E2369" s="12"/>
      <c r="F2369" s="12" t="s">
        <v>10</v>
      </c>
    </row>
    <row r="2370" spans="1:6" x14ac:dyDescent="0.25">
      <c r="A2370" s="12">
        <v>7</v>
      </c>
      <c r="B2370" s="12" t="s">
        <v>3608</v>
      </c>
      <c r="C2370" s="12" t="s">
        <v>505</v>
      </c>
      <c r="D2370" s="12">
        <v>2950</v>
      </c>
      <c r="E2370" s="12" t="s">
        <v>1169</v>
      </c>
      <c r="F2370" s="12" t="s">
        <v>10</v>
      </c>
    </row>
    <row r="2371" spans="1:6" x14ac:dyDescent="0.25">
      <c r="A2371" s="12">
        <v>7</v>
      </c>
      <c r="B2371" s="12" t="s">
        <v>3608</v>
      </c>
      <c r="C2371" s="12" t="s">
        <v>592</v>
      </c>
      <c r="D2371" s="12">
        <v>9990</v>
      </c>
      <c r="E2371" s="12" t="s">
        <v>447</v>
      </c>
      <c r="F2371" s="12" t="s">
        <v>9</v>
      </c>
    </row>
    <row r="2372" spans="1:6" x14ac:dyDescent="0.25">
      <c r="A2372" s="12">
        <v>7</v>
      </c>
      <c r="B2372" s="12" t="s">
        <v>3608</v>
      </c>
      <c r="C2372" s="12" t="s">
        <v>1180</v>
      </c>
      <c r="D2372" s="12">
        <v>14940</v>
      </c>
      <c r="E2372" s="12" t="s">
        <v>447</v>
      </c>
      <c r="F2372" s="12" t="s">
        <v>9</v>
      </c>
    </row>
    <row r="2373" spans="1:6" x14ac:dyDescent="0.25">
      <c r="A2373" s="12">
        <v>7</v>
      </c>
      <c r="B2373" s="12" t="s">
        <v>3608</v>
      </c>
      <c r="C2373" s="12" t="s">
        <v>1577</v>
      </c>
      <c r="D2373" s="12">
        <v>9950</v>
      </c>
      <c r="E2373" s="12" t="s">
        <v>1169</v>
      </c>
      <c r="F2373" s="12" t="s">
        <v>8</v>
      </c>
    </row>
    <row r="2374" spans="1:6" x14ac:dyDescent="0.25">
      <c r="A2374" s="12">
        <v>7</v>
      </c>
      <c r="B2374" s="12" t="s">
        <v>3608</v>
      </c>
      <c r="C2374" s="12" t="s">
        <v>1420</v>
      </c>
      <c r="D2374" s="12">
        <v>15500</v>
      </c>
      <c r="E2374" s="12" t="s">
        <v>430</v>
      </c>
      <c r="F2374" s="12" t="s">
        <v>9</v>
      </c>
    </row>
    <row r="2375" spans="1:6" x14ac:dyDescent="0.25">
      <c r="A2375" s="12">
        <v>7</v>
      </c>
      <c r="B2375" s="12" t="s">
        <v>3608</v>
      </c>
      <c r="C2375" s="12" t="s">
        <v>1578</v>
      </c>
      <c r="D2375" s="12">
        <v>6450</v>
      </c>
      <c r="E2375" s="12" t="s">
        <v>430</v>
      </c>
      <c r="F2375" s="12" t="s">
        <v>8</v>
      </c>
    </row>
    <row r="2376" spans="1:6" x14ac:dyDescent="0.25">
      <c r="A2376" s="12">
        <v>7</v>
      </c>
      <c r="B2376" s="12" t="s">
        <v>3608</v>
      </c>
      <c r="C2376" s="12" t="s">
        <v>1579</v>
      </c>
      <c r="D2376" s="12">
        <v>3990</v>
      </c>
      <c r="E2376" s="12" t="s">
        <v>430</v>
      </c>
      <c r="F2376" s="12" t="s">
        <v>10</v>
      </c>
    </row>
    <row r="2377" spans="1:6" x14ac:dyDescent="0.25">
      <c r="A2377" s="12">
        <v>7</v>
      </c>
      <c r="B2377" s="12" t="s">
        <v>3608</v>
      </c>
      <c r="C2377" s="12" t="s">
        <v>689</v>
      </c>
      <c r="D2377" s="12">
        <v>500</v>
      </c>
      <c r="E2377" s="12" t="s">
        <v>430</v>
      </c>
      <c r="F2377" s="12" t="s">
        <v>11</v>
      </c>
    </row>
    <row r="2378" spans="1:6" x14ac:dyDescent="0.25">
      <c r="A2378" s="12">
        <v>7</v>
      </c>
      <c r="B2378" s="12" t="s">
        <v>3608</v>
      </c>
      <c r="C2378" s="12" t="s">
        <v>689</v>
      </c>
      <c r="D2378" s="12">
        <v>500</v>
      </c>
      <c r="E2378" s="12" t="s">
        <v>430</v>
      </c>
      <c r="F2378" s="12" t="s">
        <v>11</v>
      </c>
    </row>
    <row r="2379" spans="1:6" x14ac:dyDescent="0.25">
      <c r="A2379" s="12">
        <v>7</v>
      </c>
      <c r="B2379" s="12" t="s">
        <v>3608</v>
      </c>
      <c r="C2379" s="12" t="s">
        <v>689</v>
      </c>
      <c r="D2379" s="12">
        <v>500</v>
      </c>
      <c r="E2379" s="12" t="s">
        <v>430</v>
      </c>
      <c r="F2379" s="12" t="s">
        <v>11</v>
      </c>
    </row>
    <row r="2380" spans="1:6" x14ac:dyDescent="0.25">
      <c r="A2380" s="12">
        <v>7</v>
      </c>
      <c r="B2380" s="12" t="s">
        <v>3608</v>
      </c>
      <c r="C2380" s="12" t="s">
        <v>965</v>
      </c>
      <c r="D2380" s="12">
        <v>1500</v>
      </c>
      <c r="E2380" s="12" t="s">
        <v>1169</v>
      </c>
      <c r="F2380" s="12" t="s">
        <v>11</v>
      </c>
    </row>
    <row r="2381" spans="1:6" x14ac:dyDescent="0.25">
      <c r="A2381" s="12">
        <v>7</v>
      </c>
      <c r="B2381" s="12" t="s">
        <v>3608</v>
      </c>
      <c r="C2381" s="12" t="s">
        <v>1064</v>
      </c>
      <c r="D2381" s="12">
        <v>12750</v>
      </c>
      <c r="E2381" s="12" t="s">
        <v>1150</v>
      </c>
      <c r="F2381" s="12" t="s">
        <v>9</v>
      </c>
    </row>
    <row r="2382" spans="1:6" x14ac:dyDescent="0.25">
      <c r="A2382" s="12">
        <v>7</v>
      </c>
      <c r="B2382" s="12" t="s">
        <v>3608</v>
      </c>
      <c r="C2382" s="12" t="s">
        <v>1553</v>
      </c>
      <c r="D2382" s="12">
        <v>11990</v>
      </c>
      <c r="E2382" s="12" t="s">
        <v>1150</v>
      </c>
      <c r="F2382" s="12" t="s">
        <v>9</v>
      </c>
    </row>
    <row r="2383" spans="1:6" x14ac:dyDescent="0.25">
      <c r="A2383" s="12">
        <v>7</v>
      </c>
      <c r="B2383" s="12" t="s">
        <v>3608</v>
      </c>
      <c r="C2383" s="12" t="s">
        <v>398</v>
      </c>
      <c r="D2383" s="12">
        <v>0</v>
      </c>
      <c r="E2383" s="12"/>
      <c r="F2383" s="12" t="s">
        <v>10</v>
      </c>
    </row>
    <row r="2384" spans="1:6" x14ac:dyDescent="0.25">
      <c r="A2384" s="12">
        <v>7</v>
      </c>
      <c r="B2384" s="12" t="s">
        <v>3608</v>
      </c>
      <c r="C2384" s="12" t="s">
        <v>689</v>
      </c>
      <c r="D2384" s="12">
        <v>500</v>
      </c>
      <c r="E2384" s="12"/>
      <c r="F2384" s="12" t="s">
        <v>11</v>
      </c>
    </row>
    <row r="2385" spans="1:6" x14ac:dyDescent="0.25">
      <c r="A2385" s="12">
        <v>7</v>
      </c>
      <c r="B2385" s="12" t="s">
        <v>3608</v>
      </c>
      <c r="C2385" s="12" t="s">
        <v>1145</v>
      </c>
      <c r="D2385" s="12">
        <v>15500</v>
      </c>
      <c r="E2385" s="12" t="s">
        <v>1150</v>
      </c>
      <c r="F2385" s="12" t="s">
        <v>9</v>
      </c>
    </row>
    <row r="2386" spans="1:6" x14ac:dyDescent="0.25">
      <c r="A2386" s="12">
        <v>7</v>
      </c>
      <c r="B2386" s="12" t="s">
        <v>3608</v>
      </c>
      <c r="C2386" s="12" t="s">
        <v>965</v>
      </c>
      <c r="D2386" s="12">
        <v>1500</v>
      </c>
      <c r="E2386" s="12" t="s">
        <v>1150</v>
      </c>
      <c r="F2386" s="12" t="s">
        <v>11</v>
      </c>
    </row>
    <row r="2387" spans="1:6" x14ac:dyDescent="0.25">
      <c r="A2387" s="12">
        <v>7</v>
      </c>
      <c r="B2387" s="12" t="s">
        <v>3608</v>
      </c>
      <c r="C2387" s="12" t="s">
        <v>398</v>
      </c>
      <c r="D2387" s="12">
        <v>0</v>
      </c>
      <c r="E2387" s="12"/>
      <c r="F2387" s="12" t="s">
        <v>10</v>
      </c>
    </row>
    <row r="2388" spans="1:6" x14ac:dyDescent="0.25">
      <c r="A2388" s="12">
        <v>7</v>
      </c>
      <c r="B2388" s="12" t="s">
        <v>3608</v>
      </c>
      <c r="C2388" s="12" t="s">
        <v>1573</v>
      </c>
      <c r="D2388" s="12">
        <v>14100</v>
      </c>
      <c r="E2388" s="12" t="s">
        <v>1169</v>
      </c>
      <c r="F2388" s="12" t="s">
        <v>9</v>
      </c>
    </row>
    <row r="2389" spans="1:6" x14ac:dyDescent="0.25">
      <c r="A2389" s="12">
        <v>7</v>
      </c>
      <c r="B2389" s="12" t="s">
        <v>3608</v>
      </c>
      <c r="C2389" s="12" t="s">
        <v>1026</v>
      </c>
      <c r="D2389" s="12">
        <v>14900</v>
      </c>
      <c r="E2389" s="12" t="s">
        <v>1150</v>
      </c>
      <c r="F2389" s="12" t="s">
        <v>9</v>
      </c>
    </row>
    <row r="2390" spans="1:6" x14ac:dyDescent="0.25">
      <c r="A2390" s="12">
        <v>7</v>
      </c>
      <c r="B2390" s="12" t="s">
        <v>3608</v>
      </c>
      <c r="C2390" s="12" t="s">
        <v>1553</v>
      </c>
      <c r="D2390" s="12">
        <v>11490</v>
      </c>
      <c r="E2390" s="12" t="s">
        <v>1150</v>
      </c>
      <c r="F2390" s="12" t="s">
        <v>9</v>
      </c>
    </row>
    <row r="2391" spans="1:6" x14ac:dyDescent="0.25">
      <c r="A2391" s="12">
        <v>7</v>
      </c>
      <c r="B2391" s="12" t="s">
        <v>3608</v>
      </c>
      <c r="C2391" s="12" t="s">
        <v>1553</v>
      </c>
      <c r="D2391" s="12">
        <v>11990</v>
      </c>
      <c r="E2391" s="12" t="s">
        <v>1150</v>
      </c>
      <c r="F2391" s="12" t="s">
        <v>9</v>
      </c>
    </row>
    <row r="2392" spans="1:6" x14ac:dyDescent="0.25">
      <c r="A2392" s="12">
        <v>7</v>
      </c>
      <c r="B2392" s="12" t="s">
        <v>3608</v>
      </c>
      <c r="C2392" s="12" t="s">
        <v>189</v>
      </c>
      <c r="D2392" s="12">
        <v>0</v>
      </c>
      <c r="E2392" s="12"/>
      <c r="F2392" s="12" t="s">
        <v>10</v>
      </c>
    </row>
    <row r="2393" spans="1:6" x14ac:dyDescent="0.25">
      <c r="A2393" s="12">
        <v>7</v>
      </c>
      <c r="B2393" s="12" t="s">
        <v>3608</v>
      </c>
      <c r="C2393" s="12" t="s">
        <v>689</v>
      </c>
      <c r="D2393" s="12">
        <v>500</v>
      </c>
      <c r="E2393" s="12" t="s">
        <v>430</v>
      </c>
      <c r="F2393" s="12" t="s">
        <v>11</v>
      </c>
    </row>
    <row r="2394" spans="1:6" x14ac:dyDescent="0.25">
      <c r="A2394" s="12">
        <v>7</v>
      </c>
      <c r="B2394" s="12" t="s">
        <v>3608</v>
      </c>
      <c r="C2394" s="12" t="s">
        <v>689</v>
      </c>
      <c r="D2394" s="12">
        <v>500</v>
      </c>
      <c r="E2394" s="12" t="s">
        <v>430</v>
      </c>
      <c r="F2394" s="12" t="s">
        <v>11</v>
      </c>
    </row>
    <row r="2395" spans="1:6" x14ac:dyDescent="0.25">
      <c r="A2395" s="12">
        <v>7</v>
      </c>
      <c r="B2395" s="12" t="s">
        <v>3608</v>
      </c>
      <c r="C2395" s="12" t="s">
        <v>689</v>
      </c>
      <c r="D2395" s="12">
        <v>500</v>
      </c>
      <c r="E2395" s="12" t="s">
        <v>430</v>
      </c>
      <c r="F2395" s="12" t="s">
        <v>11</v>
      </c>
    </row>
    <row r="2396" spans="1:6" x14ac:dyDescent="0.25">
      <c r="A2396" s="12">
        <v>7</v>
      </c>
      <c r="B2396" s="12" t="s">
        <v>3608</v>
      </c>
      <c r="C2396" s="12" t="s">
        <v>689</v>
      </c>
      <c r="D2396" s="12">
        <v>500</v>
      </c>
      <c r="E2396" s="12" t="s">
        <v>430</v>
      </c>
      <c r="F2396" s="12" t="s">
        <v>11</v>
      </c>
    </row>
    <row r="2397" spans="1:6" x14ac:dyDescent="0.25">
      <c r="A2397" s="12">
        <v>7</v>
      </c>
      <c r="B2397" s="12" t="s">
        <v>3608</v>
      </c>
      <c r="C2397" s="12" t="s">
        <v>1026</v>
      </c>
      <c r="D2397" s="12">
        <v>13500</v>
      </c>
      <c r="E2397" s="12" t="s">
        <v>1169</v>
      </c>
      <c r="F2397" s="12" t="s">
        <v>9</v>
      </c>
    </row>
    <row r="2398" spans="1:6" x14ac:dyDescent="0.25">
      <c r="A2398" s="12">
        <v>7</v>
      </c>
      <c r="B2398" s="12" t="s">
        <v>3608</v>
      </c>
      <c r="C2398" s="12" t="s">
        <v>1064</v>
      </c>
      <c r="D2398" s="12">
        <v>12750</v>
      </c>
      <c r="E2398" s="12" t="s">
        <v>447</v>
      </c>
      <c r="F2398" s="12" t="s">
        <v>9</v>
      </c>
    </row>
    <row r="2399" spans="1:6" x14ac:dyDescent="0.25">
      <c r="A2399" s="12">
        <v>7</v>
      </c>
      <c r="B2399" s="12" t="s">
        <v>3608</v>
      </c>
      <c r="C2399" s="12" t="s">
        <v>1583</v>
      </c>
      <c r="D2399" s="12">
        <v>7600</v>
      </c>
      <c r="E2399" s="12" t="s">
        <v>1169</v>
      </c>
      <c r="F2399" s="12" t="s">
        <v>9</v>
      </c>
    </row>
    <row r="2400" spans="1:6" x14ac:dyDescent="0.25">
      <c r="A2400" s="12">
        <v>7</v>
      </c>
      <c r="B2400" s="12" t="s">
        <v>3608</v>
      </c>
      <c r="C2400" s="12" t="s">
        <v>1584</v>
      </c>
      <c r="D2400" s="12">
        <v>18800</v>
      </c>
      <c r="E2400" s="12" t="s">
        <v>1150</v>
      </c>
      <c r="F2400" s="12" t="s">
        <v>9</v>
      </c>
    </row>
    <row r="2401" spans="1:6" x14ac:dyDescent="0.25">
      <c r="A2401" s="12">
        <v>7</v>
      </c>
      <c r="B2401" s="12" t="s">
        <v>3608</v>
      </c>
      <c r="C2401" s="12" t="s">
        <v>189</v>
      </c>
      <c r="D2401" s="12">
        <v>0</v>
      </c>
      <c r="E2401" s="12"/>
      <c r="F2401" s="12" t="s">
        <v>10</v>
      </c>
    </row>
    <row r="2402" spans="1:6" x14ac:dyDescent="0.25">
      <c r="A2402" s="12">
        <v>7</v>
      </c>
      <c r="B2402" s="12" t="s">
        <v>3608</v>
      </c>
      <c r="C2402" s="12" t="s">
        <v>689</v>
      </c>
      <c r="D2402" s="12">
        <v>0</v>
      </c>
      <c r="E2402" s="12"/>
      <c r="F2402" s="12" t="s">
        <v>11</v>
      </c>
    </row>
    <row r="2403" spans="1:6" x14ac:dyDescent="0.25">
      <c r="A2403" s="12">
        <v>7</v>
      </c>
      <c r="B2403" s="12" t="s">
        <v>3608</v>
      </c>
      <c r="C2403" s="12" t="s">
        <v>1573</v>
      </c>
      <c r="D2403" s="12">
        <v>13000</v>
      </c>
      <c r="E2403" s="12" t="s">
        <v>447</v>
      </c>
      <c r="F2403" s="12" t="s">
        <v>9</v>
      </c>
    </row>
    <row r="2404" spans="1:6" x14ac:dyDescent="0.25">
      <c r="A2404" s="12">
        <v>7</v>
      </c>
      <c r="B2404" s="12" t="s">
        <v>3608</v>
      </c>
      <c r="C2404" s="12" t="s">
        <v>689</v>
      </c>
      <c r="D2404" s="12">
        <v>0</v>
      </c>
      <c r="E2404" s="12"/>
      <c r="F2404" s="12" t="s">
        <v>11</v>
      </c>
    </row>
    <row r="2405" spans="1:6" x14ac:dyDescent="0.25">
      <c r="A2405" s="12">
        <v>7</v>
      </c>
      <c r="B2405" s="12" t="s">
        <v>3608</v>
      </c>
      <c r="C2405" s="12" t="s">
        <v>1585</v>
      </c>
      <c r="D2405" s="12">
        <v>15700</v>
      </c>
      <c r="E2405" s="12" t="s">
        <v>447</v>
      </c>
      <c r="F2405" s="12" t="s">
        <v>9</v>
      </c>
    </row>
    <row r="2406" spans="1:6" x14ac:dyDescent="0.25">
      <c r="A2406" s="12">
        <v>7</v>
      </c>
      <c r="B2406" s="12" t="s">
        <v>3608</v>
      </c>
      <c r="C2406" s="12" t="s">
        <v>1586</v>
      </c>
      <c r="D2406" s="12">
        <v>8950</v>
      </c>
      <c r="E2406" s="12" t="s">
        <v>447</v>
      </c>
      <c r="F2406" s="12" t="s">
        <v>8</v>
      </c>
    </row>
    <row r="2407" spans="1:6" x14ac:dyDescent="0.25">
      <c r="A2407" s="12">
        <v>7</v>
      </c>
      <c r="B2407" s="12" t="s">
        <v>3608</v>
      </c>
      <c r="C2407" s="12" t="s">
        <v>818</v>
      </c>
      <c r="D2407" s="12">
        <v>9700</v>
      </c>
      <c r="E2407" s="12" t="s">
        <v>447</v>
      </c>
      <c r="F2407" s="12" t="s">
        <v>8</v>
      </c>
    </row>
    <row r="2408" spans="1:6" x14ac:dyDescent="0.25">
      <c r="A2408" s="12">
        <v>7</v>
      </c>
      <c r="B2408" s="12" t="s">
        <v>3608</v>
      </c>
      <c r="C2408" s="12" t="s">
        <v>1395</v>
      </c>
      <c r="D2408" s="12">
        <v>0</v>
      </c>
      <c r="E2408" s="12"/>
      <c r="F2408" s="12" t="s">
        <v>11</v>
      </c>
    </row>
    <row r="2409" spans="1:6" x14ac:dyDescent="0.25">
      <c r="A2409" s="12">
        <v>7</v>
      </c>
      <c r="B2409" s="12" t="s">
        <v>3608</v>
      </c>
      <c r="C2409" s="12" t="s">
        <v>1395</v>
      </c>
      <c r="D2409" s="12">
        <v>500</v>
      </c>
      <c r="E2409" s="12"/>
      <c r="F2409" s="12" t="s">
        <v>11</v>
      </c>
    </row>
    <row r="2410" spans="1:6" x14ac:dyDescent="0.25">
      <c r="A2410" s="12">
        <v>7</v>
      </c>
      <c r="B2410" s="12" t="s">
        <v>3608</v>
      </c>
      <c r="C2410" s="12" t="s">
        <v>189</v>
      </c>
      <c r="D2410" s="12">
        <v>0</v>
      </c>
      <c r="E2410" s="12"/>
      <c r="F2410" s="12" t="s">
        <v>10</v>
      </c>
    </row>
    <row r="2411" spans="1:6" x14ac:dyDescent="0.25">
      <c r="A2411" s="12">
        <v>7</v>
      </c>
      <c r="B2411" s="12" t="s">
        <v>3608</v>
      </c>
      <c r="C2411" s="12" t="s">
        <v>1588</v>
      </c>
      <c r="D2411" s="12">
        <v>11250</v>
      </c>
      <c r="E2411" s="12" t="s">
        <v>1169</v>
      </c>
      <c r="F2411" s="12" t="s">
        <v>8</v>
      </c>
    </row>
    <row r="2412" spans="1:6" x14ac:dyDescent="0.25">
      <c r="A2412" s="12">
        <v>7</v>
      </c>
      <c r="B2412" s="12" t="s">
        <v>3608</v>
      </c>
      <c r="C2412" s="12" t="s">
        <v>1378</v>
      </c>
      <c r="D2412" s="12">
        <v>15000</v>
      </c>
      <c r="E2412" s="12" t="s">
        <v>1169</v>
      </c>
      <c r="F2412" s="12" t="s">
        <v>9</v>
      </c>
    </row>
    <row r="2413" spans="1:6" x14ac:dyDescent="0.25">
      <c r="A2413" s="12">
        <v>7</v>
      </c>
      <c r="B2413" s="12" t="s">
        <v>3608</v>
      </c>
      <c r="C2413" s="12" t="s">
        <v>1590</v>
      </c>
      <c r="D2413" s="12">
        <v>16500</v>
      </c>
      <c r="E2413" s="12" t="s">
        <v>447</v>
      </c>
      <c r="F2413" s="12" t="s">
        <v>9</v>
      </c>
    </row>
    <row r="2414" spans="1:6" x14ac:dyDescent="0.25">
      <c r="A2414" s="12">
        <v>7</v>
      </c>
      <c r="B2414" s="12" t="s">
        <v>3608</v>
      </c>
      <c r="C2414" s="12" t="s">
        <v>189</v>
      </c>
      <c r="D2414" s="12">
        <v>0</v>
      </c>
      <c r="E2414" s="12"/>
      <c r="F2414" s="12" t="s">
        <v>10</v>
      </c>
    </row>
    <row r="2415" spans="1:6" x14ac:dyDescent="0.25">
      <c r="A2415" s="12">
        <v>7</v>
      </c>
      <c r="B2415" s="12" t="s">
        <v>3608</v>
      </c>
      <c r="C2415" s="12" t="s">
        <v>1531</v>
      </c>
      <c r="D2415" s="12">
        <v>11500</v>
      </c>
      <c r="E2415" s="12" t="s">
        <v>447</v>
      </c>
      <c r="F2415" s="12" t="s">
        <v>8</v>
      </c>
    </row>
    <row r="2416" spans="1:6" x14ac:dyDescent="0.25">
      <c r="A2416" s="12">
        <v>7</v>
      </c>
      <c r="B2416" s="12" t="s">
        <v>3608</v>
      </c>
      <c r="C2416" s="12" t="s">
        <v>689</v>
      </c>
      <c r="D2416" s="12">
        <v>0</v>
      </c>
      <c r="E2416" s="12"/>
      <c r="F2416" s="12" t="s">
        <v>11</v>
      </c>
    </row>
    <row r="2417" spans="1:6" x14ac:dyDescent="0.25">
      <c r="A2417" s="12">
        <v>7</v>
      </c>
      <c r="B2417" s="12" t="s">
        <v>3608</v>
      </c>
      <c r="C2417" s="12" t="s">
        <v>533</v>
      </c>
      <c r="D2417" s="12">
        <v>2950</v>
      </c>
      <c r="E2417" s="12" t="s">
        <v>430</v>
      </c>
      <c r="F2417" s="12" t="s">
        <v>10</v>
      </c>
    </row>
    <row r="2418" spans="1:6" x14ac:dyDescent="0.25">
      <c r="A2418" s="12">
        <v>7</v>
      </c>
      <c r="B2418" s="12" t="s">
        <v>3608</v>
      </c>
      <c r="C2418" s="12" t="s">
        <v>1591</v>
      </c>
      <c r="D2418" s="12">
        <v>2280</v>
      </c>
      <c r="E2418" s="12" t="s">
        <v>1169</v>
      </c>
      <c r="F2418" s="12" t="s">
        <v>10</v>
      </c>
    </row>
    <row r="2419" spans="1:6" x14ac:dyDescent="0.25">
      <c r="A2419" s="12">
        <v>7</v>
      </c>
      <c r="B2419" s="12" t="s">
        <v>3608</v>
      </c>
      <c r="C2419" s="12" t="s">
        <v>189</v>
      </c>
      <c r="D2419" s="12">
        <v>2100</v>
      </c>
      <c r="E2419" s="12" t="s">
        <v>1169</v>
      </c>
      <c r="F2419" s="12" t="s">
        <v>10</v>
      </c>
    </row>
    <row r="2420" spans="1:6" x14ac:dyDescent="0.25">
      <c r="A2420" s="12">
        <v>7</v>
      </c>
      <c r="B2420" s="12" t="s">
        <v>3608</v>
      </c>
      <c r="C2420" s="12" t="s">
        <v>1573</v>
      </c>
      <c r="D2420" s="12">
        <v>13000</v>
      </c>
      <c r="E2420" s="12" t="s">
        <v>447</v>
      </c>
      <c r="F2420" s="12" t="s">
        <v>8</v>
      </c>
    </row>
    <row r="2421" spans="1:6" x14ac:dyDescent="0.25">
      <c r="A2421" s="12">
        <v>7</v>
      </c>
      <c r="B2421" s="12" t="s">
        <v>3608</v>
      </c>
      <c r="C2421" s="12" t="s">
        <v>1482</v>
      </c>
      <c r="D2421" s="12">
        <v>14770</v>
      </c>
      <c r="E2421" s="12" t="s">
        <v>447</v>
      </c>
      <c r="F2421" s="12" t="s">
        <v>9</v>
      </c>
    </row>
    <row r="2422" spans="1:6" x14ac:dyDescent="0.25">
      <c r="A2422" s="12">
        <v>7</v>
      </c>
      <c r="B2422" s="12" t="s">
        <v>3608</v>
      </c>
      <c r="C2422" s="12" t="s">
        <v>689</v>
      </c>
      <c r="D2422" s="12">
        <v>0</v>
      </c>
      <c r="E2422" s="12"/>
      <c r="F2422" s="12" t="s">
        <v>11</v>
      </c>
    </row>
    <row r="2423" spans="1:6" x14ac:dyDescent="0.25">
      <c r="A2423" s="12">
        <v>7</v>
      </c>
      <c r="B2423" s="12" t="s">
        <v>3608</v>
      </c>
      <c r="C2423" s="12" t="s">
        <v>1026</v>
      </c>
      <c r="D2423" s="12">
        <v>13500</v>
      </c>
      <c r="E2423" s="12" t="s">
        <v>430</v>
      </c>
      <c r="F2423" s="12" t="s">
        <v>9</v>
      </c>
    </row>
    <row r="2424" spans="1:6" x14ac:dyDescent="0.25">
      <c r="A2424" s="12">
        <v>7</v>
      </c>
      <c r="B2424" s="12" t="s">
        <v>3608</v>
      </c>
      <c r="C2424" s="12" t="s">
        <v>1593</v>
      </c>
      <c r="D2424" s="12">
        <v>16500</v>
      </c>
      <c r="E2424" s="12" t="s">
        <v>1150</v>
      </c>
      <c r="F2424" s="12" t="s">
        <v>9</v>
      </c>
    </row>
    <row r="2425" spans="1:6" x14ac:dyDescent="0.25">
      <c r="A2425" s="12">
        <v>7</v>
      </c>
      <c r="B2425" s="12" t="s">
        <v>3608</v>
      </c>
      <c r="C2425" s="12" t="s">
        <v>520</v>
      </c>
      <c r="D2425" s="12">
        <v>17900</v>
      </c>
      <c r="E2425" s="12" t="s">
        <v>1150</v>
      </c>
      <c r="F2425" s="12" t="s">
        <v>9</v>
      </c>
    </row>
    <row r="2426" spans="1:6" x14ac:dyDescent="0.25">
      <c r="A2426" s="12">
        <v>7</v>
      </c>
      <c r="B2426" s="12" t="s">
        <v>3608</v>
      </c>
      <c r="C2426" s="12" t="s">
        <v>1395</v>
      </c>
      <c r="D2426" s="12">
        <v>500</v>
      </c>
      <c r="E2426" s="12" t="s">
        <v>1150</v>
      </c>
      <c r="F2426" s="12" t="s">
        <v>11</v>
      </c>
    </row>
    <row r="2427" spans="1:6" x14ac:dyDescent="0.25">
      <c r="A2427" s="12">
        <v>7</v>
      </c>
      <c r="B2427" s="12" t="s">
        <v>3608</v>
      </c>
      <c r="C2427" s="12" t="s">
        <v>1573</v>
      </c>
      <c r="D2427" s="12">
        <v>13000</v>
      </c>
      <c r="E2427" s="12" t="s">
        <v>1150</v>
      </c>
      <c r="F2427" s="12" t="s">
        <v>9</v>
      </c>
    </row>
    <row r="2428" spans="1:6" x14ac:dyDescent="0.25">
      <c r="A2428" s="12">
        <v>7</v>
      </c>
      <c r="B2428" s="12" t="s">
        <v>3608</v>
      </c>
      <c r="C2428" s="12" t="s">
        <v>1595</v>
      </c>
      <c r="D2428" s="12">
        <v>3500</v>
      </c>
      <c r="E2428" s="12" t="s">
        <v>1150</v>
      </c>
      <c r="F2428" s="12" t="s">
        <v>8</v>
      </c>
    </row>
    <row r="2429" spans="1:6" x14ac:dyDescent="0.25">
      <c r="A2429" s="12">
        <v>7</v>
      </c>
      <c r="B2429" s="12" t="s">
        <v>3608</v>
      </c>
      <c r="C2429" s="12" t="s">
        <v>189</v>
      </c>
      <c r="D2429" s="12">
        <v>0</v>
      </c>
      <c r="E2429" s="12"/>
      <c r="F2429" s="12" t="s">
        <v>10</v>
      </c>
    </row>
    <row r="2430" spans="1:6" x14ac:dyDescent="0.25">
      <c r="A2430" s="12">
        <v>7</v>
      </c>
      <c r="B2430" s="12" t="s">
        <v>3608</v>
      </c>
      <c r="C2430" s="12" t="s">
        <v>1597</v>
      </c>
      <c r="D2430" s="12">
        <v>16500</v>
      </c>
      <c r="E2430" s="12" t="s">
        <v>447</v>
      </c>
      <c r="F2430" s="12" t="s">
        <v>9</v>
      </c>
    </row>
    <row r="2431" spans="1:6" x14ac:dyDescent="0.25">
      <c r="A2431" s="12">
        <v>7</v>
      </c>
      <c r="B2431" s="12" t="s">
        <v>3608</v>
      </c>
      <c r="C2431" s="12" t="s">
        <v>189</v>
      </c>
      <c r="D2431" s="12">
        <v>0</v>
      </c>
      <c r="E2431" s="12"/>
      <c r="F2431" s="12" t="s">
        <v>10</v>
      </c>
    </row>
    <row r="2432" spans="1:6" x14ac:dyDescent="0.25">
      <c r="A2432" s="12">
        <v>7</v>
      </c>
      <c r="B2432" s="12" t="s">
        <v>3608</v>
      </c>
      <c r="C2432" s="12" t="s">
        <v>436</v>
      </c>
      <c r="D2432" s="12">
        <v>2950</v>
      </c>
      <c r="E2432" s="12" t="s">
        <v>430</v>
      </c>
      <c r="F2432" s="12" t="s">
        <v>10</v>
      </c>
    </row>
    <row r="2433" spans="1:6" x14ac:dyDescent="0.25">
      <c r="A2433" s="12">
        <v>7</v>
      </c>
      <c r="B2433" s="12" t="s">
        <v>3608</v>
      </c>
      <c r="C2433" s="12" t="s">
        <v>436</v>
      </c>
      <c r="D2433" s="12">
        <v>2950</v>
      </c>
      <c r="E2433" s="12" t="s">
        <v>430</v>
      </c>
      <c r="F2433" s="12" t="s">
        <v>10</v>
      </c>
    </row>
    <row r="2434" spans="1:6" x14ac:dyDescent="0.25">
      <c r="A2434" s="12">
        <v>7</v>
      </c>
      <c r="B2434" s="12" t="s">
        <v>3608</v>
      </c>
      <c r="C2434" s="12" t="s">
        <v>965</v>
      </c>
      <c r="D2434" s="12">
        <v>1500</v>
      </c>
      <c r="E2434" s="12" t="s">
        <v>1150</v>
      </c>
      <c r="F2434" s="12" t="s">
        <v>11</v>
      </c>
    </row>
    <row r="2435" spans="1:6" x14ac:dyDescent="0.25">
      <c r="A2435" s="12">
        <v>7</v>
      </c>
      <c r="B2435" s="12" t="s">
        <v>3608</v>
      </c>
      <c r="C2435" s="12" t="s">
        <v>965</v>
      </c>
      <c r="D2435" s="12">
        <v>1500</v>
      </c>
      <c r="E2435" s="12" t="s">
        <v>1150</v>
      </c>
      <c r="F2435" s="12" t="s">
        <v>11</v>
      </c>
    </row>
    <row r="2436" spans="1:6" x14ac:dyDescent="0.25">
      <c r="A2436" s="12">
        <v>7</v>
      </c>
      <c r="B2436" s="12" t="s">
        <v>3608</v>
      </c>
      <c r="C2436" s="12" t="s">
        <v>1598</v>
      </c>
      <c r="D2436" s="12">
        <v>1500</v>
      </c>
      <c r="E2436" s="12" t="s">
        <v>1150</v>
      </c>
      <c r="F2436" s="12" t="s">
        <v>11</v>
      </c>
    </row>
    <row r="2437" spans="1:6" x14ac:dyDescent="0.25">
      <c r="A2437" s="12">
        <v>7</v>
      </c>
      <c r="B2437" s="12" t="s">
        <v>3608</v>
      </c>
      <c r="C2437" s="12" t="s">
        <v>1599</v>
      </c>
      <c r="D2437" s="12">
        <v>1000</v>
      </c>
      <c r="E2437" s="12" t="s">
        <v>1150</v>
      </c>
      <c r="F2437" s="12" t="s">
        <v>11</v>
      </c>
    </row>
    <row r="2438" spans="1:6" x14ac:dyDescent="0.25">
      <c r="A2438" s="12">
        <v>7</v>
      </c>
      <c r="B2438" s="12" t="s">
        <v>3608</v>
      </c>
      <c r="C2438" s="12" t="s">
        <v>1600</v>
      </c>
      <c r="D2438" s="12">
        <v>9540</v>
      </c>
      <c r="E2438" s="12" t="s">
        <v>1150</v>
      </c>
      <c r="F2438" s="12" t="s">
        <v>9</v>
      </c>
    </row>
    <row r="2439" spans="1:6" x14ac:dyDescent="0.25">
      <c r="A2439" s="12">
        <v>7</v>
      </c>
      <c r="B2439" s="12" t="s">
        <v>3608</v>
      </c>
      <c r="C2439" s="12" t="s">
        <v>1145</v>
      </c>
      <c r="D2439" s="12">
        <v>15500</v>
      </c>
      <c r="E2439" s="12" t="s">
        <v>447</v>
      </c>
      <c r="F2439" s="12" t="s">
        <v>9</v>
      </c>
    </row>
    <row r="2440" spans="1:6" x14ac:dyDescent="0.25">
      <c r="A2440" s="12">
        <v>7</v>
      </c>
      <c r="B2440" s="12" t="s">
        <v>3608</v>
      </c>
      <c r="C2440" s="12" t="s">
        <v>592</v>
      </c>
      <c r="D2440" s="12">
        <v>9990</v>
      </c>
      <c r="E2440" s="12" t="s">
        <v>447</v>
      </c>
      <c r="F2440" s="12" t="s">
        <v>9</v>
      </c>
    </row>
    <row r="2441" spans="1:6" x14ac:dyDescent="0.25">
      <c r="A2441" s="12">
        <v>7</v>
      </c>
      <c r="B2441" s="12" t="s">
        <v>3608</v>
      </c>
      <c r="C2441" s="12" t="s">
        <v>189</v>
      </c>
      <c r="D2441" s="12">
        <v>0</v>
      </c>
      <c r="E2441" s="12"/>
      <c r="F2441" s="12" t="s">
        <v>10</v>
      </c>
    </row>
    <row r="2442" spans="1:6" x14ac:dyDescent="0.25">
      <c r="A2442" s="12">
        <v>7</v>
      </c>
      <c r="B2442" s="12" t="s">
        <v>3608</v>
      </c>
      <c r="C2442" s="12" t="s">
        <v>900</v>
      </c>
      <c r="D2442" s="12">
        <v>14450</v>
      </c>
      <c r="E2442" s="12" t="s">
        <v>447</v>
      </c>
      <c r="F2442" s="12" t="s">
        <v>9</v>
      </c>
    </row>
    <row r="2443" spans="1:6" x14ac:dyDescent="0.25">
      <c r="A2443" s="12">
        <v>7</v>
      </c>
      <c r="B2443" s="12" t="s">
        <v>3608</v>
      </c>
      <c r="C2443" s="12" t="s">
        <v>1313</v>
      </c>
      <c r="D2443" s="12">
        <v>6950</v>
      </c>
      <c r="E2443" s="12" t="s">
        <v>1150</v>
      </c>
      <c r="F2443" s="12" t="s">
        <v>8</v>
      </c>
    </row>
    <row r="2444" spans="1:6" x14ac:dyDescent="0.25">
      <c r="A2444" s="12">
        <v>7</v>
      </c>
      <c r="B2444" s="12" t="s">
        <v>3608</v>
      </c>
      <c r="C2444" s="12" t="s">
        <v>1604</v>
      </c>
      <c r="D2444" s="12">
        <v>12950</v>
      </c>
      <c r="E2444" s="12" t="s">
        <v>1150</v>
      </c>
      <c r="F2444" s="12" t="s">
        <v>8</v>
      </c>
    </row>
    <row r="2445" spans="1:6" x14ac:dyDescent="0.25">
      <c r="A2445" s="12">
        <v>7</v>
      </c>
      <c r="B2445" s="12" t="s">
        <v>3608</v>
      </c>
      <c r="C2445" s="12" t="s">
        <v>398</v>
      </c>
      <c r="D2445" s="12">
        <v>0</v>
      </c>
      <c r="E2445" s="12"/>
      <c r="F2445" s="12" t="s">
        <v>10</v>
      </c>
    </row>
    <row r="2446" spans="1:6" x14ac:dyDescent="0.25">
      <c r="A2446" s="12">
        <v>7</v>
      </c>
      <c r="B2446" s="12" t="s">
        <v>3608</v>
      </c>
      <c r="C2446" s="12" t="s">
        <v>1026</v>
      </c>
      <c r="D2446" s="12">
        <v>15200</v>
      </c>
      <c r="E2446" s="12" t="s">
        <v>430</v>
      </c>
      <c r="F2446" s="12" t="s">
        <v>9</v>
      </c>
    </row>
    <row r="2447" spans="1:6" x14ac:dyDescent="0.25">
      <c r="A2447" s="12">
        <v>7</v>
      </c>
      <c r="B2447" s="12" t="s">
        <v>3608</v>
      </c>
      <c r="C2447" s="12" t="s">
        <v>398</v>
      </c>
      <c r="D2447" s="12">
        <v>0</v>
      </c>
      <c r="E2447" s="12"/>
      <c r="F2447" s="12" t="s">
        <v>10</v>
      </c>
    </row>
    <row r="2448" spans="1:6" x14ac:dyDescent="0.25">
      <c r="A2448" s="12">
        <v>7</v>
      </c>
      <c r="B2448" s="12" t="s">
        <v>3608</v>
      </c>
      <c r="C2448" s="12" t="s">
        <v>1186</v>
      </c>
      <c r="D2448" s="12">
        <v>12750</v>
      </c>
      <c r="E2448" s="12" t="s">
        <v>1150</v>
      </c>
      <c r="F2448" s="12" t="s">
        <v>9</v>
      </c>
    </row>
    <row r="2449" spans="1:6" x14ac:dyDescent="0.25">
      <c r="A2449" s="12">
        <v>7</v>
      </c>
      <c r="B2449" s="12" t="s">
        <v>3608</v>
      </c>
      <c r="C2449" s="12" t="s">
        <v>1573</v>
      </c>
      <c r="D2449" s="12">
        <v>13000</v>
      </c>
      <c r="E2449" s="12" t="s">
        <v>1150</v>
      </c>
      <c r="F2449" s="12" t="s">
        <v>9</v>
      </c>
    </row>
    <row r="2450" spans="1:6" x14ac:dyDescent="0.25">
      <c r="A2450" s="12">
        <v>7</v>
      </c>
      <c r="B2450" s="12" t="s">
        <v>3608</v>
      </c>
      <c r="C2450" s="12" t="s">
        <v>1026</v>
      </c>
      <c r="D2450" s="12">
        <v>15200</v>
      </c>
      <c r="E2450" s="12" t="s">
        <v>1150</v>
      </c>
      <c r="F2450" s="12" t="s">
        <v>9</v>
      </c>
    </row>
    <row r="2451" spans="1:6" x14ac:dyDescent="0.25">
      <c r="A2451" s="12">
        <v>7</v>
      </c>
      <c r="B2451" s="12" t="s">
        <v>3608</v>
      </c>
      <c r="C2451" s="12" t="s">
        <v>436</v>
      </c>
      <c r="D2451" s="12">
        <v>2950</v>
      </c>
      <c r="E2451" s="12" t="s">
        <v>430</v>
      </c>
      <c r="F2451" s="12" t="s">
        <v>10</v>
      </c>
    </row>
    <row r="2452" spans="1:6" x14ac:dyDescent="0.25">
      <c r="A2452" s="12">
        <v>7</v>
      </c>
      <c r="B2452" s="12" t="s">
        <v>3608</v>
      </c>
      <c r="C2452" s="12" t="s">
        <v>624</v>
      </c>
      <c r="D2452" s="12">
        <v>200</v>
      </c>
      <c r="E2452" s="12" t="s">
        <v>430</v>
      </c>
      <c r="F2452" s="12" t="s">
        <v>15</v>
      </c>
    </row>
    <row r="2453" spans="1:6" x14ac:dyDescent="0.25">
      <c r="A2453" s="12">
        <v>7</v>
      </c>
      <c r="B2453" s="12" t="s">
        <v>3608</v>
      </c>
      <c r="C2453" s="12" t="s">
        <v>822</v>
      </c>
      <c r="D2453" s="12">
        <v>10950</v>
      </c>
      <c r="E2453" s="12" t="s">
        <v>430</v>
      </c>
      <c r="F2453" s="12" t="s">
        <v>8</v>
      </c>
    </row>
    <row r="2454" spans="1:6" x14ac:dyDescent="0.25">
      <c r="A2454" s="12">
        <v>7</v>
      </c>
      <c r="B2454" s="12" t="s">
        <v>3608</v>
      </c>
      <c r="C2454" s="12" t="s">
        <v>1606</v>
      </c>
      <c r="D2454" s="12">
        <v>3990</v>
      </c>
      <c r="E2454" s="12" t="s">
        <v>447</v>
      </c>
      <c r="F2454" s="12" t="s">
        <v>10</v>
      </c>
    </row>
    <row r="2455" spans="1:6" x14ac:dyDescent="0.25">
      <c r="A2455" s="12">
        <v>7</v>
      </c>
      <c r="B2455" s="12" t="s">
        <v>3608</v>
      </c>
      <c r="C2455" s="12" t="s">
        <v>436</v>
      </c>
      <c r="D2455" s="12">
        <v>2950</v>
      </c>
      <c r="E2455" s="12" t="s">
        <v>447</v>
      </c>
      <c r="F2455" s="12" t="s">
        <v>10</v>
      </c>
    </row>
    <row r="2456" spans="1:6" x14ac:dyDescent="0.25">
      <c r="A2456" s="12">
        <v>7</v>
      </c>
      <c r="B2456" s="12" t="s">
        <v>3608</v>
      </c>
      <c r="C2456" s="12" t="s">
        <v>911</v>
      </c>
      <c r="D2456" s="12">
        <v>3475</v>
      </c>
      <c r="E2456" s="12" t="s">
        <v>447</v>
      </c>
      <c r="F2456" s="12" t="s">
        <v>8</v>
      </c>
    </row>
    <row r="2457" spans="1:6" x14ac:dyDescent="0.25">
      <c r="A2457" s="12">
        <v>7</v>
      </c>
      <c r="B2457" s="12" t="s">
        <v>3608</v>
      </c>
      <c r="C2457" s="12" t="s">
        <v>718</v>
      </c>
      <c r="D2457" s="12">
        <v>15500</v>
      </c>
      <c r="E2457" s="12" t="s">
        <v>1150</v>
      </c>
      <c r="F2457" s="12" t="s">
        <v>9</v>
      </c>
    </row>
    <row r="2458" spans="1:6" x14ac:dyDescent="0.25">
      <c r="A2458" s="12">
        <v>7</v>
      </c>
      <c r="B2458" s="12" t="s">
        <v>3608</v>
      </c>
      <c r="C2458" s="12" t="s">
        <v>1026</v>
      </c>
      <c r="D2458" s="12">
        <v>15200</v>
      </c>
      <c r="E2458" s="12" t="s">
        <v>1150</v>
      </c>
      <c r="F2458" s="12" t="s">
        <v>9</v>
      </c>
    </row>
    <row r="2459" spans="1:6" x14ac:dyDescent="0.25">
      <c r="A2459" s="12">
        <v>7</v>
      </c>
      <c r="B2459" s="12" t="s">
        <v>3608</v>
      </c>
      <c r="C2459" s="12" t="s">
        <v>520</v>
      </c>
      <c r="D2459" s="12">
        <v>17500</v>
      </c>
      <c r="E2459" s="12" t="s">
        <v>430</v>
      </c>
      <c r="F2459" s="12" t="s">
        <v>9</v>
      </c>
    </row>
    <row r="2460" spans="1:6" x14ac:dyDescent="0.25">
      <c r="A2460" s="12">
        <v>7</v>
      </c>
      <c r="B2460" s="12" t="s">
        <v>3608</v>
      </c>
      <c r="C2460" s="12" t="s">
        <v>394</v>
      </c>
      <c r="D2460" s="12">
        <v>16500</v>
      </c>
      <c r="E2460" s="12" t="s">
        <v>1150</v>
      </c>
      <c r="F2460" s="12" t="s">
        <v>9</v>
      </c>
    </row>
    <row r="2461" spans="1:6" x14ac:dyDescent="0.25">
      <c r="A2461" s="12">
        <v>7</v>
      </c>
      <c r="B2461" s="12" t="s">
        <v>3608</v>
      </c>
      <c r="C2461" s="12" t="s">
        <v>718</v>
      </c>
      <c r="D2461" s="12">
        <v>15500</v>
      </c>
      <c r="E2461" s="12" t="s">
        <v>430</v>
      </c>
      <c r="F2461" s="12" t="s">
        <v>9</v>
      </c>
    </row>
    <row r="2462" spans="1:6" x14ac:dyDescent="0.25">
      <c r="A2462" s="12">
        <v>7</v>
      </c>
      <c r="B2462" s="12" t="s">
        <v>3608</v>
      </c>
      <c r="C2462" s="12" t="s">
        <v>1271</v>
      </c>
      <c r="D2462" s="12">
        <v>15700</v>
      </c>
      <c r="E2462" s="12" t="s">
        <v>1150</v>
      </c>
      <c r="F2462" s="12" t="s">
        <v>9</v>
      </c>
    </row>
    <row r="2463" spans="1:6" x14ac:dyDescent="0.25">
      <c r="A2463" s="12">
        <v>7</v>
      </c>
      <c r="B2463" s="12" t="s">
        <v>3608</v>
      </c>
      <c r="C2463" s="12" t="s">
        <v>1132</v>
      </c>
      <c r="D2463" s="12">
        <v>13950</v>
      </c>
      <c r="E2463" s="12" t="s">
        <v>447</v>
      </c>
      <c r="F2463" s="12" t="s">
        <v>9</v>
      </c>
    </row>
    <row r="2464" spans="1:6" x14ac:dyDescent="0.25">
      <c r="A2464" s="12">
        <v>7</v>
      </c>
      <c r="B2464" s="12" t="s">
        <v>3608</v>
      </c>
      <c r="C2464" s="12" t="s">
        <v>1553</v>
      </c>
      <c r="D2464" s="12">
        <v>11490</v>
      </c>
      <c r="E2464" s="12" t="s">
        <v>1150</v>
      </c>
      <c r="F2464" s="12" t="s">
        <v>9</v>
      </c>
    </row>
    <row r="2465" spans="1:6" x14ac:dyDescent="0.25">
      <c r="A2465" s="12">
        <v>7</v>
      </c>
      <c r="B2465" s="12" t="s">
        <v>3608</v>
      </c>
      <c r="C2465" s="12" t="s">
        <v>1612</v>
      </c>
      <c r="D2465" s="12">
        <v>16200</v>
      </c>
      <c r="E2465" s="12" t="s">
        <v>430</v>
      </c>
      <c r="F2465" s="12" t="s">
        <v>9</v>
      </c>
    </row>
    <row r="2466" spans="1:6" x14ac:dyDescent="0.25">
      <c r="A2466" s="12">
        <v>7</v>
      </c>
      <c r="B2466" s="12" t="s">
        <v>3608</v>
      </c>
      <c r="C2466" s="12" t="s">
        <v>398</v>
      </c>
      <c r="D2466" s="12">
        <v>0</v>
      </c>
      <c r="E2466" s="12"/>
      <c r="F2466" s="12" t="s">
        <v>10</v>
      </c>
    </row>
    <row r="2467" spans="1:6" x14ac:dyDescent="0.25">
      <c r="A2467" s="12">
        <v>7</v>
      </c>
      <c r="B2467" s="12" t="s">
        <v>3608</v>
      </c>
      <c r="C2467" s="12" t="s">
        <v>689</v>
      </c>
      <c r="D2467" s="12">
        <v>500</v>
      </c>
      <c r="E2467" s="12" t="s">
        <v>447</v>
      </c>
      <c r="F2467" s="12" t="s">
        <v>11</v>
      </c>
    </row>
    <row r="2468" spans="1:6" x14ac:dyDescent="0.25">
      <c r="A2468" s="12">
        <v>7</v>
      </c>
      <c r="B2468" s="12" t="s">
        <v>3608</v>
      </c>
      <c r="C2468" s="12" t="s">
        <v>689</v>
      </c>
      <c r="D2468" s="12">
        <v>500</v>
      </c>
      <c r="E2468" s="12" t="s">
        <v>447</v>
      </c>
      <c r="F2468" s="12" t="s">
        <v>11</v>
      </c>
    </row>
    <row r="2469" spans="1:6" x14ac:dyDescent="0.25">
      <c r="A2469" s="12">
        <v>7</v>
      </c>
      <c r="B2469" s="12" t="s">
        <v>3608</v>
      </c>
      <c r="C2469" s="12" t="s">
        <v>1482</v>
      </c>
      <c r="D2469" s="12">
        <v>7975</v>
      </c>
      <c r="E2469" s="12" t="s">
        <v>447</v>
      </c>
      <c r="F2469" s="12" t="s">
        <v>9</v>
      </c>
    </row>
    <row r="2470" spans="1:6" x14ac:dyDescent="0.25">
      <c r="A2470" s="12">
        <v>7</v>
      </c>
      <c r="B2470" s="12" t="s">
        <v>3608</v>
      </c>
      <c r="C2470" s="12" t="s">
        <v>623</v>
      </c>
      <c r="D2470" s="12">
        <v>9900</v>
      </c>
      <c r="E2470" s="12" t="s">
        <v>1169</v>
      </c>
      <c r="F2470" s="12" t="s">
        <v>8</v>
      </c>
    </row>
    <row r="2471" spans="1:6" x14ac:dyDescent="0.25">
      <c r="A2471" s="12">
        <v>7</v>
      </c>
      <c r="B2471" s="12" t="s">
        <v>3608</v>
      </c>
      <c r="C2471" s="12" t="s">
        <v>1573</v>
      </c>
      <c r="D2471" s="12">
        <v>14100</v>
      </c>
      <c r="E2471" s="12" t="s">
        <v>1150</v>
      </c>
      <c r="F2471" s="12" t="s">
        <v>9</v>
      </c>
    </row>
    <row r="2472" spans="1:6" x14ac:dyDescent="0.25">
      <c r="A2472" s="12">
        <v>7</v>
      </c>
      <c r="B2472" s="12" t="s">
        <v>3608</v>
      </c>
      <c r="C2472" s="12" t="s">
        <v>665</v>
      </c>
      <c r="D2472" s="12">
        <v>3990</v>
      </c>
      <c r="E2472" s="12" t="s">
        <v>1169</v>
      </c>
      <c r="F2472" s="12" t="s">
        <v>10</v>
      </c>
    </row>
    <row r="2473" spans="1:6" x14ac:dyDescent="0.25">
      <c r="A2473" s="12">
        <v>8</v>
      </c>
      <c r="B2473" s="12" t="s">
        <v>3608</v>
      </c>
      <c r="C2473" s="12" t="s">
        <v>1615</v>
      </c>
      <c r="D2473" s="12">
        <v>19900</v>
      </c>
      <c r="E2473" s="12" t="s">
        <v>1150</v>
      </c>
      <c r="F2473" s="12" t="s">
        <v>9</v>
      </c>
    </row>
    <row r="2474" spans="1:6" x14ac:dyDescent="0.25">
      <c r="A2474" s="12">
        <v>8</v>
      </c>
      <c r="B2474" s="12" t="s">
        <v>3608</v>
      </c>
      <c r="C2474" s="12" t="s">
        <v>1616</v>
      </c>
      <c r="D2474" s="12">
        <v>500</v>
      </c>
      <c r="E2474" s="12"/>
      <c r="F2474" s="12" t="s">
        <v>11</v>
      </c>
    </row>
    <row r="2475" spans="1:6" x14ac:dyDescent="0.25">
      <c r="A2475" s="12">
        <v>8</v>
      </c>
      <c r="B2475" s="12" t="s">
        <v>3608</v>
      </c>
      <c r="C2475" s="12" t="s">
        <v>1616</v>
      </c>
      <c r="D2475" s="12">
        <v>500</v>
      </c>
      <c r="E2475" s="12"/>
      <c r="F2475" s="12" t="s">
        <v>11</v>
      </c>
    </row>
    <row r="2476" spans="1:6" x14ac:dyDescent="0.25">
      <c r="A2476" s="12">
        <v>8</v>
      </c>
      <c r="B2476" s="12" t="s">
        <v>3608</v>
      </c>
      <c r="C2476" s="12" t="s">
        <v>1616</v>
      </c>
      <c r="D2476" s="12">
        <v>500</v>
      </c>
      <c r="E2476" s="12"/>
      <c r="F2476" s="12" t="s">
        <v>11</v>
      </c>
    </row>
    <row r="2477" spans="1:6" x14ac:dyDescent="0.25">
      <c r="A2477" s="12">
        <v>8</v>
      </c>
      <c r="B2477" s="12" t="s">
        <v>3608</v>
      </c>
      <c r="C2477" s="12" t="s">
        <v>1617</v>
      </c>
      <c r="D2477" s="12">
        <v>750</v>
      </c>
      <c r="E2477" s="12"/>
      <c r="F2477" s="12" t="s">
        <v>11</v>
      </c>
    </row>
    <row r="2478" spans="1:6" x14ac:dyDescent="0.25">
      <c r="A2478" s="12">
        <v>8</v>
      </c>
      <c r="B2478" s="12" t="s">
        <v>3608</v>
      </c>
      <c r="C2478" s="12" t="s">
        <v>1617</v>
      </c>
      <c r="D2478" s="12">
        <v>750</v>
      </c>
      <c r="E2478" s="12"/>
      <c r="F2478" s="12" t="s">
        <v>11</v>
      </c>
    </row>
    <row r="2479" spans="1:6" x14ac:dyDescent="0.25">
      <c r="A2479" s="12">
        <v>8</v>
      </c>
      <c r="B2479" s="12" t="s">
        <v>3608</v>
      </c>
      <c r="C2479" s="12" t="s">
        <v>965</v>
      </c>
      <c r="D2479" s="12">
        <v>750</v>
      </c>
      <c r="E2479" s="12" t="s">
        <v>431</v>
      </c>
      <c r="F2479" s="12" t="s">
        <v>11</v>
      </c>
    </row>
    <row r="2480" spans="1:6" x14ac:dyDescent="0.25">
      <c r="A2480" s="12">
        <v>8</v>
      </c>
      <c r="B2480" s="12" t="s">
        <v>3608</v>
      </c>
      <c r="C2480" s="12" t="s">
        <v>1618</v>
      </c>
      <c r="D2480" s="12">
        <v>750</v>
      </c>
      <c r="E2480" s="12" t="s">
        <v>431</v>
      </c>
      <c r="F2480" s="12" t="s">
        <v>11</v>
      </c>
    </row>
    <row r="2481" spans="1:6" x14ac:dyDescent="0.25">
      <c r="A2481" s="12">
        <v>8</v>
      </c>
      <c r="B2481" s="12" t="s">
        <v>3608</v>
      </c>
      <c r="C2481" s="12" t="s">
        <v>689</v>
      </c>
      <c r="D2481" s="12">
        <v>250</v>
      </c>
      <c r="E2481" s="12" t="s">
        <v>431</v>
      </c>
      <c r="F2481" s="12" t="s">
        <v>11</v>
      </c>
    </row>
    <row r="2482" spans="1:6" x14ac:dyDescent="0.25">
      <c r="A2482" s="12">
        <v>8</v>
      </c>
      <c r="B2482" s="12" t="s">
        <v>3608</v>
      </c>
      <c r="C2482" s="12" t="s">
        <v>689</v>
      </c>
      <c r="D2482" s="12">
        <v>250</v>
      </c>
      <c r="E2482" s="12" t="s">
        <v>431</v>
      </c>
      <c r="F2482" s="12" t="s">
        <v>11</v>
      </c>
    </row>
    <row r="2483" spans="1:6" x14ac:dyDescent="0.25">
      <c r="A2483" s="12">
        <v>8</v>
      </c>
      <c r="B2483" s="12" t="s">
        <v>3608</v>
      </c>
      <c r="C2483" s="12" t="s">
        <v>689</v>
      </c>
      <c r="D2483" s="12">
        <v>250</v>
      </c>
      <c r="E2483" s="12" t="s">
        <v>431</v>
      </c>
      <c r="F2483" s="12" t="s">
        <v>11</v>
      </c>
    </row>
    <row r="2484" spans="1:6" x14ac:dyDescent="0.25">
      <c r="A2484" s="12">
        <v>8</v>
      </c>
      <c r="B2484" s="12" t="s">
        <v>3608</v>
      </c>
      <c r="C2484" s="12" t="s">
        <v>1619</v>
      </c>
      <c r="D2484" s="12">
        <v>0</v>
      </c>
      <c r="E2484" s="12"/>
      <c r="F2484" s="12" t="s">
        <v>9</v>
      </c>
    </row>
    <row r="2485" spans="1:6" x14ac:dyDescent="0.25">
      <c r="A2485" s="12">
        <v>8</v>
      </c>
      <c r="B2485" s="12" t="s">
        <v>3608</v>
      </c>
      <c r="C2485" s="12" t="s">
        <v>1621</v>
      </c>
      <c r="D2485" s="12">
        <v>16900</v>
      </c>
      <c r="E2485" s="12" t="s">
        <v>447</v>
      </c>
      <c r="F2485" s="12" t="s">
        <v>9</v>
      </c>
    </row>
    <row r="2486" spans="1:6" x14ac:dyDescent="0.25">
      <c r="A2486" s="12">
        <v>8</v>
      </c>
      <c r="B2486" s="12" t="s">
        <v>3608</v>
      </c>
      <c r="C2486" s="12" t="s">
        <v>965</v>
      </c>
      <c r="D2486" s="12">
        <v>1500</v>
      </c>
      <c r="E2486" s="12" t="s">
        <v>447</v>
      </c>
      <c r="F2486" s="12" t="s">
        <v>11</v>
      </c>
    </row>
    <row r="2487" spans="1:6" x14ac:dyDescent="0.25">
      <c r="A2487" s="12">
        <v>8</v>
      </c>
      <c r="B2487" s="12" t="s">
        <v>3608</v>
      </c>
      <c r="C2487" s="12" t="s">
        <v>398</v>
      </c>
      <c r="D2487" s="12">
        <v>0</v>
      </c>
      <c r="E2487" s="12"/>
      <c r="F2487" s="12" t="s">
        <v>10</v>
      </c>
    </row>
    <row r="2488" spans="1:6" x14ac:dyDescent="0.25">
      <c r="A2488" s="12">
        <v>8</v>
      </c>
      <c r="B2488" s="12" t="s">
        <v>3608</v>
      </c>
      <c r="C2488" s="12" t="s">
        <v>1259</v>
      </c>
      <c r="D2488" s="12">
        <v>13000</v>
      </c>
      <c r="E2488" s="12" t="s">
        <v>427</v>
      </c>
      <c r="F2488" s="12" t="s">
        <v>9</v>
      </c>
    </row>
    <row r="2489" spans="1:6" x14ac:dyDescent="0.25">
      <c r="A2489" s="12">
        <v>8</v>
      </c>
      <c r="B2489" s="12" t="s">
        <v>3608</v>
      </c>
      <c r="C2489" s="12" t="s">
        <v>718</v>
      </c>
      <c r="D2489" s="12">
        <v>16500</v>
      </c>
      <c r="E2489" s="12" t="s">
        <v>447</v>
      </c>
      <c r="F2489" s="12" t="s">
        <v>9</v>
      </c>
    </row>
    <row r="2490" spans="1:6" x14ac:dyDescent="0.25">
      <c r="A2490" s="12">
        <v>8</v>
      </c>
      <c r="B2490" s="12" t="s">
        <v>3608</v>
      </c>
      <c r="C2490" s="12" t="s">
        <v>395</v>
      </c>
      <c r="D2490" s="12">
        <v>0</v>
      </c>
      <c r="E2490" s="12"/>
      <c r="F2490" s="12" t="s">
        <v>10</v>
      </c>
    </row>
    <row r="2491" spans="1:6" x14ac:dyDescent="0.25">
      <c r="A2491" s="12">
        <v>8</v>
      </c>
      <c r="B2491" s="12" t="s">
        <v>3608</v>
      </c>
      <c r="C2491" s="12" t="s">
        <v>1378</v>
      </c>
      <c r="D2491" s="12">
        <v>15200</v>
      </c>
      <c r="E2491" s="12" t="s">
        <v>430</v>
      </c>
      <c r="F2491" s="12" t="s">
        <v>9</v>
      </c>
    </row>
    <row r="2492" spans="1:6" x14ac:dyDescent="0.25">
      <c r="A2492" s="12">
        <v>8</v>
      </c>
      <c r="B2492" s="12" t="s">
        <v>3608</v>
      </c>
      <c r="C2492" s="12" t="s">
        <v>395</v>
      </c>
      <c r="D2492" s="12">
        <v>0</v>
      </c>
      <c r="E2492" s="12"/>
      <c r="F2492" s="12" t="s">
        <v>10</v>
      </c>
    </row>
    <row r="2493" spans="1:6" x14ac:dyDescent="0.25">
      <c r="A2493" s="12">
        <v>8</v>
      </c>
      <c r="B2493" s="12" t="s">
        <v>3608</v>
      </c>
      <c r="C2493" s="12" t="s">
        <v>689</v>
      </c>
      <c r="D2493" s="12">
        <v>0</v>
      </c>
      <c r="E2493" s="12"/>
      <c r="F2493" s="12" t="s">
        <v>11</v>
      </c>
    </row>
    <row r="2494" spans="1:6" x14ac:dyDescent="0.25">
      <c r="A2494" s="12">
        <v>8</v>
      </c>
      <c r="B2494" s="12" t="s">
        <v>3608</v>
      </c>
      <c r="C2494" s="12" t="s">
        <v>1145</v>
      </c>
      <c r="D2494" s="12">
        <v>15500</v>
      </c>
      <c r="E2494" s="12" t="s">
        <v>1169</v>
      </c>
      <c r="F2494" s="12" t="s">
        <v>9</v>
      </c>
    </row>
    <row r="2495" spans="1:6" x14ac:dyDescent="0.25">
      <c r="A2495" s="12">
        <v>8</v>
      </c>
      <c r="B2495" s="12" t="s">
        <v>3608</v>
      </c>
      <c r="C2495" s="12" t="s">
        <v>1624</v>
      </c>
      <c r="D2495" s="12">
        <v>18250</v>
      </c>
      <c r="E2495" s="12" t="s">
        <v>1169</v>
      </c>
      <c r="F2495" s="12" t="s">
        <v>8</v>
      </c>
    </row>
    <row r="2496" spans="1:6" x14ac:dyDescent="0.25">
      <c r="A2496" s="12">
        <v>8</v>
      </c>
      <c r="B2496" s="12" t="s">
        <v>3608</v>
      </c>
      <c r="C2496" s="12" t="s">
        <v>505</v>
      </c>
      <c r="D2496" s="12">
        <v>2950</v>
      </c>
      <c r="E2496" s="12" t="s">
        <v>1169</v>
      </c>
      <c r="F2496" s="12" t="s">
        <v>10</v>
      </c>
    </row>
    <row r="2497" spans="1:6" x14ac:dyDescent="0.25">
      <c r="A2497" s="12">
        <v>8</v>
      </c>
      <c r="B2497" s="12" t="s">
        <v>3608</v>
      </c>
      <c r="C2497" s="12" t="s">
        <v>1625</v>
      </c>
      <c r="D2497" s="12">
        <v>2000</v>
      </c>
      <c r="E2497" s="12" t="s">
        <v>1169</v>
      </c>
      <c r="F2497" s="12" t="s">
        <v>11</v>
      </c>
    </row>
    <row r="2498" spans="1:6" x14ac:dyDescent="0.25">
      <c r="A2498" s="12">
        <v>8</v>
      </c>
      <c r="B2498" s="12" t="s">
        <v>3608</v>
      </c>
      <c r="C2498" s="12" t="s">
        <v>395</v>
      </c>
      <c r="D2498" s="12">
        <v>0</v>
      </c>
      <c r="E2498" s="12"/>
      <c r="F2498" s="12" t="s">
        <v>10</v>
      </c>
    </row>
    <row r="2499" spans="1:6" x14ac:dyDescent="0.25">
      <c r="A2499" s="12">
        <v>8</v>
      </c>
      <c r="B2499" s="12" t="s">
        <v>3608</v>
      </c>
      <c r="C2499" s="12" t="s">
        <v>1145</v>
      </c>
      <c r="D2499" s="12">
        <v>15500</v>
      </c>
      <c r="E2499" s="12" t="s">
        <v>430</v>
      </c>
      <c r="F2499" s="12" t="s">
        <v>9</v>
      </c>
    </row>
    <row r="2500" spans="1:6" x14ac:dyDescent="0.25">
      <c r="A2500" s="12">
        <v>8</v>
      </c>
      <c r="B2500" s="12" t="s">
        <v>3608</v>
      </c>
      <c r="C2500" s="12" t="s">
        <v>395</v>
      </c>
      <c r="D2500" s="12">
        <v>0</v>
      </c>
      <c r="E2500" s="12"/>
      <c r="F2500" s="12" t="s">
        <v>10</v>
      </c>
    </row>
    <row r="2501" spans="1:6" x14ac:dyDescent="0.25">
      <c r="A2501" s="12">
        <v>8</v>
      </c>
      <c r="B2501" s="12" t="s">
        <v>3608</v>
      </c>
      <c r="C2501" s="12" t="s">
        <v>689</v>
      </c>
      <c r="D2501" s="12">
        <v>0</v>
      </c>
      <c r="E2501" s="12"/>
      <c r="F2501" s="12" t="s">
        <v>11</v>
      </c>
    </row>
    <row r="2502" spans="1:6" x14ac:dyDescent="0.25">
      <c r="A2502" s="12">
        <v>8</v>
      </c>
      <c r="B2502" s="12" t="s">
        <v>3608</v>
      </c>
      <c r="C2502" s="12" t="s">
        <v>1626</v>
      </c>
      <c r="D2502" s="12">
        <v>12450</v>
      </c>
      <c r="E2502" s="12" t="s">
        <v>447</v>
      </c>
      <c r="F2502" s="12" t="s">
        <v>8</v>
      </c>
    </row>
    <row r="2503" spans="1:6" x14ac:dyDescent="0.25">
      <c r="A2503" s="12">
        <v>8</v>
      </c>
      <c r="B2503" s="12" t="s">
        <v>3608</v>
      </c>
      <c r="C2503" s="12" t="s">
        <v>1628</v>
      </c>
      <c r="D2503" s="12">
        <v>8950</v>
      </c>
      <c r="E2503" s="12" t="s">
        <v>447</v>
      </c>
      <c r="F2503" s="12" t="s">
        <v>8</v>
      </c>
    </row>
    <row r="2504" spans="1:6" x14ac:dyDescent="0.25">
      <c r="A2504" s="12">
        <v>8</v>
      </c>
      <c r="B2504" s="12" t="s">
        <v>3608</v>
      </c>
      <c r="C2504" s="12" t="s">
        <v>395</v>
      </c>
      <c r="D2504" s="12">
        <v>0</v>
      </c>
      <c r="E2504" s="12"/>
      <c r="F2504" s="12" t="s">
        <v>10</v>
      </c>
    </row>
    <row r="2505" spans="1:6" x14ac:dyDescent="0.25">
      <c r="A2505" s="12">
        <v>8</v>
      </c>
      <c r="B2505" s="12" t="s">
        <v>3608</v>
      </c>
      <c r="C2505" s="12" t="s">
        <v>1026</v>
      </c>
      <c r="D2505" s="12">
        <v>14500</v>
      </c>
      <c r="E2505" s="12" t="s">
        <v>1169</v>
      </c>
      <c r="F2505" s="12" t="s">
        <v>9</v>
      </c>
    </row>
    <row r="2506" spans="1:6" x14ac:dyDescent="0.25">
      <c r="A2506" s="12">
        <v>8</v>
      </c>
      <c r="B2506" s="12" t="s">
        <v>3608</v>
      </c>
      <c r="C2506" s="12" t="s">
        <v>394</v>
      </c>
      <c r="D2506" s="12">
        <v>8250</v>
      </c>
      <c r="E2506" s="12" t="s">
        <v>1150</v>
      </c>
      <c r="F2506" s="12" t="s">
        <v>9</v>
      </c>
    </row>
    <row r="2507" spans="1:6" x14ac:dyDescent="0.25">
      <c r="A2507" s="12">
        <v>8</v>
      </c>
      <c r="B2507" s="12" t="s">
        <v>3608</v>
      </c>
      <c r="C2507" s="12" t="s">
        <v>1631</v>
      </c>
      <c r="D2507" s="12">
        <v>1200</v>
      </c>
      <c r="E2507" s="12" t="s">
        <v>430</v>
      </c>
      <c r="F2507" s="12" t="s">
        <v>7</v>
      </c>
    </row>
    <row r="2508" spans="1:6" x14ac:dyDescent="0.25">
      <c r="A2508" s="12">
        <v>8</v>
      </c>
      <c r="B2508" s="12" t="s">
        <v>3608</v>
      </c>
      <c r="C2508" s="12" t="s">
        <v>1132</v>
      </c>
      <c r="D2508" s="12">
        <v>14450</v>
      </c>
      <c r="E2508" s="12" t="s">
        <v>447</v>
      </c>
      <c r="F2508" s="12" t="s">
        <v>9</v>
      </c>
    </row>
    <row r="2509" spans="1:6" x14ac:dyDescent="0.25">
      <c r="A2509" s="12">
        <v>8</v>
      </c>
      <c r="B2509" s="12" t="s">
        <v>3608</v>
      </c>
      <c r="C2509" s="12" t="s">
        <v>1317</v>
      </c>
      <c r="D2509" s="12">
        <v>200</v>
      </c>
      <c r="E2509" s="12" t="s">
        <v>447</v>
      </c>
      <c r="F2509" s="12" t="s">
        <v>15</v>
      </c>
    </row>
    <row r="2510" spans="1:6" x14ac:dyDescent="0.25">
      <c r="A2510" s="12">
        <v>8</v>
      </c>
      <c r="B2510" s="12" t="s">
        <v>3608</v>
      </c>
      <c r="C2510" s="12" t="s">
        <v>759</v>
      </c>
      <c r="D2510" s="12">
        <v>200</v>
      </c>
      <c r="E2510" s="12" t="s">
        <v>447</v>
      </c>
      <c r="F2510" s="12" t="s">
        <v>15</v>
      </c>
    </row>
    <row r="2511" spans="1:6" x14ac:dyDescent="0.25">
      <c r="A2511" s="12">
        <v>8</v>
      </c>
      <c r="B2511" s="12" t="s">
        <v>3608</v>
      </c>
      <c r="C2511" s="12" t="s">
        <v>1575</v>
      </c>
      <c r="D2511" s="12">
        <v>200</v>
      </c>
      <c r="E2511" s="12" t="s">
        <v>447</v>
      </c>
      <c r="F2511" s="12" t="s">
        <v>15</v>
      </c>
    </row>
    <row r="2512" spans="1:6" x14ac:dyDescent="0.25">
      <c r="A2512" s="12">
        <v>8</v>
      </c>
      <c r="B2512" s="12" t="s">
        <v>3608</v>
      </c>
      <c r="C2512" s="12" t="s">
        <v>395</v>
      </c>
      <c r="D2512" s="12">
        <v>0</v>
      </c>
      <c r="E2512" s="12"/>
      <c r="F2512" s="12" t="s">
        <v>10</v>
      </c>
    </row>
    <row r="2513" spans="1:6" x14ac:dyDescent="0.25">
      <c r="A2513" s="12">
        <v>8</v>
      </c>
      <c r="B2513" s="12" t="s">
        <v>3608</v>
      </c>
      <c r="C2513" s="12" t="s">
        <v>689</v>
      </c>
      <c r="D2513" s="12">
        <v>0</v>
      </c>
      <c r="E2513" s="12"/>
      <c r="F2513" s="12" t="s">
        <v>11</v>
      </c>
    </row>
    <row r="2514" spans="1:6" x14ac:dyDescent="0.25">
      <c r="A2514" s="12">
        <v>8</v>
      </c>
      <c r="B2514" s="12" t="s">
        <v>3608</v>
      </c>
      <c r="C2514" s="12" t="s">
        <v>1378</v>
      </c>
      <c r="D2514" s="12">
        <v>17400</v>
      </c>
      <c r="E2514" s="12" t="s">
        <v>1150</v>
      </c>
      <c r="F2514" s="12" t="s">
        <v>9</v>
      </c>
    </row>
    <row r="2515" spans="1:6" x14ac:dyDescent="0.25">
      <c r="A2515" s="12">
        <v>8</v>
      </c>
      <c r="B2515" s="12" t="s">
        <v>3608</v>
      </c>
      <c r="C2515" s="12" t="s">
        <v>395</v>
      </c>
      <c r="D2515" s="12">
        <v>0</v>
      </c>
      <c r="E2515" s="12"/>
      <c r="F2515" s="12" t="s">
        <v>10</v>
      </c>
    </row>
    <row r="2516" spans="1:6" x14ac:dyDescent="0.25">
      <c r="A2516" s="12">
        <v>8</v>
      </c>
      <c r="B2516" s="12" t="s">
        <v>3608</v>
      </c>
      <c r="C2516" s="12" t="s">
        <v>689</v>
      </c>
      <c r="D2516" s="12">
        <v>0</v>
      </c>
      <c r="E2516" s="12"/>
      <c r="F2516" s="12" t="s">
        <v>11</v>
      </c>
    </row>
    <row r="2517" spans="1:6" x14ac:dyDescent="0.25">
      <c r="A2517" s="12">
        <v>8</v>
      </c>
      <c r="B2517" s="12" t="s">
        <v>3608</v>
      </c>
      <c r="C2517" s="12" t="s">
        <v>1517</v>
      </c>
      <c r="D2517" s="12">
        <v>15200</v>
      </c>
      <c r="E2517" s="12" t="s">
        <v>447</v>
      </c>
      <c r="F2517" s="12" t="s">
        <v>9</v>
      </c>
    </row>
    <row r="2518" spans="1:6" x14ac:dyDescent="0.25">
      <c r="A2518" s="12">
        <v>8</v>
      </c>
      <c r="B2518" s="12" t="s">
        <v>3608</v>
      </c>
      <c r="C2518" s="12" t="s">
        <v>395</v>
      </c>
      <c r="D2518" s="12">
        <v>0</v>
      </c>
      <c r="E2518" s="12"/>
      <c r="F2518" s="12" t="s">
        <v>10</v>
      </c>
    </row>
    <row r="2519" spans="1:6" x14ac:dyDescent="0.25">
      <c r="A2519" s="12">
        <v>8</v>
      </c>
      <c r="B2519" s="12" t="s">
        <v>3608</v>
      </c>
      <c r="C2519" s="12" t="s">
        <v>689</v>
      </c>
      <c r="D2519" s="12">
        <v>0</v>
      </c>
      <c r="E2519" s="12"/>
      <c r="F2519" s="12" t="s">
        <v>11</v>
      </c>
    </row>
    <row r="2520" spans="1:6" x14ac:dyDescent="0.25">
      <c r="A2520" s="12">
        <v>8</v>
      </c>
      <c r="B2520" s="12" t="s">
        <v>3608</v>
      </c>
      <c r="C2520" s="12" t="s">
        <v>1632</v>
      </c>
      <c r="D2520" s="12">
        <v>14490</v>
      </c>
      <c r="E2520" s="12" t="s">
        <v>427</v>
      </c>
      <c r="F2520" s="12" t="s">
        <v>9</v>
      </c>
    </row>
    <row r="2521" spans="1:6" x14ac:dyDescent="0.25">
      <c r="A2521" s="12">
        <v>8</v>
      </c>
      <c r="B2521" s="12" t="s">
        <v>3608</v>
      </c>
      <c r="C2521" s="12" t="s">
        <v>882</v>
      </c>
      <c r="D2521" s="12">
        <v>16500</v>
      </c>
      <c r="E2521" s="12" t="s">
        <v>1150</v>
      </c>
      <c r="F2521" s="12" t="s">
        <v>9</v>
      </c>
    </row>
    <row r="2522" spans="1:6" x14ac:dyDescent="0.25">
      <c r="A2522" s="12">
        <v>8</v>
      </c>
      <c r="B2522" s="12" t="s">
        <v>3608</v>
      </c>
      <c r="C2522" s="12" t="s">
        <v>395</v>
      </c>
      <c r="D2522" s="12">
        <v>0</v>
      </c>
      <c r="E2522" s="12"/>
      <c r="F2522" s="12" t="s">
        <v>10</v>
      </c>
    </row>
    <row r="2523" spans="1:6" x14ac:dyDescent="0.25">
      <c r="A2523" s="12">
        <v>8</v>
      </c>
      <c r="B2523" s="12" t="s">
        <v>3608</v>
      </c>
      <c r="C2523" s="12" t="s">
        <v>689</v>
      </c>
      <c r="D2523" s="12">
        <v>0</v>
      </c>
      <c r="E2523" s="12"/>
      <c r="F2523" s="12" t="s">
        <v>11</v>
      </c>
    </row>
    <row r="2524" spans="1:6" x14ac:dyDescent="0.25">
      <c r="A2524" s="12">
        <v>8</v>
      </c>
      <c r="B2524" s="12" t="s">
        <v>3608</v>
      </c>
      <c r="C2524" s="12" t="s">
        <v>1633</v>
      </c>
      <c r="D2524" s="12">
        <v>15950</v>
      </c>
      <c r="E2524" s="12" t="s">
        <v>1150</v>
      </c>
      <c r="F2524" s="12" t="s">
        <v>9</v>
      </c>
    </row>
    <row r="2525" spans="1:6" x14ac:dyDescent="0.25">
      <c r="A2525" s="12">
        <v>8</v>
      </c>
      <c r="B2525" s="12" t="s">
        <v>3608</v>
      </c>
      <c r="C2525" s="12" t="s">
        <v>395</v>
      </c>
      <c r="D2525" s="12">
        <v>0</v>
      </c>
      <c r="E2525" s="12"/>
      <c r="F2525" s="12" t="s">
        <v>10</v>
      </c>
    </row>
    <row r="2526" spans="1:6" x14ac:dyDescent="0.25">
      <c r="A2526" s="12">
        <v>8</v>
      </c>
      <c r="B2526" s="12" t="s">
        <v>3608</v>
      </c>
      <c r="C2526" s="12" t="s">
        <v>1259</v>
      </c>
      <c r="D2526" s="12">
        <v>13000</v>
      </c>
      <c r="E2526" s="12" t="s">
        <v>447</v>
      </c>
      <c r="F2526" s="12" t="s">
        <v>9</v>
      </c>
    </row>
    <row r="2527" spans="1:6" x14ac:dyDescent="0.25">
      <c r="A2527" s="12">
        <v>8</v>
      </c>
      <c r="B2527" s="12" t="s">
        <v>3608</v>
      </c>
      <c r="C2527" s="12" t="s">
        <v>1337</v>
      </c>
      <c r="D2527" s="12">
        <v>11990</v>
      </c>
      <c r="E2527" s="12" t="s">
        <v>427</v>
      </c>
      <c r="F2527" s="12" t="s">
        <v>9</v>
      </c>
    </row>
    <row r="2528" spans="1:6" x14ac:dyDescent="0.25">
      <c r="A2528" s="12">
        <v>8</v>
      </c>
      <c r="B2528" s="12" t="s">
        <v>3608</v>
      </c>
      <c r="C2528" s="12" t="s">
        <v>1636</v>
      </c>
      <c r="D2528" s="12">
        <v>8950</v>
      </c>
      <c r="E2528" s="12" t="s">
        <v>427</v>
      </c>
      <c r="F2528" s="12" t="s">
        <v>8</v>
      </c>
    </row>
    <row r="2529" spans="1:6" x14ac:dyDescent="0.25">
      <c r="A2529" s="12">
        <v>8</v>
      </c>
      <c r="B2529" s="12" t="s">
        <v>3608</v>
      </c>
      <c r="C2529" s="12" t="s">
        <v>395</v>
      </c>
      <c r="D2529" s="12">
        <v>0</v>
      </c>
      <c r="E2529" s="12"/>
      <c r="F2529" s="12" t="s">
        <v>10</v>
      </c>
    </row>
    <row r="2530" spans="1:6" x14ac:dyDescent="0.25">
      <c r="A2530" s="12">
        <v>8</v>
      </c>
      <c r="B2530" s="12" t="s">
        <v>3608</v>
      </c>
      <c r="C2530" s="12" t="s">
        <v>689</v>
      </c>
      <c r="D2530" s="12">
        <v>0</v>
      </c>
      <c r="E2530" s="12"/>
      <c r="F2530" s="12" t="s">
        <v>11</v>
      </c>
    </row>
    <row r="2531" spans="1:6" x14ac:dyDescent="0.25">
      <c r="A2531" s="12">
        <v>8</v>
      </c>
      <c r="B2531" s="12" t="s">
        <v>3608</v>
      </c>
      <c r="C2531" s="12" t="s">
        <v>718</v>
      </c>
      <c r="D2531" s="12">
        <v>15500</v>
      </c>
      <c r="E2531" s="12" t="s">
        <v>1150</v>
      </c>
      <c r="F2531" s="12" t="s">
        <v>9</v>
      </c>
    </row>
    <row r="2532" spans="1:6" x14ac:dyDescent="0.25">
      <c r="A2532" s="12">
        <v>8</v>
      </c>
      <c r="B2532" s="12" t="s">
        <v>3608</v>
      </c>
      <c r="C2532" s="12" t="s">
        <v>1637</v>
      </c>
      <c r="D2532" s="12">
        <v>5950</v>
      </c>
      <c r="E2532" s="12" t="s">
        <v>1150</v>
      </c>
      <c r="F2532" s="12" t="s">
        <v>8</v>
      </c>
    </row>
    <row r="2533" spans="1:6" x14ac:dyDescent="0.25">
      <c r="A2533" s="12">
        <v>8</v>
      </c>
      <c r="B2533" s="12" t="s">
        <v>3608</v>
      </c>
      <c r="C2533" s="12" t="s">
        <v>395</v>
      </c>
      <c r="D2533" s="12">
        <v>0</v>
      </c>
      <c r="E2533" s="12"/>
      <c r="F2533" s="12" t="s">
        <v>10</v>
      </c>
    </row>
    <row r="2534" spans="1:6" x14ac:dyDescent="0.25">
      <c r="A2534" s="12">
        <v>8</v>
      </c>
      <c r="B2534" s="12" t="s">
        <v>3608</v>
      </c>
      <c r="C2534" s="12" t="s">
        <v>689</v>
      </c>
      <c r="D2534" s="12">
        <v>0</v>
      </c>
      <c r="E2534" s="12"/>
      <c r="F2534" s="12" t="s">
        <v>11</v>
      </c>
    </row>
    <row r="2535" spans="1:6" x14ac:dyDescent="0.25">
      <c r="A2535" s="12">
        <v>8</v>
      </c>
      <c r="B2535" s="12" t="s">
        <v>3608</v>
      </c>
      <c r="C2535" s="12" t="s">
        <v>1633</v>
      </c>
      <c r="D2535" s="12">
        <v>15950</v>
      </c>
      <c r="E2535" s="12" t="s">
        <v>1150</v>
      </c>
      <c r="F2535" s="12" t="s">
        <v>9</v>
      </c>
    </row>
    <row r="2536" spans="1:6" x14ac:dyDescent="0.25">
      <c r="A2536" s="12">
        <v>8</v>
      </c>
      <c r="B2536" s="12" t="s">
        <v>3608</v>
      </c>
      <c r="C2536" s="12" t="s">
        <v>395</v>
      </c>
      <c r="D2536" s="12">
        <v>0</v>
      </c>
      <c r="E2536" s="12"/>
      <c r="F2536" s="12" t="s">
        <v>10</v>
      </c>
    </row>
    <row r="2537" spans="1:6" x14ac:dyDescent="0.25">
      <c r="A2537" s="12">
        <v>8</v>
      </c>
      <c r="B2537" s="12" t="s">
        <v>3608</v>
      </c>
      <c r="C2537" s="12" t="s">
        <v>1633</v>
      </c>
      <c r="D2537" s="12">
        <v>14770</v>
      </c>
      <c r="E2537" s="12" t="s">
        <v>1150</v>
      </c>
      <c r="F2537" s="12" t="s">
        <v>9</v>
      </c>
    </row>
    <row r="2538" spans="1:6" x14ac:dyDescent="0.25">
      <c r="A2538" s="12">
        <v>8</v>
      </c>
      <c r="B2538" s="12" t="s">
        <v>3608</v>
      </c>
      <c r="C2538" s="12" t="s">
        <v>1639</v>
      </c>
      <c r="D2538" s="12">
        <v>19500</v>
      </c>
      <c r="E2538" s="12" t="s">
        <v>430</v>
      </c>
      <c r="F2538" s="12" t="s">
        <v>9</v>
      </c>
    </row>
    <row r="2539" spans="1:6" x14ac:dyDescent="0.25">
      <c r="A2539" s="12">
        <v>8</v>
      </c>
      <c r="B2539" s="12" t="s">
        <v>3608</v>
      </c>
      <c r="C2539" s="12" t="s">
        <v>395</v>
      </c>
      <c r="D2539" s="12">
        <v>0</v>
      </c>
      <c r="E2539" s="12"/>
      <c r="F2539" s="12" t="s">
        <v>10</v>
      </c>
    </row>
    <row r="2540" spans="1:6" x14ac:dyDescent="0.25">
      <c r="A2540" s="12">
        <v>8</v>
      </c>
      <c r="B2540" s="12" t="s">
        <v>3608</v>
      </c>
      <c r="C2540" s="12" t="s">
        <v>718</v>
      </c>
      <c r="D2540" s="12">
        <v>15500</v>
      </c>
      <c r="E2540" s="12" t="s">
        <v>447</v>
      </c>
      <c r="F2540" s="12" t="s">
        <v>9</v>
      </c>
    </row>
    <row r="2541" spans="1:6" x14ac:dyDescent="0.25">
      <c r="A2541" s="12">
        <v>8</v>
      </c>
      <c r="B2541" s="12" t="s">
        <v>3608</v>
      </c>
      <c r="C2541" s="12" t="s">
        <v>592</v>
      </c>
      <c r="D2541" s="12">
        <v>13950</v>
      </c>
      <c r="E2541" s="12" t="s">
        <v>447</v>
      </c>
      <c r="F2541" s="12" t="s">
        <v>9</v>
      </c>
    </row>
    <row r="2542" spans="1:6" x14ac:dyDescent="0.25">
      <c r="A2542" s="12">
        <v>8</v>
      </c>
      <c r="B2542" s="12" t="s">
        <v>3608</v>
      </c>
      <c r="C2542" s="12" t="s">
        <v>592</v>
      </c>
      <c r="D2542" s="12">
        <v>13500</v>
      </c>
      <c r="E2542" s="12" t="s">
        <v>447</v>
      </c>
      <c r="F2542" s="12" t="s">
        <v>9</v>
      </c>
    </row>
    <row r="2543" spans="1:6" x14ac:dyDescent="0.25">
      <c r="A2543" s="12">
        <v>8</v>
      </c>
      <c r="B2543" s="12" t="s">
        <v>3608</v>
      </c>
      <c r="C2543" s="12" t="s">
        <v>1240</v>
      </c>
      <c r="D2543" s="12">
        <v>0</v>
      </c>
      <c r="E2543" s="12"/>
      <c r="F2543" s="12" t="s">
        <v>11</v>
      </c>
    </row>
    <row r="2544" spans="1:6" x14ac:dyDescent="0.25">
      <c r="A2544" s="12">
        <v>8</v>
      </c>
      <c r="B2544" s="12" t="s">
        <v>3608</v>
      </c>
      <c r="C2544" s="12" t="s">
        <v>395</v>
      </c>
      <c r="D2544" s="12">
        <v>0</v>
      </c>
      <c r="E2544" s="12"/>
      <c r="F2544" s="12" t="s">
        <v>10</v>
      </c>
    </row>
    <row r="2545" spans="1:6" x14ac:dyDescent="0.25">
      <c r="A2545" s="12">
        <v>8</v>
      </c>
      <c r="B2545" s="12" t="s">
        <v>3608</v>
      </c>
      <c r="C2545" s="12" t="s">
        <v>398</v>
      </c>
      <c r="D2545" s="12">
        <v>0</v>
      </c>
      <c r="E2545" s="12"/>
      <c r="F2545" s="12" t="s">
        <v>10</v>
      </c>
    </row>
    <row r="2546" spans="1:6" x14ac:dyDescent="0.25">
      <c r="A2546" s="12">
        <v>8</v>
      </c>
      <c r="B2546" s="12" t="s">
        <v>3608</v>
      </c>
      <c r="C2546" s="12" t="s">
        <v>520</v>
      </c>
      <c r="D2546" s="12">
        <v>17500</v>
      </c>
      <c r="E2546" s="12" t="s">
        <v>427</v>
      </c>
      <c r="F2546" s="12" t="s">
        <v>9</v>
      </c>
    </row>
    <row r="2547" spans="1:6" x14ac:dyDescent="0.25">
      <c r="A2547" s="12">
        <v>8</v>
      </c>
      <c r="B2547" s="12" t="s">
        <v>3608</v>
      </c>
      <c r="C2547" s="12" t="s">
        <v>395</v>
      </c>
      <c r="D2547" s="12">
        <v>0</v>
      </c>
      <c r="E2547" s="12"/>
      <c r="F2547" s="12" t="s">
        <v>10</v>
      </c>
    </row>
    <row r="2548" spans="1:6" x14ac:dyDescent="0.25">
      <c r="A2548" s="12">
        <v>8</v>
      </c>
      <c r="B2548" s="12" t="s">
        <v>3608</v>
      </c>
      <c r="C2548" s="12" t="s">
        <v>1644</v>
      </c>
      <c r="D2548" s="12">
        <v>12940</v>
      </c>
      <c r="E2548" s="12" t="s">
        <v>1150</v>
      </c>
      <c r="F2548" s="12" t="s">
        <v>9</v>
      </c>
    </row>
    <row r="2549" spans="1:6" x14ac:dyDescent="0.25">
      <c r="A2549" s="12">
        <v>8</v>
      </c>
      <c r="B2549" s="12" t="s">
        <v>3608</v>
      </c>
      <c r="C2549" s="12" t="s">
        <v>889</v>
      </c>
      <c r="D2549" s="12">
        <v>16200</v>
      </c>
      <c r="E2549" s="12" t="s">
        <v>1150</v>
      </c>
      <c r="F2549" s="12" t="s">
        <v>9</v>
      </c>
    </row>
    <row r="2550" spans="1:6" x14ac:dyDescent="0.25">
      <c r="A2550" s="12">
        <v>8</v>
      </c>
      <c r="B2550" s="12" t="s">
        <v>3608</v>
      </c>
      <c r="C2550" s="12" t="s">
        <v>1103</v>
      </c>
      <c r="D2550" s="12">
        <v>16500</v>
      </c>
      <c r="E2550" s="12" t="s">
        <v>1150</v>
      </c>
      <c r="F2550" s="12" t="s">
        <v>9</v>
      </c>
    </row>
    <row r="2551" spans="1:6" x14ac:dyDescent="0.25">
      <c r="A2551" s="12">
        <v>8</v>
      </c>
      <c r="B2551" s="12" t="s">
        <v>3608</v>
      </c>
      <c r="C2551" s="12" t="s">
        <v>398</v>
      </c>
      <c r="D2551" s="12">
        <v>0</v>
      </c>
      <c r="E2551" s="12"/>
      <c r="F2551" s="12" t="s">
        <v>10</v>
      </c>
    </row>
    <row r="2552" spans="1:6" x14ac:dyDescent="0.25">
      <c r="A2552" s="12">
        <v>8</v>
      </c>
      <c r="B2552" s="12" t="s">
        <v>3608</v>
      </c>
      <c r="C2552" s="12" t="s">
        <v>1103</v>
      </c>
      <c r="D2552" s="12">
        <v>16500</v>
      </c>
      <c r="E2552" s="12" t="s">
        <v>427</v>
      </c>
      <c r="F2552" s="12" t="s">
        <v>9</v>
      </c>
    </row>
    <row r="2553" spans="1:6" x14ac:dyDescent="0.25">
      <c r="A2553" s="12">
        <v>8</v>
      </c>
      <c r="B2553" s="12" t="s">
        <v>3608</v>
      </c>
      <c r="C2553" s="12" t="s">
        <v>395</v>
      </c>
      <c r="D2553" s="12">
        <v>0</v>
      </c>
      <c r="E2553" s="12"/>
      <c r="F2553" s="12" t="s">
        <v>10</v>
      </c>
    </row>
    <row r="2554" spans="1:6" x14ac:dyDescent="0.25">
      <c r="A2554" s="12">
        <v>8</v>
      </c>
      <c r="B2554" s="12" t="s">
        <v>3608</v>
      </c>
      <c r="C2554" s="12" t="s">
        <v>82</v>
      </c>
      <c r="D2554" s="12">
        <v>2500</v>
      </c>
      <c r="E2554" s="12" t="s">
        <v>427</v>
      </c>
      <c r="F2554" s="12" t="s">
        <v>10</v>
      </c>
    </row>
    <row r="2555" spans="1:6" x14ac:dyDescent="0.25">
      <c r="A2555" s="12">
        <v>8</v>
      </c>
      <c r="B2555" s="12" t="s">
        <v>3608</v>
      </c>
      <c r="C2555" s="12" t="s">
        <v>1103</v>
      </c>
      <c r="D2555" s="12">
        <v>8250</v>
      </c>
      <c r="E2555" s="12" t="s">
        <v>427</v>
      </c>
      <c r="F2555" s="12" t="s">
        <v>9</v>
      </c>
    </row>
    <row r="2556" spans="1:6" x14ac:dyDescent="0.25">
      <c r="A2556" s="12">
        <v>9</v>
      </c>
      <c r="B2556" s="12" t="s">
        <v>3608</v>
      </c>
      <c r="C2556" s="12" t="s">
        <v>718</v>
      </c>
      <c r="D2556" s="12">
        <v>16500</v>
      </c>
      <c r="E2556" s="12" t="s">
        <v>1169</v>
      </c>
      <c r="F2556" s="12" t="s">
        <v>9</v>
      </c>
    </row>
    <row r="2557" spans="1:6" x14ac:dyDescent="0.25">
      <c r="A2557" s="12">
        <v>9</v>
      </c>
      <c r="B2557" s="12" t="s">
        <v>3608</v>
      </c>
      <c r="C2557" s="12" t="s">
        <v>509</v>
      </c>
      <c r="D2557" s="12">
        <v>8500</v>
      </c>
      <c r="E2557" s="12" t="s">
        <v>1169</v>
      </c>
      <c r="F2557" s="12" t="s">
        <v>8</v>
      </c>
    </row>
    <row r="2558" spans="1:6" x14ac:dyDescent="0.25">
      <c r="A2558" s="12">
        <v>9</v>
      </c>
      <c r="B2558" s="12" t="s">
        <v>3608</v>
      </c>
      <c r="C2558" s="12" t="s">
        <v>1647</v>
      </c>
      <c r="D2558" s="12">
        <v>11500</v>
      </c>
      <c r="E2558" s="12" t="s">
        <v>1169</v>
      </c>
      <c r="F2558" s="12" t="s">
        <v>8</v>
      </c>
    </row>
    <row r="2559" spans="1:6" x14ac:dyDescent="0.25">
      <c r="A2559" s="12">
        <v>9</v>
      </c>
      <c r="B2559" s="12" t="s">
        <v>3608</v>
      </c>
      <c r="C2559" s="12" t="s">
        <v>189</v>
      </c>
      <c r="D2559" s="12">
        <v>0</v>
      </c>
      <c r="E2559" s="12"/>
      <c r="F2559" s="12" t="s">
        <v>10</v>
      </c>
    </row>
    <row r="2560" spans="1:6" x14ac:dyDescent="0.25">
      <c r="A2560" s="12">
        <v>9</v>
      </c>
      <c r="B2560" s="12" t="s">
        <v>3608</v>
      </c>
      <c r="C2560" s="12" t="s">
        <v>1648</v>
      </c>
      <c r="D2560" s="12">
        <v>0</v>
      </c>
      <c r="E2560" s="12"/>
      <c r="F2560" s="12" t="s">
        <v>10</v>
      </c>
    </row>
    <row r="2561" spans="1:6" x14ac:dyDescent="0.25">
      <c r="A2561" s="12">
        <v>9</v>
      </c>
      <c r="B2561" s="12" t="s">
        <v>3608</v>
      </c>
      <c r="C2561" s="12" t="s">
        <v>1649</v>
      </c>
      <c r="D2561" s="12">
        <v>14500</v>
      </c>
      <c r="E2561" s="12" t="s">
        <v>427</v>
      </c>
      <c r="F2561" s="12" t="s">
        <v>9</v>
      </c>
    </row>
    <row r="2562" spans="1:6" x14ac:dyDescent="0.25">
      <c r="A2562" s="12">
        <v>9</v>
      </c>
      <c r="B2562" s="12" t="s">
        <v>3608</v>
      </c>
      <c r="C2562" s="12" t="s">
        <v>1385</v>
      </c>
      <c r="D2562" s="12">
        <v>500</v>
      </c>
      <c r="E2562" s="12" t="s">
        <v>427</v>
      </c>
      <c r="F2562" s="12" t="s">
        <v>11</v>
      </c>
    </row>
    <row r="2563" spans="1:6" x14ac:dyDescent="0.25">
      <c r="A2563" s="12">
        <v>9</v>
      </c>
      <c r="B2563" s="12" t="s">
        <v>3608</v>
      </c>
      <c r="C2563" s="12" t="s">
        <v>189</v>
      </c>
      <c r="D2563" s="12">
        <v>0</v>
      </c>
      <c r="E2563" s="12"/>
      <c r="F2563" s="12" t="s">
        <v>10</v>
      </c>
    </row>
    <row r="2564" spans="1:6" x14ac:dyDescent="0.25">
      <c r="A2564" s="12">
        <v>9</v>
      </c>
      <c r="B2564" s="12" t="s">
        <v>3608</v>
      </c>
      <c r="C2564" s="12" t="s">
        <v>690</v>
      </c>
      <c r="D2564" s="12">
        <v>18900</v>
      </c>
      <c r="E2564" s="12" t="s">
        <v>430</v>
      </c>
      <c r="F2564" s="12" t="s">
        <v>9</v>
      </c>
    </row>
    <row r="2565" spans="1:6" x14ac:dyDescent="0.25">
      <c r="A2565" s="12">
        <v>9</v>
      </c>
      <c r="B2565" s="12" t="s">
        <v>3608</v>
      </c>
      <c r="C2565" s="12" t="s">
        <v>652</v>
      </c>
      <c r="D2565" s="12">
        <v>7950</v>
      </c>
      <c r="E2565" s="12" t="s">
        <v>430</v>
      </c>
      <c r="F2565" s="12" t="s">
        <v>8</v>
      </c>
    </row>
    <row r="2566" spans="1:6" x14ac:dyDescent="0.25">
      <c r="A2566" s="12">
        <v>9</v>
      </c>
      <c r="B2566" s="12" t="s">
        <v>3608</v>
      </c>
      <c r="C2566" s="12" t="s">
        <v>1648</v>
      </c>
      <c r="D2566" s="12">
        <v>0</v>
      </c>
      <c r="E2566" s="12"/>
      <c r="F2566" s="12" t="s">
        <v>10</v>
      </c>
    </row>
    <row r="2567" spans="1:6" x14ac:dyDescent="0.25">
      <c r="A2567" s="12">
        <v>9</v>
      </c>
      <c r="B2567" s="12" t="s">
        <v>3608</v>
      </c>
      <c r="C2567" s="12" t="s">
        <v>1651</v>
      </c>
      <c r="D2567" s="12">
        <v>16250</v>
      </c>
      <c r="E2567" s="12" t="s">
        <v>1169</v>
      </c>
      <c r="F2567" s="12" t="s">
        <v>9</v>
      </c>
    </row>
    <row r="2568" spans="1:6" x14ac:dyDescent="0.25">
      <c r="A2568" s="12">
        <v>9</v>
      </c>
      <c r="B2568" s="12" t="s">
        <v>3608</v>
      </c>
      <c r="C2568" s="12" t="s">
        <v>1653</v>
      </c>
      <c r="D2568" s="12">
        <v>3990</v>
      </c>
      <c r="E2568" s="12" t="s">
        <v>1169</v>
      </c>
      <c r="F2568" s="12" t="s">
        <v>10</v>
      </c>
    </row>
    <row r="2569" spans="1:6" x14ac:dyDescent="0.25">
      <c r="A2569" s="12">
        <v>9</v>
      </c>
      <c r="B2569" s="12" t="s">
        <v>3608</v>
      </c>
      <c r="C2569" s="12" t="s">
        <v>1648</v>
      </c>
      <c r="D2569" s="12">
        <v>0</v>
      </c>
      <c r="E2569" s="12"/>
      <c r="F2569" s="12" t="s">
        <v>10</v>
      </c>
    </row>
    <row r="2570" spans="1:6" x14ac:dyDescent="0.25">
      <c r="A2570" s="12">
        <v>9</v>
      </c>
      <c r="B2570" s="12" t="s">
        <v>3608</v>
      </c>
      <c r="C2570" s="12" t="s">
        <v>1655</v>
      </c>
      <c r="D2570" s="12">
        <v>0</v>
      </c>
      <c r="E2570" s="12"/>
      <c r="F2570" s="12" t="s">
        <v>11</v>
      </c>
    </row>
    <row r="2571" spans="1:6" x14ac:dyDescent="0.25">
      <c r="A2571" s="12">
        <v>9</v>
      </c>
      <c r="B2571" s="12" t="s">
        <v>3608</v>
      </c>
      <c r="C2571" s="12" t="s">
        <v>1656</v>
      </c>
      <c r="D2571" s="12">
        <v>11500</v>
      </c>
      <c r="E2571" s="12" t="s">
        <v>430</v>
      </c>
      <c r="F2571" s="12" t="s">
        <v>8</v>
      </c>
    </row>
    <row r="2572" spans="1:6" x14ac:dyDescent="0.25">
      <c r="A2572" s="12">
        <v>9</v>
      </c>
      <c r="B2572" s="12" t="s">
        <v>3608</v>
      </c>
      <c r="C2572" s="12" t="s">
        <v>501</v>
      </c>
      <c r="D2572" s="12">
        <v>9500</v>
      </c>
      <c r="E2572" s="12" t="s">
        <v>430</v>
      </c>
      <c r="F2572" s="12" t="s">
        <v>8</v>
      </c>
    </row>
    <row r="2573" spans="1:6" x14ac:dyDescent="0.25">
      <c r="A2573" s="12">
        <v>9</v>
      </c>
      <c r="B2573" s="12" t="s">
        <v>3608</v>
      </c>
      <c r="C2573" s="12" t="s">
        <v>1657</v>
      </c>
      <c r="D2573" s="12">
        <v>6950</v>
      </c>
      <c r="E2573" s="12" t="s">
        <v>430</v>
      </c>
      <c r="F2573" s="12" t="s">
        <v>8</v>
      </c>
    </row>
    <row r="2574" spans="1:6" x14ac:dyDescent="0.25">
      <c r="A2574" s="12">
        <v>9</v>
      </c>
      <c r="B2574" s="12" t="s">
        <v>3608</v>
      </c>
      <c r="C2574" s="12" t="s">
        <v>1658</v>
      </c>
      <c r="D2574" s="12">
        <v>6450</v>
      </c>
      <c r="E2574" s="12" t="s">
        <v>430</v>
      </c>
      <c r="F2574" s="12" t="s">
        <v>8</v>
      </c>
    </row>
    <row r="2575" spans="1:6" x14ac:dyDescent="0.25">
      <c r="A2575" s="12">
        <v>9</v>
      </c>
      <c r="B2575" s="12" t="s">
        <v>3608</v>
      </c>
      <c r="C2575" s="12" t="s">
        <v>1659</v>
      </c>
      <c r="D2575" s="12">
        <v>9200</v>
      </c>
      <c r="E2575" s="12" t="s">
        <v>430</v>
      </c>
      <c r="F2575" s="12" t="s">
        <v>8</v>
      </c>
    </row>
    <row r="2576" spans="1:6" x14ac:dyDescent="0.25">
      <c r="A2576" s="12">
        <v>9</v>
      </c>
      <c r="B2576" s="12" t="s">
        <v>3608</v>
      </c>
      <c r="C2576" s="12" t="s">
        <v>1648</v>
      </c>
      <c r="D2576" s="12">
        <v>0</v>
      </c>
      <c r="E2576" s="12"/>
      <c r="F2576" s="12" t="s">
        <v>10</v>
      </c>
    </row>
    <row r="2577" spans="1:6" x14ac:dyDescent="0.25">
      <c r="A2577" s="12">
        <v>9</v>
      </c>
      <c r="B2577" s="12" t="s">
        <v>3608</v>
      </c>
      <c r="C2577" s="12" t="s">
        <v>189</v>
      </c>
      <c r="D2577" s="12">
        <v>0</v>
      </c>
      <c r="E2577" s="12"/>
      <c r="F2577" s="12" t="s">
        <v>10</v>
      </c>
    </row>
    <row r="2578" spans="1:6" x14ac:dyDescent="0.25">
      <c r="A2578" s="12">
        <v>9</v>
      </c>
      <c r="B2578" s="12" t="s">
        <v>3608</v>
      </c>
      <c r="C2578" s="12" t="s">
        <v>971</v>
      </c>
      <c r="D2578" s="12">
        <v>12450</v>
      </c>
      <c r="E2578" s="12" t="s">
        <v>1169</v>
      </c>
      <c r="F2578" s="12" t="s">
        <v>9</v>
      </c>
    </row>
    <row r="2579" spans="1:6" x14ac:dyDescent="0.25">
      <c r="A2579" s="12">
        <v>9</v>
      </c>
      <c r="B2579" s="12" t="s">
        <v>3608</v>
      </c>
      <c r="C2579" s="12" t="s">
        <v>1508</v>
      </c>
      <c r="D2579" s="12">
        <v>13000</v>
      </c>
      <c r="E2579" s="12" t="s">
        <v>430</v>
      </c>
      <c r="F2579" s="12" t="s">
        <v>9</v>
      </c>
    </row>
    <row r="2580" spans="1:6" x14ac:dyDescent="0.25">
      <c r="A2580" s="12">
        <v>9</v>
      </c>
      <c r="B2580" s="12" t="s">
        <v>3608</v>
      </c>
      <c r="C2580" s="12" t="s">
        <v>1385</v>
      </c>
      <c r="D2580" s="12">
        <v>0</v>
      </c>
      <c r="E2580" s="12"/>
      <c r="F2580" s="12" t="s">
        <v>11</v>
      </c>
    </row>
    <row r="2581" spans="1:6" x14ac:dyDescent="0.25">
      <c r="A2581" s="12">
        <v>9</v>
      </c>
      <c r="B2581" s="12" t="s">
        <v>3608</v>
      </c>
      <c r="C2581" s="12" t="s">
        <v>1661</v>
      </c>
      <c r="D2581" s="12">
        <v>15750</v>
      </c>
      <c r="E2581" s="12" t="s">
        <v>430</v>
      </c>
      <c r="F2581" s="12" t="s">
        <v>8</v>
      </c>
    </row>
    <row r="2582" spans="1:6" x14ac:dyDescent="0.25">
      <c r="A2582" s="12">
        <v>9</v>
      </c>
      <c r="B2582" s="12" t="s">
        <v>3608</v>
      </c>
      <c r="C2582" s="12" t="s">
        <v>189</v>
      </c>
      <c r="D2582" s="12">
        <v>0</v>
      </c>
      <c r="E2582" s="12"/>
      <c r="F2582" s="12" t="s">
        <v>10</v>
      </c>
    </row>
    <row r="2583" spans="1:6" x14ac:dyDescent="0.25">
      <c r="A2583" s="12">
        <v>9</v>
      </c>
      <c r="B2583" s="12" t="s">
        <v>3608</v>
      </c>
      <c r="C2583" s="12" t="s">
        <v>1663</v>
      </c>
      <c r="D2583" s="12">
        <v>16200</v>
      </c>
      <c r="E2583" s="12" t="s">
        <v>427</v>
      </c>
      <c r="F2583" s="12" t="s">
        <v>9</v>
      </c>
    </row>
    <row r="2584" spans="1:6" x14ac:dyDescent="0.25">
      <c r="A2584" s="12">
        <v>9</v>
      </c>
      <c r="B2584" s="12" t="s">
        <v>3608</v>
      </c>
      <c r="C2584" s="12" t="s">
        <v>189</v>
      </c>
      <c r="D2584" s="12">
        <v>0</v>
      </c>
      <c r="E2584" s="12"/>
      <c r="F2584" s="12" t="s">
        <v>10</v>
      </c>
    </row>
    <row r="2585" spans="1:6" x14ac:dyDescent="0.25">
      <c r="A2585" s="12">
        <v>9</v>
      </c>
      <c r="B2585" s="12" t="s">
        <v>3608</v>
      </c>
      <c r="C2585" s="12" t="s">
        <v>1664</v>
      </c>
      <c r="D2585" s="12">
        <v>11490</v>
      </c>
      <c r="E2585" s="12" t="s">
        <v>427</v>
      </c>
      <c r="F2585" s="12" t="s">
        <v>9</v>
      </c>
    </row>
    <row r="2586" spans="1:6" x14ac:dyDescent="0.25">
      <c r="A2586" s="12">
        <v>9</v>
      </c>
      <c r="B2586" s="12" t="s">
        <v>3608</v>
      </c>
      <c r="C2586" s="12" t="s">
        <v>1665</v>
      </c>
      <c r="D2586" s="12">
        <v>5450</v>
      </c>
      <c r="E2586" s="12" t="s">
        <v>427</v>
      </c>
      <c r="F2586" s="12" t="s">
        <v>8</v>
      </c>
    </row>
    <row r="2587" spans="1:6" x14ac:dyDescent="0.25">
      <c r="A2587" s="12">
        <v>9</v>
      </c>
      <c r="B2587" s="12" t="s">
        <v>3608</v>
      </c>
      <c r="C2587" s="12" t="s">
        <v>189</v>
      </c>
      <c r="D2587" s="12">
        <v>0</v>
      </c>
      <c r="E2587" s="12"/>
      <c r="F2587" s="12" t="s">
        <v>10</v>
      </c>
    </row>
    <row r="2588" spans="1:6" x14ac:dyDescent="0.25">
      <c r="A2588" s="12">
        <v>9</v>
      </c>
      <c r="B2588" s="12" t="s">
        <v>3608</v>
      </c>
      <c r="C2588" s="12" t="s">
        <v>889</v>
      </c>
      <c r="D2588" s="12">
        <v>16500</v>
      </c>
      <c r="E2588" s="12" t="s">
        <v>1169</v>
      </c>
      <c r="F2588" s="12" t="s">
        <v>9</v>
      </c>
    </row>
    <row r="2589" spans="1:6" x14ac:dyDescent="0.25">
      <c r="A2589" s="12">
        <v>9</v>
      </c>
      <c r="B2589" s="12" t="s">
        <v>3608</v>
      </c>
      <c r="C2589" s="12" t="s">
        <v>189</v>
      </c>
      <c r="D2589" s="12">
        <v>0</v>
      </c>
      <c r="E2589" s="12"/>
      <c r="F2589" s="12" t="s">
        <v>10</v>
      </c>
    </row>
    <row r="2590" spans="1:6" x14ac:dyDescent="0.25">
      <c r="A2590" s="12">
        <v>9</v>
      </c>
      <c r="B2590" s="12" t="s">
        <v>3608</v>
      </c>
      <c r="C2590" s="12" t="s">
        <v>1508</v>
      </c>
      <c r="D2590" s="12">
        <v>13000</v>
      </c>
      <c r="E2590" s="12" t="s">
        <v>427</v>
      </c>
      <c r="F2590" s="12" t="s">
        <v>9</v>
      </c>
    </row>
    <row r="2591" spans="1:6" x14ac:dyDescent="0.25">
      <c r="A2591" s="12">
        <v>9</v>
      </c>
      <c r="B2591" s="12" t="s">
        <v>3608</v>
      </c>
      <c r="C2591" s="12" t="s">
        <v>1667</v>
      </c>
      <c r="D2591" s="12">
        <v>6950</v>
      </c>
      <c r="E2591" s="12" t="s">
        <v>430</v>
      </c>
      <c r="F2591" s="12" t="s">
        <v>8</v>
      </c>
    </row>
    <row r="2592" spans="1:6" x14ac:dyDescent="0.25">
      <c r="A2592" s="12">
        <v>9</v>
      </c>
      <c r="B2592" s="12" t="s">
        <v>3608</v>
      </c>
      <c r="C2592" s="12" t="s">
        <v>1668</v>
      </c>
      <c r="D2592" s="12">
        <v>9450</v>
      </c>
      <c r="E2592" s="12" t="s">
        <v>430</v>
      </c>
      <c r="F2592" s="12" t="s">
        <v>8</v>
      </c>
    </row>
    <row r="2593" spans="1:6" x14ac:dyDescent="0.25">
      <c r="A2593" s="12">
        <v>9</v>
      </c>
      <c r="B2593" s="12" t="s">
        <v>3608</v>
      </c>
      <c r="C2593" s="12" t="s">
        <v>1669</v>
      </c>
      <c r="D2593" s="12">
        <v>4450</v>
      </c>
      <c r="E2593" s="12" t="s">
        <v>430</v>
      </c>
      <c r="F2593" s="12" t="s">
        <v>8</v>
      </c>
    </row>
    <row r="2594" spans="1:6" x14ac:dyDescent="0.25">
      <c r="A2594" s="12">
        <v>9</v>
      </c>
      <c r="B2594" s="12" t="s">
        <v>3608</v>
      </c>
      <c r="C2594" s="12" t="s">
        <v>592</v>
      </c>
      <c r="D2594" s="12">
        <v>16200</v>
      </c>
      <c r="E2594" s="12" t="s">
        <v>427</v>
      </c>
      <c r="F2594" s="12" t="s">
        <v>9</v>
      </c>
    </row>
    <row r="2595" spans="1:6" x14ac:dyDescent="0.25">
      <c r="A2595" s="12">
        <v>9</v>
      </c>
      <c r="B2595" s="12" t="s">
        <v>3608</v>
      </c>
      <c r="C2595" s="12" t="s">
        <v>189</v>
      </c>
      <c r="D2595" s="12">
        <v>0</v>
      </c>
      <c r="E2595" s="12"/>
      <c r="F2595" s="12" t="s">
        <v>10</v>
      </c>
    </row>
    <row r="2596" spans="1:6" x14ac:dyDescent="0.25">
      <c r="A2596" s="12">
        <v>9</v>
      </c>
      <c r="B2596" s="12" t="s">
        <v>3608</v>
      </c>
      <c r="C2596" s="12" t="s">
        <v>1385</v>
      </c>
      <c r="D2596" s="12">
        <v>0</v>
      </c>
      <c r="E2596" s="12"/>
      <c r="F2596" s="12" t="s">
        <v>11</v>
      </c>
    </row>
    <row r="2597" spans="1:6" x14ac:dyDescent="0.25">
      <c r="A2597" s="12">
        <v>9</v>
      </c>
      <c r="B2597" s="12" t="s">
        <v>3608</v>
      </c>
      <c r="C2597" s="12" t="s">
        <v>1026</v>
      </c>
      <c r="D2597" s="12">
        <v>13500</v>
      </c>
      <c r="E2597" s="12" t="s">
        <v>1169</v>
      </c>
      <c r="F2597" s="12" t="s">
        <v>9</v>
      </c>
    </row>
    <row r="2598" spans="1:6" x14ac:dyDescent="0.25">
      <c r="A2598" s="12">
        <v>9</v>
      </c>
      <c r="B2598" s="12" t="s">
        <v>3608</v>
      </c>
      <c r="C2598" s="12" t="s">
        <v>1427</v>
      </c>
      <c r="D2598" s="12">
        <v>14450</v>
      </c>
      <c r="E2598" s="12" t="s">
        <v>1169</v>
      </c>
      <c r="F2598" s="12" t="s">
        <v>9</v>
      </c>
    </row>
    <row r="2599" spans="1:6" x14ac:dyDescent="0.25">
      <c r="A2599" s="12">
        <v>9</v>
      </c>
      <c r="B2599" s="12" t="s">
        <v>3608</v>
      </c>
      <c r="C2599" s="12" t="s">
        <v>1672</v>
      </c>
      <c r="D2599" s="12">
        <v>9450</v>
      </c>
      <c r="E2599" s="12" t="s">
        <v>430</v>
      </c>
      <c r="F2599" s="12" t="s">
        <v>8</v>
      </c>
    </row>
    <row r="2600" spans="1:6" x14ac:dyDescent="0.25">
      <c r="A2600" s="12">
        <v>9</v>
      </c>
      <c r="B2600" s="12" t="s">
        <v>3608</v>
      </c>
      <c r="C2600" s="12" t="s">
        <v>1238</v>
      </c>
      <c r="D2600" s="12">
        <v>200</v>
      </c>
      <c r="E2600" s="12" t="s">
        <v>430</v>
      </c>
      <c r="F2600" s="12" t="s">
        <v>15</v>
      </c>
    </row>
    <row r="2601" spans="1:6" x14ac:dyDescent="0.25">
      <c r="A2601" s="12">
        <v>9</v>
      </c>
      <c r="B2601" s="12" t="s">
        <v>3608</v>
      </c>
      <c r="C2601" s="12" t="s">
        <v>1674</v>
      </c>
      <c r="D2601" s="12">
        <v>5940</v>
      </c>
      <c r="E2601" s="12" t="s">
        <v>430</v>
      </c>
      <c r="F2601" s="12" t="s">
        <v>9</v>
      </c>
    </row>
    <row r="2602" spans="1:6" x14ac:dyDescent="0.25">
      <c r="A2602" s="12">
        <v>9</v>
      </c>
      <c r="B2602" s="12" t="s">
        <v>3608</v>
      </c>
      <c r="C2602" s="12" t="s">
        <v>505</v>
      </c>
      <c r="D2602" s="12">
        <v>2950</v>
      </c>
      <c r="E2602" s="12" t="s">
        <v>430</v>
      </c>
      <c r="F2602" s="12" t="s">
        <v>10</v>
      </c>
    </row>
    <row r="2603" spans="1:6" x14ac:dyDescent="0.25">
      <c r="A2603" s="12">
        <v>9</v>
      </c>
      <c r="B2603" s="12" t="s">
        <v>3608</v>
      </c>
      <c r="C2603" s="12" t="s">
        <v>1508</v>
      </c>
      <c r="D2603" s="12">
        <v>13000</v>
      </c>
      <c r="E2603" s="12" t="s">
        <v>427</v>
      </c>
      <c r="F2603" s="12" t="s">
        <v>9</v>
      </c>
    </row>
    <row r="2604" spans="1:6" x14ac:dyDescent="0.25">
      <c r="A2604" s="12">
        <v>9</v>
      </c>
      <c r="B2604" s="12" t="s">
        <v>3608</v>
      </c>
      <c r="C2604" s="12" t="s">
        <v>1385</v>
      </c>
      <c r="D2604" s="12">
        <v>0</v>
      </c>
      <c r="E2604" s="12"/>
      <c r="F2604" s="12" t="s">
        <v>11</v>
      </c>
    </row>
    <row r="2605" spans="1:6" x14ac:dyDescent="0.25">
      <c r="A2605" s="12">
        <v>9</v>
      </c>
      <c r="B2605" s="12" t="s">
        <v>3608</v>
      </c>
      <c r="C2605" s="12" t="s">
        <v>592</v>
      </c>
      <c r="D2605" s="12">
        <v>15200</v>
      </c>
      <c r="E2605" s="12" t="s">
        <v>1169</v>
      </c>
      <c r="F2605" s="12" t="s">
        <v>9</v>
      </c>
    </row>
    <row r="2606" spans="1:6" x14ac:dyDescent="0.25">
      <c r="A2606" s="12">
        <v>9</v>
      </c>
      <c r="B2606" s="12" t="s">
        <v>3608</v>
      </c>
      <c r="C2606" s="12" t="s">
        <v>189</v>
      </c>
      <c r="D2606" s="12">
        <v>0</v>
      </c>
      <c r="E2606" s="12"/>
      <c r="F2606" s="12" t="s">
        <v>10</v>
      </c>
    </row>
    <row r="2607" spans="1:6" x14ac:dyDescent="0.25">
      <c r="A2607" s="12">
        <v>9</v>
      </c>
      <c r="B2607" s="12" t="s">
        <v>3608</v>
      </c>
      <c r="C2607" s="12" t="s">
        <v>1675</v>
      </c>
      <c r="D2607" s="12">
        <v>15500</v>
      </c>
      <c r="E2607" s="12" t="s">
        <v>427</v>
      </c>
      <c r="F2607" s="12" t="s">
        <v>9</v>
      </c>
    </row>
    <row r="2608" spans="1:6" x14ac:dyDescent="0.25">
      <c r="A2608" s="12">
        <v>9</v>
      </c>
      <c r="B2608" s="12" t="s">
        <v>3608</v>
      </c>
      <c r="C2608" s="12" t="s">
        <v>1648</v>
      </c>
      <c r="D2608" s="12">
        <v>0</v>
      </c>
      <c r="E2608" s="12"/>
      <c r="F2608" s="12" t="s">
        <v>10</v>
      </c>
    </row>
    <row r="2609" spans="1:6" x14ac:dyDescent="0.25">
      <c r="A2609" s="12">
        <v>9</v>
      </c>
      <c r="B2609" s="12" t="s">
        <v>3608</v>
      </c>
      <c r="C2609" s="12" t="s">
        <v>889</v>
      </c>
      <c r="D2609" s="12">
        <v>16200</v>
      </c>
      <c r="E2609" s="12" t="s">
        <v>427</v>
      </c>
      <c r="F2609" s="12" t="s">
        <v>9</v>
      </c>
    </row>
    <row r="2610" spans="1:6" x14ac:dyDescent="0.25">
      <c r="A2610" s="12">
        <v>9</v>
      </c>
      <c r="B2610" s="12" t="s">
        <v>3608</v>
      </c>
      <c r="C2610" s="12" t="s">
        <v>1676</v>
      </c>
      <c r="D2610" s="12">
        <v>4450</v>
      </c>
      <c r="E2610" s="12" t="s">
        <v>427</v>
      </c>
      <c r="F2610" s="12" t="s">
        <v>8</v>
      </c>
    </row>
    <row r="2611" spans="1:6" x14ac:dyDescent="0.25">
      <c r="A2611" s="12">
        <v>9</v>
      </c>
      <c r="B2611" s="12" t="s">
        <v>3608</v>
      </c>
      <c r="C2611" s="12" t="s">
        <v>189</v>
      </c>
      <c r="D2611" s="12">
        <v>0</v>
      </c>
      <c r="E2611" s="12"/>
      <c r="F2611" s="12" t="s">
        <v>10</v>
      </c>
    </row>
    <row r="2612" spans="1:6" x14ac:dyDescent="0.25">
      <c r="A2612" s="12">
        <v>9</v>
      </c>
      <c r="B2612" s="12" t="s">
        <v>3608</v>
      </c>
      <c r="C2612" s="12" t="s">
        <v>1678</v>
      </c>
      <c r="D2612" s="12">
        <v>15950</v>
      </c>
      <c r="E2612" s="12" t="s">
        <v>1169</v>
      </c>
      <c r="F2612" s="12" t="s">
        <v>9</v>
      </c>
    </row>
    <row r="2613" spans="1:6" x14ac:dyDescent="0.25">
      <c r="A2613" s="12">
        <v>9</v>
      </c>
      <c r="B2613" s="12" t="s">
        <v>3608</v>
      </c>
      <c r="C2613" s="12" t="s">
        <v>189</v>
      </c>
      <c r="D2613" s="12">
        <v>0</v>
      </c>
      <c r="E2613" s="12"/>
      <c r="F2613" s="12" t="s">
        <v>10</v>
      </c>
    </row>
    <row r="2614" spans="1:6" x14ac:dyDescent="0.25">
      <c r="A2614" s="12">
        <v>9</v>
      </c>
      <c r="B2614" s="12" t="s">
        <v>3608</v>
      </c>
      <c r="C2614" s="12" t="s">
        <v>1664</v>
      </c>
      <c r="D2614" s="12">
        <v>11490</v>
      </c>
      <c r="E2614" s="12" t="s">
        <v>1169</v>
      </c>
      <c r="F2614" s="12" t="s">
        <v>9</v>
      </c>
    </row>
    <row r="2615" spans="1:6" x14ac:dyDescent="0.25">
      <c r="A2615" s="12">
        <v>9</v>
      </c>
      <c r="B2615" s="12" t="s">
        <v>3608</v>
      </c>
      <c r="C2615" s="12" t="s">
        <v>1664</v>
      </c>
      <c r="D2615" s="12">
        <v>11490</v>
      </c>
      <c r="E2615" s="12" t="s">
        <v>1169</v>
      </c>
      <c r="F2615" s="12" t="s">
        <v>9</v>
      </c>
    </row>
    <row r="2616" spans="1:6" x14ac:dyDescent="0.25">
      <c r="A2616" s="12">
        <v>9</v>
      </c>
      <c r="B2616" s="12" t="s">
        <v>3608</v>
      </c>
      <c r="C2616" s="12" t="s">
        <v>189</v>
      </c>
      <c r="D2616" s="12">
        <v>0</v>
      </c>
      <c r="E2616" s="12"/>
      <c r="F2616" s="12" t="s">
        <v>10</v>
      </c>
    </row>
    <row r="2617" spans="1:6" x14ac:dyDescent="0.25">
      <c r="A2617" s="12">
        <v>9</v>
      </c>
      <c r="B2617" s="12" t="s">
        <v>3608</v>
      </c>
      <c r="C2617" s="12" t="s">
        <v>1508</v>
      </c>
      <c r="D2617" s="12">
        <v>14100</v>
      </c>
      <c r="E2617" s="12" t="s">
        <v>427</v>
      </c>
      <c r="F2617" s="12" t="s">
        <v>9</v>
      </c>
    </row>
    <row r="2618" spans="1:6" x14ac:dyDescent="0.25">
      <c r="A2618" s="12">
        <v>9</v>
      </c>
      <c r="B2618" s="12" t="s">
        <v>3608</v>
      </c>
      <c r="C2618" s="12" t="s">
        <v>1508</v>
      </c>
      <c r="D2618" s="12">
        <v>13000</v>
      </c>
      <c r="E2618" s="12" t="s">
        <v>427</v>
      </c>
      <c r="F2618" s="12" t="s">
        <v>9</v>
      </c>
    </row>
    <row r="2619" spans="1:6" x14ac:dyDescent="0.25">
      <c r="A2619" s="12">
        <v>9</v>
      </c>
      <c r="B2619" s="12" t="s">
        <v>3608</v>
      </c>
      <c r="C2619" s="12" t="s">
        <v>965</v>
      </c>
      <c r="D2619" s="12">
        <v>1500</v>
      </c>
      <c r="E2619" s="12" t="s">
        <v>427</v>
      </c>
      <c r="F2619" s="12" t="s">
        <v>11</v>
      </c>
    </row>
    <row r="2620" spans="1:6" x14ac:dyDescent="0.25">
      <c r="A2620" s="12">
        <v>9</v>
      </c>
      <c r="B2620" s="12" t="s">
        <v>3608</v>
      </c>
      <c r="C2620" s="12" t="s">
        <v>1385</v>
      </c>
      <c r="D2620" s="12">
        <v>500</v>
      </c>
      <c r="E2620" s="12" t="s">
        <v>427</v>
      </c>
      <c r="F2620" s="12" t="s">
        <v>11</v>
      </c>
    </row>
    <row r="2621" spans="1:6" x14ac:dyDescent="0.25">
      <c r="A2621" s="12">
        <v>9</v>
      </c>
      <c r="B2621" s="12" t="s">
        <v>3608</v>
      </c>
      <c r="C2621" s="12" t="s">
        <v>1385</v>
      </c>
      <c r="D2621" s="12">
        <v>500</v>
      </c>
      <c r="E2621" s="12" t="s">
        <v>427</v>
      </c>
      <c r="F2621" s="12" t="s">
        <v>11</v>
      </c>
    </row>
    <row r="2622" spans="1:6" x14ac:dyDescent="0.25">
      <c r="A2622" s="12">
        <v>9</v>
      </c>
      <c r="B2622" s="12" t="s">
        <v>3608</v>
      </c>
      <c r="C2622" s="12" t="s">
        <v>189</v>
      </c>
      <c r="D2622" s="12">
        <v>0</v>
      </c>
      <c r="E2622" s="12"/>
      <c r="F2622" s="12" t="s">
        <v>10</v>
      </c>
    </row>
    <row r="2623" spans="1:6" x14ac:dyDescent="0.25">
      <c r="A2623" s="12">
        <v>9</v>
      </c>
      <c r="B2623" s="12" t="s">
        <v>3608</v>
      </c>
      <c r="C2623" s="12" t="s">
        <v>1664</v>
      </c>
      <c r="D2623" s="12">
        <v>11490</v>
      </c>
      <c r="E2623" s="12" t="s">
        <v>427</v>
      </c>
      <c r="F2623" s="12" t="s">
        <v>9</v>
      </c>
    </row>
    <row r="2624" spans="1:6" x14ac:dyDescent="0.25">
      <c r="A2624" s="12">
        <v>9</v>
      </c>
      <c r="B2624" s="12" t="s">
        <v>3608</v>
      </c>
      <c r="C2624" s="12" t="s">
        <v>1680</v>
      </c>
      <c r="D2624" s="12">
        <v>15700</v>
      </c>
      <c r="E2624" s="12" t="s">
        <v>427</v>
      </c>
      <c r="F2624" s="12" t="s">
        <v>9</v>
      </c>
    </row>
    <row r="2625" spans="1:6" x14ac:dyDescent="0.25">
      <c r="A2625" s="12">
        <v>9</v>
      </c>
      <c r="B2625" s="12" t="s">
        <v>3608</v>
      </c>
      <c r="C2625" s="12" t="s">
        <v>189</v>
      </c>
      <c r="D2625" s="12">
        <v>35</v>
      </c>
      <c r="E2625" s="12"/>
      <c r="F2625" s="12" t="s">
        <v>10</v>
      </c>
    </row>
    <row r="2626" spans="1:6" x14ac:dyDescent="0.25">
      <c r="A2626" s="12">
        <v>9</v>
      </c>
      <c r="B2626" s="12" t="s">
        <v>3608</v>
      </c>
      <c r="C2626" s="12" t="s">
        <v>1681</v>
      </c>
      <c r="D2626" s="12">
        <v>13760</v>
      </c>
      <c r="E2626" s="12" t="s">
        <v>430</v>
      </c>
      <c r="F2626" s="12" t="s">
        <v>9</v>
      </c>
    </row>
    <row r="2627" spans="1:6" x14ac:dyDescent="0.25">
      <c r="A2627" s="12">
        <v>9</v>
      </c>
      <c r="B2627" s="12" t="s">
        <v>3608</v>
      </c>
      <c r="C2627" s="12" t="s">
        <v>1683</v>
      </c>
      <c r="D2627" s="12">
        <v>16500</v>
      </c>
      <c r="E2627" s="12" t="s">
        <v>1169</v>
      </c>
      <c r="F2627" s="12" t="s">
        <v>9</v>
      </c>
    </row>
    <row r="2628" spans="1:6" x14ac:dyDescent="0.25">
      <c r="A2628" s="12">
        <v>9</v>
      </c>
      <c r="B2628" s="12" t="s">
        <v>3608</v>
      </c>
      <c r="C2628" s="12" t="s">
        <v>1684</v>
      </c>
      <c r="D2628" s="12">
        <v>9990</v>
      </c>
      <c r="E2628" s="12" t="s">
        <v>430</v>
      </c>
      <c r="F2628" s="12" t="s">
        <v>12</v>
      </c>
    </row>
    <row r="2629" spans="1:6" x14ac:dyDescent="0.25">
      <c r="A2629" s="12">
        <v>9</v>
      </c>
      <c r="B2629" s="12" t="s">
        <v>3608</v>
      </c>
      <c r="C2629" s="12" t="s">
        <v>189</v>
      </c>
      <c r="D2629" s="12">
        <v>0</v>
      </c>
      <c r="E2629" s="12"/>
      <c r="F2629" s="12" t="s">
        <v>10</v>
      </c>
    </row>
    <row r="2630" spans="1:6" x14ac:dyDescent="0.25">
      <c r="A2630" s="12">
        <v>9</v>
      </c>
      <c r="B2630" s="12" t="s">
        <v>3608</v>
      </c>
      <c r="C2630" s="12" t="s">
        <v>1648</v>
      </c>
      <c r="D2630" s="12">
        <v>0</v>
      </c>
      <c r="E2630" s="12"/>
      <c r="F2630" s="12" t="s">
        <v>10</v>
      </c>
    </row>
    <row r="2631" spans="1:6" x14ac:dyDescent="0.25">
      <c r="A2631" s="12">
        <v>9</v>
      </c>
      <c r="B2631" s="12" t="s">
        <v>3608</v>
      </c>
      <c r="C2631" s="12" t="s">
        <v>1683</v>
      </c>
      <c r="D2631" s="12">
        <v>17500</v>
      </c>
      <c r="E2631" s="12" t="s">
        <v>427</v>
      </c>
      <c r="F2631" s="12" t="s">
        <v>9</v>
      </c>
    </row>
    <row r="2632" spans="1:6" x14ac:dyDescent="0.25">
      <c r="A2632" s="12">
        <v>9</v>
      </c>
      <c r="B2632" s="12" t="s">
        <v>3608</v>
      </c>
      <c r="C2632" s="12" t="s">
        <v>1686</v>
      </c>
      <c r="D2632" s="12">
        <v>9950</v>
      </c>
      <c r="E2632" s="12" t="s">
        <v>427</v>
      </c>
      <c r="F2632" s="12" t="s">
        <v>8</v>
      </c>
    </row>
    <row r="2633" spans="1:6" x14ac:dyDescent="0.25">
      <c r="A2633" s="12">
        <v>9</v>
      </c>
      <c r="B2633" s="12" t="s">
        <v>3608</v>
      </c>
      <c r="C2633" s="12" t="s">
        <v>757</v>
      </c>
      <c r="D2633" s="12">
        <v>200</v>
      </c>
      <c r="E2633" s="12" t="s">
        <v>427</v>
      </c>
      <c r="F2633" s="12" t="s">
        <v>15</v>
      </c>
    </row>
    <row r="2634" spans="1:6" x14ac:dyDescent="0.25">
      <c r="A2634" s="12">
        <v>9</v>
      </c>
      <c r="B2634" s="12" t="s">
        <v>3608</v>
      </c>
      <c r="C2634" s="12" t="s">
        <v>1687</v>
      </c>
      <c r="D2634" s="12">
        <v>200</v>
      </c>
      <c r="E2634" s="12" t="s">
        <v>427</v>
      </c>
      <c r="F2634" s="12" t="s">
        <v>15</v>
      </c>
    </row>
    <row r="2635" spans="1:6" x14ac:dyDescent="0.25">
      <c r="A2635" s="12">
        <v>9</v>
      </c>
      <c r="B2635" s="12" t="s">
        <v>3608</v>
      </c>
      <c r="C2635" s="12" t="s">
        <v>1648</v>
      </c>
      <c r="D2635" s="12">
        <v>0</v>
      </c>
      <c r="E2635" s="12"/>
      <c r="F2635" s="12" t="s">
        <v>10</v>
      </c>
    </row>
    <row r="2636" spans="1:6" x14ac:dyDescent="0.25">
      <c r="A2636" s="12">
        <v>9</v>
      </c>
      <c r="B2636" s="12" t="s">
        <v>3608</v>
      </c>
      <c r="C2636" s="12" t="s">
        <v>1688</v>
      </c>
      <c r="D2636" s="12">
        <v>14450</v>
      </c>
      <c r="E2636" s="12" t="s">
        <v>430</v>
      </c>
      <c r="F2636" s="12" t="s">
        <v>9</v>
      </c>
    </row>
    <row r="2637" spans="1:6" x14ac:dyDescent="0.25">
      <c r="A2637" s="12">
        <v>9</v>
      </c>
      <c r="B2637" s="12" t="s">
        <v>3608</v>
      </c>
      <c r="C2637" s="12" t="s">
        <v>1689</v>
      </c>
      <c r="D2637" s="12">
        <v>12750</v>
      </c>
      <c r="E2637" s="12" t="s">
        <v>1169</v>
      </c>
      <c r="F2637" s="12" t="s">
        <v>9</v>
      </c>
    </row>
    <row r="2638" spans="1:6" x14ac:dyDescent="0.25">
      <c r="A2638" s="12">
        <v>9</v>
      </c>
      <c r="B2638" s="12" t="s">
        <v>3608</v>
      </c>
      <c r="C2638" s="12" t="s">
        <v>189</v>
      </c>
      <c r="D2638" s="12">
        <v>0</v>
      </c>
      <c r="E2638" s="12"/>
      <c r="F2638" s="12" t="s">
        <v>10</v>
      </c>
    </row>
    <row r="2639" spans="1:6" x14ac:dyDescent="0.25">
      <c r="A2639" s="12">
        <v>9</v>
      </c>
      <c r="B2639" s="12" t="s">
        <v>3608</v>
      </c>
      <c r="C2639" s="12" t="s">
        <v>509</v>
      </c>
      <c r="D2639" s="12">
        <v>8500</v>
      </c>
      <c r="E2639" s="12" t="s">
        <v>427</v>
      </c>
      <c r="F2639" s="12" t="s">
        <v>8</v>
      </c>
    </row>
    <row r="2640" spans="1:6" x14ac:dyDescent="0.25">
      <c r="A2640" s="12">
        <v>9</v>
      </c>
      <c r="B2640" s="12" t="s">
        <v>3608</v>
      </c>
      <c r="C2640" s="12" t="s">
        <v>394</v>
      </c>
      <c r="D2640" s="12">
        <v>16500</v>
      </c>
      <c r="E2640" s="12" t="s">
        <v>430</v>
      </c>
      <c r="F2640" s="12" t="s">
        <v>9</v>
      </c>
    </row>
    <row r="2641" spans="1:6" x14ac:dyDescent="0.25">
      <c r="A2641" s="12">
        <v>9</v>
      </c>
      <c r="B2641" s="12" t="s">
        <v>3608</v>
      </c>
      <c r="C2641" s="12" t="s">
        <v>1691</v>
      </c>
      <c r="D2641" s="12">
        <v>950</v>
      </c>
      <c r="E2641" s="12" t="s">
        <v>430</v>
      </c>
      <c r="F2641" s="12" t="s">
        <v>14</v>
      </c>
    </row>
    <row r="2642" spans="1:6" x14ac:dyDescent="0.25">
      <c r="A2642" s="12">
        <v>9</v>
      </c>
      <c r="B2642" s="12" t="s">
        <v>3608</v>
      </c>
      <c r="C2642" s="12" t="s">
        <v>189</v>
      </c>
      <c r="D2642" s="12">
        <v>0</v>
      </c>
      <c r="E2642" s="12"/>
      <c r="F2642" s="12" t="s">
        <v>10</v>
      </c>
    </row>
    <row r="2643" spans="1:6" x14ac:dyDescent="0.25">
      <c r="A2643" s="12">
        <v>9</v>
      </c>
      <c r="B2643" s="12" t="s">
        <v>3608</v>
      </c>
      <c r="C2643" s="12" t="s">
        <v>1176</v>
      </c>
      <c r="D2643" s="12">
        <v>16900</v>
      </c>
      <c r="E2643" s="12" t="s">
        <v>1169</v>
      </c>
      <c r="F2643" s="12" t="s">
        <v>9</v>
      </c>
    </row>
    <row r="2644" spans="1:6" x14ac:dyDescent="0.25">
      <c r="A2644" s="12">
        <v>9</v>
      </c>
      <c r="B2644" s="12" t="s">
        <v>3608</v>
      </c>
      <c r="C2644" s="12" t="s">
        <v>1648</v>
      </c>
      <c r="D2644" s="12">
        <v>0</v>
      </c>
      <c r="E2644" s="12"/>
      <c r="F2644" s="12" t="s">
        <v>10</v>
      </c>
    </row>
    <row r="2645" spans="1:6" x14ac:dyDescent="0.25">
      <c r="A2645" s="12">
        <v>9</v>
      </c>
      <c r="B2645" s="12" t="s">
        <v>3608</v>
      </c>
      <c r="C2645" s="12" t="s">
        <v>1692</v>
      </c>
      <c r="D2645" s="12">
        <v>9990</v>
      </c>
      <c r="E2645" s="12" t="s">
        <v>430</v>
      </c>
      <c r="F2645" s="12"/>
    </row>
    <row r="2646" spans="1:6" x14ac:dyDescent="0.25">
      <c r="A2646" s="12">
        <v>9</v>
      </c>
      <c r="B2646" s="12" t="s">
        <v>3608</v>
      </c>
      <c r="C2646" s="12" t="s">
        <v>1241</v>
      </c>
      <c r="D2646" s="12">
        <v>2950</v>
      </c>
      <c r="E2646" s="12" t="s">
        <v>430</v>
      </c>
      <c r="F2646" s="12"/>
    </row>
    <row r="2647" spans="1:6" x14ac:dyDescent="0.25">
      <c r="A2647" s="12">
        <v>9</v>
      </c>
      <c r="B2647" s="12" t="s">
        <v>3608</v>
      </c>
      <c r="C2647" s="12" t="s">
        <v>1385</v>
      </c>
      <c r="D2647" s="12">
        <v>500</v>
      </c>
      <c r="E2647" s="12" t="s">
        <v>427</v>
      </c>
      <c r="F2647" s="12"/>
    </row>
    <row r="2648" spans="1:6" x14ac:dyDescent="0.25">
      <c r="A2648" s="12">
        <v>9</v>
      </c>
      <c r="B2648" s="12" t="s">
        <v>3608</v>
      </c>
      <c r="C2648" s="12" t="s">
        <v>1385</v>
      </c>
      <c r="D2648" s="12">
        <v>500</v>
      </c>
      <c r="E2648" s="12" t="s">
        <v>427</v>
      </c>
      <c r="F2648" s="12"/>
    </row>
    <row r="2649" spans="1:6" x14ac:dyDescent="0.25">
      <c r="A2649" s="12">
        <v>9</v>
      </c>
      <c r="B2649" s="12" t="s">
        <v>3608</v>
      </c>
      <c r="C2649" s="12" t="s">
        <v>1683</v>
      </c>
      <c r="D2649" s="12">
        <v>16500</v>
      </c>
      <c r="E2649" s="12" t="s">
        <v>1169</v>
      </c>
      <c r="F2649" s="12"/>
    </row>
    <row r="2650" spans="1:6" x14ac:dyDescent="0.25">
      <c r="A2650" s="12">
        <v>9</v>
      </c>
      <c r="B2650" s="12" t="s">
        <v>3608</v>
      </c>
      <c r="C2650" s="12" t="s">
        <v>1648</v>
      </c>
      <c r="D2650" s="12">
        <v>0</v>
      </c>
      <c r="E2650" s="12"/>
      <c r="F2650" s="12"/>
    </row>
    <row r="2651" spans="1:6" x14ac:dyDescent="0.25">
      <c r="A2651" s="12">
        <v>9</v>
      </c>
      <c r="B2651" s="12" t="s">
        <v>3608</v>
      </c>
      <c r="C2651" s="12" t="s">
        <v>967</v>
      </c>
      <c r="D2651" s="12">
        <v>15200</v>
      </c>
      <c r="E2651" s="12" t="s">
        <v>427</v>
      </c>
      <c r="F2651" s="12"/>
    </row>
    <row r="2652" spans="1:6" x14ac:dyDescent="0.25">
      <c r="A2652" s="12">
        <v>9</v>
      </c>
      <c r="B2652" s="12" t="s">
        <v>3608</v>
      </c>
      <c r="C2652" s="12" t="s">
        <v>718</v>
      </c>
      <c r="D2652" s="12">
        <v>16500</v>
      </c>
      <c r="E2652" s="12" t="s">
        <v>430</v>
      </c>
      <c r="F2652" s="12"/>
    </row>
    <row r="2653" spans="1:6" x14ac:dyDescent="0.25">
      <c r="A2653" s="12">
        <v>9</v>
      </c>
      <c r="B2653" s="12" t="s">
        <v>3608</v>
      </c>
      <c r="C2653" s="12" t="s">
        <v>189</v>
      </c>
      <c r="D2653" s="12">
        <v>0</v>
      </c>
      <c r="E2653" s="12"/>
      <c r="F2653" s="12"/>
    </row>
    <row r="2654" spans="1:6" x14ac:dyDescent="0.25">
      <c r="A2654" s="12">
        <v>9</v>
      </c>
      <c r="B2654" s="12" t="s">
        <v>3608</v>
      </c>
      <c r="C2654" s="12" t="s">
        <v>718</v>
      </c>
      <c r="D2654" s="12">
        <v>16500</v>
      </c>
      <c r="E2654" s="12" t="s">
        <v>1169</v>
      </c>
      <c r="F2654" s="12"/>
    </row>
    <row r="2655" spans="1:6" x14ac:dyDescent="0.25">
      <c r="A2655" s="12">
        <v>9</v>
      </c>
      <c r="B2655" s="12" t="s">
        <v>3608</v>
      </c>
      <c r="C2655" s="12" t="s">
        <v>189</v>
      </c>
      <c r="D2655" s="12">
        <v>0</v>
      </c>
      <c r="E2655" s="12"/>
      <c r="F2655" s="12"/>
    </row>
    <row r="2656" spans="1:6" x14ac:dyDescent="0.25">
      <c r="A2656" s="12">
        <v>9</v>
      </c>
      <c r="B2656" s="12" t="s">
        <v>3608</v>
      </c>
      <c r="C2656" s="12" t="s">
        <v>1006</v>
      </c>
      <c r="D2656" s="12">
        <v>16950</v>
      </c>
      <c r="E2656" s="12" t="s">
        <v>430</v>
      </c>
      <c r="F2656" s="12"/>
    </row>
    <row r="2657" spans="1:6" x14ac:dyDescent="0.25">
      <c r="A2657" s="12">
        <v>9</v>
      </c>
      <c r="B2657" s="12" t="s">
        <v>3608</v>
      </c>
      <c r="C2657" s="12" t="s">
        <v>189</v>
      </c>
      <c r="D2657" s="12">
        <v>0</v>
      </c>
      <c r="E2657" s="12"/>
      <c r="F2657" s="12"/>
    </row>
    <row r="2658" spans="1:6" x14ac:dyDescent="0.25">
      <c r="A2658" s="12">
        <v>9</v>
      </c>
      <c r="B2658" s="12" t="s">
        <v>3608</v>
      </c>
      <c r="C2658" s="12" t="s">
        <v>889</v>
      </c>
      <c r="D2658" s="12">
        <v>16500</v>
      </c>
      <c r="E2658" s="12" t="s">
        <v>427</v>
      </c>
      <c r="F2658" s="12"/>
    </row>
    <row r="2659" spans="1:6" x14ac:dyDescent="0.25">
      <c r="A2659" s="12">
        <v>9</v>
      </c>
      <c r="B2659" s="12" t="s">
        <v>3608</v>
      </c>
      <c r="C2659" s="12" t="s">
        <v>1648</v>
      </c>
      <c r="D2659" s="12">
        <v>0</v>
      </c>
      <c r="E2659" s="12"/>
      <c r="F2659" s="12"/>
    </row>
    <row r="2660" spans="1:6" x14ac:dyDescent="0.25">
      <c r="A2660" s="12">
        <v>9</v>
      </c>
      <c r="B2660" s="12" t="s">
        <v>3608</v>
      </c>
      <c r="C2660" s="12" t="s">
        <v>1508</v>
      </c>
      <c r="D2660" s="12">
        <v>14100</v>
      </c>
      <c r="E2660" s="12" t="s">
        <v>427</v>
      </c>
      <c r="F2660" s="12"/>
    </row>
    <row r="2661" spans="1:6" x14ac:dyDescent="0.25">
      <c r="A2661" s="12">
        <v>9</v>
      </c>
      <c r="B2661" s="12" t="s">
        <v>3608</v>
      </c>
      <c r="C2661" s="12" t="s">
        <v>1696</v>
      </c>
      <c r="D2661" s="12">
        <v>1100</v>
      </c>
      <c r="E2661" s="12" t="s">
        <v>427</v>
      </c>
      <c r="F2661" s="12"/>
    </row>
    <row r="2662" spans="1:6" x14ac:dyDescent="0.25">
      <c r="A2662" s="12">
        <v>9</v>
      </c>
      <c r="B2662" s="12" t="s">
        <v>3608</v>
      </c>
      <c r="C2662" s="12" t="s">
        <v>189</v>
      </c>
      <c r="D2662" s="12">
        <v>0</v>
      </c>
      <c r="E2662" s="12"/>
      <c r="F2662" s="12"/>
    </row>
    <row r="2663" spans="1:6" x14ac:dyDescent="0.25">
      <c r="A2663" s="12">
        <v>9</v>
      </c>
      <c r="B2663" s="12" t="s">
        <v>3608</v>
      </c>
      <c r="C2663" s="12" t="s">
        <v>933</v>
      </c>
      <c r="D2663" s="12">
        <v>6750</v>
      </c>
      <c r="E2663" s="12" t="s">
        <v>427</v>
      </c>
      <c r="F2663" s="12"/>
    </row>
    <row r="2664" spans="1:6" x14ac:dyDescent="0.25">
      <c r="A2664" s="12">
        <v>9</v>
      </c>
      <c r="B2664" s="12" t="s">
        <v>3608</v>
      </c>
      <c r="C2664" s="12" t="s">
        <v>623</v>
      </c>
      <c r="D2664" s="12">
        <v>9900</v>
      </c>
      <c r="E2664" s="12" t="s">
        <v>427</v>
      </c>
      <c r="F2664" s="12"/>
    </row>
    <row r="2665" spans="1:6" x14ac:dyDescent="0.25">
      <c r="A2665" s="12">
        <v>9</v>
      </c>
      <c r="B2665" s="12" t="s">
        <v>3608</v>
      </c>
      <c r="C2665" s="12" t="s">
        <v>1698</v>
      </c>
      <c r="D2665" s="12">
        <v>5950</v>
      </c>
      <c r="E2665" s="12" t="s">
        <v>427</v>
      </c>
      <c r="F2665" s="12"/>
    </row>
    <row r="2666" spans="1:6" x14ac:dyDescent="0.25">
      <c r="A2666" s="12">
        <v>9</v>
      </c>
      <c r="B2666" s="12" t="s">
        <v>3608</v>
      </c>
      <c r="C2666" s="12" t="s">
        <v>1648</v>
      </c>
      <c r="D2666" s="12">
        <v>0</v>
      </c>
      <c r="E2666" s="12"/>
      <c r="F2666" s="12"/>
    </row>
    <row r="2667" spans="1:6" x14ac:dyDescent="0.25">
      <c r="A2667" s="12">
        <v>9</v>
      </c>
      <c r="B2667" s="12" t="s">
        <v>3608</v>
      </c>
      <c r="C2667" s="12" t="s">
        <v>1700</v>
      </c>
      <c r="D2667" s="12">
        <v>8950</v>
      </c>
      <c r="E2667" s="12" t="s">
        <v>430</v>
      </c>
      <c r="F2667" s="12"/>
    </row>
    <row r="2668" spans="1:6" x14ac:dyDescent="0.25">
      <c r="A2668" s="12">
        <v>9</v>
      </c>
      <c r="B2668" s="12" t="s">
        <v>3608</v>
      </c>
      <c r="C2668" s="12" t="s">
        <v>1026</v>
      </c>
      <c r="D2668" s="12">
        <v>16200</v>
      </c>
      <c r="E2668" s="12" t="s">
        <v>1169</v>
      </c>
      <c r="F2668" s="12"/>
    </row>
    <row r="2669" spans="1:6" x14ac:dyDescent="0.25">
      <c r="A2669" s="12">
        <v>9</v>
      </c>
      <c r="B2669" s="12" t="s">
        <v>3608</v>
      </c>
      <c r="C2669" s="12" t="s">
        <v>189</v>
      </c>
      <c r="D2669" s="12">
        <v>0</v>
      </c>
      <c r="E2669" s="12"/>
      <c r="F2669" s="12"/>
    </row>
    <row r="2670" spans="1:6" x14ac:dyDescent="0.25">
      <c r="A2670" s="12">
        <v>10</v>
      </c>
      <c r="B2670" s="12" t="s">
        <v>3608</v>
      </c>
      <c r="C2670" s="12" t="s">
        <v>1701</v>
      </c>
      <c r="D2670" s="12">
        <v>5950</v>
      </c>
      <c r="E2670" s="12" t="s">
        <v>427</v>
      </c>
      <c r="F2670" s="12" t="s">
        <v>8</v>
      </c>
    </row>
    <row r="2671" spans="1:6" x14ac:dyDescent="0.25">
      <c r="A2671" s="12">
        <v>10</v>
      </c>
      <c r="B2671" s="12" t="s">
        <v>3608</v>
      </c>
      <c r="C2671" s="12" t="s">
        <v>501</v>
      </c>
      <c r="D2671" s="12">
        <v>0</v>
      </c>
      <c r="E2671" s="12"/>
      <c r="F2671" s="12" t="s">
        <v>8</v>
      </c>
    </row>
    <row r="2672" spans="1:6" x14ac:dyDescent="0.25">
      <c r="A2672" s="12">
        <v>10</v>
      </c>
      <c r="B2672" s="12" t="s">
        <v>3608</v>
      </c>
      <c r="C2672" s="12" t="s">
        <v>1103</v>
      </c>
      <c r="D2672" s="12">
        <v>17500</v>
      </c>
      <c r="E2672" s="12" t="s">
        <v>427</v>
      </c>
      <c r="F2672" s="12" t="s">
        <v>9</v>
      </c>
    </row>
    <row r="2673" spans="1:6" x14ac:dyDescent="0.25">
      <c r="A2673" s="12">
        <v>10</v>
      </c>
      <c r="B2673" s="12" t="s">
        <v>3608</v>
      </c>
      <c r="C2673" s="12" t="s">
        <v>971</v>
      </c>
      <c r="D2673" s="12">
        <v>12450</v>
      </c>
      <c r="E2673" s="12" t="s">
        <v>427</v>
      </c>
      <c r="F2673" s="12" t="s">
        <v>9</v>
      </c>
    </row>
    <row r="2674" spans="1:6" x14ac:dyDescent="0.25">
      <c r="A2674" s="12">
        <v>10</v>
      </c>
      <c r="B2674" s="12" t="s">
        <v>3608</v>
      </c>
      <c r="C2674" s="12" t="s">
        <v>1704</v>
      </c>
      <c r="D2674" s="12">
        <v>13000</v>
      </c>
      <c r="E2674" s="12" t="s">
        <v>447</v>
      </c>
      <c r="F2674" s="12" t="s">
        <v>9</v>
      </c>
    </row>
    <row r="2675" spans="1:6" x14ac:dyDescent="0.25">
      <c r="A2675" s="12">
        <v>10</v>
      </c>
      <c r="B2675" s="12" t="s">
        <v>3608</v>
      </c>
      <c r="C2675" s="12" t="s">
        <v>501</v>
      </c>
      <c r="D2675" s="12">
        <v>9500</v>
      </c>
      <c r="E2675" s="12" t="s">
        <v>447</v>
      </c>
      <c r="F2675" s="12" t="s">
        <v>8</v>
      </c>
    </row>
    <row r="2676" spans="1:6" x14ac:dyDescent="0.25">
      <c r="A2676" s="12">
        <v>10</v>
      </c>
      <c r="B2676" s="12" t="s">
        <v>3608</v>
      </c>
      <c r="C2676" s="12" t="s">
        <v>1706</v>
      </c>
      <c r="D2676" s="12">
        <v>16500</v>
      </c>
      <c r="E2676" s="12" t="s">
        <v>431</v>
      </c>
      <c r="F2676" s="12" t="s">
        <v>9</v>
      </c>
    </row>
    <row r="2677" spans="1:6" x14ac:dyDescent="0.25">
      <c r="A2677" s="12">
        <v>10</v>
      </c>
      <c r="B2677" s="12" t="s">
        <v>3608</v>
      </c>
      <c r="C2677" s="12" t="s">
        <v>1704</v>
      </c>
      <c r="D2677" s="12">
        <v>13500</v>
      </c>
      <c r="E2677" s="12" t="s">
        <v>447</v>
      </c>
      <c r="F2677" s="12" t="s">
        <v>9</v>
      </c>
    </row>
    <row r="2678" spans="1:6" x14ac:dyDescent="0.25">
      <c r="A2678" s="12">
        <v>10</v>
      </c>
      <c r="B2678" s="12" t="s">
        <v>3608</v>
      </c>
      <c r="C2678" s="12" t="s">
        <v>1708</v>
      </c>
      <c r="D2678" s="12">
        <v>18800</v>
      </c>
      <c r="E2678" s="12" t="s">
        <v>447</v>
      </c>
      <c r="F2678" s="12" t="s">
        <v>9</v>
      </c>
    </row>
    <row r="2679" spans="1:6" x14ac:dyDescent="0.25">
      <c r="A2679" s="12">
        <v>10</v>
      </c>
      <c r="B2679" s="12" t="s">
        <v>3608</v>
      </c>
      <c r="C2679" s="12" t="s">
        <v>505</v>
      </c>
      <c r="D2679" s="12">
        <v>2950</v>
      </c>
      <c r="E2679" s="12" t="s">
        <v>427</v>
      </c>
      <c r="F2679" s="12" t="s">
        <v>10</v>
      </c>
    </row>
    <row r="2680" spans="1:6" x14ac:dyDescent="0.25">
      <c r="A2680" s="12">
        <v>10</v>
      </c>
      <c r="B2680" s="12" t="s">
        <v>3608</v>
      </c>
      <c r="C2680" s="12" t="s">
        <v>505</v>
      </c>
      <c r="D2680" s="12">
        <v>2950</v>
      </c>
      <c r="E2680" s="12" t="s">
        <v>427</v>
      </c>
      <c r="F2680" s="12" t="s">
        <v>10</v>
      </c>
    </row>
    <row r="2681" spans="1:6" x14ac:dyDescent="0.25">
      <c r="A2681" s="12">
        <v>10</v>
      </c>
      <c r="B2681" s="12" t="s">
        <v>3608</v>
      </c>
      <c r="C2681" s="12" t="s">
        <v>1710</v>
      </c>
      <c r="D2681" s="12">
        <v>6950</v>
      </c>
      <c r="E2681" s="12" t="s">
        <v>427</v>
      </c>
      <c r="F2681" s="12" t="s">
        <v>8</v>
      </c>
    </row>
    <row r="2682" spans="1:6" x14ac:dyDescent="0.25">
      <c r="A2682" s="12">
        <v>10</v>
      </c>
      <c r="B2682" s="12" t="s">
        <v>3608</v>
      </c>
      <c r="C2682" s="12" t="s">
        <v>1198</v>
      </c>
      <c r="D2682" s="12">
        <v>14500</v>
      </c>
      <c r="E2682" s="12" t="s">
        <v>447</v>
      </c>
      <c r="F2682" s="12" t="s">
        <v>9</v>
      </c>
    </row>
    <row r="2683" spans="1:6" x14ac:dyDescent="0.25">
      <c r="A2683" s="12">
        <v>10</v>
      </c>
      <c r="B2683" s="12" t="s">
        <v>3608</v>
      </c>
      <c r="C2683" s="12" t="s">
        <v>1711</v>
      </c>
      <c r="D2683" s="12">
        <v>6950</v>
      </c>
      <c r="E2683" s="12" t="s">
        <v>427</v>
      </c>
      <c r="F2683" s="12" t="s">
        <v>8</v>
      </c>
    </row>
    <row r="2684" spans="1:6" x14ac:dyDescent="0.25">
      <c r="A2684" s="12">
        <v>10</v>
      </c>
      <c r="B2684" s="12" t="s">
        <v>3608</v>
      </c>
      <c r="C2684" s="12" t="s">
        <v>1712</v>
      </c>
      <c r="D2684" s="12">
        <v>2950</v>
      </c>
      <c r="E2684" s="12" t="s">
        <v>427</v>
      </c>
      <c r="F2684" s="12" t="s">
        <v>8</v>
      </c>
    </row>
    <row r="2685" spans="1:6" x14ac:dyDescent="0.25">
      <c r="A2685" s="12">
        <v>10</v>
      </c>
      <c r="B2685" s="12" t="s">
        <v>3608</v>
      </c>
      <c r="C2685" s="12" t="s">
        <v>1713</v>
      </c>
      <c r="D2685" s="12">
        <v>15200</v>
      </c>
      <c r="E2685" s="12" t="s">
        <v>427</v>
      </c>
      <c r="F2685" s="12" t="s">
        <v>9</v>
      </c>
    </row>
    <row r="2686" spans="1:6" x14ac:dyDescent="0.25">
      <c r="A2686" s="12">
        <v>10</v>
      </c>
      <c r="B2686" s="12" t="s">
        <v>3608</v>
      </c>
      <c r="C2686" s="12" t="s">
        <v>1714</v>
      </c>
      <c r="D2686" s="12">
        <v>17450</v>
      </c>
      <c r="E2686" s="12" t="s">
        <v>427</v>
      </c>
      <c r="F2686" s="12" t="s">
        <v>8</v>
      </c>
    </row>
    <row r="2687" spans="1:6" x14ac:dyDescent="0.25">
      <c r="A2687" s="12">
        <v>10</v>
      </c>
      <c r="B2687" s="12" t="s">
        <v>3608</v>
      </c>
      <c r="C2687" s="12" t="s">
        <v>1715</v>
      </c>
      <c r="D2687" s="12">
        <v>4475</v>
      </c>
      <c r="E2687" s="12" t="s">
        <v>447</v>
      </c>
      <c r="F2687" s="12" t="s">
        <v>8</v>
      </c>
    </row>
    <row r="2688" spans="1:6" x14ac:dyDescent="0.25">
      <c r="A2688" s="12">
        <v>10</v>
      </c>
      <c r="B2688" s="12" t="s">
        <v>3608</v>
      </c>
      <c r="C2688" s="12" t="s">
        <v>1330</v>
      </c>
      <c r="D2688" s="12">
        <v>5450</v>
      </c>
      <c r="E2688" s="12" t="s">
        <v>447</v>
      </c>
      <c r="F2688" s="12" t="s">
        <v>8</v>
      </c>
    </row>
    <row r="2689" spans="1:6" x14ac:dyDescent="0.25">
      <c r="A2689" s="12">
        <v>10</v>
      </c>
      <c r="B2689" s="12" t="s">
        <v>3608</v>
      </c>
      <c r="C2689" s="12" t="s">
        <v>1717</v>
      </c>
      <c r="D2689" s="12">
        <v>7450</v>
      </c>
      <c r="E2689" s="12" t="s">
        <v>447</v>
      </c>
      <c r="F2689" s="12" t="s">
        <v>8</v>
      </c>
    </row>
    <row r="2690" spans="1:6" x14ac:dyDescent="0.25">
      <c r="A2690" s="12">
        <v>10</v>
      </c>
      <c r="B2690" s="12" t="s">
        <v>3608</v>
      </c>
      <c r="C2690" s="12" t="s">
        <v>189</v>
      </c>
      <c r="D2690" s="12">
        <v>2100</v>
      </c>
      <c r="E2690" s="12" t="s">
        <v>447</v>
      </c>
      <c r="F2690" s="12" t="s">
        <v>10</v>
      </c>
    </row>
    <row r="2691" spans="1:6" x14ac:dyDescent="0.25">
      <c r="A2691" s="12">
        <v>10</v>
      </c>
      <c r="B2691" s="12" t="s">
        <v>3608</v>
      </c>
      <c r="C2691" s="12" t="s">
        <v>1239</v>
      </c>
      <c r="D2691" s="12">
        <v>200</v>
      </c>
      <c r="E2691" s="12" t="s">
        <v>447</v>
      </c>
      <c r="F2691" s="12" t="s">
        <v>15</v>
      </c>
    </row>
    <row r="2692" spans="1:6" x14ac:dyDescent="0.25">
      <c r="A2692" s="12">
        <v>10</v>
      </c>
      <c r="B2692" s="12" t="s">
        <v>3608</v>
      </c>
      <c r="C2692" s="12" t="s">
        <v>1719</v>
      </c>
      <c r="D2692" s="12">
        <v>6950</v>
      </c>
      <c r="E2692" s="12" t="s">
        <v>447</v>
      </c>
      <c r="F2692" s="12" t="s">
        <v>8</v>
      </c>
    </row>
    <row r="2693" spans="1:6" x14ac:dyDescent="0.25">
      <c r="A2693" s="12">
        <v>10</v>
      </c>
      <c r="B2693" s="12" t="s">
        <v>3608</v>
      </c>
      <c r="C2693" s="12" t="s">
        <v>623</v>
      </c>
      <c r="D2693" s="12">
        <v>9900</v>
      </c>
      <c r="E2693" s="12" t="s">
        <v>447</v>
      </c>
      <c r="F2693" s="12" t="s">
        <v>8</v>
      </c>
    </row>
    <row r="2694" spans="1:6" x14ac:dyDescent="0.25">
      <c r="A2694" s="12">
        <v>10</v>
      </c>
      <c r="B2694" s="12" t="s">
        <v>3608</v>
      </c>
      <c r="C2694" s="12" t="s">
        <v>1720</v>
      </c>
      <c r="D2694" s="12">
        <v>8200</v>
      </c>
      <c r="E2694" s="12" t="s">
        <v>447</v>
      </c>
      <c r="F2694" s="12" t="s">
        <v>8</v>
      </c>
    </row>
    <row r="2695" spans="1:6" x14ac:dyDescent="0.25">
      <c r="A2695" s="12">
        <v>10</v>
      </c>
      <c r="B2695" s="12" t="s">
        <v>3608</v>
      </c>
      <c r="C2695" s="12" t="s">
        <v>1231</v>
      </c>
      <c r="D2695" s="12">
        <v>17950</v>
      </c>
      <c r="E2695" s="12" t="s">
        <v>447</v>
      </c>
      <c r="F2695" s="12" t="s">
        <v>9</v>
      </c>
    </row>
    <row r="2696" spans="1:6" x14ac:dyDescent="0.25">
      <c r="A2696" s="12">
        <v>10</v>
      </c>
      <c r="B2696" s="12" t="s">
        <v>3608</v>
      </c>
      <c r="C2696" s="12" t="s">
        <v>1721</v>
      </c>
      <c r="D2696" s="12">
        <v>7600</v>
      </c>
      <c r="E2696" s="12" t="s">
        <v>1169</v>
      </c>
      <c r="F2696" s="12" t="s">
        <v>9</v>
      </c>
    </row>
    <row r="2697" spans="1:6" x14ac:dyDescent="0.25">
      <c r="A2697" s="12">
        <v>10</v>
      </c>
      <c r="B2697" s="12" t="s">
        <v>3608</v>
      </c>
      <c r="C2697" s="12" t="s">
        <v>1723</v>
      </c>
      <c r="D2697" s="12">
        <v>9450</v>
      </c>
      <c r="E2697" s="12" t="s">
        <v>447</v>
      </c>
      <c r="F2697" s="12" t="s">
        <v>9</v>
      </c>
    </row>
    <row r="2698" spans="1:6" x14ac:dyDescent="0.25">
      <c r="A2698" s="12">
        <v>10</v>
      </c>
      <c r="B2698" s="12" t="s">
        <v>3608</v>
      </c>
      <c r="C2698" s="12" t="s">
        <v>1704</v>
      </c>
      <c r="D2698" s="12">
        <v>14100</v>
      </c>
      <c r="E2698" s="12" t="s">
        <v>447</v>
      </c>
      <c r="F2698" s="12" t="s">
        <v>9</v>
      </c>
    </row>
    <row r="2699" spans="1:6" x14ac:dyDescent="0.25">
      <c r="A2699" s="12">
        <v>10</v>
      </c>
      <c r="B2699" s="12" t="s">
        <v>3608</v>
      </c>
      <c r="C2699" s="12" t="s">
        <v>1395</v>
      </c>
      <c r="D2699" s="12">
        <v>250</v>
      </c>
      <c r="E2699" s="12" t="s">
        <v>447</v>
      </c>
      <c r="F2699" s="12" t="s">
        <v>11</v>
      </c>
    </row>
    <row r="2700" spans="1:6" x14ac:dyDescent="0.25">
      <c r="A2700" s="12">
        <v>11</v>
      </c>
      <c r="B2700" s="12" t="s">
        <v>3608</v>
      </c>
      <c r="C2700" s="12" t="s">
        <v>394</v>
      </c>
      <c r="D2700" s="12">
        <v>16500</v>
      </c>
      <c r="E2700" s="12" t="s">
        <v>1150</v>
      </c>
      <c r="F2700" s="12" t="s">
        <v>9</v>
      </c>
    </row>
    <row r="2701" spans="1:6" x14ac:dyDescent="0.25">
      <c r="A2701" s="12">
        <v>11</v>
      </c>
      <c r="B2701" s="12" t="s">
        <v>3608</v>
      </c>
      <c r="C2701" s="12" t="s">
        <v>592</v>
      </c>
      <c r="D2701" s="12">
        <v>14500</v>
      </c>
      <c r="E2701" s="12" t="s">
        <v>1150</v>
      </c>
      <c r="F2701" s="12" t="s">
        <v>9</v>
      </c>
    </row>
    <row r="2702" spans="1:6" x14ac:dyDescent="0.25">
      <c r="A2702" s="12">
        <v>11</v>
      </c>
      <c r="B2702" s="12" t="s">
        <v>3608</v>
      </c>
      <c r="C2702" s="12" t="s">
        <v>1508</v>
      </c>
      <c r="D2702" s="12">
        <v>13000</v>
      </c>
      <c r="E2702" s="12" t="s">
        <v>431</v>
      </c>
      <c r="F2702" s="12" t="s">
        <v>9</v>
      </c>
    </row>
    <row r="2703" spans="1:6" x14ac:dyDescent="0.25">
      <c r="A2703" s="12">
        <v>11</v>
      </c>
      <c r="B2703" s="12" t="s">
        <v>3608</v>
      </c>
      <c r="C2703" s="12" t="s">
        <v>1057</v>
      </c>
      <c r="D2703" s="12">
        <v>15700</v>
      </c>
      <c r="E2703" s="12" t="s">
        <v>431</v>
      </c>
      <c r="F2703" s="12" t="s">
        <v>9</v>
      </c>
    </row>
    <row r="2704" spans="1:6" x14ac:dyDescent="0.25">
      <c r="A2704" s="12">
        <v>11</v>
      </c>
      <c r="B2704" s="12" t="s">
        <v>3608</v>
      </c>
      <c r="C2704" s="12" t="s">
        <v>1231</v>
      </c>
      <c r="D2704" s="12">
        <v>0</v>
      </c>
      <c r="E2704" s="12"/>
      <c r="F2704" s="12" t="s">
        <v>9</v>
      </c>
    </row>
    <row r="2705" spans="1:6" x14ac:dyDescent="0.25">
      <c r="A2705" s="12">
        <v>11</v>
      </c>
      <c r="B2705" s="12" t="s">
        <v>3608</v>
      </c>
      <c r="C2705" s="12" t="s">
        <v>394</v>
      </c>
      <c r="D2705" s="12">
        <v>17500</v>
      </c>
      <c r="E2705" s="12" t="s">
        <v>1150</v>
      </c>
      <c r="F2705" s="12" t="s">
        <v>9</v>
      </c>
    </row>
    <row r="2706" spans="1:6" x14ac:dyDescent="0.25">
      <c r="A2706" s="12">
        <v>11</v>
      </c>
      <c r="B2706" s="12" t="s">
        <v>3608</v>
      </c>
      <c r="C2706" s="12" t="s">
        <v>1727</v>
      </c>
      <c r="D2706" s="12">
        <v>12450</v>
      </c>
      <c r="E2706" s="12" t="s">
        <v>431</v>
      </c>
      <c r="F2706" s="12" t="s">
        <v>8</v>
      </c>
    </row>
    <row r="2707" spans="1:6" x14ac:dyDescent="0.25">
      <c r="A2707" s="12">
        <v>11</v>
      </c>
      <c r="B2707" s="12" t="s">
        <v>3608</v>
      </c>
      <c r="C2707" s="12" t="s">
        <v>624</v>
      </c>
      <c r="D2707" s="12">
        <v>200</v>
      </c>
      <c r="E2707" s="12" t="s">
        <v>431</v>
      </c>
      <c r="F2707" s="12" t="s">
        <v>15</v>
      </c>
    </row>
    <row r="2708" spans="1:6" x14ac:dyDescent="0.25">
      <c r="A2708" s="12">
        <v>11</v>
      </c>
      <c r="B2708" s="12" t="s">
        <v>3608</v>
      </c>
      <c r="C2708" s="12" t="s">
        <v>940</v>
      </c>
      <c r="D2708" s="12">
        <v>1500</v>
      </c>
      <c r="E2708" s="12" t="s">
        <v>431</v>
      </c>
      <c r="F2708" s="12" t="s">
        <v>8</v>
      </c>
    </row>
    <row r="2709" spans="1:6" x14ac:dyDescent="0.25">
      <c r="A2709" s="12">
        <v>11</v>
      </c>
      <c r="B2709" s="12" t="s">
        <v>3608</v>
      </c>
      <c r="C2709" s="12" t="s">
        <v>971</v>
      </c>
      <c r="D2709" s="12">
        <v>12750</v>
      </c>
      <c r="E2709" s="12" t="s">
        <v>427</v>
      </c>
      <c r="F2709" s="12" t="s">
        <v>9</v>
      </c>
    </row>
    <row r="2710" spans="1:6" x14ac:dyDescent="0.25">
      <c r="A2710" s="12">
        <v>11</v>
      </c>
      <c r="B2710" s="12" t="s">
        <v>3608</v>
      </c>
      <c r="C2710" s="12" t="s">
        <v>1729</v>
      </c>
      <c r="D2710" s="12">
        <v>16500</v>
      </c>
      <c r="E2710" s="12" t="s">
        <v>1150</v>
      </c>
      <c r="F2710" s="12" t="s">
        <v>9</v>
      </c>
    </row>
    <row r="2711" spans="1:6" x14ac:dyDescent="0.25">
      <c r="A2711" s="12">
        <v>11</v>
      </c>
      <c r="B2711" s="12" t="s">
        <v>3608</v>
      </c>
      <c r="C2711" s="12" t="s">
        <v>1730</v>
      </c>
      <c r="D2711" s="12">
        <v>2950</v>
      </c>
      <c r="E2711" s="12" t="s">
        <v>431</v>
      </c>
      <c r="F2711" s="12" t="s">
        <v>10</v>
      </c>
    </row>
    <row r="2712" spans="1:6" x14ac:dyDescent="0.25">
      <c r="A2712" s="12">
        <v>11</v>
      </c>
      <c r="B2712" s="12" t="s">
        <v>3608</v>
      </c>
      <c r="C2712" s="12" t="s">
        <v>689</v>
      </c>
      <c r="D2712" s="12">
        <v>500</v>
      </c>
      <c r="E2712" s="12" t="s">
        <v>431</v>
      </c>
      <c r="F2712" s="12" t="s">
        <v>11</v>
      </c>
    </row>
    <row r="2713" spans="1:6" x14ac:dyDescent="0.25">
      <c r="A2713" s="12">
        <v>11</v>
      </c>
      <c r="B2713" s="12" t="s">
        <v>3608</v>
      </c>
      <c r="C2713" s="12" t="s">
        <v>1706</v>
      </c>
      <c r="D2713" s="12">
        <v>15500</v>
      </c>
      <c r="E2713" s="12" t="s">
        <v>427</v>
      </c>
      <c r="F2713" s="12" t="s">
        <v>9</v>
      </c>
    </row>
    <row r="2714" spans="1:6" x14ac:dyDescent="0.25">
      <c r="A2714" s="12">
        <v>11</v>
      </c>
      <c r="B2714" s="12" t="s">
        <v>3608</v>
      </c>
      <c r="C2714" s="12" t="s">
        <v>395</v>
      </c>
      <c r="D2714" s="12">
        <v>2100</v>
      </c>
      <c r="E2714" s="12" t="s">
        <v>427</v>
      </c>
      <c r="F2714" s="12" t="s">
        <v>10</v>
      </c>
    </row>
    <row r="2715" spans="1:6" x14ac:dyDescent="0.25">
      <c r="A2715" s="12">
        <v>11</v>
      </c>
      <c r="B2715" s="12" t="s">
        <v>3608</v>
      </c>
      <c r="C2715" s="12" t="s">
        <v>774</v>
      </c>
      <c r="D2715" s="12">
        <v>15950</v>
      </c>
      <c r="E2715" s="12" t="s">
        <v>427</v>
      </c>
      <c r="F2715" s="12" t="s">
        <v>9</v>
      </c>
    </row>
    <row r="2716" spans="1:6" x14ac:dyDescent="0.25">
      <c r="A2716" s="12">
        <v>11</v>
      </c>
      <c r="B2716" s="12" t="s">
        <v>3608</v>
      </c>
      <c r="C2716" s="12" t="s">
        <v>1732</v>
      </c>
      <c r="D2716" s="12">
        <v>11490</v>
      </c>
      <c r="E2716" s="12" t="s">
        <v>427</v>
      </c>
      <c r="F2716" s="12" t="s">
        <v>9</v>
      </c>
    </row>
    <row r="2717" spans="1:6" x14ac:dyDescent="0.25">
      <c r="A2717" s="12">
        <v>11</v>
      </c>
      <c r="B2717" s="12" t="s">
        <v>3608</v>
      </c>
      <c r="C2717" s="12" t="s">
        <v>1733</v>
      </c>
      <c r="D2717" s="12">
        <v>18800</v>
      </c>
      <c r="E2717" s="12" t="s">
        <v>427</v>
      </c>
      <c r="F2717" s="12" t="s">
        <v>9</v>
      </c>
    </row>
    <row r="2718" spans="1:6" x14ac:dyDescent="0.25">
      <c r="A2718" s="12">
        <v>11</v>
      </c>
      <c r="B2718" s="12" t="s">
        <v>3608</v>
      </c>
      <c r="C2718" s="12" t="s">
        <v>1508</v>
      </c>
      <c r="D2718" s="12">
        <v>13000</v>
      </c>
      <c r="E2718" s="12" t="s">
        <v>427</v>
      </c>
      <c r="F2718" s="12" t="s">
        <v>9</v>
      </c>
    </row>
    <row r="2719" spans="1:6" x14ac:dyDescent="0.25">
      <c r="A2719" s="12">
        <v>11</v>
      </c>
      <c r="B2719" s="12" t="s">
        <v>3608</v>
      </c>
      <c r="C2719" s="12" t="s">
        <v>1231</v>
      </c>
      <c r="D2719" s="12">
        <v>17950</v>
      </c>
      <c r="E2719" s="12" t="s">
        <v>1150</v>
      </c>
      <c r="F2719" s="12" t="s">
        <v>9</v>
      </c>
    </row>
    <row r="2720" spans="1:6" x14ac:dyDescent="0.25">
      <c r="A2720" s="12">
        <v>11</v>
      </c>
      <c r="B2720" s="12" t="s">
        <v>3608</v>
      </c>
      <c r="C2720" s="12" t="s">
        <v>1735</v>
      </c>
      <c r="D2720" s="12">
        <v>2990</v>
      </c>
      <c r="E2720" s="12" t="s">
        <v>1150</v>
      </c>
      <c r="F2720" s="12" t="s">
        <v>8</v>
      </c>
    </row>
    <row r="2721" spans="1:6" x14ac:dyDescent="0.25">
      <c r="A2721" s="12">
        <v>11</v>
      </c>
      <c r="B2721" s="12" t="s">
        <v>3608</v>
      </c>
      <c r="C2721" s="12" t="s">
        <v>1735</v>
      </c>
      <c r="D2721" s="12">
        <v>2990</v>
      </c>
      <c r="E2721" s="12" t="s">
        <v>1150</v>
      </c>
      <c r="F2721" s="12" t="s">
        <v>8</v>
      </c>
    </row>
    <row r="2722" spans="1:6" x14ac:dyDescent="0.25">
      <c r="A2722" s="12">
        <v>11</v>
      </c>
      <c r="B2722" s="12" t="s">
        <v>3608</v>
      </c>
      <c r="C2722" s="12" t="s">
        <v>1508</v>
      </c>
      <c r="D2722" s="12">
        <v>13000</v>
      </c>
      <c r="E2722" s="12" t="s">
        <v>1150</v>
      </c>
      <c r="F2722" s="12" t="s">
        <v>9</v>
      </c>
    </row>
    <row r="2723" spans="1:6" x14ac:dyDescent="0.25">
      <c r="A2723" s="12">
        <v>11</v>
      </c>
      <c r="B2723" s="12" t="s">
        <v>3608</v>
      </c>
      <c r="C2723" s="12" t="s">
        <v>1736</v>
      </c>
      <c r="D2723" s="12">
        <v>5940</v>
      </c>
      <c r="E2723" s="12" t="s">
        <v>1150</v>
      </c>
      <c r="F2723" s="12" t="s">
        <v>9</v>
      </c>
    </row>
    <row r="2724" spans="1:6" x14ac:dyDescent="0.25">
      <c r="A2724" s="12">
        <v>11</v>
      </c>
      <c r="B2724" s="12" t="s">
        <v>3608</v>
      </c>
      <c r="C2724" s="12" t="s">
        <v>1737</v>
      </c>
      <c r="D2724" s="12">
        <v>2500</v>
      </c>
      <c r="E2724" s="12" t="s">
        <v>427</v>
      </c>
      <c r="F2724" s="12" t="s">
        <v>11</v>
      </c>
    </row>
    <row r="2725" spans="1:6" x14ac:dyDescent="0.25">
      <c r="A2725" s="12">
        <v>11</v>
      </c>
      <c r="B2725" s="12" t="s">
        <v>3608</v>
      </c>
      <c r="C2725" s="12" t="s">
        <v>971</v>
      </c>
      <c r="D2725" s="12">
        <v>12750</v>
      </c>
      <c r="E2725" s="12" t="s">
        <v>427</v>
      </c>
      <c r="F2725" s="12" t="s">
        <v>9</v>
      </c>
    </row>
    <row r="2726" spans="1:6" x14ac:dyDescent="0.25">
      <c r="A2726" s="12">
        <v>11</v>
      </c>
      <c r="B2726" s="12" t="s">
        <v>3608</v>
      </c>
      <c r="C2726" s="12" t="s">
        <v>1739</v>
      </c>
      <c r="D2726" s="12">
        <v>200</v>
      </c>
      <c r="E2726" s="12" t="s">
        <v>427</v>
      </c>
      <c r="F2726" s="12" t="s">
        <v>11</v>
      </c>
    </row>
    <row r="2727" spans="1:6" x14ac:dyDescent="0.25">
      <c r="A2727" s="12">
        <v>11</v>
      </c>
      <c r="B2727" s="12" t="s">
        <v>3608</v>
      </c>
      <c r="C2727" s="12" t="s">
        <v>394</v>
      </c>
      <c r="D2727" s="12">
        <v>17500</v>
      </c>
      <c r="E2727" s="12" t="s">
        <v>1150</v>
      </c>
      <c r="F2727" s="12" t="s">
        <v>9</v>
      </c>
    </row>
    <row r="2728" spans="1:6" x14ac:dyDescent="0.25">
      <c r="A2728" s="12">
        <v>11</v>
      </c>
      <c r="B2728" s="12" t="s">
        <v>3608</v>
      </c>
      <c r="C2728" s="12" t="s">
        <v>1740</v>
      </c>
      <c r="D2728" s="12">
        <v>2950</v>
      </c>
      <c r="E2728" s="12" t="s">
        <v>1150</v>
      </c>
      <c r="F2728" s="12" t="s">
        <v>10</v>
      </c>
    </row>
    <row r="2729" spans="1:6" x14ac:dyDescent="0.25">
      <c r="A2729" s="12">
        <v>12</v>
      </c>
      <c r="B2729" s="12" t="s">
        <v>3608</v>
      </c>
      <c r="C2729" s="12" t="s">
        <v>398</v>
      </c>
      <c r="D2729" s="12">
        <v>2220</v>
      </c>
      <c r="E2729" s="12" t="s">
        <v>431</v>
      </c>
      <c r="F2729" s="12" t="s">
        <v>10</v>
      </c>
    </row>
    <row r="2730" spans="1:6" x14ac:dyDescent="0.25">
      <c r="A2730" s="12">
        <v>12</v>
      </c>
      <c r="B2730" s="12" t="s">
        <v>3608</v>
      </c>
      <c r="C2730" s="12" t="s">
        <v>1742</v>
      </c>
      <c r="D2730" s="12">
        <v>16500</v>
      </c>
      <c r="E2730" s="12" t="s">
        <v>431</v>
      </c>
      <c r="F2730" s="12" t="s">
        <v>9</v>
      </c>
    </row>
    <row r="2731" spans="1:6" x14ac:dyDescent="0.25">
      <c r="A2731" s="12">
        <v>12</v>
      </c>
      <c r="B2731" s="12" t="s">
        <v>3608</v>
      </c>
      <c r="C2731" s="12" t="s">
        <v>1683</v>
      </c>
      <c r="D2731" s="12">
        <v>17500</v>
      </c>
      <c r="E2731" s="12" t="s">
        <v>447</v>
      </c>
      <c r="F2731" s="12" t="s">
        <v>9</v>
      </c>
    </row>
    <row r="2732" spans="1:6" x14ac:dyDescent="0.25">
      <c r="A2732" s="12">
        <v>12</v>
      </c>
      <c r="B2732" s="12" t="s">
        <v>3608</v>
      </c>
      <c r="C2732" s="12" t="s">
        <v>1508</v>
      </c>
      <c r="D2732" s="12">
        <v>13000</v>
      </c>
      <c r="E2732" s="12" t="s">
        <v>431</v>
      </c>
      <c r="F2732" s="12" t="s">
        <v>9</v>
      </c>
    </row>
    <row r="2733" spans="1:6" x14ac:dyDescent="0.25">
      <c r="A2733" s="12">
        <v>12</v>
      </c>
      <c r="B2733" s="12" t="s">
        <v>3608</v>
      </c>
      <c r="C2733" s="12" t="s">
        <v>520</v>
      </c>
      <c r="D2733" s="12">
        <v>17900</v>
      </c>
      <c r="E2733" s="12" t="s">
        <v>447</v>
      </c>
      <c r="F2733" s="12" t="s">
        <v>9</v>
      </c>
    </row>
    <row r="2734" spans="1:6" x14ac:dyDescent="0.25">
      <c r="A2734" s="12">
        <v>12</v>
      </c>
      <c r="B2734" s="12" t="s">
        <v>3608</v>
      </c>
      <c r="C2734" s="12" t="s">
        <v>774</v>
      </c>
      <c r="D2734" s="12">
        <v>15950</v>
      </c>
      <c r="E2734" s="12" t="s">
        <v>447</v>
      </c>
      <c r="F2734" s="12" t="s">
        <v>9</v>
      </c>
    </row>
    <row r="2735" spans="1:6" x14ac:dyDescent="0.25">
      <c r="A2735" s="12">
        <v>12</v>
      </c>
      <c r="B2735" s="12" t="s">
        <v>3608</v>
      </c>
      <c r="C2735" s="12" t="s">
        <v>1744</v>
      </c>
      <c r="D2735" s="12">
        <v>12450</v>
      </c>
      <c r="E2735" s="12" t="s">
        <v>431</v>
      </c>
      <c r="F2735" s="12" t="s">
        <v>8</v>
      </c>
    </row>
    <row r="2736" spans="1:6" x14ac:dyDescent="0.25">
      <c r="A2736" s="12">
        <v>12</v>
      </c>
      <c r="B2736" s="12" t="s">
        <v>3608</v>
      </c>
      <c r="C2736" s="12" t="s">
        <v>1745</v>
      </c>
      <c r="D2736" s="12">
        <v>15750</v>
      </c>
      <c r="E2736" s="12" t="s">
        <v>447</v>
      </c>
      <c r="F2736" s="12" t="s">
        <v>8</v>
      </c>
    </row>
    <row r="2737" spans="1:6" x14ac:dyDescent="0.25">
      <c r="A2737" s="12">
        <v>12</v>
      </c>
      <c r="B2737" s="12" t="s">
        <v>3608</v>
      </c>
      <c r="C2737" s="12" t="s">
        <v>1732</v>
      </c>
      <c r="D2737" s="12">
        <v>11490</v>
      </c>
      <c r="E2737" s="12" t="s">
        <v>447</v>
      </c>
      <c r="F2737" s="12" t="s">
        <v>9</v>
      </c>
    </row>
    <row r="2738" spans="1:6" x14ac:dyDescent="0.25">
      <c r="A2738" s="12">
        <v>12</v>
      </c>
      <c r="B2738" s="12" t="s">
        <v>3608</v>
      </c>
      <c r="C2738" s="12" t="s">
        <v>1746</v>
      </c>
      <c r="D2738" s="12">
        <v>7500</v>
      </c>
      <c r="E2738" s="12" t="s">
        <v>447</v>
      </c>
      <c r="F2738" s="12" t="s">
        <v>8</v>
      </c>
    </row>
    <row r="2739" spans="1:6" x14ac:dyDescent="0.25">
      <c r="A2739" s="12">
        <v>12</v>
      </c>
      <c r="B2739" s="12" t="s">
        <v>3608</v>
      </c>
      <c r="C2739" s="12" t="s">
        <v>1639</v>
      </c>
      <c r="D2739" s="12">
        <v>19500</v>
      </c>
      <c r="E2739" s="12" t="s">
        <v>447</v>
      </c>
      <c r="F2739" s="12" t="s">
        <v>9</v>
      </c>
    </row>
    <row r="2740" spans="1:6" x14ac:dyDescent="0.25">
      <c r="A2740" s="12">
        <v>12</v>
      </c>
      <c r="B2740" s="12" t="s">
        <v>3608</v>
      </c>
      <c r="C2740" s="12" t="s">
        <v>1747</v>
      </c>
      <c r="D2740" s="12">
        <v>17400</v>
      </c>
      <c r="E2740" s="12" t="s">
        <v>447</v>
      </c>
      <c r="F2740" s="12" t="s">
        <v>9</v>
      </c>
    </row>
    <row r="2741" spans="1:6" x14ac:dyDescent="0.25">
      <c r="A2741" s="12">
        <v>12</v>
      </c>
      <c r="B2741" s="12" t="s">
        <v>3608</v>
      </c>
      <c r="C2741" s="12" t="s">
        <v>1742</v>
      </c>
      <c r="D2741" s="12">
        <v>16500</v>
      </c>
      <c r="E2741" s="12" t="s">
        <v>447</v>
      </c>
      <c r="F2741" s="12" t="s">
        <v>9</v>
      </c>
    </row>
    <row r="2742" spans="1:6" x14ac:dyDescent="0.25">
      <c r="A2742" s="12">
        <v>12</v>
      </c>
      <c r="B2742" s="12" t="s">
        <v>3608</v>
      </c>
      <c r="C2742" s="12" t="s">
        <v>1742</v>
      </c>
      <c r="D2742" s="12">
        <v>16500</v>
      </c>
      <c r="E2742" s="12" t="s">
        <v>431</v>
      </c>
      <c r="F2742" s="12" t="s">
        <v>9</v>
      </c>
    </row>
    <row r="2743" spans="1:6" x14ac:dyDescent="0.25">
      <c r="A2743" s="12">
        <v>12</v>
      </c>
      <c r="B2743" s="12" t="s">
        <v>3608</v>
      </c>
      <c r="C2743" s="12" t="s">
        <v>1508</v>
      </c>
      <c r="D2743" s="12">
        <v>13000</v>
      </c>
      <c r="E2743" s="12" t="s">
        <v>430</v>
      </c>
      <c r="F2743" s="12" t="s">
        <v>9</v>
      </c>
    </row>
    <row r="2744" spans="1:6" x14ac:dyDescent="0.25">
      <c r="A2744" s="12">
        <v>12</v>
      </c>
      <c r="B2744" s="12" t="s">
        <v>3608</v>
      </c>
      <c r="C2744" s="12" t="s">
        <v>1749</v>
      </c>
      <c r="D2744" s="12">
        <v>15200</v>
      </c>
      <c r="E2744" s="12" t="s">
        <v>430</v>
      </c>
      <c r="F2744" s="12" t="s">
        <v>9</v>
      </c>
    </row>
    <row r="2745" spans="1:6" x14ac:dyDescent="0.25">
      <c r="A2745" s="12">
        <v>12</v>
      </c>
      <c r="B2745" s="12" t="s">
        <v>3608</v>
      </c>
      <c r="C2745" s="12" t="s">
        <v>1751</v>
      </c>
      <c r="D2745" s="12">
        <v>18800</v>
      </c>
      <c r="E2745" s="12" t="s">
        <v>431</v>
      </c>
      <c r="F2745" s="12" t="s">
        <v>9</v>
      </c>
    </row>
    <row r="2746" spans="1:6" x14ac:dyDescent="0.25">
      <c r="A2746" s="12">
        <v>12</v>
      </c>
      <c r="B2746" s="12" t="s">
        <v>3608</v>
      </c>
      <c r="C2746" s="12" t="s">
        <v>1753</v>
      </c>
      <c r="D2746" s="12">
        <v>15200</v>
      </c>
      <c r="E2746" s="12" t="s">
        <v>430</v>
      </c>
      <c r="F2746" s="12" t="s">
        <v>9</v>
      </c>
    </row>
    <row r="2747" spans="1:6" x14ac:dyDescent="0.25">
      <c r="A2747" s="12">
        <v>12</v>
      </c>
      <c r="B2747" s="12" t="s">
        <v>3608</v>
      </c>
      <c r="C2747" s="12" t="s">
        <v>971</v>
      </c>
      <c r="D2747" s="12">
        <v>12750</v>
      </c>
      <c r="E2747" s="12" t="s">
        <v>430</v>
      </c>
      <c r="F2747" s="12" t="s">
        <v>9</v>
      </c>
    </row>
    <row r="2748" spans="1:6" x14ac:dyDescent="0.25">
      <c r="A2748" s="12">
        <v>12</v>
      </c>
      <c r="B2748" s="12" t="s">
        <v>3608</v>
      </c>
      <c r="C2748" s="12" t="s">
        <v>1517</v>
      </c>
      <c r="D2748" s="12">
        <v>15200</v>
      </c>
      <c r="E2748" s="12" t="s">
        <v>430</v>
      </c>
      <c r="F2748" s="12" t="s">
        <v>9</v>
      </c>
    </row>
    <row r="2749" spans="1:6" x14ac:dyDescent="0.25">
      <c r="A2749" s="12">
        <v>12</v>
      </c>
      <c r="B2749" s="12" t="s">
        <v>3608</v>
      </c>
      <c r="C2749" s="12" t="s">
        <v>1755</v>
      </c>
      <c r="D2749" s="12">
        <v>15200</v>
      </c>
      <c r="E2749" s="12" t="s">
        <v>430</v>
      </c>
      <c r="F2749" s="12" t="s">
        <v>9</v>
      </c>
    </row>
    <row r="2750" spans="1:6" x14ac:dyDescent="0.25">
      <c r="A2750" s="12">
        <v>12</v>
      </c>
      <c r="B2750" s="12" t="s">
        <v>3608</v>
      </c>
      <c r="C2750" s="12" t="s">
        <v>1090</v>
      </c>
      <c r="D2750" s="12">
        <v>9950</v>
      </c>
      <c r="E2750" s="12" t="s">
        <v>431</v>
      </c>
      <c r="F2750" s="12" t="s">
        <v>9</v>
      </c>
    </row>
    <row r="2751" spans="1:6" x14ac:dyDescent="0.25">
      <c r="A2751" s="12">
        <v>12</v>
      </c>
      <c r="B2751" s="12" t="s">
        <v>3608</v>
      </c>
      <c r="C2751" s="12" t="s">
        <v>635</v>
      </c>
      <c r="D2751" s="12">
        <v>500</v>
      </c>
      <c r="E2751" s="12" t="s">
        <v>431</v>
      </c>
      <c r="F2751" s="12" t="s">
        <v>11</v>
      </c>
    </row>
    <row r="2752" spans="1:6" x14ac:dyDescent="0.25">
      <c r="A2752" s="12">
        <v>12</v>
      </c>
      <c r="B2752" s="12" t="s">
        <v>3608</v>
      </c>
      <c r="C2752" s="12" t="s">
        <v>1757</v>
      </c>
      <c r="D2752" s="12">
        <v>200</v>
      </c>
      <c r="E2752" s="12" t="s">
        <v>431</v>
      </c>
      <c r="F2752" s="12" t="s">
        <v>15</v>
      </c>
    </row>
    <row r="2753" spans="1:6" x14ac:dyDescent="0.25">
      <c r="A2753" s="12">
        <v>12</v>
      </c>
      <c r="B2753" s="12" t="s">
        <v>3608</v>
      </c>
      <c r="C2753" s="12" t="s">
        <v>1145</v>
      </c>
      <c r="D2753" s="12">
        <v>15500</v>
      </c>
      <c r="E2753" s="12" t="s">
        <v>430</v>
      </c>
      <c r="F2753" s="12" t="s">
        <v>9</v>
      </c>
    </row>
    <row r="2754" spans="1:6" x14ac:dyDescent="0.25">
      <c r="A2754" s="12">
        <v>13</v>
      </c>
      <c r="B2754" s="12" t="s">
        <v>3608</v>
      </c>
      <c r="C2754" s="12" t="s">
        <v>962</v>
      </c>
      <c r="D2754" s="12">
        <v>9450</v>
      </c>
      <c r="E2754" s="12" t="s">
        <v>1150</v>
      </c>
      <c r="F2754" s="12" t="s">
        <v>9</v>
      </c>
    </row>
    <row r="2755" spans="1:6" x14ac:dyDescent="0.25">
      <c r="A2755" s="12">
        <v>13</v>
      </c>
      <c r="B2755" s="12" t="s">
        <v>3608</v>
      </c>
      <c r="C2755" s="12" t="s">
        <v>1758</v>
      </c>
      <c r="D2755" s="12">
        <v>200</v>
      </c>
      <c r="E2755" s="12" t="s">
        <v>1150</v>
      </c>
      <c r="F2755" s="12" t="s">
        <v>11</v>
      </c>
    </row>
    <row r="2756" spans="1:6" x14ac:dyDescent="0.25">
      <c r="A2756" s="12">
        <v>13</v>
      </c>
      <c r="B2756" s="12" t="s">
        <v>3608</v>
      </c>
      <c r="C2756" s="12" t="s">
        <v>1759</v>
      </c>
      <c r="D2756" s="12">
        <v>2950</v>
      </c>
      <c r="E2756" s="12" t="s">
        <v>1150</v>
      </c>
      <c r="F2756" s="12" t="s">
        <v>8</v>
      </c>
    </row>
    <row r="2757" spans="1:6" x14ac:dyDescent="0.25">
      <c r="A2757" s="12">
        <v>13</v>
      </c>
      <c r="B2757" s="12" t="s">
        <v>3608</v>
      </c>
      <c r="C2757" s="12" t="s">
        <v>1760</v>
      </c>
      <c r="D2757" s="12">
        <v>4900</v>
      </c>
      <c r="E2757" s="12" t="s">
        <v>447</v>
      </c>
      <c r="F2757" s="12" t="s">
        <v>8</v>
      </c>
    </row>
    <row r="2758" spans="1:6" x14ac:dyDescent="0.25">
      <c r="A2758" s="12">
        <v>13</v>
      </c>
      <c r="B2758" s="12" t="s">
        <v>3608</v>
      </c>
      <c r="C2758" s="12" t="s">
        <v>1088</v>
      </c>
      <c r="D2758" s="12">
        <v>11490</v>
      </c>
      <c r="E2758" s="12" t="s">
        <v>1150</v>
      </c>
      <c r="F2758" s="12" t="s">
        <v>9</v>
      </c>
    </row>
    <row r="2759" spans="1:6" x14ac:dyDescent="0.25">
      <c r="A2759" s="12">
        <v>13</v>
      </c>
      <c r="B2759" s="12" t="s">
        <v>3608</v>
      </c>
      <c r="C2759" s="12" t="s">
        <v>1760</v>
      </c>
      <c r="D2759" s="12">
        <v>4900</v>
      </c>
      <c r="E2759" s="12" t="s">
        <v>1150</v>
      </c>
      <c r="F2759" s="12" t="s">
        <v>8</v>
      </c>
    </row>
    <row r="2760" spans="1:6" x14ac:dyDescent="0.25">
      <c r="A2760" s="12">
        <v>13</v>
      </c>
      <c r="B2760" s="12" t="s">
        <v>3608</v>
      </c>
      <c r="C2760" s="12" t="s">
        <v>1407</v>
      </c>
      <c r="D2760" s="12">
        <v>13000</v>
      </c>
      <c r="E2760" s="12" t="s">
        <v>447</v>
      </c>
      <c r="F2760" s="12" t="s">
        <v>9</v>
      </c>
    </row>
    <row r="2761" spans="1:6" x14ac:dyDescent="0.25">
      <c r="A2761" s="12">
        <v>13</v>
      </c>
      <c r="B2761" s="12" t="s">
        <v>3608</v>
      </c>
      <c r="C2761" s="12" t="s">
        <v>1407</v>
      </c>
      <c r="D2761" s="12">
        <v>13000</v>
      </c>
      <c r="E2761" s="12" t="s">
        <v>447</v>
      </c>
      <c r="F2761" s="12" t="s">
        <v>9</v>
      </c>
    </row>
    <row r="2762" spans="1:6" x14ac:dyDescent="0.25">
      <c r="A2762" s="12">
        <v>13</v>
      </c>
      <c r="B2762" s="12" t="s">
        <v>3608</v>
      </c>
      <c r="C2762" s="12" t="s">
        <v>1761</v>
      </c>
      <c r="D2762" s="12">
        <v>2950</v>
      </c>
      <c r="E2762" s="12" t="s">
        <v>447</v>
      </c>
      <c r="F2762" s="12" t="s">
        <v>10</v>
      </c>
    </row>
    <row r="2763" spans="1:6" x14ac:dyDescent="0.25">
      <c r="A2763" s="12">
        <v>13</v>
      </c>
      <c r="B2763" s="12" t="s">
        <v>3608</v>
      </c>
      <c r="C2763" s="12" t="s">
        <v>757</v>
      </c>
      <c r="D2763" s="12">
        <v>200</v>
      </c>
      <c r="E2763" s="12" t="s">
        <v>447</v>
      </c>
      <c r="F2763" s="12" t="s">
        <v>15</v>
      </c>
    </row>
    <row r="2764" spans="1:6" x14ac:dyDescent="0.25">
      <c r="A2764" s="12">
        <v>13</v>
      </c>
      <c r="B2764" s="12" t="s">
        <v>3608</v>
      </c>
      <c r="C2764" s="12" t="s">
        <v>1317</v>
      </c>
      <c r="D2764" s="12">
        <v>200</v>
      </c>
      <c r="E2764" s="12" t="s">
        <v>447</v>
      </c>
      <c r="F2764" s="12" t="s">
        <v>15</v>
      </c>
    </row>
    <row r="2765" spans="1:6" x14ac:dyDescent="0.25">
      <c r="A2765" s="12">
        <v>13</v>
      </c>
      <c r="B2765" s="12" t="s">
        <v>3608</v>
      </c>
      <c r="C2765" s="12" t="s">
        <v>1491</v>
      </c>
      <c r="D2765" s="12">
        <v>200</v>
      </c>
      <c r="E2765" s="12" t="s">
        <v>447</v>
      </c>
      <c r="F2765" s="12" t="s">
        <v>15</v>
      </c>
    </row>
    <row r="2766" spans="1:6" x14ac:dyDescent="0.25">
      <c r="A2766" s="12">
        <v>13</v>
      </c>
      <c r="B2766" s="12" t="s">
        <v>3608</v>
      </c>
      <c r="C2766" s="12" t="s">
        <v>1355</v>
      </c>
      <c r="D2766" s="12">
        <v>200</v>
      </c>
      <c r="E2766" s="12" t="s">
        <v>447</v>
      </c>
      <c r="F2766" s="12" t="s">
        <v>15</v>
      </c>
    </row>
    <row r="2767" spans="1:6" x14ac:dyDescent="0.25">
      <c r="A2767" s="12">
        <v>13</v>
      </c>
      <c r="B2767" s="12" t="s">
        <v>3608</v>
      </c>
      <c r="C2767" s="12" t="s">
        <v>1762</v>
      </c>
      <c r="D2767" s="12">
        <v>200</v>
      </c>
      <c r="E2767" s="12" t="s">
        <v>447</v>
      </c>
      <c r="F2767" s="12" t="s">
        <v>15</v>
      </c>
    </row>
    <row r="2768" spans="1:6" x14ac:dyDescent="0.25">
      <c r="A2768" s="12">
        <v>13</v>
      </c>
      <c r="B2768" s="12" t="s">
        <v>3608</v>
      </c>
      <c r="C2768" s="12" t="s">
        <v>1763</v>
      </c>
      <c r="D2768" s="12">
        <v>17950</v>
      </c>
      <c r="E2768" s="12" t="s">
        <v>1150</v>
      </c>
      <c r="F2768" s="12" t="s">
        <v>9</v>
      </c>
    </row>
    <row r="2769" spans="1:6" x14ac:dyDescent="0.25">
      <c r="A2769" s="12">
        <v>13</v>
      </c>
      <c r="B2769" s="12" t="s">
        <v>3608</v>
      </c>
      <c r="C2769" s="12" t="s">
        <v>889</v>
      </c>
      <c r="D2769" s="12">
        <v>16200</v>
      </c>
      <c r="E2769" s="12" t="s">
        <v>447</v>
      </c>
      <c r="F2769" s="12" t="s">
        <v>9</v>
      </c>
    </row>
    <row r="2770" spans="1:6" x14ac:dyDescent="0.25">
      <c r="A2770" s="12">
        <v>13</v>
      </c>
      <c r="B2770" s="12" t="s">
        <v>3608</v>
      </c>
      <c r="C2770" s="12" t="s">
        <v>1764</v>
      </c>
      <c r="D2770" s="12">
        <v>7950</v>
      </c>
      <c r="E2770" s="12" t="s">
        <v>447</v>
      </c>
      <c r="F2770" s="12" t="s">
        <v>8</v>
      </c>
    </row>
    <row r="2771" spans="1:6" x14ac:dyDescent="0.25">
      <c r="A2771" s="12">
        <v>13</v>
      </c>
      <c r="B2771" s="12" t="s">
        <v>3608</v>
      </c>
      <c r="C2771" s="12" t="s">
        <v>513</v>
      </c>
      <c r="D2771" s="12">
        <v>1950</v>
      </c>
      <c r="E2771" s="12" t="s">
        <v>447</v>
      </c>
      <c r="F2771" s="12" t="s">
        <v>11</v>
      </c>
    </row>
    <row r="2772" spans="1:6" x14ac:dyDescent="0.25">
      <c r="A2772" s="12">
        <v>13</v>
      </c>
      <c r="B2772" s="12" t="s">
        <v>3608</v>
      </c>
      <c r="C2772" s="12" t="s">
        <v>718</v>
      </c>
      <c r="D2772" s="12">
        <v>15500</v>
      </c>
      <c r="E2772" s="12" t="s">
        <v>447</v>
      </c>
      <c r="F2772" s="12" t="s">
        <v>9</v>
      </c>
    </row>
    <row r="2773" spans="1:6" x14ac:dyDescent="0.25">
      <c r="A2773" s="12">
        <v>13</v>
      </c>
      <c r="B2773" s="12" t="s">
        <v>3608</v>
      </c>
      <c r="C2773" s="12" t="s">
        <v>509</v>
      </c>
      <c r="D2773" s="12">
        <v>8500</v>
      </c>
      <c r="E2773" s="12" t="s">
        <v>447</v>
      </c>
      <c r="F2773" s="12" t="s">
        <v>8</v>
      </c>
    </row>
    <row r="2774" spans="1:6" x14ac:dyDescent="0.25">
      <c r="A2774" s="12">
        <v>13</v>
      </c>
      <c r="B2774" s="12" t="s">
        <v>3608</v>
      </c>
      <c r="C2774" s="12" t="s">
        <v>965</v>
      </c>
      <c r="D2774" s="12">
        <v>1500</v>
      </c>
      <c r="E2774" s="12" t="s">
        <v>447</v>
      </c>
      <c r="F2774" s="12" t="s">
        <v>11</v>
      </c>
    </row>
    <row r="2775" spans="1:6" x14ac:dyDescent="0.25">
      <c r="A2775" s="12">
        <v>13</v>
      </c>
      <c r="B2775" s="12" t="s">
        <v>3608</v>
      </c>
      <c r="C2775" s="12" t="s">
        <v>965</v>
      </c>
      <c r="D2775" s="12">
        <v>1500</v>
      </c>
      <c r="E2775" s="12" t="s">
        <v>447</v>
      </c>
      <c r="F2775" s="12" t="s">
        <v>11</v>
      </c>
    </row>
    <row r="2776" spans="1:6" x14ac:dyDescent="0.25">
      <c r="A2776" s="12">
        <v>13</v>
      </c>
      <c r="B2776" s="12" t="s">
        <v>3608</v>
      </c>
      <c r="C2776" s="12" t="s">
        <v>1414</v>
      </c>
      <c r="D2776" s="12">
        <v>5950</v>
      </c>
      <c r="E2776" s="12" t="s">
        <v>447</v>
      </c>
      <c r="F2776" s="12" t="s">
        <v>8</v>
      </c>
    </row>
    <row r="2777" spans="1:6" x14ac:dyDescent="0.25">
      <c r="A2777" s="12">
        <v>13</v>
      </c>
      <c r="B2777" s="12" t="s">
        <v>3608</v>
      </c>
      <c r="C2777" s="12" t="s">
        <v>1765</v>
      </c>
      <c r="D2777" s="12">
        <v>2200</v>
      </c>
      <c r="E2777" s="12" t="s">
        <v>1150</v>
      </c>
      <c r="F2777" s="12" t="s">
        <v>11</v>
      </c>
    </row>
    <row r="2778" spans="1:6" x14ac:dyDescent="0.25">
      <c r="A2778" s="12">
        <v>13</v>
      </c>
      <c r="B2778" s="12" t="s">
        <v>3608</v>
      </c>
      <c r="C2778" s="12" t="s">
        <v>1765</v>
      </c>
      <c r="D2778" s="12">
        <v>2200</v>
      </c>
      <c r="E2778" s="12" t="s">
        <v>1150</v>
      </c>
      <c r="F2778" s="12" t="s">
        <v>11</v>
      </c>
    </row>
    <row r="2779" spans="1:6" x14ac:dyDescent="0.25">
      <c r="A2779" s="12">
        <v>13</v>
      </c>
      <c r="B2779" s="12" t="s">
        <v>3608</v>
      </c>
      <c r="C2779" s="12" t="s">
        <v>1766</v>
      </c>
      <c r="D2779" s="12">
        <v>6950</v>
      </c>
      <c r="E2779" s="12" t="s">
        <v>447</v>
      </c>
      <c r="F2779" s="12" t="s">
        <v>8</v>
      </c>
    </row>
    <row r="2780" spans="1:6" x14ac:dyDescent="0.25">
      <c r="A2780" s="12">
        <v>13</v>
      </c>
      <c r="B2780" s="12" t="s">
        <v>3608</v>
      </c>
      <c r="C2780" s="12" t="s">
        <v>718</v>
      </c>
      <c r="D2780" s="12">
        <v>15500</v>
      </c>
      <c r="E2780" s="12" t="s">
        <v>430</v>
      </c>
      <c r="F2780" s="12" t="s">
        <v>9</v>
      </c>
    </row>
    <row r="2781" spans="1:6" x14ac:dyDescent="0.25">
      <c r="A2781" s="12">
        <v>13</v>
      </c>
      <c r="B2781" s="12" t="s">
        <v>3608</v>
      </c>
      <c r="C2781" s="12" t="s">
        <v>518</v>
      </c>
      <c r="D2781" s="12">
        <v>9950</v>
      </c>
      <c r="E2781" s="12" t="s">
        <v>1150</v>
      </c>
      <c r="F2781" s="12" t="s">
        <v>8</v>
      </c>
    </row>
    <row r="2782" spans="1:6" x14ac:dyDescent="0.25">
      <c r="A2782" s="12">
        <v>13</v>
      </c>
      <c r="B2782" s="12" t="s">
        <v>3608</v>
      </c>
      <c r="C2782" s="12" t="s">
        <v>1378</v>
      </c>
      <c r="D2782" s="12">
        <v>17400</v>
      </c>
      <c r="E2782" s="12" t="s">
        <v>1150</v>
      </c>
      <c r="F2782" s="12" t="s">
        <v>9</v>
      </c>
    </row>
    <row r="2783" spans="1:6" x14ac:dyDescent="0.25">
      <c r="A2783" s="12">
        <v>13</v>
      </c>
      <c r="B2783" s="12" t="s">
        <v>3608</v>
      </c>
      <c r="C2783" s="12" t="s">
        <v>592</v>
      </c>
      <c r="D2783" s="12">
        <v>9990</v>
      </c>
      <c r="E2783" s="12" t="s">
        <v>447</v>
      </c>
      <c r="F2783" s="12" t="s">
        <v>9</v>
      </c>
    </row>
    <row r="2784" spans="1:6" x14ac:dyDescent="0.25">
      <c r="A2784" s="12">
        <v>13</v>
      </c>
      <c r="B2784" s="12" t="s">
        <v>3608</v>
      </c>
      <c r="C2784" s="12" t="s">
        <v>1407</v>
      </c>
      <c r="D2784" s="12">
        <v>13000</v>
      </c>
      <c r="E2784" s="12" t="s">
        <v>447</v>
      </c>
      <c r="F2784" s="12" t="s">
        <v>9</v>
      </c>
    </row>
    <row r="2785" spans="1:6" x14ac:dyDescent="0.25">
      <c r="A2785" s="12">
        <v>13</v>
      </c>
      <c r="B2785" s="12" t="s">
        <v>3608</v>
      </c>
      <c r="C2785" s="12" t="s">
        <v>1767</v>
      </c>
      <c r="D2785" s="12">
        <v>12750</v>
      </c>
      <c r="E2785" s="12" t="s">
        <v>430</v>
      </c>
      <c r="F2785" s="12" t="s">
        <v>9</v>
      </c>
    </row>
    <row r="2786" spans="1:6" x14ac:dyDescent="0.25">
      <c r="A2786" s="12">
        <v>13</v>
      </c>
      <c r="B2786" s="12" t="s">
        <v>3608</v>
      </c>
      <c r="C2786" s="12" t="s">
        <v>718</v>
      </c>
      <c r="D2786" s="12">
        <v>15500</v>
      </c>
      <c r="E2786" s="12" t="s">
        <v>1150</v>
      </c>
      <c r="F2786" s="12" t="s">
        <v>9</v>
      </c>
    </row>
    <row r="2787" spans="1:6" x14ac:dyDescent="0.25">
      <c r="A2787" s="12">
        <v>14</v>
      </c>
      <c r="B2787" s="12" t="s">
        <v>3608</v>
      </c>
      <c r="C2787" s="12" t="s">
        <v>394</v>
      </c>
      <c r="D2787" s="12">
        <v>8250</v>
      </c>
      <c r="E2787" s="12" t="s">
        <v>427</v>
      </c>
      <c r="F2787" s="12" t="s">
        <v>9</v>
      </c>
    </row>
    <row r="2788" spans="1:6" x14ac:dyDescent="0.25">
      <c r="A2788" s="12">
        <v>14</v>
      </c>
      <c r="B2788" s="12" t="s">
        <v>3608</v>
      </c>
      <c r="C2788" s="12" t="s">
        <v>1145</v>
      </c>
      <c r="D2788" s="12">
        <v>15500</v>
      </c>
      <c r="E2788" s="12" t="s">
        <v>430</v>
      </c>
      <c r="F2788" s="12" t="s">
        <v>9</v>
      </c>
    </row>
    <row r="2789" spans="1:6" x14ac:dyDescent="0.25">
      <c r="A2789" s="12">
        <v>14</v>
      </c>
      <c r="B2789" s="12" t="s">
        <v>3608</v>
      </c>
      <c r="C2789" s="12" t="s">
        <v>1427</v>
      </c>
      <c r="D2789" s="12">
        <v>15200</v>
      </c>
      <c r="E2789" s="12" t="s">
        <v>430</v>
      </c>
      <c r="F2789" s="12" t="s">
        <v>9</v>
      </c>
    </row>
    <row r="2790" spans="1:6" x14ac:dyDescent="0.25">
      <c r="A2790" s="12">
        <v>14</v>
      </c>
      <c r="B2790" s="12" t="s">
        <v>3608</v>
      </c>
      <c r="C2790" s="12" t="s">
        <v>1175</v>
      </c>
      <c r="D2790" s="12">
        <v>18500</v>
      </c>
      <c r="E2790" s="12" t="s">
        <v>430</v>
      </c>
      <c r="F2790" s="12" t="s">
        <v>9</v>
      </c>
    </row>
    <row r="2791" spans="1:6" x14ac:dyDescent="0.25">
      <c r="A2791" s="12">
        <v>14</v>
      </c>
      <c r="B2791" s="12" t="s">
        <v>3608</v>
      </c>
      <c r="C2791" s="12" t="s">
        <v>592</v>
      </c>
      <c r="D2791" s="12">
        <v>14500</v>
      </c>
      <c r="E2791" s="12" t="s">
        <v>427</v>
      </c>
      <c r="F2791" s="12" t="s">
        <v>9</v>
      </c>
    </row>
    <row r="2792" spans="1:6" x14ac:dyDescent="0.25">
      <c r="A2792" s="12">
        <v>14</v>
      </c>
      <c r="B2792" s="12" t="s">
        <v>3608</v>
      </c>
      <c r="C2792" s="12" t="s">
        <v>1497</v>
      </c>
      <c r="D2792" s="12">
        <v>16500</v>
      </c>
      <c r="E2792" s="12" t="s">
        <v>1150</v>
      </c>
      <c r="F2792" s="12" t="s">
        <v>9</v>
      </c>
    </row>
    <row r="2793" spans="1:6" x14ac:dyDescent="0.25">
      <c r="A2793" s="12">
        <v>14</v>
      </c>
      <c r="B2793" s="12" t="s">
        <v>3608</v>
      </c>
      <c r="C2793" s="12" t="s">
        <v>965</v>
      </c>
      <c r="D2793" s="12">
        <v>1500</v>
      </c>
      <c r="E2793" s="12" t="s">
        <v>1150</v>
      </c>
      <c r="F2793" s="12" t="s">
        <v>11</v>
      </c>
    </row>
    <row r="2794" spans="1:6" x14ac:dyDescent="0.25">
      <c r="A2794" s="12">
        <v>14</v>
      </c>
      <c r="B2794" s="12" t="s">
        <v>3608</v>
      </c>
      <c r="C2794" s="12" t="s">
        <v>1769</v>
      </c>
      <c r="D2794" s="12">
        <v>1900</v>
      </c>
      <c r="E2794" s="12" t="s">
        <v>1150</v>
      </c>
      <c r="F2794" s="12" t="s">
        <v>11</v>
      </c>
    </row>
    <row r="2795" spans="1:6" x14ac:dyDescent="0.25">
      <c r="A2795" s="12">
        <v>14</v>
      </c>
      <c r="B2795" s="12" t="s">
        <v>3608</v>
      </c>
      <c r="C2795" s="12" t="s">
        <v>1103</v>
      </c>
      <c r="D2795" s="12">
        <v>17500</v>
      </c>
      <c r="E2795" s="12" t="s">
        <v>430</v>
      </c>
      <c r="F2795" s="12" t="s">
        <v>9</v>
      </c>
    </row>
    <row r="2796" spans="1:6" x14ac:dyDescent="0.25">
      <c r="A2796" s="12">
        <v>14</v>
      </c>
      <c r="B2796" s="12" t="s">
        <v>3608</v>
      </c>
      <c r="C2796" s="12" t="s">
        <v>592</v>
      </c>
      <c r="D2796" s="12">
        <v>15500</v>
      </c>
      <c r="E2796" s="12" t="s">
        <v>430</v>
      </c>
      <c r="F2796" s="12" t="s">
        <v>9</v>
      </c>
    </row>
    <row r="2797" spans="1:6" x14ac:dyDescent="0.25">
      <c r="A2797" s="12">
        <v>14</v>
      </c>
      <c r="B2797" s="12" t="s">
        <v>3608</v>
      </c>
      <c r="C2797" s="12" t="s">
        <v>718</v>
      </c>
      <c r="D2797" s="12">
        <v>15500</v>
      </c>
      <c r="E2797" s="12" t="s">
        <v>430</v>
      </c>
      <c r="F2797" s="12" t="s">
        <v>9</v>
      </c>
    </row>
    <row r="2798" spans="1:6" x14ac:dyDescent="0.25">
      <c r="A2798" s="12">
        <v>14</v>
      </c>
      <c r="B2798" s="12" t="s">
        <v>3608</v>
      </c>
      <c r="C2798" s="12" t="s">
        <v>889</v>
      </c>
      <c r="D2798" s="12">
        <v>8600</v>
      </c>
      <c r="E2798" s="12" t="s">
        <v>1150</v>
      </c>
      <c r="F2798" s="12" t="s">
        <v>9</v>
      </c>
    </row>
    <row r="2799" spans="1:6" x14ac:dyDescent="0.25">
      <c r="A2799" s="12">
        <v>14</v>
      </c>
      <c r="B2799" s="12" t="s">
        <v>3608</v>
      </c>
      <c r="C2799" s="12" t="s">
        <v>646</v>
      </c>
      <c r="D2799" s="12">
        <v>9990</v>
      </c>
      <c r="E2799" s="12" t="s">
        <v>427</v>
      </c>
      <c r="F2799" s="12" t="s">
        <v>12</v>
      </c>
    </row>
    <row r="2800" spans="1:6" x14ac:dyDescent="0.25">
      <c r="A2800" s="12">
        <v>14</v>
      </c>
      <c r="B2800" s="12" t="s">
        <v>3608</v>
      </c>
      <c r="C2800" s="12" t="s">
        <v>1770</v>
      </c>
      <c r="D2800" s="12">
        <v>5450</v>
      </c>
      <c r="E2800" s="12" t="s">
        <v>427</v>
      </c>
      <c r="F2800" s="12" t="s">
        <v>8</v>
      </c>
    </row>
    <row r="2801" spans="1:6" x14ac:dyDescent="0.25">
      <c r="A2801" s="12">
        <v>14</v>
      </c>
      <c r="B2801" s="12" t="s">
        <v>3608</v>
      </c>
      <c r="C2801" s="12" t="s">
        <v>1553</v>
      </c>
      <c r="D2801" s="12">
        <v>11490</v>
      </c>
      <c r="E2801" s="12" t="s">
        <v>430</v>
      </c>
      <c r="F2801" s="12" t="s">
        <v>9</v>
      </c>
    </row>
    <row r="2802" spans="1:6" x14ac:dyDescent="0.25">
      <c r="A2802" s="12">
        <v>14</v>
      </c>
      <c r="B2802" s="12" t="s">
        <v>3608</v>
      </c>
      <c r="C2802" s="12" t="s">
        <v>1114</v>
      </c>
      <c r="D2802" s="12">
        <v>15200</v>
      </c>
      <c r="E2802" s="12" t="s">
        <v>1150</v>
      </c>
      <c r="F2802" s="12" t="s">
        <v>9</v>
      </c>
    </row>
    <row r="2803" spans="1:6" x14ac:dyDescent="0.25">
      <c r="A2803" s="12">
        <v>14</v>
      </c>
      <c r="B2803" s="12" t="s">
        <v>3608</v>
      </c>
      <c r="C2803" s="12" t="s">
        <v>889</v>
      </c>
      <c r="D2803" s="12">
        <v>16200</v>
      </c>
      <c r="E2803" s="12" t="s">
        <v>1150</v>
      </c>
      <c r="F2803" s="12" t="s">
        <v>9</v>
      </c>
    </row>
    <row r="2804" spans="1:6" x14ac:dyDescent="0.25">
      <c r="A2804" s="12">
        <v>14</v>
      </c>
      <c r="B2804" s="12" t="s">
        <v>3608</v>
      </c>
      <c r="C2804" s="12" t="s">
        <v>1553</v>
      </c>
      <c r="D2804" s="12">
        <v>11490</v>
      </c>
      <c r="E2804" s="12" t="s">
        <v>1150</v>
      </c>
      <c r="F2804" s="12" t="s">
        <v>9</v>
      </c>
    </row>
    <row r="2805" spans="1:6" x14ac:dyDescent="0.25">
      <c r="A2805" s="12">
        <v>14</v>
      </c>
      <c r="B2805" s="12" t="s">
        <v>3608</v>
      </c>
      <c r="C2805" s="12" t="s">
        <v>1427</v>
      </c>
      <c r="D2805" s="12">
        <v>15200</v>
      </c>
      <c r="E2805" s="12" t="s">
        <v>1150</v>
      </c>
      <c r="F2805" s="12" t="s">
        <v>9</v>
      </c>
    </row>
    <row r="2806" spans="1:6" x14ac:dyDescent="0.25">
      <c r="A2806" s="12">
        <v>14</v>
      </c>
      <c r="B2806" s="12" t="s">
        <v>3608</v>
      </c>
      <c r="C2806" s="12" t="s">
        <v>1496</v>
      </c>
      <c r="D2806" s="12">
        <v>14450</v>
      </c>
      <c r="E2806" s="12" t="s">
        <v>430</v>
      </c>
      <c r="F2806" s="12" t="s">
        <v>9</v>
      </c>
    </row>
    <row r="2807" spans="1:6" x14ac:dyDescent="0.25">
      <c r="A2807" s="12">
        <v>14</v>
      </c>
      <c r="B2807" s="12" t="s">
        <v>3608</v>
      </c>
      <c r="C2807" s="12" t="s">
        <v>592</v>
      </c>
      <c r="D2807" s="12">
        <v>15200</v>
      </c>
      <c r="E2807" s="12" t="s">
        <v>430</v>
      </c>
      <c r="F2807" s="12" t="s">
        <v>9</v>
      </c>
    </row>
    <row r="2808" spans="1:6" x14ac:dyDescent="0.25">
      <c r="A2808" s="12">
        <v>14</v>
      </c>
      <c r="B2808" s="12" t="s">
        <v>3608</v>
      </c>
      <c r="C2808" s="12" t="s">
        <v>971</v>
      </c>
      <c r="D2808" s="12">
        <v>12750</v>
      </c>
      <c r="E2808" s="12" t="s">
        <v>1150</v>
      </c>
      <c r="F2808" s="12" t="s">
        <v>9</v>
      </c>
    </row>
    <row r="2809" spans="1:6" x14ac:dyDescent="0.25">
      <c r="A2809" s="12">
        <v>14</v>
      </c>
      <c r="B2809" s="12" t="s">
        <v>3608</v>
      </c>
      <c r="C2809" s="12" t="s">
        <v>1145</v>
      </c>
      <c r="D2809" s="12">
        <v>15500</v>
      </c>
      <c r="E2809" s="12" t="s">
        <v>427</v>
      </c>
      <c r="F2809" s="12" t="s">
        <v>9</v>
      </c>
    </row>
    <row r="2810" spans="1:6" x14ac:dyDescent="0.25">
      <c r="A2810" s="12">
        <v>14</v>
      </c>
      <c r="B2810" s="12" t="s">
        <v>3608</v>
      </c>
      <c r="C2810" s="12" t="s">
        <v>1414</v>
      </c>
      <c r="D2810" s="12">
        <v>5950</v>
      </c>
      <c r="E2810" s="12" t="s">
        <v>427</v>
      </c>
      <c r="F2810" s="12" t="s">
        <v>9</v>
      </c>
    </row>
    <row r="2811" spans="1:6" x14ac:dyDescent="0.25">
      <c r="A2811" s="12">
        <v>14</v>
      </c>
      <c r="B2811" s="12" t="s">
        <v>3608</v>
      </c>
      <c r="C2811" s="12" t="s">
        <v>1773</v>
      </c>
      <c r="D2811" s="12">
        <v>9950</v>
      </c>
      <c r="E2811" s="12" t="s">
        <v>427</v>
      </c>
      <c r="F2811" s="12" t="s">
        <v>8</v>
      </c>
    </row>
    <row r="2812" spans="1:6" x14ac:dyDescent="0.25">
      <c r="A2812" s="12">
        <v>14</v>
      </c>
      <c r="B2812" s="12" t="s">
        <v>3608</v>
      </c>
      <c r="C2812" s="12" t="s">
        <v>1774</v>
      </c>
      <c r="D2812" s="12">
        <v>3990</v>
      </c>
      <c r="E2812" s="12" t="s">
        <v>1150</v>
      </c>
      <c r="F2812" s="12" t="s">
        <v>10</v>
      </c>
    </row>
    <row r="2813" spans="1:6" x14ac:dyDescent="0.25">
      <c r="A2813" s="12">
        <v>14</v>
      </c>
      <c r="B2813" s="12" t="s">
        <v>3608</v>
      </c>
      <c r="C2813" s="12" t="s">
        <v>1776</v>
      </c>
      <c r="D2813" s="12">
        <v>15500</v>
      </c>
      <c r="E2813" s="12" t="s">
        <v>427</v>
      </c>
      <c r="F2813" s="12" t="s">
        <v>9</v>
      </c>
    </row>
    <row r="2814" spans="1:6" x14ac:dyDescent="0.25">
      <c r="A2814" s="12">
        <v>14</v>
      </c>
      <c r="B2814" s="12" t="s">
        <v>3608</v>
      </c>
      <c r="C2814" s="12" t="s">
        <v>1777</v>
      </c>
      <c r="D2814" s="12">
        <v>12250</v>
      </c>
      <c r="E2814" s="12" t="s">
        <v>427</v>
      </c>
      <c r="F2814" s="12" t="s">
        <v>9</v>
      </c>
    </row>
    <row r="2815" spans="1:6" x14ac:dyDescent="0.25">
      <c r="A2815" s="12">
        <v>14</v>
      </c>
      <c r="B2815" s="12" t="s">
        <v>3608</v>
      </c>
      <c r="C2815" s="12" t="s">
        <v>718</v>
      </c>
      <c r="D2815" s="12">
        <v>15500</v>
      </c>
      <c r="E2815" s="12" t="s">
        <v>430</v>
      </c>
      <c r="F2815" s="12" t="s">
        <v>9</v>
      </c>
    </row>
    <row r="2816" spans="1:6" x14ac:dyDescent="0.25">
      <c r="A2816" s="12">
        <v>14</v>
      </c>
      <c r="B2816" s="12" t="s">
        <v>3608</v>
      </c>
      <c r="C2816" s="12" t="s">
        <v>1779</v>
      </c>
      <c r="D2816" s="12">
        <v>13760</v>
      </c>
      <c r="E2816" s="12" t="s">
        <v>427</v>
      </c>
      <c r="F2816" s="12" t="s">
        <v>9</v>
      </c>
    </row>
    <row r="2817" spans="1:6" x14ac:dyDescent="0.25">
      <c r="A2817" s="12">
        <v>14</v>
      </c>
      <c r="B2817" s="12" t="s">
        <v>3608</v>
      </c>
      <c r="C2817" s="12" t="s">
        <v>1573</v>
      </c>
      <c r="D2817" s="12">
        <v>14100</v>
      </c>
      <c r="E2817" s="12" t="s">
        <v>427</v>
      </c>
      <c r="F2817" s="12" t="s">
        <v>9</v>
      </c>
    </row>
    <row r="2818" spans="1:6" x14ac:dyDescent="0.25">
      <c r="A2818" s="12">
        <v>14</v>
      </c>
      <c r="B2818" s="12" t="s">
        <v>3608</v>
      </c>
      <c r="C2818" s="12" t="s">
        <v>1780</v>
      </c>
      <c r="D2818" s="12">
        <v>9950</v>
      </c>
      <c r="E2818" s="12" t="s">
        <v>427</v>
      </c>
      <c r="F2818" s="12" t="s">
        <v>8</v>
      </c>
    </row>
    <row r="2819" spans="1:6" x14ac:dyDescent="0.25">
      <c r="A2819" s="12">
        <v>14</v>
      </c>
      <c r="B2819" s="12" t="s">
        <v>3608</v>
      </c>
      <c r="C2819" s="12" t="s">
        <v>718</v>
      </c>
      <c r="D2819" s="12">
        <v>15500</v>
      </c>
      <c r="E2819" s="12" t="s">
        <v>430</v>
      </c>
      <c r="F2819" s="12" t="s">
        <v>9</v>
      </c>
    </row>
    <row r="2820" spans="1:6" x14ac:dyDescent="0.25">
      <c r="A2820" s="12">
        <v>14</v>
      </c>
      <c r="B2820" s="12" t="s">
        <v>3608</v>
      </c>
      <c r="C2820" s="12" t="s">
        <v>1781</v>
      </c>
      <c r="D2820" s="12">
        <v>9250</v>
      </c>
      <c r="E2820" s="12" t="s">
        <v>430</v>
      </c>
      <c r="F2820" s="12" t="s">
        <v>9</v>
      </c>
    </row>
    <row r="2821" spans="1:6" x14ac:dyDescent="0.25">
      <c r="A2821" s="12">
        <v>14</v>
      </c>
      <c r="B2821" s="12" t="s">
        <v>3608</v>
      </c>
      <c r="C2821" s="12" t="s">
        <v>509</v>
      </c>
      <c r="D2821" s="12">
        <v>8500</v>
      </c>
      <c r="E2821" s="12" t="s">
        <v>430</v>
      </c>
      <c r="F2821" s="12" t="s">
        <v>8</v>
      </c>
    </row>
    <row r="2822" spans="1:6" x14ac:dyDescent="0.25">
      <c r="A2822" s="12">
        <v>14</v>
      </c>
      <c r="B2822" s="12" t="s">
        <v>3608</v>
      </c>
      <c r="C2822" s="12" t="s">
        <v>1427</v>
      </c>
      <c r="D2822" s="12">
        <v>15000</v>
      </c>
      <c r="E2822" s="12" t="s">
        <v>430</v>
      </c>
      <c r="F2822" s="12" t="s">
        <v>9</v>
      </c>
    </row>
    <row r="2823" spans="1:6" x14ac:dyDescent="0.25">
      <c r="A2823" s="12">
        <v>14</v>
      </c>
      <c r="B2823" s="12" t="s">
        <v>3608</v>
      </c>
      <c r="C2823" s="12" t="s">
        <v>1114</v>
      </c>
      <c r="D2823" s="12">
        <v>15200</v>
      </c>
      <c r="E2823" s="12" t="s">
        <v>1150</v>
      </c>
      <c r="F2823" s="12" t="s">
        <v>9</v>
      </c>
    </row>
    <row r="2824" spans="1:6" x14ac:dyDescent="0.25">
      <c r="A2824" s="12">
        <v>14</v>
      </c>
      <c r="B2824" s="12" t="s">
        <v>3608</v>
      </c>
      <c r="C2824" s="12" t="s">
        <v>1496</v>
      </c>
      <c r="D2824" s="12">
        <v>14450</v>
      </c>
      <c r="E2824" s="12" t="s">
        <v>427</v>
      </c>
      <c r="F2824" s="12" t="s">
        <v>9</v>
      </c>
    </row>
    <row r="2825" spans="1:6" x14ac:dyDescent="0.25">
      <c r="A2825" s="12">
        <v>14</v>
      </c>
      <c r="B2825" s="12" t="s">
        <v>3608</v>
      </c>
      <c r="C2825" s="12" t="s">
        <v>926</v>
      </c>
      <c r="D2825" s="12">
        <v>14990</v>
      </c>
      <c r="E2825" s="12" t="s">
        <v>427</v>
      </c>
      <c r="F2825" s="12" t="s">
        <v>9</v>
      </c>
    </row>
    <row r="2826" spans="1:6" x14ac:dyDescent="0.25">
      <c r="A2826" s="12">
        <v>14</v>
      </c>
      <c r="B2826" s="12" t="s">
        <v>3608</v>
      </c>
      <c r="C2826" s="12" t="s">
        <v>1785</v>
      </c>
      <c r="D2826" s="12">
        <v>2100</v>
      </c>
      <c r="E2826" s="12" t="s">
        <v>427</v>
      </c>
      <c r="F2826" s="12" t="s">
        <v>8</v>
      </c>
    </row>
    <row r="2827" spans="1:6" x14ac:dyDescent="0.25">
      <c r="A2827" s="12">
        <v>14</v>
      </c>
      <c r="B2827" s="12" t="s">
        <v>3608</v>
      </c>
      <c r="C2827" s="12" t="s">
        <v>1786</v>
      </c>
      <c r="D2827" s="12">
        <v>3750</v>
      </c>
      <c r="E2827" s="12" t="s">
        <v>427</v>
      </c>
      <c r="F2827" s="12" t="s">
        <v>8</v>
      </c>
    </row>
    <row r="2828" spans="1:6" x14ac:dyDescent="0.25">
      <c r="A2828" s="12">
        <v>14</v>
      </c>
      <c r="B2828" s="12" t="s">
        <v>3608</v>
      </c>
      <c r="C2828" s="12" t="s">
        <v>965</v>
      </c>
      <c r="D2828" s="12">
        <v>750</v>
      </c>
      <c r="E2828" s="12" t="s">
        <v>427</v>
      </c>
      <c r="F2828" s="12" t="s">
        <v>11</v>
      </c>
    </row>
    <row r="2829" spans="1:6" x14ac:dyDescent="0.25">
      <c r="A2829" s="12">
        <v>14</v>
      </c>
      <c r="B2829" s="12" t="s">
        <v>3608</v>
      </c>
      <c r="C2829" s="12" t="s">
        <v>1787</v>
      </c>
      <c r="D2829" s="12">
        <v>16200</v>
      </c>
      <c r="E2829" s="12" t="s">
        <v>1150</v>
      </c>
      <c r="F2829" s="12" t="s">
        <v>9</v>
      </c>
    </row>
    <row r="2830" spans="1:6" x14ac:dyDescent="0.25">
      <c r="A2830" s="12">
        <v>14</v>
      </c>
      <c r="B2830" s="12" t="s">
        <v>3608</v>
      </c>
      <c r="C2830" s="12" t="s">
        <v>1573</v>
      </c>
      <c r="D2830" s="12">
        <v>14700</v>
      </c>
      <c r="E2830" s="12" t="s">
        <v>430</v>
      </c>
      <c r="F2830" s="12" t="s">
        <v>9</v>
      </c>
    </row>
    <row r="2831" spans="1:6" x14ac:dyDescent="0.25">
      <c r="A2831" s="12">
        <v>14</v>
      </c>
      <c r="B2831" s="12" t="s">
        <v>3608</v>
      </c>
      <c r="C2831" s="12" t="s">
        <v>718</v>
      </c>
      <c r="D2831" s="12">
        <v>16500</v>
      </c>
      <c r="E2831" s="12" t="s">
        <v>1169</v>
      </c>
      <c r="F2831" s="12" t="s">
        <v>9</v>
      </c>
    </row>
    <row r="2832" spans="1:6" x14ac:dyDescent="0.25">
      <c r="A2832" s="12">
        <v>14</v>
      </c>
      <c r="B2832" s="12" t="s">
        <v>3608</v>
      </c>
      <c r="C2832" s="12" t="s">
        <v>1426</v>
      </c>
      <c r="D2832" s="12">
        <v>6450</v>
      </c>
      <c r="E2832" s="12" t="s">
        <v>427</v>
      </c>
      <c r="F2832" s="12" t="s">
        <v>8</v>
      </c>
    </row>
    <row r="2833" spans="1:6" x14ac:dyDescent="0.25">
      <c r="A2833" s="12">
        <v>14</v>
      </c>
      <c r="B2833" s="12" t="s">
        <v>3608</v>
      </c>
      <c r="C2833" s="12" t="s">
        <v>1573</v>
      </c>
      <c r="D2833" s="12">
        <v>14100</v>
      </c>
      <c r="E2833" s="12" t="s">
        <v>430</v>
      </c>
      <c r="F2833" s="12" t="s">
        <v>9</v>
      </c>
    </row>
    <row r="2834" spans="1:6" x14ac:dyDescent="0.25">
      <c r="A2834" s="12">
        <v>14</v>
      </c>
      <c r="B2834" s="12" t="s">
        <v>3608</v>
      </c>
      <c r="C2834" s="12" t="s">
        <v>1789</v>
      </c>
      <c r="D2834" s="12">
        <v>10450</v>
      </c>
      <c r="E2834" s="12" t="s">
        <v>1150</v>
      </c>
      <c r="F2834" s="12" t="s">
        <v>8</v>
      </c>
    </row>
    <row r="2835" spans="1:6" x14ac:dyDescent="0.25">
      <c r="A2835" s="12">
        <v>14</v>
      </c>
      <c r="B2835" s="12" t="s">
        <v>3608</v>
      </c>
      <c r="C2835" s="12" t="s">
        <v>911</v>
      </c>
      <c r="D2835" s="12">
        <v>6950</v>
      </c>
      <c r="E2835" s="12" t="s">
        <v>1150</v>
      </c>
      <c r="F2835" s="12" t="s">
        <v>8</v>
      </c>
    </row>
    <row r="2836" spans="1:6" x14ac:dyDescent="0.25">
      <c r="A2836" s="12">
        <v>14</v>
      </c>
      <c r="B2836" s="12" t="s">
        <v>3608</v>
      </c>
      <c r="C2836" s="12" t="s">
        <v>1746</v>
      </c>
      <c r="D2836" s="12">
        <v>7500</v>
      </c>
      <c r="E2836" s="12" t="s">
        <v>1150</v>
      </c>
      <c r="F2836" s="12" t="s">
        <v>8</v>
      </c>
    </row>
    <row r="2837" spans="1:6" x14ac:dyDescent="0.25">
      <c r="A2837" s="12">
        <v>14</v>
      </c>
      <c r="B2837" s="12" t="s">
        <v>3608</v>
      </c>
      <c r="C2837" s="12" t="s">
        <v>592</v>
      </c>
      <c r="D2837" s="12">
        <v>14500</v>
      </c>
      <c r="E2837" s="12" t="s">
        <v>427</v>
      </c>
      <c r="F2837" s="12" t="s">
        <v>9</v>
      </c>
    </row>
    <row r="2838" spans="1:6" x14ac:dyDescent="0.25">
      <c r="A2838" s="12">
        <v>14</v>
      </c>
      <c r="B2838" s="12" t="s">
        <v>3608</v>
      </c>
      <c r="C2838" s="12" t="s">
        <v>1790</v>
      </c>
      <c r="D2838" s="12">
        <v>15200</v>
      </c>
      <c r="E2838" s="12" t="s">
        <v>1150</v>
      </c>
      <c r="F2838" s="12" t="s">
        <v>9</v>
      </c>
    </row>
    <row r="2839" spans="1:6" x14ac:dyDescent="0.25">
      <c r="A2839" s="12">
        <v>14</v>
      </c>
      <c r="B2839" s="12" t="s">
        <v>3608</v>
      </c>
      <c r="C2839" s="12" t="s">
        <v>1706</v>
      </c>
      <c r="D2839" s="12">
        <v>15500</v>
      </c>
      <c r="E2839" s="12" t="s">
        <v>1169</v>
      </c>
      <c r="F2839" s="12" t="s">
        <v>9</v>
      </c>
    </row>
    <row r="2840" spans="1:6" x14ac:dyDescent="0.25">
      <c r="A2840" s="12">
        <v>14</v>
      </c>
      <c r="B2840" s="12" t="s">
        <v>3608</v>
      </c>
      <c r="C2840" s="12" t="s">
        <v>1791</v>
      </c>
      <c r="D2840" s="12">
        <v>15200</v>
      </c>
      <c r="E2840" s="12" t="s">
        <v>427</v>
      </c>
      <c r="F2840" s="12" t="s">
        <v>9</v>
      </c>
    </row>
    <row r="2841" spans="1:6" x14ac:dyDescent="0.25">
      <c r="A2841" s="12">
        <v>14</v>
      </c>
      <c r="B2841" s="12" t="s">
        <v>3608</v>
      </c>
      <c r="C2841" s="12" t="s">
        <v>1103</v>
      </c>
      <c r="D2841" s="12">
        <v>16500</v>
      </c>
      <c r="E2841" s="12" t="s">
        <v>427</v>
      </c>
      <c r="F2841" s="12" t="s">
        <v>9</v>
      </c>
    </row>
    <row r="2842" spans="1:6" x14ac:dyDescent="0.25">
      <c r="A2842" s="12">
        <v>15</v>
      </c>
      <c r="B2842" s="12" t="s">
        <v>3608</v>
      </c>
      <c r="C2842" s="12" t="s">
        <v>1792</v>
      </c>
      <c r="D2842" s="12">
        <v>6950</v>
      </c>
      <c r="E2842" s="12" t="s">
        <v>1150</v>
      </c>
      <c r="F2842" s="12" t="s">
        <v>8</v>
      </c>
    </row>
    <row r="2843" spans="1:6" x14ac:dyDescent="0.25">
      <c r="A2843" s="12">
        <v>15</v>
      </c>
      <c r="B2843" s="12" t="s">
        <v>3608</v>
      </c>
      <c r="C2843" s="12" t="s">
        <v>1793</v>
      </c>
      <c r="D2843" s="12">
        <v>0</v>
      </c>
      <c r="E2843" s="12"/>
      <c r="F2843" s="12" t="s">
        <v>9</v>
      </c>
    </row>
    <row r="2844" spans="1:6" x14ac:dyDescent="0.25">
      <c r="A2844" s="12">
        <v>15</v>
      </c>
      <c r="B2844" s="12" t="s">
        <v>3608</v>
      </c>
      <c r="C2844" s="12" t="s">
        <v>338</v>
      </c>
      <c r="D2844" s="12">
        <v>16900</v>
      </c>
      <c r="E2844" s="12" t="s">
        <v>430</v>
      </c>
      <c r="F2844" s="12" t="s">
        <v>9</v>
      </c>
    </row>
    <row r="2845" spans="1:6" x14ac:dyDescent="0.25">
      <c r="A2845" s="12">
        <v>15</v>
      </c>
      <c r="B2845" s="12" t="s">
        <v>3608</v>
      </c>
      <c r="C2845" s="12" t="s">
        <v>889</v>
      </c>
      <c r="D2845" s="12">
        <v>16200</v>
      </c>
      <c r="E2845" s="12" t="s">
        <v>430</v>
      </c>
      <c r="F2845" s="12" t="s">
        <v>9</v>
      </c>
    </row>
    <row r="2846" spans="1:6" x14ac:dyDescent="0.25">
      <c r="A2846" s="12">
        <v>15</v>
      </c>
      <c r="B2846" s="12" t="s">
        <v>3608</v>
      </c>
      <c r="C2846" s="12" t="s">
        <v>520</v>
      </c>
      <c r="D2846" s="12">
        <v>17900</v>
      </c>
      <c r="E2846" s="12" t="s">
        <v>1169</v>
      </c>
      <c r="F2846" s="12" t="s">
        <v>9</v>
      </c>
    </row>
    <row r="2847" spans="1:6" x14ac:dyDescent="0.25">
      <c r="A2847" s="12">
        <v>15</v>
      </c>
      <c r="B2847" s="12" t="s">
        <v>3608</v>
      </c>
      <c r="C2847" s="12" t="s">
        <v>1103</v>
      </c>
      <c r="D2847" s="12">
        <v>16500</v>
      </c>
      <c r="E2847" s="12" t="s">
        <v>1169</v>
      </c>
      <c r="F2847" s="12" t="s">
        <v>9</v>
      </c>
    </row>
    <row r="2848" spans="1:6" x14ac:dyDescent="0.25">
      <c r="A2848" s="12">
        <v>15</v>
      </c>
      <c r="B2848" s="12" t="s">
        <v>3608</v>
      </c>
      <c r="C2848" s="12" t="s">
        <v>718</v>
      </c>
      <c r="D2848" s="12">
        <v>15500</v>
      </c>
      <c r="E2848" s="12" t="s">
        <v>1169</v>
      </c>
      <c r="F2848" s="12" t="s">
        <v>9</v>
      </c>
    </row>
    <row r="2849" spans="1:6" x14ac:dyDescent="0.25">
      <c r="A2849" s="12">
        <v>15</v>
      </c>
      <c r="B2849" s="12" t="s">
        <v>3608</v>
      </c>
      <c r="C2849" s="12" t="s">
        <v>82</v>
      </c>
      <c r="D2849" s="12">
        <v>2500</v>
      </c>
      <c r="E2849" s="12" t="s">
        <v>1169</v>
      </c>
      <c r="F2849" s="12" t="s">
        <v>8</v>
      </c>
    </row>
    <row r="2850" spans="1:6" x14ac:dyDescent="0.25">
      <c r="A2850" s="12">
        <v>15</v>
      </c>
      <c r="B2850" s="12" t="s">
        <v>3608</v>
      </c>
      <c r="C2850" s="12" t="s">
        <v>592</v>
      </c>
      <c r="D2850" s="12">
        <v>13500</v>
      </c>
      <c r="E2850" s="12" t="s">
        <v>427</v>
      </c>
      <c r="F2850" s="12" t="s">
        <v>9</v>
      </c>
    </row>
    <row r="2851" spans="1:6" x14ac:dyDescent="0.25">
      <c r="A2851" s="12">
        <v>15</v>
      </c>
      <c r="B2851" s="12" t="s">
        <v>3608</v>
      </c>
      <c r="C2851" s="12" t="s">
        <v>1795</v>
      </c>
      <c r="D2851" s="12">
        <v>14770</v>
      </c>
      <c r="E2851" s="12" t="s">
        <v>427</v>
      </c>
      <c r="F2851" s="12" t="s">
        <v>9</v>
      </c>
    </row>
    <row r="2852" spans="1:6" x14ac:dyDescent="0.25">
      <c r="A2852" s="12">
        <v>15</v>
      </c>
      <c r="B2852" s="12" t="s">
        <v>3608</v>
      </c>
      <c r="C2852" s="12" t="s">
        <v>1796</v>
      </c>
      <c r="D2852" s="12">
        <v>15500</v>
      </c>
      <c r="E2852" s="12" t="s">
        <v>427</v>
      </c>
      <c r="F2852" s="12" t="s">
        <v>9</v>
      </c>
    </row>
    <row r="2853" spans="1:6" x14ac:dyDescent="0.25">
      <c r="A2853" s="12">
        <v>15</v>
      </c>
      <c r="B2853" s="12" t="s">
        <v>3608</v>
      </c>
      <c r="C2853" s="12" t="s">
        <v>718</v>
      </c>
      <c r="D2853" s="12">
        <v>15500</v>
      </c>
      <c r="E2853" s="12" t="s">
        <v>427</v>
      </c>
      <c r="F2853" s="12" t="s">
        <v>9</v>
      </c>
    </row>
    <row r="2854" spans="1:6" x14ac:dyDescent="0.25">
      <c r="A2854" s="12">
        <v>15</v>
      </c>
      <c r="B2854" s="12" t="s">
        <v>3608</v>
      </c>
      <c r="C2854" s="12" t="s">
        <v>1797</v>
      </c>
      <c r="D2854" s="12">
        <v>1500</v>
      </c>
      <c r="E2854" s="12" t="s">
        <v>1150</v>
      </c>
      <c r="F2854" s="12" t="s">
        <v>11</v>
      </c>
    </row>
    <row r="2855" spans="1:6" x14ac:dyDescent="0.25">
      <c r="A2855" s="12">
        <v>15</v>
      </c>
      <c r="B2855" s="12" t="s">
        <v>3608</v>
      </c>
      <c r="C2855" s="12" t="s">
        <v>965</v>
      </c>
      <c r="D2855" s="12">
        <v>1500</v>
      </c>
      <c r="E2855" s="12" t="s">
        <v>1150</v>
      </c>
      <c r="F2855" s="12" t="s">
        <v>11</v>
      </c>
    </row>
    <row r="2856" spans="1:6" x14ac:dyDescent="0.25">
      <c r="A2856" s="12">
        <v>15</v>
      </c>
      <c r="B2856" s="12" t="s">
        <v>3608</v>
      </c>
      <c r="C2856" s="12" t="s">
        <v>1064</v>
      </c>
      <c r="D2856" s="12">
        <v>12750</v>
      </c>
      <c r="E2856" s="12" t="s">
        <v>1150</v>
      </c>
      <c r="F2856" s="12" t="s">
        <v>9</v>
      </c>
    </row>
    <row r="2857" spans="1:6" x14ac:dyDescent="0.25">
      <c r="A2857" s="12">
        <v>15</v>
      </c>
      <c r="B2857" s="12" t="s">
        <v>3608</v>
      </c>
      <c r="C2857" s="12" t="s">
        <v>965</v>
      </c>
      <c r="D2857" s="12">
        <v>1500</v>
      </c>
      <c r="E2857" s="12" t="s">
        <v>427</v>
      </c>
      <c r="F2857" s="12" t="s">
        <v>11</v>
      </c>
    </row>
    <row r="2858" spans="1:6" x14ac:dyDescent="0.25">
      <c r="A2858" s="12">
        <v>15</v>
      </c>
      <c r="B2858" s="12" t="s">
        <v>3608</v>
      </c>
      <c r="C2858" s="12" t="s">
        <v>1385</v>
      </c>
      <c r="D2858" s="12">
        <v>500</v>
      </c>
      <c r="E2858" s="12" t="s">
        <v>427</v>
      </c>
      <c r="F2858" s="12" t="s">
        <v>11</v>
      </c>
    </row>
    <row r="2859" spans="1:6" x14ac:dyDescent="0.25">
      <c r="A2859" s="12">
        <v>15</v>
      </c>
      <c r="B2859" s="12" t="s">
        <v>3608</v>
      </c>
      <c r="C2859" s="12" t="s">
        <v>1798</v>
      </c>
      <c r="D2859" s="12">
        <v>15500</v>
      </c>
      <c r="E2859" s="12" t="s">
        <v>427</v>
      </c>
      <c r="F2859" s="12" t="s">
        <v>9</v>
      </c>
    </row>
    <row r="2860" spans="1:6" x14ac:dyDescent="0.25">
      <c r="A2860" s="12">
        <v>15</v>
      </c>
      <c r="B2860" s="12" t="s">
        <v>3608</v>
      </c>
      <c r="C2860" s="12" t="s">
        <v>1330</v>
      </c>
      <c r="D2860" s="12">
        <v>5450</v>
      </c>
      <c r="E2860" s="12" t="s">
        <v>1150</v>
      </c>
      <c r="F2860" s="12" t="s">
        <v>8</v>
      </c>
    </row>
    <row r="2861" spans="1:6" x14ac:dyDescent="0.25">
      <c r="A2861" s="12">
        <v>15</v>
      </c>
      <c r="B2861" s="12" t="s">
        <v>3608</v>
      </c>
      <c r="C2861" s="12" t="s">
        <v>1800</v>
      </c>
      <c r="D2861" s="12">
        <v>6950</v>
      </c>
      <c r="E2861" s="12" t="s">
        <v>1150</v>
      </c>
      <c r="F2861" s="12" t="s">
        <v>8</v>
      </c>
    </row>
    <row r="2862" spans="1:6" x14ac:dyDescent="0.25">
      <c r="A2862" s="12">
        <v>15</v>
      </c>
      <c r="B2862" s="12" t="s">
        <v>3608</v>
      </c>
      <c r="C2862" s="12" t="s">
        <v>1801</v>
      </c>
      <c r="D2862" s="12">
        <v>6950</v>
      </c>
      <c r="E2862" s="12" t="s">
        <v>1150</v>
      </c>
      <c r="F2862" s="12" t="s">
        <v>8</v>
      </c>
    </row>
    <row r="2863" spans="1:6" x14ac:dyDescent="0.25">
      <c r="A2863" s="12">
        <v>15</v>
      </c>
      <c r="B2863" s="12" t="s">
        <v>3608</v>
      </c>
      <c r="C2863" s="12" t="s">
        <v>1240</v>
      </c>
      <c r="D2863" s="12">
        <v>1000</v>
      </c>
      <c r="E2863" s="12" t="s">
        <v>1150</v>
      </c>
      <c r="F2863" s="12" t="s">
        <v>11</v>
      </c>
    </row>
    <row r="2864" spans="1:6" x14ac:dyDescent="0.25">
      <c r="A2864" s="12">
        <v>15</v>
      </c>
      <c r="B2864" s="12" t="s">
        <v>3608</v>
      </c>
      <c r="C2864" s="12" t="s">
        <v>1240</v>
      </c>
      <c r="D2864" s="12">
        <v>1000</v>
      </c>
      <c r="E2864" s="12" t="s">
        <v>1150</v>
      </c>
      <c r="F2864" s="12" t="s">
        <v>11</v>
      </c>
    </row>
    <row r="2865" spans="1:6" x14ac:dyDescent="0.25">
      <c r="A2865" s="12">
        <v>15</v>
      </c>
      <c r="B2865" s="12" t="s">
        <v>3608</v>
      </c>
      <c r="C2865" s="12" t="s">
        <v>1240</v>
      </c>
      <c r="D2865" s="12">
        <v>1000</v>
      </c>
      <c r="E2865" s="12" t="s">
        <v>1150</v>
      </c>
      <c r="F2865" s="12" t="s">
        <v>11</v>
      </c>
    </row>
    <row r="2866" spans="1:6" x14ac:dyDescent="0.25">
      <c r="A2866" s="12">
        <v>15</v>
      </c>
      <c r="B2866" s="12" t="s">
        <v>3608</v>
      </c>
      <c r="C2866" s="12" t="s">
        <v>1240</v>
      </c>
      <c r="D2866" s="12">
        <v>1000</v>
      </c>
      <c r="E2866" s="12" t="s">
        <v>1150</v>
      </c>
      <c r="F2866" s="12" t="s">
        <v>11</v>
      </c>
    </row>
    <row r="2867" spans="1:6" x14ac:dyDescent="0.25">
      <c r="A2867" s="12">
        <v>15</v>
      </c>
      <c r="B2867" s="12" t="s">
        <v>3608</v>
      </c>
      <c r="C2867" s="12" t="s">
        <v>1026</v>
      </c>
      <c r="D2867" s="12">
        <v>15200</v>
      </c>
      <c r="E2867" s="12" t="s">
        <v>427</v>
      </c>
      <c r="F2867" s="12" t="s">
        <v>9</v>
      </c>
    </row>
    <row r="2868" spans="1:6" x14ac:dyDescent="0.25">
      <c r="A2868" s="12">
        <v>15</v>
      </c>
      <c r="B2868" s="12" t="s">
        <v>3608</v>
      </c>
      <c r="C2868" s="12" t="s">
        <v>785</v>
      </c>
      <c r="D2868" s="12">
        <v>4950</v>
      </c>
      <c r="E2868" s="12" t="s">
        <v>1169</v>
      </c>
      <c r="F2868" s="12" t="s">
        <v>8</v>
      </c>
    </row>
    <row r="2869" spans="1:6" x14ac:dyDescent="0.25">
      <c r="A2869" s="12">
        <v>15</v>
      </c>
      <c r="B2869" s="12" t="s">
        <v>3608</v>
      </c>
      <c r="C2869" s="12" t="s">
        <v>1026</v>
      </c>
      <c r="D2869" s="12">
        <v>15200</v>
      </c>
      <c r="E2869" s="12" t="s">
        <v>430</v>
      </c>
      <c r="F2869" s="12" t="s">
        <v>9</v>
      </c>
    </row>
    <row r="2870" spans="1:6" x14ac:dyDescent="0.25">
      <c r="A2870" s="12">
        <v>15</v>
      </c>
      <c r="B2870" s="12" t="s">
        <v>3608</v>
      </c>
      <c r="C2870" s="12" t="s">
        <v>1803</v>
      </c>
      <c r="D2870" s="12">
        <v>4750</v>
      </c>
      <c r="E2870" s="12" t="s">
        <v>430</v>
      </c>
      <c r="F2870" s="12" t="s">
        <v>9</v>
      </c>
    </row>
    <row r="2871" spans="1:6" x14ac:dyDescent="0.25">
      <c r="A2871" s="12">
        <v>15</v>
      </c>
      <c r="B2871" s="12" t="s">
        <v>3608</v>
      </c>
      <c r="C2871" s="12" t="s">
        <v>1706</v>
      </c>
      <c r="D2871" s="12">
        <v>12400</v>
      </c>
      <c r="E2871" s="12" t="s">
        <v>430</v>
      </c>
      <c r="F2871" s="12" t="s">
        <v>9</v>
      </c>
    </row>
    <row r="2872" spans="1:6" x14ac:dyDescent="0.25">
      <c r="A2872" s="12">
        <v>15</v>
      </c>
      <c r="B2872" s="12" t="s">
        <v>3608</v>
      </c>
      <c r="C2872" s="12" t="s">
        <v>661</v>
      </c>
      <c r="D2872" s="12">
        <v>2990</v>
      </c>
      <c r="E2872" s="12" t="s">
        <v>1150</v>
      </c>
      <c r="F2872" s="12" t="s">
        <v>8</v>
      </c>
    </row>
    <row r="2873" spans="1:6" x14ac:dyDescent="0.25">
      <c r="A2873" s="12">
        <v>15</v>
      </c>
      <c r="B2873" s="12" t="s">
        <v>3608</v>
      </c>
      <c r="C2873" s="12" t="s">
        <v>1805</v>
      </c>
      <c r="D2873" s="12">
        <v>16500</v>
      </c>
      <c r="E2873" s="12" t="s">
        <v>430</v>
      </c>
      <c r="F2873" s="12" t="s">
        <v>9</v>
      </c>
    </row>
    <row r="2874" spans="1:6" x14ac:dyDescent="0.25">
      <c r="A2874" s="12">
        <v>15</v>
      </c>
      <c r="B2874" s="12" t="s">
        <v>3608</v>
      </c>
      <c r="C2874" s="12" t="s">
        <v>1407</v>
      </c>
      <c r="D2874" s="12">
        <v>13000</v>
      </c>
      <c r="E2874" s="12" t="s">
        <v>1169</v>
      </c>
      <c r="F2874" s="12" t="s">
        <v>9</v>
      </c>
    </row>
    <row r="2875" spans="1:6" x14ac:dyDescent="0.25">
      <c r="A2875" s="12">
        <v>15</v>
      </c>
      <c r="B2875" s="12" t="s">
        <v>3608</v>
      </c>
      <c r="C2875" s="12" t="s">
        <v>1378</v>
      </c>
      <c r="D2875" s="12">
        <v>15750</v>
      </c>
      <c r="E2875" s="12" t="s">
        <v>430</v>
      </c>
      <c r="F2875" s="12" t="s">
        <v>9</v>
      </c>
    </row>
    <row r="2876" spans="1:6" x14ac:dyDescent="0.25">
      <c r="A2876" s="12">
        <v>15</v>
      </c>
      <c r="B2876" s="12" t="s">
        <v>3608</v>
      </c>
      <c r="C2876" s="12" t="s">
        <v>1806</v>
      </c>
      <c r="D2876" s="12">
        <v>12450</v>
      </c>
      <c r="E2876" s="12" t="s">
        <v>430</v>
      </c>
      <c r="F2876" s="12" t="s">
        <v>8</v>
      </c>
    </row>
    <row r="2877" spans="1:6" x14ac:dyDescent="0.25">
      <c r="A2877" s="12">
        <v>15</v>
      </c>
      <c r="B2877" s="12" t="s">
        <v>3608</v>
      </c>
      <c r="C2877" s="12" t="s">
        <v>1807</v>
      </c>
      <c r="D2877" s="12">
        <v>5805</v>
      </c>
      <c r="E2877" s="12" t="s">
        <v>430</v>
      </c>
      <c r="F2877" s="12" t="s">
        <v>8</v>
      </c>
    </row>
    <row r="2878" spans="1:6" x14ac:dyDescent="0.25">
      <c r="A2878" s="12">
        <v>15</v>
      </c>
      <c r="B2878" s="12" t="s">
        <v>3608</v>
      </c>
      <c r="C2878" s="12" t="s">
        <v>882</v>
      </c>
      <c r="D2878" s="12">
        <v>16500</v>
      </c>
      <c r="E2878" s="12" t="s">
        <v>430</v>
      </c>
      <c r="F2878" s="12" t="s">
        <v>9</v>
      </c>
    </row>
    <row r="2879" spans="1:6" x14ac:dyDescent="0.25">
      <c r="A2879" s="12">
        <v>15</v>
      </c>
      <c r="B2879" s="12" t="s">
        <v>3608</v>
      </c>
      <c r="C2879" s="12" t="s">
        <v>1808</v>
      </c>
      <c r="D2879" s="12">
        <v>11500</v>
      </c>
      <c r="E2879" s="12" t="s">
        <v>430</v>
      </c>
      <c r="F2879" s="12" t="s">
        <v>8</v>
      </c>
    </row>
    <row r="2880" spans="1:6" x14ac:dyDescent="0.25">
      <c r="A2880" s="12">
        <v>15</v>
      </c>
      <c r="B2880" s="12" t="s">
        <v>3608</v>
      </c>
      <c r="C2880" s="12" t="s">
        <v>856</v>
      </c>
      <c r="D2880" s="12">
        <v>16500</v>
      </c>
      <c r="E2880" s="12" t="s">
        <v>430</v>
      </c>
      <c r="F2880" s="12" t="s">
        <v>9</v>
      </c>
    </row>
    <row r="2881" spans="1:6" x14ac:dyDescent="0.25">
      <c r="A2881" s="12">
        <v>15</v>
      </c>
      <c r="B2881" s="12" t="s">
        <v>3608</v>
      </c>
      <c r="C2881" s="12" t="s">
        <v>1809</v>
      </c>
      <c r="D2881" s="12">
        <v>6950</v>
      </c>
      <c r="E2881" s="12" t="s">
        <v>430</v>
      </c>
      <c r="F2881" s="12" t="s">
        <v>8</v>
      </c>
    </row>
    <row r="2882" spans="1:6" x14ac:dyDescent="0.25">
      <c r="A2882" s="12">
        <v>15</v>
      </c>
      <c r="B2882" s="12" t="s">
        <v>3608</v>
      </c>
      <c r="C2882" s="12" t="s">
        <v>1810</v>
      </c>
      <c r="D2882" s="12">
        <v>7500</v>
      </c>
      <c r="E2882" s="12" t="s">
        <v>430</v>
      </c>
      <c r="F2882" s="12" t="s">
        <v>8</v>
      </c>
    </row>
    <row r="2883" spans="1:6" x14ac:dyDescent="0.25">
      <c r="A2883" s="12">
        <v>15</v>
      </c>
      <c r="B2883" s="12" t="s">
        <v>3608</v>
      </c>
      <c r="C2883" s="12" t="s">
        <v>1482</v>
      </c>
      <c r="D2883" s="12">
        <v>14770</v>
      </c>
      <c r="E2883" s="12" t="s">
        <v>1169</v>
      </c>
      <c r="F2883" s="12" t="s">
        <v>9</v>
      </c>
    </row>
    <row r="2884" spans="1:6" x14ac:dyDescent="0.25">
      <c r="A2884" s="12">
        <v>15</v>
      </c>
      <c r="B2884" s="12" t="s">
        <v>3608</v>
      </c>
      <c r="C2884" s="12" t="s">
        <v>1811</v>
      </c>
      <c r="D2884" s="12">
        <v>7600</v>
      </c>
      <c r="E2884" s="12" t="s">
        <v>1169</v>
      </c>
      <c r="F2884" s="12" t="s">
        <v>9</v>
      </c>
    </row>
    <row r="2885" spans="1:6" x14ac:dyDescent="0.25">
      <c r="A2885" s="12">
        <v>15</v>
      </c>
      <c r="B2885" s="12" t="s">
        <v>3608</v>
      </c>
      <c r="C2885" s="12" t="s">
        <v>1385</v>
      </c>
      <c r="D2885" s="12">
        <v>500</v>
      </c>
      <c r="E2885" s="12" t="s">
        <v>1169</v>
      </c>
      <c r="F2885" s="12" t="s">
        <v>11</v>
      </c>
    </row>
    <row r="2886" spans="1:6" x14ac:dyDescent="0.25">
      <c r="A2886" s="12">
        <v>15</v>
      </c>
      <c r="B2886" s="12" t="s">
        <v>3608</v>
      </c>
      <c r="C2886" s="12" t="s">
        <v>338</v>
      </c>
      <c r="D2886" s="12">
        <v>0</v>
      </c>
      <c r="E2886" s="12"/>
      <c r="F2886" s="12" t="s">
        <v>9</v>
      </c>
    </row>
    <row r="2887" spans="1:6" x14ac:dyDescent="0.25">
      <c r="A2887" s="12">
        <v>15</v>
      </c>
      <c r="B2887" s="12" t="s">
        <v>3608</v>
      </c>
      <c r="C2887" s="12" t="s">
        <v>1681</v>
      </c>
      <c r="D2887" s="12">
        <v>13760</v>
      </c>
      <c r="E2887" s="12" t="s">
        <v>1169</v>
      </c>
      <c r="F2887" s="12" t="s">
        <v>9</v>
      </c>
    </row>
    <row r="2888" spans="1:6" x14ac:dyDescent="0.25">
      <c r="A2888" s="12">
        <v>15</v>
      </c>
      <c r="B2888" s="12" t="s">
        <v>3608</v>
      </c>
      <c r="C2888" s="12" t="s">
        <v>1814</v>
      </c>
      <c r="D2888" s="12">
        <v>10450</v>
      </c>
      <c r="E2888" s="12" t="s">
        <v>430</v>
      </c>
      <c r="F2888" s="12" t="s">
        <v>8</v>
      </c>
    </row>
    <row r="2889" spans="1:6" x14ac:dyDescent="0.25">
      <c r="A2889" s="12">
        <v>15</v>
      </c>
      <c r="B2889" s="12" t="s">
        <v>3608</v>
      </c>
      <c r="C2889" s="12" t="s">
        <v>1407</v>
      </c>
      <c r="D2889" s="12">
        <v>13000</v>
      </c>
      <c r="E2889" s="12" t="s">
        <v>430</v>
      </c>
      <c r="F2889" s="12" t="s">
        <v>9</v>
      </c>
    </row>
    <row r="2890" spans="1:6" x14ac:dyDescent="0.25">
      <c r="A2890" s="12">
        <v>15</v>
      </c>
      <c r="B2890" s="12" t="s">
        <v>3608</v>
      </c>
      <c r="C2890" s="12" t="s">
        <v>1240</v>
      </c>
      <c r="D2890" s="12">
        <v>1000</v>
      </c>
      <c r="E2890" s="12" t="s">
        <v>1169</v>
      </c>
      <c r="F2890" s="12" t="s">
        <v>11</v>
      </c>
    </row>
    <row r="2891" spans="1:6" x14ac:dyDescent="0.25">
      <c r="A2891" s="12">
        <v>15</v>
      </c>
      <c r="B2891" s="12" t="s">
        <v>3608</v>
      </c>
      <c r="C2891" s="12" t="s">
        <v>1240</v>
      </c>
      <c r="D2891" s="12">
        <v>1000</v>
      </c>
      <c r="E2891" s="12" t="s">
        <v>1169</v>
      </c>
      <c r="F2891" s="12" t="s">
        <v>11</v>
      </c>
    </row>
    <row r="2892" spans="1:6" x14ac:dyDescent="0.25">
      <c r="A2892" s="12">
        <v>15</v>
      </c>
      <c r="B2892" s="12" t="s">
        <v>3608</v>
      </c>
      <c r="C2892" s="12" t="s">
        <v>1815</v>
      </c>
      <c r="D2892" s="12">
        <v>2000</v>
      </c>
      <c r="E2892" s="12" t="s">
        <v>1169</v>
      </c>
      <c r="F2892" s="12" t="s">
        <v>11</v>
      </c>
    </row>
    <row r="2893" spans="1:6" x14ac:dyDescent="0.25">
      <c r="A2893" s="12">
        <v>15</v>
      </c>
      <c r="B2893" s="12" t="s">
        <v>3608</v>
      </c>
      <c r="C2893" s="12" t="s">
        <v>718</v>
      </c>
      <c r="D2893" s="12">
        <v>15500</v>
      </c>
      <c r="E2893" s="12" t="s">
        <v>427</v>
      </c>
      <c r="F2893" s="12" t="s">
        <v>9</v>
      </c>
    </row>
    <row r="2894" spans="1:6" x14ac:dyDescent="0.25">
      <c r="A2894" s="12">
        <v>15</v>
      </c>
      <c r="B2894" s="12" t="s">
        <v>3608</v>
      </c>
      <c r="C2894" s="12" t="s">
        <v>1407</v>
      </c>
      <c r="D2894" s="12">
        <v>14100</v>
      </c>
      <c r="E2894" s="12" t="s">
        <v>430</v>
      </c>
      <c r="F2894" s="12" t="s">
        <v>9</v>
      </c>
    </row>
    <row r="2895" spans="1:6" x14ac:dyDescent="0.25">
      <c r="A2895" s="12">
        <v>15</v>
      </c>
      <c r="B2895" s="12" t="s">
        <v>3608</v>
      </c>
      <c r="C2895" s="12" t="s">
        <v>1817</v>
      </c>
      <c r="D2895" s="12">
        <v>5940</v>
      </c>
      <c r="E2895" s="12" t="s">
        <v>430</v>
      </c>
      <c r="F2895" s="12" t="s">
        <v>9</v>
      </c>
    </row>
    <row r="2896" spans="1:6" x14ac:dyDescent="0.25">
      <c r="A2896" s="12">
        <v>15</v>
      </c>
      <c r="B2896" s="12" t="s">
        <v>3608</v>
      </c>
      <c r="C2896" s="12" t="s">
        <v>1818</v>
      </c>
      <c r="D2896" s="12">
        <v>10900</v>
      </c>
      <c r="E2896" s="12" t="s">
        <v>427</v>
      </c>
      <c r="F2896" s="12" t="s">
        <v>8</v>
      </c>
    </row>
    <row r="2897" spans="1:6" x14ac:dyDescent="0.25">
      <c r="A2897" s="12">
        <v>15</v>
      </c>
      <c r="B2897" s="12" t="s">
        <v>3608</v>
      </c>
      <c r="C2897" s="12" t="s">
        <v>1407</v>
      </c>
      <c r="D2897" s="12">
        <v>14100</v>
      </c>
      <c r="E2897" s="12" t="s">
        <v>1150</v>
      </c>
      <c r="F2897" s="12" t="s">
        <v>9</v>
      </c>
    </row>
    <row r="2898" spans="1:6" x14ac:dyDescent="0.25">
      <c r="A2898" s="12">
        <v>15</v>
      </c>
      <c r="B2898" s="12" t="s">
        <v>3608</v>
      </c>
      <c r="C2898" s="12" t="s">
        <v>750</v>
      </c>
      <c r="D2898" s="12">
        <v>500</v>
      </c>
      <c r="E2898" s="12" t="s">
        <v>1150</v>
      </c>
      <c r="F2898" s="12" t="s">
        <v>11</v>
      </c>
    </row>
    <row r="2899" spans="1:6" x14ac:dyDescent="0.25">
      <c r="A2899" s="12">
        <v>15</v>
      </c>
      <c r="B2899" s="12" t="s">
        <v>3608</v>
      </c>
      <c r="C2899" s="12" t="s">
        <v>750</v>
      </c>
      <c r="D2899" s="12">
        <v>500</v>
      </c>
      <c r="E2899" s="12" t="s">
        <v>1150</v>
      </c>
      <c r="F2899" s="12" t="s">
        <v>11</v>
      </c>
    </row>
    <row r="2900" spans="1:6" x14ac:dyDescent="0.25">
      <c r="A2900" s="12">
        <v>15</v>
      </c>
      <c r="B2900" s="12" t="s">
        <v>3608</v>
      </c>
      <c r="C2900" s="12" t="s">
        <v>1708</v>
      </c>
      <c r="D2900" s="12">
        <v>18800</v>
      </c>
      <c r="E2900" s="12" t="s">
        <v>1150</v>
      </c>
      <c r="F2900" s="12" t="s">
        <v>9</v>
      </c>
    </row>
    <row r="2901" spans="1:6" x14ac:dyDescent="0.25">
      <c r="A2901" s="12">
        <v>15</v>
      </c>
      <c r="B2901" s="12" t="s">
        <v>3608</v>
      </c>
      <c r="C2901" s="12" t="s">
        <v>999</v>
      </c>
      <c r="D2901" s="12">
        <v>1000</v>
      </c>
      <c r="E2901" s="12" t="s">
        <v>1150</v>
      </c>
      <c r="F2901" s="12" t="s">
        <v>11</v>
      </c>
    </row>
    <row r="2902" spans="1:6" x14ac:dyDescent="0.25">
      <c r="A2902" s="12">
        <v>15</v>
      </c>
      <c r="B2902" s="12" t="s">
        <v>3608</v>
      </c>
      <c r="C2902" s="12" t="s">
        <v>533</v>
      </c>
      <c r="D2902" s="12">
        <v>2950</v>
      </c>
      <c r="E2902" s="12" t="s">
        <v>430</v>
      </c>
      <c r="F2902" s="12" t="s">
        <v>10</v>
      </c>
    </row>
    <row r="2903" spans="1:6" x14ac:dyDescent="0.25">
      <c r="A2903" s="12">
        <v>15</v>
      </c>
      <c r="B2903" s="12" t="s">
        <v>3608</v>
      </c>
      <c r="C2903" s="12" t="s">
        <v>1064</v>
      </c>
      <c r="D2903" s="12">
        <v>13950</v>
      </c>
      <c r="E2903" s="12" t="s">
        <v>430</v>
      </c>
      <c r="F2903" s="12" t="s">
        <v>9</v>
      </c>
    </row>
    <row r="2904" spans="1:6" x14ac:dyDescent="0.25">
      <c r="A2904" s="12">
        <v>15</v>
      </c>
      <c r="B2904" s="12" t="s">
        <v>3608</v>
      </c>
      <c r="C2904" s="12" t="s">
        <v>1553</v>
      </c>
      <c r="D2904" s="12">
        <v>11490</v>
      </c>
      <c r="E2904" s="12" t="s">
        <v>430</v>
      </c>
      <c r="F2904" s="12" t="s">
        <v>9</v>
      </c>
    </row>
    <row r="2905" spans="1:6" x14ac:dyDescent="0.25">
      <c r="A2905" s="12">
        <v>15</v>
      </c>
      <c r="B2905" s="12" t="s">
        <v>3608</v>
      </c>
      <c r="C2905" s="12" t="s">
        <v>592</v>
      </c>
      <c r="D2905" s="12">
        <v>14580</v>
      </c>
      <c r="E2905" s="12" t="s">
        <v>1169</v>
      </c>
      <c r="F2905" s="12" t="s">
        <v>9</v>
      </c>
    </row>
    <row r="2906" spans="1:6" x14ac:dyDescent="0.25">
      <c r="A2906" s="12">
        <v>15</v>
      </c>
      <c r="B2906" s="12" t="s">
        <v>3608</v>
      </c>
      <c r="C2906" s="12" t="s">
        <v>592</v>
      </c>
      <c r="D2906" s="12">
        <v>16200</v>
      </c>
      <c r="E2906" s="12" t="s">
        <v>1169</v>
      </c>
      <c r="F2906" s="12" t="s">
        <v>9</v>
      </c>
    </row>
    <row r="2907" spans="1:6" x14ac:dyDescent="0.25">
      <c r="A2907" s="12">
        <v>15</v>
      </c>
      <c r="B2907" s="12" t="s">
        <v>3608</v>
      </c>
      <c r="C2907" s="12" t="s">
        <v>1787</v>
      </c>
      <c r="D2907" s="12">
        <v>16200</v>
      </c>
      <c r="E2907" s="12" t="s">
        <v>427</v>
      </c>
      <c r="F2907" s="12" t="s">
        <v>9</v>
      </c>
    </row>
    <row r="2908" spans="1:6" x14ac:dyDescent="0.25">
      <c r="A2908" s="12">
        <v>15</v>
      </c>
      <c r="B2908" s="12" t="s">
        <v>3608</v>
      </c>
      <c r="C2908" s="12" t="s">
        <v>338</v>
      </c>
      <c r="D2908" s="12">
        <v>16900</v>
      </c>
      <c r="E2908" s="12" t="s">
        <v>427</v>
      </c>
      <c r="F2908" s="12" t="s">
        <v>9</v>
      </c>
    </row>
    <row r="2909" spans="1:6" x14ac:dyDescent="0.25">
      <c r="A2909" s="12">
        <v>15</v>
      </c>
      <c r="B2909" s="12" t="s">
        <v>3608</v>
      </c>
      <c r="C2909" s="12" t="s">
        <v>769</v>
      </c>
      <c r="D2909" s="12">
        <v>8950</v>
      </c>
      <c r="E2909" s="12" t="s">
        <v>427</v>
      </c>
      <c r="F2909" s="12" t="s">
        <v>8</v>
      </c>
    </row>
    <row r="2910" spans="1:6" x14ac:dyDescent="0.25">
      <c r="A2910" s="12">
        <v>15</v>
      </c>
      <c r="B2910" s="12" t="s">
        <v>3608</v>
      </c>
      <c r="C2910" s="12" t="s">
        <v>718</v>
      </c>
      <c r="D2910" s="12">
        <v>15500</v>
      </c>
      <c r="E2910" s="12" t="s">
        <v>430</v>
      </c>
      <c r="F2910" s="12" t="s">
        <v>9</v>
      </c>
    </row>
    <row r="2911" spans="1:6" x14ac:dyDescent="0.25">
      <c r="A2911" s="12">
        <v>15</v>
      </c>
      <c r="B2911" s="12" t="s">
        <v>3608</v>
      </c>
      <c r="C2911" s="12" t="s">
        <v>120</v>
      </c>
      <c r="D2911" s="12">
        <v>9950</v>
      </c>
      <c r="E2911" s="12" t="s">
        <v>1150</v>
      </c>
      <c r="F2911" s="12" t="s">
        <v>8</v>
      </c>
    </row>
    <row r="2912" spans="1:6" x14ac:dyDescent="0.25">
      <c r="A2912" s="12">
        <v>15</v>
      </c>
      <c r="B2912" s="12" t="s">
        <v>3608</v>
      </c>
      <c r="C2912" s="12" t="s">
        <v>1553</v>
      </c>
      <c r="D2912" s="12">
        <v>11490</v>
      </c>
      <c r="E2912" s="12" t="s">
        <v>1150</v>
      </c>
      <c r="F2912" s="12" t="s">
        <v>9</v>
      </c>
    </row>
    <row r="2913" spans="1:6" x14ac:dyDescent="0.25">
      <c r="A2913" s="12">
        <v>15</v>
      </c>
      <c r="B2913" s="12" t="s">
        <v>3608</v>
      </c>
      <c r="C2913" s="12" t="s">
        <v>1825</v>
      </c>
      <c r="D2913" s="12">
        <v>9450</v>
      </c>
      <c r="E2913" s="12" t="s">
        <v>1150</v>
      </c>
      <c r="F2913" s="12" t="s">
        <v>8</v>
      </c>
    </row>
    <row r="2914" spans="1:6" x14ac:dyDescent="0.25">
      <c r="A2914" s="12">
        <v>15</v>
      </c>
      <c r="B2914" s="12" t="s">
        <v>3608</v>
      </c>
      <c r="C2914" s="12" t="s">
        <v>1364</v>
      </c>
      <c r="D2914" s="12">
        <v>10500</v>
      </c>
      <c r="E2914" s="12" t="s">
        <v>427</v>
      </c>
      <c r="F2914" s="12" t="s">
        <v>8</v>
      </c>
    </row>
    <row r="2915" spans="1:6" x14ac:dyDescent="0.25">
      <c r="A2915" s="12">
        <v>15</v>
      </c>
      <c r="B2915" s="12" t="s">
        <v>3608</v>
      </c>
      <c r="C2915" s="12" t="s">
        <v>1628</v>
      </c>
      <c r="D2915" s="12">
        <v>8950</v>
      </c>
      <c r="E2915" s="12" t="s">
        <v>427</v>
      </c>
      <c r="F2915" s="12" t="s">
        <v>8</v>
      </c>
    </row>
    <row r="2916" spans="1:6" x14ac:dyDescent="0.25">
      <c r="A2916" s="12">
        <v>15</v>
      </c>
      <c r="B2916" s="12" t="s">
        <v>3608</v>
      </c>
      <c r="C2916" s="12" t="s">
        <v>1103</v>
      </c>
      <c r="D2916" s="12">
        <v>17500</v>
      </c>
      <c r="E2916" s="12" t="s">
        <v>427</v>
      </c>
      <c r="F2916" s="12" t="s">
        <v>9</v>
      </c>
    </row>
    <row r="2917" spans="1:6" x14ac:dyDescent="0.25">
      <c r="A2917" s="12">
        <v>15</v>
      </c>
      <c r="B2917" s="12" t="s">
        <v>3608</v>
      </c>
      <c r="C2917" s="12" t="s">
        <v>1826</v>
      </c>
      <c r="D2917" s="12">
        <v>10450</v>
      </c>
      <c r="E2917" s="12" t="s">
        <v>427</v>
      </c>
      <c r="F2917" s="12" t="s">
        <v>8</v>
      </c>
    </row>
    <row r="2918" spans="1:6" x14ac:dyDescent="0.25">
      <c r="A2918" s="12">
        <v>15</v>
      </c>
      <c r="B2918" s="12" t="s">
        <v>3608</v>
      </c>
      <c r="C2918" s="12" t="s">
        <v>1810</v>
      </c>
      <c r="D2918" s="12">
        <v>7500</v>
      </c>
      <c r="E2918" s="12" t="s">
        <v>427</v>
      </c>
      <c r="F2918" s="12" t="s">
        <v>8</v>
      </c>
    </row>
    <row r="2919" spans="1:6" x14ac:dyDescent="0.25">
      <c r="A2919" s="12">
        <v>16</v>
      </c>
      <c r="B2919" s="12" t="s">
        <v>3608</v>
      </c>
      <c r="C2919" s="12" t="s">
        <v>1827</v>
      </c>
      <c r="D2919" s="12">
        <v>15500</v>
      </c>
      <c r="E2919" s="12" t="s">
        <v>1150</v>
      </c>
      <c r="F2919" s="12" t="s">
        <v>9</v>
      </c>
    </row>
    <row r="2920" spans="1:6" x14ac:dyDescent="0.25">
      <c r="A2920" s="12">
        <v>16</v>
      </c>
      <c r="B2920" s="12" t="s">
        <v>3608</v>
      </c>
      <c r="C2920" s="12" t="s">
        <v>338</v>
      </c>
      <c r="D2920" s="12">
        <v>16900</v>
      </c>
      <c r="E2920" s="12" t="s">
        <v>431</v>
      </c>
      <c r="F2920" s="12" t="s">
        <v>9</v>
      </c>
    </row>
    <row r="2921" spans="1:6" x14ac:dyDescent="0.25">
      <c r="A2921" s="12">
        <v>16</v>
      </c>
      <c r="B2921" s="12" t="s">
        <v>3608</v>
      </c>
      <c r="C2921" s="12" t="s">
        <v>1103</v>
      </c>
      <c r="D2921" s="12">
        <v>16500</v>
      </c>
      <c r="E2921" s="12" t="s">
        <v>431</v>
      </c>
      <c r="F2921" s="12" t="s">
        <v>9</v>
      </c>
    </row>
    <row r="2922" spans="1:6" x14ac:dyDescent="0.25">
      <c r="A2922" s="12">
        <v>16</v>
      </c>
      <c r="B2922" s="12" t="s">
        <v>3608</v>
      </c>
      <c r="C2922" s="12" t="s">
        <v>1573</v>
      </c>
      <c r="D2922" s="12">
        <v>13000</v>
      </c>
      <c r="E2922" s="12" t="s">
        <v>1150</v>
      </c>
      <c r="F2922" s="12" t="s">
        <v>9</v>
      </c>
    </row>
    <row r="2923" spans="1:6" x14ac:dyDescent="0.25">
      <c r="A2923" s="12">
        <v>16</v>
      </c>
      <c r="B2923" s="12" t="s">
        <v>3608</v>
      </c>
      <c r="C2923" s="12" t="s">
        <v>1573</v>
      </c>
      <c r="D2923" s="12">
        <v>13000</v>
      </c>
      <c r="E2923" s="12" t="s">
        <v>1150</v>
      </c>
      <c r="F2923" s="12" t="s">
        <v>9</v>
      </c>
    </row>
    <row r="2924" spans="1:6" x14ac:dyDescent="0.25">
      <c r="A2924" s="12">
        <v>16</v>
      </c>
      <c r="B2924" s="12" t="s">
        <v>3608</v>
      </c>
      <c r="C2924" s="12" t="s">
        <v>1829</v>
      </c>
      <c r="D2924" s="12">
        <v>2100</v>
      </c>
      <c r="E2924" s="12" t="s">
        <v>1150</v>
      </c>
      <c r="F2924" s="12" t="s">
        <v>10</v>
      </c>
    </row>
    <row r="2925" spans="1:6" x14ac:dyDescent="0.25">
      <c r="A2925" s="12">
        <v>16</v>
      </c>
      <c r="B2925" s="12" t="s">
        <v>3608</v>
      </c>
      <c r="C2925" s="12" t="s">
        <v>965</v>
      </c>
      <c r="D2925" s="12">
        <v>1500</v>
      </c>
      <c r="E2925" s="12" t="s">
        <v>1150</v>
      </c>
      <c r="F2925" s="12" t="s">
        <v>11</v>
      </c>
    </row>
    <row r="2926" spans="1:6" x14ac:dyDescent="0.25">
      <c r="A2926" s="12">
        <v>16</v>
      </c>
      <c r="B2926" s="12" t="s">
        <v>3608</v>
      </c>
      <c r="C2926" s="12" t="s">
        <v>1231</v>
      </c>
      <c r="D2926" s="12">
        <v>17950</v>
      </c>
      <c r="E2926" s="12" t="s">
        <v>430</v>
      </c>
      <c r="F2926" s="12" t="s">
        <v>9</v>
      </c>
    </row>
    <row r="2927" spans="1:6" x14ac:dyDescent="0.25">
      <c r="A2927" s="12">
        <v>16</v>
      </c>
      <c r="B2927" s="12" t="s">
        <v>3608</v>
      </c>
      <c r="C2927" s="12" t="s">
        <v>1831</v>
      </c>
      <c r="D2927" s="12">
        <v>2950</v>
      </c>
      <c r="E2927" s="12" t="s">
        <v>430</v>
      </c>
      <c r="F2927" s="12" t="s">
        <v>10</v>
      </c>
    </row>
    <row r="2928" spans="1:6" x14ac:dyDescent="0.25">
      <c r="A2928" s="12">
        <v>16</v>
      </c>
      <c r="B2928" s="12" t="s">
        <v>3608</v>
      </c>
      <c r="C2928" s="12" t="s">
        <v>592</v>
      </c>
      <c r="D2928" s="12">
        <v>14500</v>
      </c>
      <c r="E2928" s="12" t="s">
        <v>1150</v>
      </c>
      <c r="F2928" s="12" t="s">
        <v>9</v>
      </c>
    </row>
    <row r="2929" spans="1:6" x14ac:dyDescent="0.25">
      <c r="A2929" s="12">
        <v>16</v>
      </c>
      <c r="B2929" s="12" t="s">
        <v>3608</v>
      </c>
      <c r="C2929" s="12" t="s">
        <v>1833</v>
      </c>
      <c r="D2929" s="12">
        <v>3990</v>
      </c>
      <c r="E2929" s="12" t="s">
        <v>1150</v>
      </c>
      <c r="F2929" s="12" t="s">
        <v>10</v>
      </c>
    </row>
    <row r="2930" spans="1:6" x14ac:dyDescent="0.25">
      <c r="A2930" s="12">
        <v>16</v>
      </c>
      <c r="B2930" s="12" t="s">
        <v>3608</v>
      </c>
      <c r="C2930" s="12" t="s">
        <v>1573</v>
      </c>
      <c r="D2930" s="12">
        <v>13900</v>
      </c>
      <c r="E2930" s="12" t="s">
        <v>431</v>
      </c>
      <c r="F2930" s="12" t="s">
        <v>9</v>
      </c>
    </row>
    <row r="2931" spans="1:6" x14ac:dyDescent="0.25">
      <c r="A2931" s="12">
        <v>16</v>
      </c>
      <c r="B2931" s="12" t="s">
        <v>3608</v>
      </c>
      <c r="C2931" s="12" t="s">
        <v>1103</v>
      </c>
      <c r="D2931" s="12">
        <v>16500</v>
      </c>
      <c r="E2931" s="12" t="s">
        <v>427</v>
      </c>
      <c r="F2931" s="12" t="s">
        <v>9</v>
      </c>
    </row>
    <row r="2932" spans="1:6" x14ac:dyDescent="0.25">
      <c r="A2932" s="12">
        <v>16</v>
      </c>
      <c r="B2932" s="12" t="s">
        <v>3608</v>
      </c>
      <c r="C2932" s="12" t="s">
        <v>1026</v>
      </c>
      <c r="D2932" s="12">
        <v>7450</v>
      </c>
      <c r="E2932" s="12" t="s">
        <v>430</v>
      </c>
      <c r="F2932" s="12" t="s">
        <v>9</v>
      </c>
    </row>
    <row r="2933" spans="1:6" x14ac:dyDescent="0.25">
      <c r="A2933" s="12">
        <v>16</v>
      </c>
      <c r="B2933" s="12" t="s">
        <v>3608</v>
      </c>
      <c r="C2933" s="12" t="s">
        <v>520</v>
      </c>
      <c r="D2933" s="12">
        <v>0</v>
      </c>
      <c r="E2933" s="12"/>
      <c r="F2933" s="12" t="s">
        <v>9</v>
      </c>
    </row>
    <row r="2934" spans="1:6" x14ac:dyDescent="0.25">
      <c r="A2934" s="12">
        <v>16</v>
      </c>
      <c r="B2934" s="12" t="s">
        <v>3608</v>
      </c>
      <c r="C2934" s="12" t="s">
        <v>971</v>
      </c>
      <c r="D2934" s="12">
        <v>12450</v>
      </c>
      <c r="E2934" s="12" t="s">
        <v>1169</v>
      </c>
      <c r="F2934" s="12" t="s">
        <v>9</v>
      </c>
    </row>
    <row r="2935" spans="1:6" x14ac:dyDescent="0.25">
      <c r="A2935" s="12">
        <v>16</v>
      </c>
      <c r="B2935" s="12" t="s">
        <v>3608</v>
      </c>
      <c r="C2935" s="12" t="s">
        <v>338</v>
      </c>
      <c r="D2935" s="12">
        <v>14320</v>
      </c>
      <c r="E2935" s="12" t="s">
        <v>1150</v>
      </c>
      <c r="F2935" s="12" t="s">
        <v>9</v>
      </c>
    </row>
    <row r="2936" spans="1:6" x14ac:dyDescent="0.25">
      <c r="A2936" s="12">
        <v>16</v>
      </c>
      <c r="B2936" s="12" t="s">
        <v>3608</v>
      </c>
      <c r="C2936" s="12" t="s">
        <v>646</v>
      </c>
      <c r="D2936" s="12">
        <v>9990</v>
      </c>
      <c r="E2936" s="12" t="s">
        <v>431</v>
      </c>
      <c r="F2936" s="12" t="s">
        <v>12</v>
      </c>
    </row>
    <row r="2937" spans="1:6" x14ac:dyDescent="0.25">
      <c r="A2937" s="12">
        <v>16</v>
      </c>
      <c r="B2937" s="12" t="s">
        <v>3608</v>
      </c>
      <c r="C2937" s="12" t="s">
        <v>965</v>
      </c>
      <c r="D2937" s="12">
        <v>1500</v>
      </c>
      <c r="E2937" s="12" t="s">
        <v>431</v>
      </c>
      <c r="F2937" s="12" t="s">
        <v>11</v>
      </c>
    </row>
    <row r="2938" spans="1:6" x14ac:dyDescent="0.25">
      <c r="A2938" s="12">
        <v>16</v>
      </c>
      <c r="B2938" s="12" t="s">
        <v>3608</v>
      </c>
      <c r="C2938" s="12" t="s">
        <v>965</v>
      </c>
      <c r="D2938" s="12">
        <v>1500</v>
      </c>
      <c r="E2938" s="12" t="s">
        <v>431</v>
      </c>
      <c r="F2938" s="12" t="s">
        <v>11</v>
      </c>
    </row>
    <row r="2939" spans="1:6" x14ac:dyDescent="0.25">
      <c r="A2939" s="12">
        <v>16</v>
      </c>
      <c r="B2939" s="12" t="s">
        <v>3608</v>
      </c>
      <c r="C2939" s="12" t="s">
        <v>965</v>
      </c>
      <c r="D2939" s="12">
        <v>1500</v>
      </c>
      <c r="E2939" s="12" t="s">
        <v>431</v>
      </c>
      <c r="F2939" s="12" t="s">
        <v>11</v>
      </c>
    </row>
    <row r="2940" spans="1:6" x14ac:dyDescent="0.25">
      <c r="A2940" s="12">
        <v>16</v>
      </c>
      <c r="B2940" s="12" t="s">
        <v>3608</v>
      </c>
      <c r="C2940" s="12" t="s">
        <v>965</v>
      </c>
      <c r="D2940" s="12">
        <v>1500</v>
      </c>
      <c r="E2940" s="12" t="s">
        <v>431</v>
      </c>
      <c r="F2940" s="12" t="s">
        <v>11</v>
      </c>
    </row>
    <row r="2941" spans="1:6" x14ac:dyDescent="0.25">
      <c r="A2941" s="12">
        <v>16</v>
      </c>
      <c r="B2941" s="12" t="s">
        <v>3608</v>
      </c>
      <c r="C2941" s="12" t="s">
        <v>1839</v>
      </c>
      <c r="D2941" s="12">
        <v>18500</v>
      </c>
      <c r="E2941" s="12" t="s">
        <v>430</v>
      </c>
      <c r="F2941" s="12" t="s">
        <v>9</v>
      </c>
    </row>
    <row r="2942" spans="1:6" x14ac:dyDescent="0.25">
      <c r="A2942" s="12">
        <v>16</v>
      </c>
      <c r="B2942" s="12" t="s">
        <v>3608</v>
      </c>
      <c r="C2942" s="12" t="s">
        <v>1517</v>
      </c>
      <c r="D2942" s="12">
        <v>15200</v>
      </c>
      <c r="E2942" s="12" t="s">
        <v>430</v>
      </c>
      <c r="F2942" s="12" t="s">
        <v>9</v>
      </c>
    </row>
    <row r="2943" spans="1:6" x14ac:dyDescent="0.25">
      <c r="A2943" s="12">
        <v>16</v>
      </c>
      <c r="B2943" s="12" t="s">
        <v>3608</v>
      </c>
      <c r="C2943" s="12" t="s">
        <v>1840</v>
      </c>
      <c r="D2943" s="12">
        <v>15200</v>
      </c>
      <c r="E2943" s="12" t="s">
        <v>1150</v>
      </c>
      <c r="F2943" s="12" t="s">
        <v>9</v>
      </c>
    </row>
    <row r="2944" spans="1:6" x14ac:dyDescent="0.25">
      <c r="A2944" s="12">
        <v>16</v>
      </c>
      <c r="B2944" s="12" t="s">
        <v>3608</v>
      </c>
      <c r="C2944" s="12" t="s">
        <v>718</v>
      </c>
      <c r="D2944" s="12">
        <v>15500</v>
      </c>
      <c r="E2944" s="12" t="s">
        <v>430</v>
      </c>
      <c r="F2944" s="12" t="s">
        <v>9</v>
      </c>
    </row>
    <row r="2945" spans="1:6" x14ac:dyDescent="0.25">
      <c r="A2945" s="12">
        <v>16</v>
      </c>
      <c r="B2945" s="12" t="s">
        <v>3608</v>
      </c>
      <c r="C2945" s="12" t="s">
        <v>1842</v>
      </c>
      <c r="D2945" s="12">
        <v>9500</v>
      </c>
      <c r="E2945" s="12" t="s">
        <v>430</v>
      </c>
      <c r="F2945" s="12" t="s">
        <v>8</v>
      </c>
    </row>
    <row r="2946" spans="1:6" x14ac:dyDescent="0.25">
      <c r="A2946" s="12">
        <v>16</v>
      </c>
      <c r="B2946" s="12" t="s">
        <v>3608</v>
      </c>
      <c r="C2946" s="12" t="s">
        <v>1249</v>
      </c>
      <c r="D2946" s="12">
        <v>6950</v>
      </c>
      <c r="E2946" s="12" t="s">
        <v>1150</v>
      </c>
      <c r="F2946" s="12" t="s">
        <v>8</v>
      </c>
    </row>
    <row r="2947" spans="1:6" x14ac:dyDescent="0.25">
      <c r="A2947" s="12">
        <v>17</v>
      </c>
      <c r="B2947" s="12" t="s">
        <v>3608</v>
      </c>
      <c r="C2947" s="12" t="s">
        <v>1561</v>
      </c>
      <c r="D2947" s="12">
        <v>3990</v>
      </c>
      <c r="E2947" s="12" t="s">
        <v>427</v>
      </c>
      <c r="F2947" s="12" t="s">
        <v>10</v>
      </c>
    </row>
    <row r="2948" spans="1:6" x14ac:dyDescent="0.25">
      <c r="A2948" s="12">
        <v>17</v>
      </c>
      <c r="B2948" s="12" t="s">
        <v>3608</v>
      </c>
      <c r="C2948" s="12" t="s">
        <v>1843</v>
      </c>
      <c r="D2948" s="12">
        <v>1950</v>
      </c>
      <c r="E2948" s="12" t="s">
        <v>427</v>
      </c>
      <c r="F2948" s="12" t="s">
        <v>11</v>
      </c>
    </row>
    <row r="2949" spans="1:6" x14ac:dyDescent="0.25">
      <c r="A2949" s="12">
        <v>17</v>
      </c>
      <c r="B2949" s="12" t="s">
        <v>3608</v>
      </c>
      <c r="C2949" s="12" t="s">
        <v>1844</v>
      </c>
      <c r="D2949" s="12">
        <v>13100</v>
      </c>
      <c r="E2949" s="12" t="s">
        <v>431</v>
      </c>
      <c r="F2949" s="12" t="s">
        <v>11</v>
      </c>
    </row>
    <row r="2950" spans="1:6" x14ac:dyDescent="0.25">
      <c r="A2950" s="12">
        <v>17</v>
      </c>
      <c r="B2950" s="12" t="s">
        <v>3608</v>
      </c>
      <c r="C2950" s="12" t="s">
        <v>1845</v>
      </c>
      <c r="D2950" s="12">
        <v>16200</v>
      </c>
      <c r="E2950" s="12" t="s">
        <v>431</v>
      </c>
      <c r="F2950" s="12" t="s">
        <v>9</v>
      </c>
    </row>
    <row r="2951" spans="1:6" x14ac:dyDescent="0.25">
      <c r="A2951" s="12">
        <v>17</v>
      </c>
      <c r="B2951" s="12" t="s">
        <v>3608</v>
      </c>
      <c r="C2951" s="12" t="s">
        <v>1847</v>
      </c>
      <c r="D2951" s="12">
        <v>12490</v>
      </c>
      <c r="E2951" s="12" t="s">
        <v>427</v>
      </c>
      <c r="F2951" s="12" t="s">
        <v>9</v>
      </c>
    </row>
    <row r="2952" spans="1:6" x14ac:dyDescent="0.25">
      <c r="A2952" s="12">
        <v>17</v>
      </c>
      <c r="B2952" s="12" t="s">
        <v>3608</v>
      </c>
      <c r="C2952" s="12" t="s">
        <v>1560</v>
      </c>
      <c r="D2952" s="12">
        <v>4950</v>
      </c>
      <c r="E2952" s="12" t="s">
        <v>427</v>
      </c>
      <c r="F2952" s="12" t="s">
        <v>8</v>
      </c>
    </row>
    <row r="2953" spans="1:6" x14ac:dyDescent="0.25">
      <c r="A2953" s="12">
        <v>17</v>
      </c>
      <c r="B2953" s="12" t="s">
        <v>3608</v>
      </c>
      <c r="C2953" s="12" t="s">
        <v>1171</v>
      </c>
      <c r="D2953" s="12">
        <v>16200</v>
      </c>
      <c r="E2953" s="12" t="s">
        <v>431</v>
      </c>
      <c r="F2953" s="12" t="s">
        <v>9</v>
      </c>
    </row>
    <row r="2954" spans="1:6" x14ac:dyDescent="0.25">
      <c r="A2954" s="12">
        <v>17</v>
      </c>
      <c r="B2954" s="12" t="s">
        <v>3608</v>
      </c>
      <c r="C2954" s="12" t="s">
        <v>1847</v>
      </c>
      <c r="D2954" s="12">
        <v>12490</v>
      </c>
      <c r="E2954" s="12" t="s">
        <v>427</v>
      </c>
      <c r="F2954" s="12" t="s">
        <v>9</v>
      </c>
    </row>
    <row r="2955" spans="1:6" x14ac:dyDescent="0.25">
      <c r="A2955" s="12">
        <v>17</v>
      </c>
      <c r="B2955" s="12" t="s">
        <v>3608</v>
      </c>
      <c r="C2955" s="12" t="s">
        <v>592</v>
      </c>
      <c r="D2955" s="12">
        <v>13500</v>
      </c>
      <c r="E2955" s="12" t="s">
        <v>427</v>
      </c>
      <c r="F2955" s="12" t="s">
        <v>9</v>
      </c>
    </row>
    <row r="2956" spans="1:6" x14ac:dyDescent="0.25">
      <c r="A2956" s="12">
        <v>17</v>
      </c>
      <c r="B2956" s="12" t="s">
        <v>3608</v>
      </c>
      <c r="C2956" s="12" t="s">
        <v>1681</v>
      </c>
      <c r="D2956" s="12">
        <v>13760</v>
      </c>
      <c r="E2956" s="12" t="s">
        <v>427</v>
      </c>
      <c r="F2956" s="12" t="s">
        <v>9</v>
      </c>
    </row>
    <row r="2957" spans="1:6" x14ac:dyDescent="0.25">
      <c r="A2957" s="12">
        <v>17</v>
      </c>
      <c r="B2957" s="12" t="s">
        <v>3608</v>
      </c>
      <c r="C2957" s="12" t="s">
        <v>1849</v>
      </c>
      <c r="D2957" s="12">
        <v>2950</v>
      </c>
      <c r="E2957" s="12" t="s">
        <v>431</v>
      </c>
      <c r="F2957" s="12" t="s">
        <v>10</v>
      </c>
    </row>
    <row r="2958" spans="1:6" x14ac:dyDescent="0.25">
      <c r="A2958" s="12">
        <v>17</v>
      </c>
      <c r="B2958" s="12" t="s">
        <v>3608</v>
      </c>
      <c r="C2958" s="12" t="s">
        <v>1057</v>
      </c>
      <c r="D2958" s="12">
        <v>15700</v>
      </c>
      <c r="E2958" s="12" t="s">
        <v>431</v>
      </c>
      <c r="F2958" s="12" t="s">
        <v>9</v>
      </c>
    </row>
    <row r="2959" spans="1:6" x14ac:dyDescent="0.25">
      <c r="A2959" s="12">
        <v>17</v>
      </c>
      <c r="B2959" s="12" t="s">
        <v>3608</v>
      </c>
      <c r="C2959" s="12" t="s">
        <v>940</v>
      </c>
      <c r="D2959" s="12">
        <v>1500</v>
      </c>
      <c r="E2959" s="12" t="s">
        <v>431</v>
      </c>
      <c r="F2959" s="12" t="s">
        <v>8</v>
      </c>
    </row>
    <row r="2960" spans="1:6" x14ac:dyDescent="0.25">
      <c r="A2960" s="12">
        <v>17</v>
      </c>
      <c r="B2960" s="12" t="s">
        <v>3608</v>
      </c>
      <c r="C2960" s="12" t="s">
        <v>1851</v>
      </c>
      <c r="D2960" s="12">
        <v>16200</v>
      </c>
      <c r="E2960" s="12" t="s">
        <v>427</v>
      </c>
      <c r="F2960" s="12" t="s">
        <v>9</v>
      </c>
    </row>
    <row r="2961" spans="1:6" x14ac:dyDescent="0.25">
      <c r="A2961" s="12">
        <v>17</v>
      </c>
      <c r="B2961" s="12" t="s">
        <v>3608</v>
      </c>
      <c r="C2961" s="12" t="s">
        <v>1234</v>
      </c>
      <c r="D2961" s="12">
        <v>20720</v>
      </c>
      <c r="E2961" s="12" t="s">
        <v>447</v>
      </c>
      <c r="F2961" s="12" t="s">
        <v>9</v>
      </c>
    </row>
    <row r="2962" spans="1:6" x14ac:dyDescent="0.25">
      <c r="A2962" s="12">
        <v>17</v>
      </c>
      <c r="B2962" s="12" t="s">
        <v>3608</v>
      </c>
      <c r="C2962" s="12" t="s">
        <v>1531</v>
      </c>
      <c r="D2962" s="12">
        <v>11500</v>
      </c>
      <c r="E2962" s="12" t="s">
        <v>447</v>
      </c>
      <c r="F2962" s="12" t="s">
        <v>9</v>
      </c>
    </row>
    <row r="2963" spans="1:6" x14ac:dyDescent="0.25">
      <c r="A2963" s="12">
        <v>17</v>
      </c>
      <c r="B2963" s="12" t="s">
        <v>3608</v>
      </c>
      <c r="C2963" s="12" t="s">
        <v>1843</v>
      </c>
      <c r="D2963" s="12">
        <v>1950</v>
      </c>
      <c r="E2963" s="12" t="s">
        <v>431</v>
      </c>
      <c r="F2963" s="12" t="s">
        <v>11</v>
      </c>
    </row>
    <row r="2964" spans="1:6" x14ac:dyDescent="0.25">
      <c r="A2964" s="12">
        <v>17</v>
      </c>
      <c r="B2964" s="12" t="s">
        <v>3608</v>
      </c>
      <c r="C2964" s="12" t="s">
        <v>592</v>
      </c>
      <c r="D2964" s="12">
        <v>14950</v>
      </c>
      <c r="E2964" s="12" t="s">
        <v>447</v>
      </c>
      <c r="F2964" s="12" t="s">
        <v>9</v>
      </c>
    </row>
    <row r="2965" spans="1:6" x14ac:dyDescent="0.25">
      <c r="A2965" s="12">
        <v>17</v>
      </c>
      <c r="B2965" s="12" t="s">
        <v>3608</v>
      </c>
      <c r="C2965" s="12" t="s">
        <v>1847</v>
      </c>
      <c r="D2965" s="12">
        <v>12490</v>
      </c>
      <c r="E2965" s="12" t="s">
        <v>427</v>
      </c>
      <c r="F2965" s="12" t="s">
        <v>9</v>
      </c>
    </row>
    <row r="2966" spans="1:6" x14ac:dyDescent="0.25">
      <c r="A2966" s="12">
        <v>17</v>
      </c>
      <c r="B2966" s="12" t="s">
        <v>3608</v>
      </c>
      <c r="C2966" s="12" t="s">
        <v>509</v>
      </c>
      <c r="D2966" s="12">
        <v>8500</v>
      </c>
      <c r="E2966" s="12" t="s">
        <v>427</v>
      </c>
      <c r="F2966" s="12" t="s">
        <v>8</v>
      </c>
    </row>
    <row r="2967" spans="1:6" x14ac:dyDescent="0.25">
      <c r="A2967" s="12">
        <v>17</v>
      </c>
      <c r="B2967" s="12" t="s">
        <v>3608</v>
      </c>
      <c r="C2967" s="12" t="s">
        <v>378</v>
      </c>
      <c r="D2967" s="12">
        <v>9950</v>
      </c>
      <c r="E2967" s="12" t="s">
        <v>427</v>
      </c>
      <c r="F2967" s="12" t="s">
        <v>8</v>
      </c>
    </row>
    <row r="2968" spans="1:6" x14ac:dyDescent="0.25">
      <c r="A2968" s="12">
        <v>17</v>
      </c>
      <c r="B2968" s="12" t="s">
        <v>3608</v>
      </c>
      <c r="C2968" s="12" t="s">
        <v>1855</v>
      </c>
      <c r="D2968" s="12">
        <v>5950</v>
      </c>
      <c r="E2968" s="12" t="s">
        <v>427</v>
      </c>
      <c r="F2968" s="12" t="s">
        <v>8</v>
      </c>
    </row>
    <row r="2969" spans="1:6" x14ac:dyDescent="0.25">
      <c r="A2969" s="12">
        <v>17</v>
      </c>
      <c r="B2969" s="12" t="s">
        <v>3608</v>
      </c>
      <c r="C2969" s="12" t="s">
        <v>1856</v>
      </c>
      <c r="D2969" s="12">
        <v>8500</v>
      </c>
      <c r="E2969" s="12" t="s">
        <v>427</v>
      </c>
      <c r="F2969" s="12" t="s">
        <v>8</v>
      </c>
    </row>
    <row r="2970" spans="1:6" x14ac:dyDescent="0.25">
      <c r="A2970" s="12">
        <v>17</v>
      </c>
      <c r="B2970" s="12" t="s">
        <v>3608</v>
      </c>
      <c r="C2970" s="12" t="s">
        <v>1043</v>
      </c>
      <c r="D2970" s="12">
        <v>2450</v>
      </c>
      <c r="E2970" s="12" t="s">
        <v>427</v>
      </c>
      <c r="F2970" s="12" t="s">
        <v>8</v>
      </c>
    </row>
    <row r="2971" spans="1:6" x14ac:dyDescent="0.25">
      <c r="A2971" s="12">
        <v>17</v>
      </c>
      <c r="B2971" s="12" t="s">
        <v>3608</v>
      </c>
      <c r="C2971" s="12" t="s">
        <v>940</v>
      </c>
      <c r="D2971" s="12">
        <v>1500</v>
      </c>
      <c r="E2971" s="12" t="s">
        <v>427</v>
      </c>
      <c r="F2971" s="12" t="s">
        <v>8</v>
      </c>
    </row>
    <row r="2972" spans="1:6" x14ac:dyDescent="0.25">
      <c r="A2972" s="12">
        <v>17</v>
      </c>
      <c r="B2972" s="12" t="s">
        <v>3608</v>
      </c>
      <c r="C2972" s="12" t="s">
        <v>394</v>
      </c>
      <c r="D2972" s="12">
        <v>16500</v>
      </c>
      <c r="E2972" s="12" t="s">
        <v>427</v>
      </c>
      <c r="F2972" s="12" t="s">
        <v>9</v>
      </c>
    </row>
    <row r="2973" spans="1:6" x14ac:dyDescent="0.25">
      <c r="A2973" s="12">
        <v>17</v>
      </c>
      <c r="B2973" s="12" t="s">
        <v>3608</v>
      </c>
      <c r="C2973" s="12" t="s">
        <v>1231</v>
      </c>
      <c r="D2973" s="12">
        <v>17950</v>
      </c>
      <c r="E2973" s="12" t="s">
        <v>447</v>
      </c>
      <c r="F2973" s="12" t="s">
        <v>9</v>
      </c>
    </row>
    <row r="2974" spans="1:6" x14ac:dyDescent="0.25">
      <c r="A2974" s="12">
        <v>17</v>
      </c>
      <c r="B2974" s="12" t="s">
        <v>3608</v>
      </c>
      <c r="C2974" s="12" t="s">
        <v>1573</v>
      </c>
      <c r="D2974" s="12">
        <v>0</v>
      </c>
      <c r="E2974" s="12"/>
      <c r="F2974" s="12" t="s">
        <v>9</v>
      </c>
    </row>
    <row r="2975" spans="1:6" x14ac:dyDescent="0.25">
      <c r="A2975" s="12">
        <v>17</v>
      </c>
      <c r="B2975" s="12" t="s">
        <v>3608</v>
      </c>
      <c r="C2975" s="12" t="s">
        <v>1858</v>
      </c>
      <c r="D2975" s="12">
        <v>9950</v>
      </c>
      <c r="E2975" s="12" t="s">
        <v>431</v>
      </c>
      <c r="F2975" s="12" t="s">
        <v>8</v>
      </c>
    </row>
    <row r="2976" spans="1:6" x14ac:dyDescent="0.25">
      <c r="A2976" s="12">
        <v>17</v>
      </c>
      <c r="B2976" s="12" t="s">
        <v>3608</v>
      </c>
      <c r="C2976" s="12" t="s">
        <v>592</v>
      </c>
      <c r="D2976" s="12">
        <v>13500</v>
      </c>
      <c r="E2976" s="12" t="s">
        <v>427</v>
      </c>
      <c r="F2976" s="12" t="s">
        <v>8</v>
      </c>
    </row>
    <row r="2977" spans="1:6" x14ac:dyDescent="0.25">
      <c r="A2977" s="12">
        <v>17</v>
      </c>
      <c r="B2977" s="12" t="s">
        <v>3608</v>
      </c>
      <c r="C2977" s="12" t="s">
        <v>1860</v>
      </c>
      <c r="D2977" s="12">
        <v>12450</v>
      </c>
      <c r="E2977" s="12" t="s">
        <v>427</v>
      </c>
      <c r="F2977" s="12" t="s">
        <v>8</v>
      </c>
    </row>
    <row r="2978" spans="1:6" x14ac:dyDescent="0.25">
      <c r="A2978" s="12">
        <v>17</v>
      </c>
      <c r="B2978" s="12" t="s">
        <v>3608</v>
      </c>
      <c r="C2978" s="12" t="s">
        <v>1573</v>
      </c>
      <c r="D2978" s="12">
        <v>13500</v>
      </c>
      <c r="E2978" s="12" t="s">
        <v>427</v>
      </c>
      <c r="F2978" s="12" t="s">
        <v>9</v>
      </c>
    </row>
    <row r="2979" spans="1:6" x14ac:dyDescent="0.25">
      <c r="A2979" s="12">
        <v>17</v>
      </c>
      <c r="B2979" s="12" t="s">
        <v>3608</v>
      </c>
      <c r="C2979" s="12" t="s">
        <v>1573</v>
      </c>
      <c r="D2979" s="12">
        <v>13000</v>
      </c>
      <c r="E2979" s="12" t="s">
        <v>427</v>
      </c>
      <c r="F2979" s="12" t="s">
        <v>9</v>
      </c>
    </row>
    <row r="2980" spans="1:6" x14ac:dyDescent="0.25">
      <c r="A2980" s="12">
        <v>17</v>
      </c>
      <c r="B2980" s="12" t="s">
        <v>3608</v>
      </c>
      <c r="C2980" s="12" t="s">
        <v>1573</v>
      </c>
      <c r="D2980" s="12">
        <v>14100</v>
      </c>
      <c r="E2980" s="12" t="s">
        <v>447</v>
      </c>
      <c r="F2980" s="12" t="s">
        <v>9</v>
      </c>
    </row>
    <row r="2981" spans="1:6" x14ac:dyDescent="0.25">
      <c r="A2981" s="12">
        <v>17</v>
      </c>
      <c r="B2981" s="12" t="s">
        <v>3608</v>
      </c>
      <c r="C2981" s="12" t="s">
        <v>1862</v>
      </c>
      <c r="D2981" s="12">
        <v>3500</v>
      </c>
      <c r="E2981" s="12" t="s">
        <v>427</v>
      </c>
      <c r="F2981" s="12" t="s">
        <v>11</v>
      </c>
    </row>
    <row r="2982" spans="1:6" x14ac:dyDescent="0.25">
      <c r="A2982" s="12">
        <v>18</v>
      </c>
      <c r="B2982" s="12" t="s">
        <v>3608</v>
      </c>
      <c r="C2982" s="12" t="s">
        <v>394</v>
      </c>
      <c r="D2982" s="12">
        <v>16500</v>
      </c>
      <c r="E2982" s="12" t="s">
        <v>431</v>
      </c>
      <c r="F2982" s="12" t="s">
        <v>9</v>
      </c>
    </row>
    <row r="2983" spans="1:6" x14ac:dyDescent="0.25">
      <c r="A2983" s="12">
        <v>18</v>
      </c>
      <c r="B2983" s="12" t="s">
        <v>3608</v>
      </c>
      <c r="C2983" s="12" t="s">
        <v>592</v>
      </c>
      <c r="D2983" s="12">
        <v>13500</v>
      </c>
      <c r="E2983" s="12" t="s">
        <v>447</v>
      </c>
      <c r="F2983" s="12" t="s">
        <v>9</v>
      </c>
    </row>
    <row r="2984" spans="1:6" x14ac:dyDescent="0.25">
      <c r="A2984" s="12">
        <v>18</v>
      </c>
      <c r="B2984" s="12" t="s">
        <v>3608</v>
      </c>
      <c r="C2984" s="12" t="s">
        <v>750</v>
      </c>
      <c r="D2984" s="12">
        <v>500</v>
      </c>
      <c r="E2984" s="12" t="s">
        <v>447</v>
      </c>
      <c r="F2984" s="12" t="s">
        <v>8</v>
      </c>
    </row>
    <row r="2985" spans="1:6" x14ac:dyDescent="0.25">
      <c r="A2985" s="12">
        <v>18</v>
      </c>
      <c r="B2985" s="12" t="s">
        <v>3608</v>
      </c>
      <c r="C2985" s="12" t="s">
        <v>1864</v>
      </c>
      <c r="D2985" s="12">
        <v>7950</v>
      </c>
      <c r="E2985" s="12" t="s">
        <v>431</v>
      </c>
      <c r="F2985" s="12" t="s">
        <v>8</v>
      </c>
    </row>
    <row r="2986" spans="1:6" x14ac:dyDescent="0.25">
      <c r="A2986" s="12">
        <v>18</v>
      </c>
      <c r="B2986" s="12" t="s">
        <v>3608</v>
      </c>
      <c r="C2986" s="12" t="s">
        <v>1865</v>
      </c>
      <c r="D2986" s="12">
        <v>0</v>
      </c>
      <c r="E2986" s="12"/>
      <c r="F2986" s="12" t="s">
        <v>8</v>
      </c>
    </row>
    <row r="2987" spans="1:6" x14ac:dyDescent="0.25">
      <c r="A2987" s="12">
        <v>18</v>
      </c>
      <c r="B2987" s="12" t="s">
        <v>3608</v>
      </c>
      <c r="C2987" s="12" t="s">
        <v>1866</v>
      </c>
      <c r="D2987" s="12">
        <v>0</v>
      </c>
      <c r="E2987" s="12"/>
      <c r="F2987" s="12" t="s">
        <v>8</v>
      </c>
    </row>
    <row r="2988" spans="1:6" x14ac:dyDescent="0.25">
      <c r="A2988" s="12">
        <v>18</v>
      </c>
      <c r="B2988" s="12" t="s">
        <v>3608</v>
      </c>
      <c r="C2988" s="12" t="s">
        <v>1867</v>
      </c>
      <c r="D2988" s="12">
        <v>0</v>
      </c>
      <c r="E2988" s="12"/>
      <c r="F2988" s="12" t="s">
        <v>10</v>
      </c>
    </row>
    <row r="2989" spans="1:6" x14ac:dyDescent="0.25">
      <c r="A2989" s="12">
        <v>18</v>
      </c>
      <c r="B2989" s="12" t="s">
        <v>3608</v>
      </c>
      <c r="C2989" s="12" t="s">
        <v>592</v>
      </c>
      <c r="D2989" s="12">
        <v>13500</v>
      </c>
      <c r="E2989" s="12" t="s">
        <v>431</v>
      </c>
      <c r="F2989" s="12" t="s">
        <v>9</v>
      </c>
    </row>
    <row r="2990" spans="1:6" x14ac:dyDescent="0.25">
      <c r="A2990" s="12">
        <v>18</v>
      </c>
      <c r="B2990" s="12" t="s">
        <v>3608</v>
      </c>
      <c r="C2990" s="12" t="s">
        <v>592</v>
      </c>
      <c r="D2990" s="12">
        <v>14500</v>
      </c>
      <c r="E2990" s="12" t="s">
        <v>447</v>
      </c>
      <c r="F2990" s="12" t="s">
        <v>9</v>
      </c>
    </row>
    <row r="2991" spans="1:6" x14ac:dyDescent="0.25">
      <c r="A2991" s="12">
        <v>18</v>
      </c>
      <c r="B2991" s="12" t="s">
        <v>3608</v>
      </c>
      <c r="C2991" s="12" t="s">
        <v>971</v>
      </c>
      <c r="D2991" s="12">
        <v>12450</v>
      </c>
      <c r="E2991" s="12" t="s">
        <v>427</v>
      </c>
      <c r="F2991" s="12" t="s">
        <v>9</v>
      </c>
    </row>
    <row r="2992" spans="1:6" x14ac:dyDescent="0.25">
      <c r="A2992" s="12">
        <v>18</v>
      </c>
      <c r="B2992" s="12" t="s">
        <v>3608</v>
      </c>
      <c r="C2992" s="12" t="s">
        <v>1869</v>
      </c>
      <c r="D2992" s="12">
        <v>2950</v>
      </c>
      <c r="E2992" s="12" t="s">
        <v>427</v>
      </c>
      <c r="F2992" s="12" t="s">
        <v>10</v>
      </c>
    </row>
    <row r="2993" spans="1:6" x14ac:dyDescent="0.25">
      <c r="A2993" s="12">
        <v>18</v>
      </c>
      <c r="B2993" s="12" t="s">
        <v>3608</v>
      </c>
      <c r="C2993" s="12" t="s">
        <v>356</v>
      </c>
      <c r="D2993" s="12">
        <v>200</v>
      </c>
      <c r="E2993" s="12" t="s">
        <v>427</v>
      </c>
      <c r="F2993" s="12" t="s">
        <v>15</v>
      </c>
    </row>
    <row r="2994" spans="1:6" x14ac:dyDescent="0.25">
      <c r="A2994" s="12">
        <v>18</v>
      </c>
      <c r="B2994" s="12" t="s">
        <v>3608</v>
      </c>
      <c r="C2994" s="12" t="s">
        <v>1871</v>
      </c>
      <c r="D2994" s="12">
        <v>16500</v>
      </c>
      <c r="E2994" s="12" t="s">
        <v>447</v>
      </c>
      <c r="F2994" s="12" t="s">
        <v>9</v>
      </c>
    </row>
    <row r="2995" spans="1:6" x14ac:dyDescent="0.25">
      <c r="A2995" s="12">
        <v>18</v>
      </c>
      <c r="B2995" s="12" t="s">
        <v>3608</v>
      </c>
      <c r="C2995" s="12" t="s">
        <v>1872</v>
      </c>
      <c r="D2995" s="12">
        <v>3990</v>
      </c>
      <c r="E2995" s="12" t="s">
        <v>427</v>
      </c>
      <c r="F2995" s="12" t="s">
        <v>10</v>
      </c>
    </row>
    <row r="2996" spans="1:6" x14ac:dyDescent="0.25">
      <c r="A2996" s="12">
        <v>18</v>
      </c>
      <c r="B2996" s="12" t="s">
        <v>3608</v>
      </c>
      <c r="C2996" s="12" t="s">
        <v>750</v>
      </c>
      <c r="D2996" s="12">
        <v>500</v>
      </c>
      <c r="E2996" s="12" t="s">
        <v>427</v>
      </c>
      <c r="F2996" s="12" t="s">
        <v>8</v>
      </c>
    </row>
    <row r="2997" spans="1:6" x14ac:dyDescent="0.25">
      <c r="A2997" s="12">
        <v>18</v>
      </c>
      <c r="B2997" s="12" t="s">
        <v>3608</v>
      </c>
      <c r="C2997" s="12" t="s">
        <v>1407</v>
      </c>
      <c r="D2997" s="12">
        <v>13000</v>
      </c>
      <c r="E2997" s="12" t="s">
        <v>427</v>
      </c>
      <c r="F2997" s="12" t="s">
        <v>9</v>
      </c>
    </row>
    <row r="2998" spans="1:6" x14ac:dyDescent="0.25">
      <c r="A2998" s="12">
        <v>18</v>
      </c>
      <c r="B2998" s="12" t="s">
        <v>3608</v>
      </c>
      <c r="C2998" s="12" t="s">
        <v>1337</v>
      </c>
      <c r="D2998" s="12">
        <v>11990</v>
      </c>
      <c r="E2998" s="12" t="s">
        <v>427</v>
      </c>
      <c r="F2998" s="12" t="s">
        <v>9</v>
      </c>
    </row>
    <row r="2999" spans="1:6" x14ac:dyDescent="0.25">
      <c r="A2999" s="12">
        <v>18</v>
      </c>
      <c r="B2999" s="12" t="s">
        <v>3608</v>
      </c>
      <c r="C2999" s="12" t="s">
        <v>1407</v>
      </c>
      <c r="D2999" s="12">
        <v>13000</v>
      </c>
      <c r="E2999" s="12" t="s">
        <v>447</v>
      </c>
      <c r="F2999" s="12" t="s">
        <v>9</v>
      </c>
    </row>
    <row r="3000" spans="1:6" x14ac:dyDescent="0.25">
      <c r="A3000" s="12">
        <v>18</v>
      </c>
      <c r="B3000" s="12" t="s">
        <v>3608</v>
      </c>
      <c r="C3000" s="12" t="s">
        <v>750</v>
      </c>
      <c r="D3000" s="12">
        <v>500</v>
      </c>
      <c r="E3000" s="12" t="s">
        <v>447</v>
      </c>
      <c r="F3000" s="12" t="s">
        <v>8</v>
      </c>
    </row>
    <row r="3001" spans="1:6" x14ac:dyDescent="0.25">
      <c r="A3001" s="12">
        <v>18</v>
      </c>
      <c r="B3001" s="12" t="s">
        <v>3608</v>
      </c>
      <c r="C3001" s="12" t="s">
        <v>1326</v>
      </c>
      <c r="D3001" s="12">
        <v>11500</v>
      </c>
      <c r="E3001" s="12" t="s">
        <v>431</v>
      </c>
      <c r="F3001" s="12" t="s">
        <v>8</v>
      </c>
    </row>
    <row r="3002" spans="1:6" x14ac:dyDescent="0.25">
      <c r="A3002" s="12">
        <v>18</v>
      </c>
      <c r="B3002" s="12" t="s">
        <v>3608</v>
      </c>
      <c r="C3002" s="12" t="s">
        <v>1873</v>
      </c>
      <c r="D3002" s="12">
        <v>2950</v>
      </c>
      <c r="E3002" s="12" t="s">
        <v>431</v>
      </c>
      <c r="F3002" s="12" t="s">
        <v>10</v>
      </c>
    </row>
    <row r="3003" spans="1:6" x14ac:dyDescent="0.25">
      <c r="A3003" s="12">
        <v>18</v>
      </c>
      <c r="B3003" s="12" t="s">
        <v>3608</v>
      </c>
      <c r="C3003" s="12" t="s">
        <v>1551</v>
      </c>
      <c r="D3003" s="12">
        <v>15750</v>
      </c>
      <c r="E3003" s="12" t="s">
        <v>427</v>
      </c>
      <c r="F3003" s="12" t="s">
        <v>9</v>
      </c>
    </row>
    <row r="3004" spans="1:6" x14ac:dyDescent="0.25">
      <c r="A3004" s="12">
        <v>18</v>
      </c>
      <c r="B3004" s="12" t="s">
        <v>3608</v>
      </c>
      <c r="C3004" s="12" t="s">
        <v>971</v>
      </c>
      <c r="D3004" s="12">
        <v>12750</v>
      </c>
      <c r="E3004" s="12" t="s">
        <v>427</v>
      </c>
      <c r="F3004" s="12" t="s">
        <v>9</v>
      </c>
    </row>
    <row r="3005" spans="1:6" x14ac:dyDescent="0.25">
      <c r="A3005" s="12">
        <v>18</v>
      </c>
      <c r="B3005" s="12" t="s">
        <v>3608</v>
      </c>
      <c r="C3005" s="12" t="s">
        <v>1231</v>
      </c>
      <c r="D3005" s="12">
        <v>17950</v>
      </c>
      <c r="E3005" s="12" t="s">
        <v>427</v>
      </c>
      <c r="F3005" s="12" t="s">
        <v>9</v>
      </c>
    </row>
    <row r="3006" spans="1:6" x14ac:dyDescent="0.25">
      <c r="A3006" s="12">
        <v>18</v>
      </c>
      <c r="B3006" s="12" t="s">
        <v>3608</v>
      </c>
      <c r="C3006" s="12" t="s">
        <v>1875</v>
      </c>
      <c r="D3006" s="12">
        <v>13940</v>
      </c>
      <c r="E3006" s="12" t="s">
        <v>427</v>
      </c>
      <c r="F3006" s="12" t="s">
        <v>9</v>
      </c>
    </row>
    <row r="3007" spans="1:6" x14ac:dyDescent="0.25">
      <c r="A3007" s="12">
        <v>18</v>
      </c>
      <c r="B3007" s="12" t="s">
        <v>3608</v>
      </c>
      <c r="C3007" s="12" t="s">
        <v>1872</v>
      </c>
      <c r="D3007" s="12">
        <v>3990</v>
      </c>
      <c r="E3007" s="12" t="s">
        <v>431</v>
      </c>
      <c r="F3007" s="12" t="s">
        <v>10</v>
      </c>
    </row>
    <row r="3008" spans="1:6" x14ac:dyDescent="0.25">
      <c r="A3008" s="12">
        <v>18</v>
      </c>
      <c r="B3008" s="12" t="s">
        <v>3608</v>
      </c>
      <c r="C3008" s="12" t="s">
        <v>1877</v>
      </c>
      <c r="D3008" s="12">
        <v>2950</v>
      </c>
      <c r="E3008" s="12" t="s">
        <v>431</v>
      </c>
      <c r="F3008" s="12" t="s">
        <v>10</v>
      </c>
    </row>
    <row r="3009" spans="1:6" x14ac:dyDescent="0.25">
      <c r="A3009" s="12">
        <v>18</v>
      </c>
      <c r="B3009" s="12" t="s">
        <v>3608</v>
      </c>
      <c r="C3009" s="12" t="s">
        <v>44</v>
      </c>
      <c r="D3009" s="12">
        <v>200</v>
      </c>
      <c r="E3009" s="12" t="s">
        <v>431</v>
      </c>
      <c r="F3009" s="12" t="s">
        <v>15</v>
      </c>
    </row>
    <row r="3010" spans="1:6" x14ac:dyDescent="0.25">
      <c r="A3010" s="12">
        <v>18</v>
      </c>
      <c r="B3010" s="12" t="s">
        <v>3608</v>
      </c>
      <c r="C3010" s="12" t="s">
        <v>1879</v>
      </c>
      <c r="D3010" s="12">
        <v>14900</v>
      </c>
      <c r="E3010" s="12" t="s">
        <v>447</v>
      </c>
      <c r="F3010" s="12" t="s">
        <v>9</v>
      </c>
    </row>
    <row r="3011" spans="1:6" x14ac:dyDescent="0.25">
      <c r="A3011" s="12">
        <v>18</v>
      </c>
      <c r="B3011" s="12" t="s">
        <v>3608</v>
      </c>
      <c r="C3011" s="12" t="s">
        <v>1871</v>
      </c>
      <c r="D3011" s="12">
        <v>16200</v>
      </c>
      <c r="E3011" s="12" t="s">
        <v>427</v>
      </c>
      <c r="F3011" s="12" t="s">
        <v>9</v>
      </c>
    </row>
    <row r="3012" spans="1:6" x14ac:dyDescent="0.25">
      <c r="A3012" s="12">
        <v>18</v>
      </c>
      <c r="B3012" s="12" t="s">
        <v>3608</v>
      </c>
      <c r="C3012" s="12" t="s">
        <v>973</v>
      </c>
      <c r="D3012" s="12">
        <v>15500</v>
      </c>
      <c r="E3012" s="12" t="s">
        <v>427</v>
      </c>
      <c r="F3012" s="12" t="s">
        <v>9</v>
      </c>
    </row>
    <row r="3013" spans="1:6" x14ac:dyDescent="0.25">
      <c r="A3013" s="12">
        <v>18</v>
      </c>
      <c r="B3013" s="12" t="s">
        <v>3608</v>
      </c>
      <c r="C3013" s="12" t="s">
        <v>179</v>
      </c>
      <c r="D3013" s="12">
        <v>3500</v>
      </c>
      <c r="E3013" s="12" t="s">
        <v>431</v>
      </c>
      <c r="F3013" s="12" t="s">
        <v>8</v>
      </c>
    </row>
    <row r="3014" spans="1:6" x14ac:dyDescent="0.25">
      <c r="A3014" s="12">
        <v>18</v>
      </c>
      <c r="B3014" s="12" t="s">
        <v>3608</v>
      </c>
      <c r="C3014" s="12" t="s">
        <v>1871</v>
      </c>
      <c r="D3014" s="12">
        <v>16200</v>
      </c>
      <c r="E3014" s="12" t="s">
        <v>427</v>
      </c>
      <c r="F3014" s="12" t="s">
        <v>9</v>
      </c>
    </row>
    <row r="3015" spans="1:6" x14ac:dyDescent="0.25">
      <c r="A3015" s="12">
        <v>19</v>
      </c>
      <c r="B3015" s="12" t="s">
        <v>3608</v>
      </c>
      <c r="C3015" s="12" t="s">
        <v>1881</v>
      </c>
      <c r="D3015" s="12">
        <v>9950</v>
      </c>
      <c r="E3015" s="12" t="s">
        <v>430</v>
      </c>
      <c r="F3015" s="12" t="s">
        <v>8</v>
      </c>
    </row>
    <row r="3016" spans="1:6" x14ac:dyDescent="0.25">
      <c r="A3016" s="12">
        <v>19</v>
      </c>
      <c r="B3016" s="12" t="s">
        <v>3608</v>
      </c>
      <c r="C3016" s="12" t="s">
        <v>1573</v>
      </c>
      <c r="D3016" s="12">
        <v>13000</v>
      </c>
      <c r="E3016" s="12" t="s">
        <v>431</v>
      </c>
      <c r="F3016" s="12" t="s">
        <v>9</v>
      </c>
    </row>
    <row r="3017" spans="1:6" x14ac:dyDescent="0.25">
      <c r="A3017" s="12">
        <v>19</v>
      </c>
      <c r="B3017" s="12" t="s">
        <v>3608</v>
      </c>
      <c r="C3017" s="12" t="s">
        <v>1882</v>
      </c>
      <c r="D3017" s="12">
        <v>9200</v>
      </c>
      <c r="E3017" s="12" t="s">
        <v>431</v>
      </c>
      <c r="F3017" s="12" t="s">
        <v>8</v>
      </c>
    </row>
    <row r="3018" spans="1:6" x14ac:dyDescent="0.25">
      <c r="A3018" s="12">
        <v>19</v>
      </c>
      <c r="B3018" s="12" t="s">
        <v>3608</v>
      </c>
      <c r="C3018" s="12" t="s">
        <v>1706</v>
      </c>
      <c r="D3018" s="12">
        <v>16500</v>
      </c>
      <c r="E3018" s="12" t="s">
        <v>431</v>
      </c>
      <c r="F3018" s="12" t="s">
        <v>9</v>
      </c>
    </row>
    <row r="3019" spans="1:6" x14ac:dyDescent="0.25">
      <c r="A3019" s="12">
        <v>19</v>
      </c>
      <c r="B3019" s="12" t="s">
        <v>3608</v>
      </c>
      <c r="C3019" s="12" t="s">
        <v>1883</v>
      </c>
      <c r="D3019" s="12">
        <v>12490</v>
      </c>
      <c r="E3019" s="12" t="s">
        <v>430</v>
      </c>
      <c r="F3019" s="12" t="s">
        <v>9</v>
      </c>
    </row>
    <row r="3020" spans="1:6" x14ac:dyDescent="0.25">
      <c r="A3020" s="12">
        <v>19</v>
      </c>
      <c r="B3020" s="12" t="s">
        <v>3608</v>
      </c>
      <c r="C3020" s="12" t="s">
        <v>1317</v>
      </c>
      <c r="D3020" s="12">
        <v>200</v>
      </c>
      <c r="E3020" s="12" t="s">
        <v>430</v>
      </c>
      <c r="F3020" s="12" t="s">
        <v>15</v>
      </c>
    </row>
    <row r="3021" spans="1:6" x14ac:dyDescent="0.25">
      <c r="A3021" s="12">
        <v>19</v>
      </c>
      <c r="B3021" s="12" t="s">
        <v>3608</v>
      </c>
      <c r="C3021" s="12" t="s">
        <v>1317</v>
      </c>
      <c r="D3021" s="12">
        <v>200</v>
      </c>
      <c r="E3021" s="12" t="s">
        <v>430</v>
      </c>
      <c r="F3021" s="12" t="s">
        <v>15</v>
      </c>
    </row>
    <row r="3022" spans="1:6" x14ac:dyDescent="0.25">
      <c r="A3022" s="12">
        <v>19</v>
      </c>
      <c r="B3022" s="12" t="s">
        <v>3608</v>
      </c>
      <c r="C3022" s="12" t="s">
        <v>1787</v>
      </c>
      <c r="D3022" s="12">
        <v>16200</v>
      </c>
      <c r="E3022" s="12" t="s">
        <v>1150</v>
      </c>
      <c r="F3022" s="12" t="s">
        <v>9</v>
      </c>
    </row>
    <row r="3023" spans="1:6" x14ac:dyDescent="0.25">
      <c r="A3023" s="12">
        <v>19</v>
      </c>
      <c r="B3023" s="12" t="s">
        <v>3608</v>
      </c>
      <c r="C3023" s="12" t="s">
        <v>1884</v>
      </c>
      <c r="D3023" s="12">
        <v>2100</v>
      </c>
      <c r="E3023" s="12" t="s">
        <v>1150</v>
      </c>
      <c r="F3023" s="12" t="s">
        <v>10</v>
      </c>
    </row>
    <row r="3024" spans="1:6" x14ac:dyDescent="0.25">
      <c r="A3024" s="12">
        <v>19</v>
      </c>
      <c r="B3024" s="12" t="s">
        <v>3608</v>
      </c>
      <c r="C3024" s="12" t="s">
        <v>1068</v>
      </c>
      <c r="D3024" s="12">
        <v>13960</v>
      </c>
      <c r="E3024" s="12" t="s">
        <v>430</v>
      </c>
      <c r="F3024" s="12" t="s">
        <v>9</v>
      </c>
    </row>
    <row r="3025" spans="1:6" x14ac:dyDescent="0.25">
      <c r="A3025" s="12">
        <v>19</v>
      </c>
      <c r="B3025" s="12" t="s">
        <v>3608</v>
      </c>
      <c r="C3025" s="12" t="s">
        <v>1886</v>
      </c>
      <c r="D3025" s="12">
        <v>200</v>
      </c>
      <c r="E3025" s="12" t="s">
        <v>430</v>
      </c>
      <c r="F3025" s="12" t="s">
        <v>11</v>
      </c>
    </row>
    <row r="3026" spans="1:6" x14ac:dyDescent="0.25">
      <c r="A3026" s="12">
        <v>19</v>
      </c>
      <c r="B3026" s="12" t="s">
        <v>3608</v>
      </c>
      <c r="C3026" s="12" t="s">
        <v>1706</v>
      </c>
      <c r="D3026" s="12">
        <v>16500</v>
      </c>
      <c r="E3026" s="12" t="s">
        <v>431</v>
      </c>
      <c r="F3026" s="12" t="s">
        <v>9</v>
      </c>
    </row>
    <row r="3027" spans="1:6" x14ac:dyDescent="0.25">
      <c r="A3027" s="12">
        <v>19</v>
      </c>
      <c r="B3027" s="12" t="s">
        <v>3608</v>
      </c>
      <c r="C3027" s="12" t="s">
        <v>1744</v>
      </c>
      <c r="D3027" s="12">
        <v>12450</v>
      </c>
      <c r="E3027" s="12" t="s">
        <v>431</v>
      </c>
      <c r="F3027" s="12" t="s">
        <v>8</v>
      </c>
    </row>
    <row r="3028" spans="1:6" x14ac:dyDescent="0.25">
      <c r="A3028" s="12">
        <v>19</v>
      </c>
      <c r="B3028" s="12" t="s">
        <v>3608</v>
      </c>
      <c r="C3028" s="12" t="s">
        <v>520</v>
      </c>
      <c r="D3028" s="12">
        <v>15500</v>
      </c>
      <c r="E3028" s="12" t="s">
        <v>1150</v>
      </c>
      <c r="F3028" s="12" t="s">
        <v>9</v>
      </c>
    </row>
    <row r="3029" spans="1:6" x14ac:dyDescent="0.25">
      <c r="A3029" s="12">
        <v>19</v>
      </c>
      <c r="B3029" s="12" t="s">
        <v>3608</v>
      </c>
      <c r="C3029" s="12" t="s">
        <v>1888</v>
      </c>
      <c r="D3029" s="12">
        <v>12450</v>
      </c>
      <c r="E3029" s="12" t="s">
        <v>1150</v>
      </c>
      <c r="F3029" s="12" t="s">
        <v>9</v>
      </c>
    </row>
    <row r="3030" spans="1:6" x14ac:dyDescent="0.25">
      <c r="A3030" s="12">
        <v>19</v>
      </c>
      <c r="B3030" s="12" t="s">
        <v>3608</v>
      </c>
      <c r="C3030" s="12" t="s">
        <v>1889</v>
      </c>
      <c r="D3030" s="12">
        <v>14290</v>
      </c>
      <c r="E3030" s="12" t="s">
        <v>1150</v>
      </c>
      <c r="F3030" s="12" t="s">
        <v>9</v>
      </c>
    </row>
    <row r="3031" spans="1:6" x14ac:dyDescent="0.25">
      <c r="A3031" s="12">
        <v>19</v>
      </c>
      <c r="B3031" s="12" t="s">
        <v>3608</v>
      </c>
      <c r="C3031" s="12" t="s">
        <v>1890</v>
      </c>
      <c r="D3031" s="12">
        <v>16200</v>
      </c>
      <c r="E3031" s="12" t="s">
        <v>1150</v>
      </c>
      <c r="F3031" s="12" t="s">
        <v>9</v>
      </c>
    </row>
    <row r="3032" spans="1:6" x14ac:dyDescent="0.25">
      <c r="A3032" s="12">
        <v>19</v>
      </c>
      <c r="B3032" s="12" t="s">
        <v>3608</v>
      </c>
      <c r="C3032" s="12" t="s">
        <v>1888</v>
      </c>
      <c r="D3032" s="12">
        <v>12750</v>
      </c>
      <c r="E3032" s="12" t="s">
        <v>1150</v>
      </c>
      <c r="F3032" s="12" t="s">
        <v>9</v>
      </c>
    </row>
    <row r="3033" spans="1:6" x14ac:dyDescent="0.25">
      <c r="A3033" s="12">
        <v>19</v>
      </c>
      <c r="B3033" s="12" t="s">
        <v>3608</v>
      </c>
      <c r="C3033" s="12" t="s">
        <v>1891</v>
      </c>
      <c r="D3033" s="12">
        <v>0</v>
      </c>
      <c r="E3033" s="12"/>
      <c r="F3033" s="12" t="s">
        <v>9</v>
      </c>
    </row>
    <row r="3034" spans="1:6" x14ac:dyDescent="0.25">
      <c r="A3034" s="12">
        <v>19</v>
      </c>
      <c r="B3034" s="12" t="s">
        <v>3608</v>
      </c>
      <c r="C3034" s="12" t="s">
        <v>1317</v>
      </c>
      <c r="D3034" s="12">
        <v>200</v>
      </c>
      <c r="E3034" s="12" t="s">
        <v>430</v>
      </c>
      <c r="F3034" s="12" t="s">
        <v>15</v>
      </c>
    </row>
    <row r="3035" spans="1:6" x14ac:dyDescent="0.25">
      <c r="A3035" s="12">
        <v>19</v>
      </c>
      <c r="B3035" s="12" t="s">
        <v>3608</v>
      </c>
      <c r="C3035" s="12" t="s">
        <v>759</v>
      </c>
      <c r="D3035" s="12">
        <v>200</v>
      </c>
      <c r="E3035" s="12" t="s">
        <v>430</v>
      </c>
      <c r="F3035" s="12" t="s">
        <v>15</v>
      </c>
    </row>
    <row r="3036" spans="1:6" x14ac:dyDescent="0.25">
      <c r="A3036" s="12">
        <v>19</v>
      </c>
      <c r="B3036" s="12" t="s">
        <v>3608</v>
      </c>
      <c r="C3036" s="12" t="s">
        <v>759</v>
      </c>
      <c r="D3036" s="12">
        <v>200</v>
      </c>
      <c r="E3036" s="12" t="s">
        <v>430</v>
      </c>
      <c r="F3036" s="12" t="s">
        <v>15</v>
      </c>
    </row>
    <row r="3037" spans="1:6" x14ac:dyDescent="0.25">
      <c r="A3037" s="12">
        <v>19</v>
      </c>
      <c r="B3037" s="12" t="s">
        <v>3608</v>
      </c>
      <c r="C3037" s="12" t="s">
        <v>1575</v>
      </c>
      <c r="D3037" s="12">
        <v>200</v>
      </c>
      <c r="E3037" s="12" t="s">
        <v>430</v>
      </c>
      <c r="F3037" s="12" t="s">
        <v>15</v>
      </c>
    </row>
    <row r="3038" spans="1:6" x14ac:dyDescent="0.25">
      <c r="A3038" s="12">
        <v>19</v>
      </c>
      <c r="B3038" s="12" t="s">
        <v>3608</v>
      </c>
      <c r="C3038" s="12" t="s">
        <v>1317</v>
      </c>
      <c r="D3038" s="12">
        <v>200</v>
      </c>
      <c r="E3038" s="12" t="s">
        <v>1150</v>
      </c>
      <c r="F3038" s="12" t="s">
        <v>15</v>
      </c>
    </row>
    <row r="3039" spans="1:6" x14ac:dyDescent="0.25">
      <c r="A3039" s="12">
        <v>19</v>
      </c>
      <c r="B3039" s="12" t="s">
        <v>3608</v>
      </c>
      <c r="C3039" s="12" t="s">
        <v>965</v>
      </c>
      <c r="D3039" s="12">
        <v>1500</v>
      </c>
      <c r="E3039" s="12" t="s">
        <v>1150</v>
      </c>
      <c r="F3039" s="12" t="s">
        <v>11</v>
      </c>
    </row>
    <row r="3040" spans="1:6" x14ac:dyDescent="0.25">
      <c r="A3040" s="12">
        <v>19</v>
      </c>
      <c r="B3040" s="12" t="s">
        <v>3608</v>
      </c>
      <c r="C3040" s="12" t="s">
        <v>336</v>
      </c>
      <c r="D3040" s="12">
        <v>9540</v>
      </c>
      <c r="E3040" s="12" t="s">
        <v>1150</v>
      </c>
      <c r="F3040" s="12" t="s">
        <v>9</v>
      </c>
    </row>
    <row r="3041" spans="1:6" x14ac:dyDescent="0.25">
      <c r="A3041" s="12">
        <v>19</v>
      </c>
      <c r="B3041" s="12" t="s">
        <v>3608</v>
      </c>
      <c r="C3041" s="12" t="s">
        <v>1633</v>
      </c>
      <c r="D3041" s="12">
        <v>15950</v>
      </c>
      <c r="E3041" s="12" t="s">
        <v>1150</v>
      </c>
      <c r="F3041" s="12" t="s">
        <v>9</v>
      </c>
    </row>
    <row r="3042" spans="1:6" x14ac:dyDescent="0.25">
      <c r="A3042" s="12">
        <v>19</v>
      </c>
      <c r="B3042" s="12" t="s">
        <v>3608</v>
      </c>
      <c r="C3042" s="12" t="s">
        <v>1888</v>
      </c>
      <c r="D3042" s="12">
        <v>12750</v>
      </c>
      <c r="E3042" s="12" t="s">
        <v>1150</v>
      </c>
      <c r="F3042" s="12" t="s">
        <v>9</v>
      </c>
    </row>
    <row r="3043" spans="1:6" x14ac:dyDescent="0.25">
      <c r="A3043" s="12">
        <v>19</v>
      </c>
      <c r="B3043" s="12" t="s">
        <v>3608</v>
      </c>
      <c r="C3043" s="12" t="s">
        <v>1132</v>
      </c>
      <c r="D3043" s="12">
        <v>15200</v>
      </c>
      <c r="E3043" s="12" t="s">
        <v>430</v>
      </c>
      <c r="F3043" s="12" t="s">
        <v>9</v>
      </c>
    </row>
    <row r="3044" spans="1:6" x14ac:dyDescent="0.25">
      <c r="A3044" s="12">
        <v>19</v>
      </c>
      <c r="B3044" s="12" t="s">
        <v>3608</v>
      </c>
      <c r="C3044" s="12" t="s">
        <v>965</v>
      </c>
      <c r="D3044" s="12">
        <v>1500</v>
      </c>
      <c r="E3044" s="12" t="s">
        <v>1150</v>
      </c>
      <c r="F3044" s="12" t="s">
        <v>11</v>
      </c>
    </row>
    <row r="3045" spans="1:6" x14ac:dyDescent="0.25">
      <c r="A3045" s="12">
        <v>19</v>
      </c>
      <c r="B3045" s="12" t="s">
        <v>3608</v>
      </c>
      <c r="C3045" s="12" t="s">
        <v>965</v>
      </c>
      <c r="D3045" s="12">
        <v>1500</v>
      </c>
      <c r="E3045" s="12" t="s">
        <v>1150</v>
      </c>
      <c r="F3045" s="12" t="s">
        <v>11</v>
      </c>
    </row>
    <row r="3046" spans="1:6" x14ac:dyDescent="0.25">
      <c r="A3046" s="12">
        <v>19</v>
      </c>
      <c r="B3046" s="12" t="s">
        <v>3608</v>
      </c>
      <c r="C3046" s="12" t="s">
        <v>1895</v>
      </c>
      <c r="D3046" s="12">
        <v>9950</v>
      </c>
      <c r="E3046" s="12" t="s">
        <v>1150</v>
      </c>
      <c r="F3046" s="12" t="s">
        <v>8</v>
      </c>
    </row>
    <row r="3047" spans="1:6" x14ac:dyDescent="0.25">
      <c r="A3047" s="12">
        <v>19</v>
      </c>
      <c r="B3047" s="12" t="s">
        <v>3608</v>
      </c>
      <c r="C3047" s="12" t="s">
        <v>1358</v>
      </c>
      <c r="D3047" s="12">
        <v>15200</v>
      </c>
      <c r="E3047" s="12" t="s">
        <v>430</v>
      </c>
      <c r="F3047" s="12" t="s">
        <v>9</v>
      </c>
    </row>
    <row r="3048" spans="1:6" x14ac:dyDescent="0.25">
      <c r="A3048" s="12">
        <v>19</v>
      </c>
      <c r="B3048" s="12" t="s">
        <v>3608</v>
      </c>
      <c r="C3048" s="12" t="s">
        <v>1897</v>
      </c>
      <c r="D3048" s="12">
        <v>5940</v>
      </c>
      <c r="E3048" s="12" t="s">
        <v>430</v>
      </c>
      <c r="F3048" s="12" t="s">
        <v>9</v>
      </c>
    </row>
    <row r="3049" spans="1:6" x14ac:dyDescent="0.25">
      <c r="A3049" s="12">
        <v>19</v>
      </c>
      <c r="B3049" s="12" t="s">
        <v>3608</v>
      </c>
      <c r="C3049" s="12" t="s">
        <v>1732</v>
      </c>
      <c r="D3049" s="12">
        <v>11490</v>
      </c>
      <c r="E3049" s="12" t="s">
        <v>1150</v>
      </c>
      <c r="F3049" s="12" t="s">
        <v>9</v>
      </c>
    </row>
    <row r="3050" spans="1:6" x14ac:dyDescent="0.25">
      <c r="A3050" s="12">
        <v>19</v>
      </c>
      <c r="B3050" s="12" t="s">
        <v>3608</v>
      </c>
      <c r="C3050" s="12" t="s">
        <v>1573</v>
      </c>
      <c r="D3050" s="12">
        <v>13000</v>
      </c>
      <c r="E3050" s="12" t="s">
        <v>1150</v>
      </c>
      <c r="F3050" s="12" t="s">
        <v>8</v>
      </c>
    </row>
    <row r="3051" spans="1:6" x14ac:dyDescent="0.25">
      <c r="A3051" s="12">
        <v>19</v>
      </c>
      <c r="B3051" s="12" t="s">
        <v>3608</v>
      </c>
      <c r="C3051" s="12" t="s">
        <v>1264</v>
      </c>
      <c r="D3051" s="12">
        <v>6950</v>
      </c>
      <c r="E3051" s="12" t="s">
        <v>1150</v>
      </c>
      <c r="F3051" s="12" t="s">
        <v>8</v>
      </c>
    </row>
    <row r="3052" spans="1:6" x14ac:dyDescent="0.25">
      <c r="A3052" s="12">
        <v>19</v>
      </c>
      <c r="B3052" s="12" t="s">
        <v>3608</v>
      </c>
      <c r="C3052" s="12" t="s">
        <v>1564</v>
      </c>
      <c r="D3052" s="12">
        <v>15500</v>
      </c>
      <c r="E3052" s="12" t="s">
        <v>430</v>
      </c>
      <c r="F3052" s="12" t="s">
        <v>9</v>
      </c>
    </row>
    <row r="3053" spans="1:6" x14ac:dyDescent="0.25">
      <c r="A3053" s="12">
        <v>19</v>
      </c>
      <c r="B3053" s="12" t="s">
        <v>3608</v>
      </c>
      <c r="C3053" s="12" t="s">
        <v>1103</v>
      </c>
      <c r="D3053" s="12">
        <v>16500</v>
      </c>
      <c r="E3053" s="12" t="s">
        <v>430</v>
      </c>
      <c r="F3053" s="12" t="s">
        <v>9</v>
      </c>
    </row>
    <row r="3054" spans="1:6" x14ac:dyDescent="0.25">
      <c r="A3054" s="12">
        <v>19</v>
      </c>
      <c r="B3054" s="12" t="s">
        <v>3608</v>
      </c>
      <c r="C3054" s="12" t="s">
        <v>533</v>
      </c>
      <c r="D3054" s="12">
        <v>2950</v>
      </c>
      <c r="E3054" s="12" t="s">
        <v>430</v>
      </c>
      <c r="F3054" s="12" t="s">
        <v>10</v>
      </c>
    </row>
    <row r="3055" spans="1:6" x14ac:dyDescent="0.25">
      <c r="A3055" s="12">
        <v>19</v>
      </c>
      <c r="B3055" s="12" t="s">
        <v>3608</v>
      </c>
      <c r="C3055" s="12" t="s">
        <v>1898</v>
      </c>
      <c r="D3055" s="12">
        <v>15200</v>
      </c>
      <c r="E3055" s="12" t="s">
        <v>430</v>
      </c>
      <c r="F3055" s="12" t="s">
        <v>9</v>
      </c>
    </row>
    <row r="3056" spans="1:6" x14ac:dyDescent="0.25">
      <c r="A3056" s="12">
        <v>19</v>
      </c>
      <c r="B3056" s="12" t="s">
        <v>3608</v>
      </c>
      <c r="C3056" s="12" t="s">
        <v>1899</v>
      </c>
      <c r="D3056" s="12">
        <v>9450</v>
      </c>
      <c r="E3056" s="12" t="s">
        <v>430</v>
      </c>
      <c r="F3056" s="12" t="s">
        <v>9</v>
      </c>
    </row>
    <row r="3057" spans="1:6" x14ac:dyDescent="0.25">
      <c r="A3057" s="12">
        <v>19</v>
      </c>
      <c r="B3057" s="12" t="s">
        <v>3608</v>
      </c>
      <c r="C3057" s="12" t="s">
        <v>1026</v>
      </c>
      <c r="D3057" s="12">
        <v>16200</v>
      </c>
      <c r="E3057" s="12" t="s">
        <v>430</v>
      </c>
      <c r="F3057" s="12" t="s">
        <v>9</v>
      </c>
    </row>
    <row r="3058" spans="1:6" x14ac:dyDescent="0.25">
      <c r="A3058" s="12">
        <v>19</v>
      </c>
      <c r="B3058" s="12" t="s">
        <v>3608</v>
      </c>
      <c r="C3058" s="12" t="s">
        <v>1900</v>
      </c>
      <c r="D3058" s="12">
        <v>5950</v>
      </c>
      <c r="E3058" s="12" t="s">
        <v>1150</v>
      </c>
      <c r="F3058" s="12" t="s">
        <v>8</v>
      </c>
    </row>
    <row r="3059" spans="1:6" x14ac:dyDescent="0.25">
      <c r="A3059" s="12">
        <v>20</v>
      </c>
      <c r="B3059" s="12" t="s">
        <v>3608</v>
      </c>
      <c r="C3059" s="12" t="s">
        <v>1806</v>
      </c>
      <c r="D3059" s="12">
        <v>12450</v>
      </c>
      <c r="E3059" s="12" t="s">
        <v>1150</v>
      </c>
      <c r="F3059" s="12" t="s">
        <v>8</v>
      </c>
    </row>
    <row r="3060" spans="1:6" x14ac:dyDescent="0.25">
      <c r="A3060" s="12">
        <v>20</v>
      </c>
      <c r="B3060" s="12" t="s">
        <v>3608</v>
      </c>
      <c r="C3060" s="12" t="s">
        <v>1573</v>
      </c>
      <c r="D3060" s="12">
        <v>13000</v>
      </c>
      <c r="E3060" s="12" t="s">
        <v>1150</v>
      </c>
      <c r="F3060" s="12" t="s">
        <v>9</v>
      </c>
    </row>
    <row r="3061" spans="1:6" x14ac:dyDescent="0.25">
      <c r="A3061" s="12">
        <v>20</v>
      </c>
      <c r="B3061" s="12" t="s">
        <v>3608</v>
      </c>
      <c r="C3061" s="12" t="s">
        <v>1103</v>
      </c>
      <c r="D3061" s="12">
        <v>17500</v>
      </c>
      <c r="E3061" s="12" t="s">
        <v>431</v>
      </c>
      <c r="F3061" s="12" t="s">
        <v>9</v>
      </c>
    </row>
    <row r="3062" spans="1:6" x14ac:dyDescent="0.25">
      <c r="A3062" s="12">
        <v>20</v>
      </c>
      <c r="B3062" s="12" t="s">
        <v>3608</v>
      </c>
      <c r="C3062" s="12" t="s">
        <v>1573</v>
      </c>
      <c r="D3062" s="12">
        <v>13000</v>
      </c>
      <c r="E3062" s="12" t="s">
        <v>1150</v>
      </c>
      <c r="F3062" s="12" t="s">
        <v>9</v>
      </c>
    </row>
    <row r="3063" spans="1:6" x14ac:dyDescent="0.25">
      <c r="A3063" s="12">
        <v>20</v>
      </c>
      <c r="B3063" s="12" t="s">
        <v>3608</v>
      </c>
      <c r="C3063" s="12" t="s">
        <v>1573</v>
      </c>
      <c r="D3063" s="12">
        <v>13000</v>
      </c>
      <c r="E3063" s="12" t="s">
        <v>430</v>
      </c>
      <c r="F3063" s="12" t="s">
        <v>9</v>
      </c>
    </row>
    <row r="3064" spans="1:6" x14ac:dyDescent="0.25">
      <c r="A3064" s="12">
        <v>20</v>
      </c>
      <c r="B3064" s="12" t="s">
        <v>3608</v>
      </c>
      <c r="C3064" s="12" t="s">
        <v>1573</v>
      </c>
      <c r="D3064" s="12">
        <v>13000</v>
      </c>
      <c r="E3064" s="12" t="s">
        <v>430</v>
      </c>
      <c r="F3064" s="12" t="s">
        <v>9</v>
      </c>
    </row>
    <row r="3065" spans="1:6" x14ac:dyDescent="0.25">
      <c r="A3065" s="12">
        <v>20</v>
      </c>
      <c r="B3065" s="12" t="s">
        <v>3608</v>
      </c>
      <c r="C3065" s="12" t="s">
        <v>1064</v>
      </c>
      <c r="D3065" s="12">
        <v>13950</v>
      </c>
      <c r="E3065" s="12" t="s">
        <v>430</v>
      </c>
      <c r="F3065" s="12" t="s">
        <v>9</v>
      </c>
    </row>
    <row r="3066" spans="1:6" x14ac:dyDescent="0.25">
      <c r="A3066" s="12">
        <v>20</v>
      </c>
      <c r="B3066" s="12" t="s">
        <v>3608</v>
      </c>
      <c r="C3066" s="12" t="s">
        <v>1902</v>
      </c>
      <c r="D3066" s="12">
        <v>14950</v>
      </c>
      <c r="E3066" s="12" t="s">
        <v>431</v>
      </c>
      <c r="F3066" s="12" t="s">
        <v>8</v>
      </c>
    </row>
    <row r="3067" spans="1:6" x14ac:dyDescent="0.25">
      <c r="A3067" s="12">
        <v>20</v>
      </c>
      <c r="B3067" s="12" t="s">
        <v>3608</v>
      </c>
      <c r="C3067" s="12" t="s">
        <v>1573</v>
      </c>
      <c r="D3067" s="12">
        <v>13900</v>
      </c>
      <c r="E3067" s="12" t="s">
        <v>430</v>
      </c>
      <c r="F3067" s="12" t="s">
        <v>9</v>
      </c>
    </row>
    <row r="3068" spans="1:6" x14ac:dyDescent="0.25">
      <c r="A3068" s="12">
        <v>20</v>
      </c>
      <c r="B3068" s="12" t="s">
        <v>3608</v>
      </c>
      <c r="C3068" s="12" t="s">
        <v>718</v>
      </c>
      <c r="D3068" s="12">
        <v>15500</v>
      </c>
      <c r="E3068" s="12" t="s">
        <v>430</v>
      </c>
      <c r="F3068" s="12" t="s">
        <v>9</v>
      </c>
    </row>
    <row r="3069" spans="1:6" x14ac:dyDescent="0.25">
      <c r="A3069" s="12">
        <v>20</v>
      </c>
      <c r="B3069" s="12" t="s">
        <v>3608</v>
      </c>
      <c r="C3069" s="12" t="s">
        <v>1903</v>
      </c>
      <c r="D3069" s="12">
        <v>2950</v>
      </c>
      <c r="E3069" s="12" t="s">
        <v>430</v>
      </c>
      <c r="F3069" s="12" t="s">
        <v>10</v>
      </c>
    </row>
    <row r="3070" spans="1:6" x14ac:dyDescent="0.25">
      <c r="A3070" s="12">
        <v>20</v>
      </c>
      <c r="B3070" s="12" t="s">
        <v>3608</v>
      </c>
      <c r="C3070" s="12" t="s">
        <v>1026</v>
      </c>
      <c r="D3070" s="12">
        <v>14500</v>
      </c>
      <c r="E3070" s="12" t="s">
        <v>1150</v>
      </c>
      <c r="F3070" s="12" t="s">
        <v>9</v>
      </c>
    </row>
    <row r="3071" spans="1:6" x14ac:dyDescent="0.25">
      <c r="A3071" s="12">
        <v>20</v>
      </c>
      <c r="B3071" s="12" t="s">
        <v>3608</v>
      </c>
      <c r="C3071" s="12" t="s">
        <v>1103</v>
      </c>
      <c r="D3071" s="12">
        <v>16500</v>
      </c>
      <c r="E3071" s="12" t="s">
        <v>430</v>
      </c>
      <c r="F3071" s="12" t="s">
        <v>9</v>
      </c>
    </row>
    <row r="3072" spans="1:6" x14ac:dyDescent="0.25">
      <c r="A3072" s="12">
        <v>20</v>
      </c>
      <c r="B3072" s="12" t="s">
        <v>3608</v>
      </c>
      <c r="C3072" s="12" t="s">
        <v>1103</v>
      </c>
      <c r="D3072" s="12">
        <v>16500</v>
      </c>
      <c r="E3072" s="12" t="s">
        <v>430</v>
      </c>
      <c r="F3072" s="12" t="s">
        <v>9</v>
      </c>
    </row>
    <row r="3073" spans="1:6" x14ac:dyDescent="0.25">
      <c r="A3073" s="12">
        <v>20</v>
      </c>
      <c r="B3073" s="12" t="s">
        <v>3608</v>
      </c>
      <c r="C3073" s="12" t="s">
        <v>1573</v>
      </c>
      <c r="D3073" s="12">
        <v>13000</v>
      </c>
      <c r="E3073" s="12" t="s">
        <v>430</v>
      </c>
      <c r="F3073" s="12" t="s">
        <v>9</v>
      </c>
    </row>
    <row r="3074" spans="1:6" x14ac:dyDescent="0.25">
      <c r="A3074" s="12">
        <v>20</v>
      </c>
      <c r="B3074" s="12" t="s">
        <v>3608</v>
      </c>
      <c r="C3074" s="12" t="s">
        <v>1112</v>
      </c>
      <c r="D3074" s="12">
        <v>13760</v>
      </c>
      <c r="E3074" s="12" t="s">
        <v>430</v>
      </c>
      <c r="F3074" s="12" t="s">
        <v>9</v>
      </c>
    </row>
    <row r="3075" spans="1:6" x14ac:dyDescent="0.25">
      <c r="A3075" s="12">
        <v>20</v>
      </c>
      <c r="B3075" s="12" t="s">
        <v>3608</v>
      </c>
      <c r="C3075" s="12" t="s">
        <v>1026</v>
      </c>
      <c r="D3075" s="12">
        <v>14500</v>
      </c>
      <c r="E3075" s="12" t="s">
        <v>430</v>
      </c>
      <c r="F3075" s="12" t="s">
        <v>9</v>
      </c>
    </row>
    <row r="3076" spans="1:6" x14ac:dyDescent="0.25">
      <c r="A3076" s="12">
        <v>20</v>
      </c>
      <c r="B3076" s="12" t="s">
        <v>3608</v>
      </c>
      <c r="C3076" s="12" t="s">
        <v>889</v>
      </c>
      <c r="D3076" s="12">
        <v>16500</v>
      </c>
      <c r="E3076" s="12" t="s">
        <v>430</v>
      </c>
      <c r="F3076" s="12" t="s">
        <v>9</v>
      </c>
    </row>
    <row r="3077" spans="1:6" x14ac:dyDescent="0.25">
      <c r="A3077" s="12">
        <v>20</v>
      </c>
      <c r="B3077" s="12" t="s">
        <v>3608</v>
      </c>
      <c r="C3077" s="12" t="s">
        <v>965</v>
      </c>
      <c r="D3077" s="12">
        <v>1500</v>
      </c>
      <c r="E3077" s="12" t="s">
        <v>430</v>
      </c>
      <c r="F3077" s="12" t="s">
        <v>11</v>
      </c>
    </row>
    <row r="3078" spans="1:6" x14ac:dyDescent="0.25">
      <c r="A3078" s="12">
        <v>20</v>
      </c>
      <c r="B3078" s="12" t="s">
        <v>3608</v>
      </c>
      <c r="C3078" s="12" t="s">
        <v>1906</v>
      </c>
      <c r="D3078" s="12">
        <v>13940</v>
      </c>
      <c r="E3078" s="12" t="s">
        <v>430</v>
      </c>
      <c r="F3078" s="12" t="s">
        <v>9</v>
      </c>
    </row>
    <row r="3079" spans="1:6" x14ac:dyDescent="0.25">
      <c r="A3079" s="12">
        <v>20</v>
      </c>
      <c r="B3079" s="12" t="s">
        <v>3608</v>
      </c>
      <c r="C3079" s="12" t="s">
        <v>1907</v>
      </c>
      <c r="D3079" s="12">
        <v>14450</v>
      </c>
      <c r="E3079" s="12" t="s">
        <v>1150</v>
      </c>
      <c r="F3079" s="12" t="s">
        <v>9</v>
      </c>
    </row>
    <row r="3080" spans="1:6" x14ac:dyDescent="0.25">
      <c r="A3080" s="12">
        <v>20</v>
      </c>
      <c r="B3080" s="12" t="s">
        <v>3608</v>
      </c>
      <c r="C3080" s="12" t="s">
        <v>1908</v>
      </c>
      <c r="D3080" s="12">
        <v>2950</v>
      </c>
      <c r="E3080" s="12" t="s">
        <v>1150</v>
      </c>
      <c r="F3080" s="12" t="s">
        <v>10</v>
      </c>
    </row>
    <row r="3081" spans="1:6" x14ac:dyDescent="0.25">
      <c r="A3081" s="12">
        <v>20</v>
      </c>
      <c r="B3081" s="12" t="s">
        <v>3608</v>
      </c>
      <c r="C3081" s="12" t="s">
        <v>1356</v>
      </c>
      <c r="D3081" s="12">
        <v>17900</v>
      </c>
      <c r="E3081" s="12" t="s">
        <v>430</v>
      </c>
      <c r="F3081" s="12" t="s">
        <v>9</v>
      </c>
    </row>
    <row r="3082" spans="1:6" x14ac:dyDescent="0.25">
      <c r="A3082" s="12">
        <v>20</v>
      </c>
      <c r="B3082" s="12" t="s">
        <v>3608</v>
      </c>
      <c r="C3082" s="12" t="s">
        <v>1909</v>
      </c>
      <c r="D3082" s="12">
        <v>500</v>
      </c>
      <c r="E3082" s="12" t="s">
        <v>430</v>
      </c>
      <c r="F3082" s="12" t="s">
        <v>11</v>
      </c>
    </row>
    <row r="3083" spans="1:6" x14ac:dyDescent="0.25">
      <c r="A3083" s="12">
        <v>20</v>
      </c>
      <c r="B3083" s="12" t="s">
        <v>3608</v>
      </c>
      <c r="C3083" s="12" t="s">
        <v>1911</v>
      </c>
      <c r="D3083" s="12">
        <v>500</v>
      </c>
      <c r="E3083" s="12" t="s">
        <v>430</v>
      </c>
      <c r="F3083" s="12" t="s">
        <v>11</v>
      </c>
    </row>
    <row r="3084" spans="1:6" x14ac:dyDescent="0.25">
      <c r="A3084" s="12">
        <v>20</v>
      </c>
      <c r="B3084" s="12" t="s">
        <v>3608</v>
      </c>
      <c r="C3084" s="12" t="s">
        <v>1913</v>
      </c>
      <c r="D3084" s="12">
        <v>17200</v>
      </c>
      <c r="E3084" s="12" t="s">
        <v>430</v>
      </c>
      <c r="F3084" s="12" t="s">
        <v>9</v>
      </c>
    </row>
    <row r="3085" spans="1:6" x14ac:dyDescent="0.25">
      <c r="A3085" s="12">
        <v>20</v>
      </c>
      <c r="B3085" s="12" t="s">
        <v>3608</v>
      </c>
      <c r="C3085" s="12" t="s">
        <v>1915</v>
      </c>
      <c r="D3085" s="12">
        <v>2450</v>
      </c>
      <c r="E3085" s="12" t="s">
        <v>430</v>
      </c>
      <c r="F3085" s="12" t="s">
        <v>8</v>
      </c>
    </row>
    <row r="3086" spans="1:6" x14ac:dyDescent="0.25">
      <c r="A3086" s="12">
        <v>20</v>
      </c>
      <c r="B3086" s="12" t="s">
        <v>3608</v>
      </c>
      <c r="C3086" s="12" t="s">
        <v>1916</v>
      </c>
      <c r="D3086" s="12">
        <v>5950</v>
      </c>
      <c r="E3086" s="12" t="s">
        <v>1150</v>
      </c>
      <c r="F3086" s="12" t="s">
        <v>8</v>
      </c>
    </row>
    <row r="3087" spans="1:6" x14ac:dyDescent="0.25">
      <c r="A3087" s="12">
        <v>20</v>
      </c>
      <c r="B3087" s="12" t="s">
        <v>3608</v>
      </c>
      <c r="C3087" s="12" t="s">
        <v>1573</v>
      </c>
      <c r="D3087" s="12">
        <v>13500</v>
      </c>
      <c r="E3087" s="12" t="s">
        <v>1150</v>
      </c>
      <c r="F3087" s="12" t="s">
        <v>9</v>
      </c>
    </row>
    <row r="3088" spans="1:6" x14ac:dyDescent="0.25">
      <c r="A3088" s="12">
        <v>20</v>
      </c>
      <c r="B3088" s="12" t="s">
        <v>3608</v>
      </c>
      <c r="C3088" s="12" t="s">
        <v>1667</v>
      </c>
      <c r="D3088" s="12">
        <v>6950</v>
      </c>
      <c r="E3088" s="12" t="s">
        <v>1150</v>
      </c>
      <c r="F3088" s="12" t="s">
        <v>8</v>
      </c>
    </row>
    <row r="3089" spans="1:6" x14ac:dyDescent="0.25">
      <c r="A3089" s="12">
        <v>20</v>
      </c>
      <c r="B3089" s="12" t="s">
        <v>3608</v>
      </c>
      <c r="C3089" s="12" t="s">
        <v>1573</v>
      </c>
      <c r="D3089" s="12">
        <v>13000</v>
      </c>
      <c r="E3089" s="12" t="s">
        <v>1150</v>
      </c>
      <c r="F3089" s="12" t="s">
        <v>9</v>
      </c>
    </row>
    <row r="3090" spans="1:6" x14ac:dyDescent="0.25">
      <c r="A3090" s="12">
        <v>20</v>
      </c>
      <c r="B3090" s="12" t="s">
        <v>3608</v>
      </c>
      <c r="C3090" s="12" t="s">
        <v>1553</v>
      </c>
      <c r="D3090" s="12">
        <v>11490</v>
      </c>
      <c r="E3090" s="12" t="s">
        <v>1150</v>
      </c>
      <c r="F3090" s="12" t="s">
        <v>9</v>
      </c>
    </row>
    <row r="3091" spans="1:6" x14ac:dyDescent="0.25">
      <c r="A3091" s="12">
        <v>20</v>
      </c>
      <c r="B3091" s="12" t="s">
        <v>3608</v>
      </c>
      <c r="C3091" s="12" t="s">
        <v>1918</v>
      </c>
      <c r="D3091" s="12">
        <v>2950</v>
      </c>
      <c r="E3091" s="12" t="s">
        <v>1150</v>
      </c>
      <c r="F3091" s="12" t="s">
        <v>8</v>
      </c>
    </row>
    <row r="3092" spans="1:6" x14ac:dyDescent="0.25">
      <c r="A3092" s="12">
        <v>20</v>
      </c>
      <c r="B3092" s="12" t="s">
        <v>3608</v>
      </c>
      <c r="C3092" s="12" t="s">
        <v>1919</v>
      </c>
      <c r="D3092" s="12">
        <v>500</v>
      </c>
      <c r="E3092" s="12" t="s">
        <v>1150</v>
      </c>
      <c r="F3092" s="12" t="s">
        <v>11</v>
      </c>
    </row>
    <row r="3093" spans="1:6" x14ac:dyDescent="0.25">
      <c r="A3093" s="12">
        <v>20</v>
      </c>
      <c r="B3093" s="12" t="s">
        <v>3608</v>
      </c>
      <c r="C3093" s="12" t="s">
        <v>1231</v>
      </c>
      <c r="D3093" s="12">
        <v>17950</v>
      </c>
      <c r="E3093" s="12" t="s">
        <v>430</v>
      </c>
      <c r="F3093" s="12" t="s">
        <v>9</v>
      </c>
    </row>
    <row r="3094" spans="1:6" x14ac:dyDescent="0.25">
      <c r="A3094" s="12">
        <v>20</v>
      </c>
      <c r="B3094" s="12" t="s">
        <v>3608</v>
      </c>
      <c r="C3094" s="12" t="s">
        <v>147</v>
      </c>
      <c r="D3094" s="12">
        <v>5200</v>
      </c>
      <c r="E3094" s="12" t="s">
        <v>1150</v>
      </c>
      <c r="F3094" s="12" t="s">
        <v>8</v>
      </c>
    </row>
    <row r="3095" spans="1:6" x14ac:dyDescent="0.25">
      <c r="A3095" s="12">
        <v>20</v>
      </c>
      <c r="B3095" s="12" t="s">
        <v>3608</v>
      </c>
      <c r="C3095" s="12" t="s">
        <v>1573</v>
      </c>
      <c r="D3095" s="12">
        <v>13000</v>
      </c>
      <c r="E3095" s="12" t="s">
        <v>430</v>
      </c>
      <c r="F3095" s="12" t="s">
        <v>9</v>
      </c>
    </row>
    <row r="3096" spans="1:6" x14ac:dyDescent="0.25">
      <c r="A3096" s="12">
        <v>20</v>
      </c>
      <c r="B3096" s="12" t="s">
        <v>3608</v>
      </c>
      <c r="C3096" s="12" t="s">
        <v>965</v>
      </c>
      <c r="D3096" s="12">
        <v>1500</v>
      </c>
      <c r="E3096" s="12" t="s">
        <v>430</v>
      </c>
      <c r="F3096" s="12" t="s">
        <v>11</v>
      </c>
    </row>
    <row r="3097" spans="1:6" x14ac:dyDescent="0.25">
      <c r="A3097" s="12">
        <v>20</v>
      </c>
      <c r="B3097" s="12" t="s">
        <v>3608</v>
      </c>
      <c r="C3097" s="12" t="s">
        <v>774</v>
      </c>
      <c r="D3097" s="12">
        <v>15950</v>
      </c>
      <c r="E3097" s="12" t="s">
        <v>430</v>
      </c>
      <c r="F3097" s="12" t="s">
        <v>9</v>
      </c>
    </row>
    <row r="3098" spans="1:6" x14ac:dyDescent="0.25">
      <c r="A3098" s="12">
        <v>20</v>
      </c>
      <c r="B3098" s="12" t="s">
        <v>3608</v>
      </c>
      <c r="C3098" s="12" t="s">
        <v>1064</v>
      </c>
      <c r="D3098" s="12">
        <v>12750</v>
      </c>
      <c r="E3098" s="12" t="s">
        <v>430</v>
      </c>
      <c r="F3098" s="12" t="s">
        <v>9</v>
      </c>
    </row>
    <row r="3099" spans="1:6" x14ac:dyDescent="0.25">
      <c r="A3099" s="12">
        <v>20</v>
      </c>
      <c r="B3099" s="12" t="s">
        <v>3608</v>
      </c>
      <c r="C3099" s="12" t="s">
        <v>1920</v>
      </c>
      <c r="D3099" s="12">
        <v>15200</v>
      </c>
      <c r="E3099" s="12" t="s">
        <v>430</v>
      </c>
      <c r="F3099" s="12" t="s">
        <v>9</v>
      </c>
    </row>
    <row r="3100" spans="1:6" x14ac:dyDescent="0.25">
      <c r="A3100" s="12">
        <v>20</v>
      </c>
      <c r="B3100" s="12" t="s">
        <v>3608</v>
      </c>
      <c r="C3100" s="12" t="s">
        <v>1317</v>
      </c>
      <c r="D3100" s="12">
        <v>200</v>
      </c>
      <c r="E3100" s="12" t="s">
        <v>430</v>
      </c>
      <c r="F3100" s="12" t="s">
        <v>15</v>
      </c>
    </row>
    <row r="3101" spans="1:6" x14ac:dyDescent="0.25">
      <c r="A3101" s="12">
        <v>20</v>
      </c>
      <c r="B3101" s="12" t="s">
        <v>3608</v>
      </c>
      <c r="C3101" s="12" t="s">
        <v>1921</v>
      </c>
      <c r="D3101" s="12">
        <v>13950</v>
      </c>
      <c r="E3101" s="12" t="s">
        <v>1150</v>
      </c>
      <c r="F3101" s="12" t="s">
        <v>8</v>
      </c>
    </row>
    <row r="3102" spans="1:6" x14ac:dyDescent="0.25">
      <c r="A3102" s="12">
        <v>20</v>
      </c>
      <c r="B3102" s="12" t="s">
        <v>3608</v>
      </c>
      <c r="C3102" s="12" t="s">
        <v>1922</v>
      </c>
      <c r="D3102" s="12">
        <v>2950</v>
      </c>
      <c r="E3102" s="12" t="s">
        <v>1150</v>
      </c>
      <c r="F3102" s="12" t="s">
        <v>10</v>
      </c>
    </row>
    <row r="3103" spans="1:6" x14ac:dyDescent="0.25">
      <c r="A3103" s="12">
        <v>20</v>
      </c>
      <c r="B3103" s="12" t="s">
        <v>3608</v>
      </c>
      <c r="C3103" s="12" t="s">
        <v>1923</v>
      </c>
      <c r="D3103" s="12">
        <v>10950</v>
      </c>
      <c r="E3103" s="12" t="s">
        <v>1150</v>
      </c>
      <c r="F3103" s="12" t="s">
        <v>8</v>
      </c>
    </row>
    <row r="3104" spans="1:6" x14ac:dyDescent="0.25">
      <c r="A3104" s="12">
        <v>20</v>
      </c>
      <c r="B3104" s="12" t="s">
        <v>3608</v>
      </c>
      <c r="C3104" s="12" t="s">
        <v>1924</v>
      </c>
      <c r="D3104" s="12">
        <v>2000</v>
      </c>
      <c r="E3104" s="12" t="s">
        <v>1150</v>
      </c>
      <c r="F3104" s="12" t="s">
        <v>11</v>
      </c>
    </row>
    <row r="3105" spans="1:6" x14ac:dyDescent="0.25">
      <c r="A3105" s="12">
        <v>20</v>
      </c>
      <c r="B3105" s="12" t="s">
        <v>3608</v>
      </c>
      <c r="C3105" s="12" t="s">
        <v>1925</v>
      </c>
      <c r="D3105" s="12">
        <v>500</v>
      </c>
      <c r="E3105" s="12" t="s">
        <v>1150</v>
      </c>
      <c r="F3105" s="12" t="s">
        <v>11</v>
      </c>
    </row>
    <row r="3106" spans="1:6" x14ac:dyDescent="0.25">
      <c r="A3106" s="12">
        <v>20</v>
      </c>
      <c r="B3106" s="12" t="s">
        <v>3608</v>
      </c>
      <c r="C3106" s="12" t="s">
        <v>1927</v>
      </c>
      <c r="D3106" s="12">
        <v>8950</v>
      </c>
      <c r="E3106" s="12" t="s">
        <v>1150</v>
      </c>
      <c r="F3106" s="12" t="s">
        <v>8</v>
      </c>
    </row>
    <row r="3107" spans="1:6" x14ac:dyDescent="0.25">
      <c r="A3107" s="12">
        <v>20</v>
      </c>
      <c r="B3107" s="12" t="s">
        <v>3608</v>
      </c>
      <c r="C3107" s="12" t="s">
        <v>1928</v>
      </c>
      <c r="D3107" s="12">
        <v>8950</v>
      </c>
      <c r="E3107" s="12" t="s">
        <v>1150</v>
      </c>
      <c r="F3107" s="12" t="s">
        <v>8</v>
      </c>
    </row>
    <row r="3108" spans="1:6" x14ac:dyDescent="0.25">
      <c r="A3108" s="12">
        <v>20</v>
      </c>
      <c r="B3108" s="12" t="s">
        <v>3608</v>
      </c>
      <c r="C3108" s="12" t="s">
        <v>1929</v>
      </c>
      <c r="D3108" s="12">
        <v>2100</v>
      </c>
      <c r="E3108" s="12" t="s">
        <v>1150</v>
      </c>
      <c r="F3108" s="12" t="s">
        <v>10</v>
      </c>
    </row>
    <row r="3109" spans="1:6" x14ac:dyDescent="0.25">
      <c r="A3109" s="12">
        <v>20</v>
      </c>
      <c r="B3109" s="12" t="s">
        <v>3608</v>
      </c>
      <c r="C3109" s="12" t="s">
        <v>1931</v>
      </c>
      <c r="D3109" s="12">
        <v>1500</v>
      </c>
      <c r="E3109" s="12" t="s">
        <v>1150</v>
      </c>
      <c r="F3109" s="12" t="s">
        <v>11</v>
      </c>
    </row>
    <row r="3110" spans="1:6" x14ac:dyDescent="0.25">
      <c r="A3110" s="12">
        <v>20</v>
      </c>
      <c r="B3110" s="12" t="s">
        <v>3608</v>
      </c>
      <c r="C3110" s="12" t="s">
        <v>1932</v>
      </c>
      <c r="D3110" s="12">
        <v>0</v>
      </c>
      <c r="E3110" s="12"/>
      <c r="F3110" s="12" t="s">
        <v>11</v>
      </c>
    </row>
    <row r="3111" spans="1:6" x14ac:dyDescent="0.25">
      <c r="A3111" s="12">
        <v>20</v>
      </c>
      <c r="B3111" s="12" t="s">
        <v>3608</v>
      </c>
      <c r="C3111" s="12" t="s">
        <v>1573</v>
      </c>
      <c r="D3111" s="12">
        <v>13500</v>
      </c>
      <c r="E3111" s="12" t="s">
        <v>430</v>
      </c>
      <c r="F3111" s="12" t="s">
        <v>9</v>
      </c>
    </row>
    <row r="3112" spans="1:6" x14ac:dyDescent="0.25">
      <c r="A3112" s="12">
        <v>20</v>
      </c>
      <c r="B3112" s="12" t="s">
        <v>3608</v>
      </c>
      <c r="C3112" s="12" t="s">
        <v>1573</v>
      </c>
      <c r="D3112" s="12">
        <v>13000</v>
      </c>
      <c r="E3112" s="12" t="s">
        <v>430</v>
      </c>
      <c r="F3112" s="12" t="s">
        <v>9</v>
      </c>
    </row>
    <row r="3113" spans="1:6" x14ac:dyDescent="0.25">
      <c r="A3113" s="12">
        <v>20</v>
      </c>
      <c r="B3113" s="12" t="s">
        <v>3608</v>
      </c>
      <c r="C3113" s="12" t="s">
        <v>1482</v>
      </c>
      <c r="D3113" s="12">
        <v>15950</v>
      </c>
      <c r="E3113" s="12" t="s">
        <v>1150</v>
      </c>
      <c r="F3113" s="12" t="s">
        <v>9</v>
      </c>
    </row>
    <row r="3114" spans="1:6" x14ac:dyDescent="0.25">
      <c r="A3114" s="12">
        <v>21</v>
      </c>
      <c r="B3114" s="12" t="s">
        <v>3608</v>
      </c>
      <c r="C3114" s="12" t="s">
        <v>286</v>
      </c>
      <c r="D3114" s="12">
        <v>7950</v>
      </c>
      <c r="E3114" s="12" t="s">
        <v>1150</v>
      </c>
      <c r="F3114" s="12" t="s">
        <v>8</v>
      </c>
    </row>
    <row r="3115" spans="1:6" x14ac:dyDescent="0.25">
      <c r="A3115" s="12">
        <v>21</v>
      </c>
      <c r="B3115" s="12" t="s">
        <v>3608</v>
      </c>
      <c r="C3115" s="12" t="s">
        <v>1891</v>
      </c>
      <c r="D3115" s="12">
        <v>16500</v>
      </c>
      <c r="E3115" s="12" t="s">
        <v>430</v>
      </c>
      <c r="F3115" s="12" t="s">
        <v>9</v>
      </c>
    </row>
    <row r="3116" spans="1:6" x14ac:dyDescent="0.25">
      <c r="A3116" s="12">
        <v>21</v>
      </c>
      <c r="B3116" s="12" t="s">
        <v>3608</v>
      </c>
      <c r="C3116" s="12" t="s">
        <v>1517</v>
      </c>
      <c r="D3116" s="12">
        <v>15200</v>
      </c>
      <c r="E3116" s="12" t="s">
        <v>1150</v>
      </c>
      <c r="F3116" s="12" t="s">
        <v>9</v>
      </c>
    </row>
    <row r="3117" spans="1:6" x14ac:dyDescent="0.25">
      <c r="A3117" s="12">
        <v>21</v>
      </c>
      <c r="B3117" s="12" t="s">
        <v>3608</v>
      </c>
      <c r="C3117" s="12" t="s">
        <v>1934</v>
      </c>
      <c r="D3117" s="12">
        <v>15500</v>
      </c>
      <c r="E3117" s="12" t="s">
        <v>430</v>
      </c>
      <c r="F3117" s="12" t="s">
        <v>9</v>
      </c>
    </row>
    <row r="3118" spans="1:6" x14ac:dyDescent="0.25">
      <c r="A3118" s="12">
        <v>21</v>
      </c>
      <c r="B3118" s="12" t="s">
        <v>3608</v>
      </c>
      <c r="C3118" s="12" t="s">
        <v>940</v>
      </c>
      <c r="D3118" s="12">
        <v>1500</v>
      </c>
      <c r="E3118" s="12" t="s">
        <v>1150</v>
      </c>
      <c r="F3118" s="12" t="s">
        <v>11</v>
      </c>
    </row>
    <row r="3119" spans="1:6" x14ac:dyDescent="0.25">
      <c r="A3119" s="12">
        <v>21</v>
      </c>
      <c r="B3119" s="12" t="s">
        <v>3608</v>
      </c>
      <c r="C3119" s="12" t="s">
        <v>940</v>
      </c>
      <c r="D3119" s="12">
        <v>1500</v>
      </c>
      <c r="E3119" s="12" t="s">
        <v>1150</v>
      </c>
      <c r="F3119" s="12" t="s">
        <v>11</v>
      </c>
    </row>
    <row r="3120" spans="1:6" x14ac:dyDescent="0.25">
      <c r="A3120" s="12">
        <v>21</v>
      </c>
      <c r="B3120" s="12" t="s">
        <v>3608</v>
      </c>
      <c r="C3120" s="12" t="s">
        <v>718</v>
      </c>
      <c r="D3120" s="12">
        <v>14850</v>
      </c>
      <c r="E3120" s="12" t="s">
        <v>1150</v>
      </c>
      <c r="F3120" s="12" t="s">
        <v>9</v>
      </c>
    </row>
    <row r="3121" spans="1:6" x14ac:dyDescent="0.25">
      <c r="A3121" s="12">
        <v>21</v>
      </c>
      <c r="B3121" s="12" t="s">
        <v>3608</v>
      </c>
      <c r="C3121" s="12" t="s">
        <v>1692</v>
      </c>
      <c r="D3121" s="12">
        <v>8991</v>
      </c>
      <c r="E3121" s="12" t="s">
        <v>1150</v>
      </c>
      <c r="F3121" s="12" t="s">
        <v>12</v>
      </c>
    </row>
    <row r="3122" spans="1:6" x14ac:dyDescent="0.25">
      <c r="A3122" s="12">
        <v>21</v>
      </c>
      <c r="B3122" s="12" t="s">
        <v>3608</v>
      </c>
      <c r="C3122" s="12" t="s">
        <v>1935</v>
      </c>
      <c r="D3122" s="12">
        <v>8550</v>
      </c>
      <c r="E3122" s="12" t="s">
        <v>1150</v>
      </c>
      <c r="F3122" s="12" t="s">
        <v>8</v>
      </c>
    </row>
    <row r="3123" spans="1:6" x14ac:dyDescent="0.25">
      <c r="A3123" s="12">
        <v>21</v>
      </c>
      <c r="B3123" s="12" t="s">
        <v>3608</v>
      </c>
      <c r="C3123" s="12" t="s">
        <v>1936</v>
      </c>
      <c r="D3123" s="12">
        <v>8910</v>
      </c>
      <c r="E3123" s="12" t="s">
        <v>1150</v>
      </c>
      <c r="F3123" s="12" t="s">
        <v>8</v>
      </c>
    </row>
    <row r="3124" spans="1:6" x14ac:dyDescent="0.25">
      <c r="A3124" s="12">
        <v>21</v>
      </c>
      <c r="B3124" s="12" t="s">
        <v>3608</v>
      </c>
      <c r="C3124" s="12" t="s">
        <v>1068</v>
      </c>
      <c r="D3124" s="12">
        <v>15291</v>
      </c>
      <c r="E3124" s="12" t="s">
        <v>430</v>
      </c>
      <c r="F3124" s="12" t="s">
        <v>9</v>
      </c>
    </row>
    <row r="3125" spans="1:6" x14ac:dyDescent="0.25">
      <c r="A3125" s="12">
        <v>21</v>
      </c>
      <c r="B3125" s="12" t="s">
        <v>3608</v>
      </c>
      <c r="C3125" s="12" t="s">
        <v>1378</v>
      </c>
      <c r="D3125" s="12">
        <v>15200</v>
      </c>
      <c r="E3125" s="12" t="s">
        <v>1150</v>
      </c>
      <c r="F3125" s="12" t="s">
        <v>9</v>
      </c>
    </row>
    <row r="3126" spans="1:6" x14ac:dyDescent="0.25">
      <c r="A3126" s="12">
        <v>21</v>
      </c>
      <c r="B3126" s="12" t="s">
        <v>3608</v>
      </c>
      <c r="C3126" s="12" t="s">
        <v>1937</v>
      </c>
      <c r="D3126" s="12">
        <v>3950</v>
      </c>
      <c r="E3126" s="12" t="s">
        <v>1150</v>
      </c>
      <c r="F3126" s="12" t="s">
        <v>11</v>
      </c>
    </row>
    <row r="3127" spans="1:6" x14ac:dyDescent="0.25">
      <c r="A3127" s="12">
        <v>21</v>
      </c>
      <c r="B3127" s="12" t="s">
        <v>3608</v>
      </c>
      <c r="C3127" s="12" t="s">
        <v>1938</v>
      </c>
      <c r="D3127" s="12">
        <v>1050</v>
      </c>
      <c r="E3127" s="12" t="s">
        <v>1150</v>
      </c>
      <c r="F3127" s="12" t="s">
        <v>11</v>
      </c>
    </row>
    <row r="3128" spans="1:6" x14ac:dyDescent="0.25">
      <c r="A3128" s="12">
        <v>21</v>
      </c>
      <c r="B3128" s="12" t="s">
        <v>3608</v>
      </c>
      <c r="C3128" s="12" t="s">
        <v>1939</v>
      </c>
      <c r="D3128" s="12">
        <v>2660</v>
      </c>
      <c r="E3128" s="12" t="s">
        <v>1150</v>
      </c>
      <c r="F3128" s="12" t="s">
        <v>11</v>
      </c>
    </row>
    <row r="3129" spans="1:6" x14ac:dyDescent="0.25">
      <c r="A3129" s="12">
        <v>21</v>
      </c>
      <c r="B3129" s="12" t="s">
        <v>3608</v>
      </c>
      <c r="C3129" s="12" t="s">
        <v>718</v>
      </c>
      <c r="D3129" s="12">
        <v>13950</v>
      </c>
      <c r="E3129" s="12" t="s">
        <v>1150</v>
      </c>
      <c r="F3129" s="12" t="s">
        <v>9</v>
      </c>
    </row>
    <row r="3130" spans="1:6" x14ac:dyDescent="0.25">
      <c r="A3130" s="12">
        <v>21</v>
      </c>
      <c r="B3130" s="12" t="s">
        <v>3608</v>
      </c>
      <c r="C3130" s="12" t="s">
        <v>1940</v>
      </c>
      <c r="D3130" s="12">
        <v>8955</v>
      </c>
      <c r="E3130" s="12" t="s">
        <v>1150</v>
      </c>
      <c r="F3130" s="12" t="s">
        <v>8</v>
      </c>
    </row>
    <row r="3131" spans="1:6" x14ac:dyDescent="0.25">
      <c r="A3131" s="12">
        <v>21</v>
      </c>
      <c r="B3131" s="12" t="s">
        <v>3608</v>
      </c>
      <c r="C3131" s="12" t="s">
        <v>497</v>
      </c>
      <c r="D3131" s="12">
        <v>900</v>
      </c>
      <c r="E3131" s="12" t="s">
        <v>1150</v>
      </c>
      <c r="F3131" s="12" t="s">
        <v>11</v>
      </c>
    </row>
    <row r="3132" spans="1:6" x14ac:dyDescent="0.25">
      <c r="A3132" s="12">
        <v>21</v>
      </c>
      <c r="B3132" s="12" t="s">
        <v>3608</v>
      </c>
      <c r="C3132" s="12" t="s">
        <v>1927</v>
      </c>
      <c r="D3132" s="12">
        <v>8055</v>
      </c>
      <c r="E3132" s="12" t="s">
        <v>1150</v>
      </c>
      <c r="F3132" s="12" t="s">
        <v>8</v>
      </c>
    </row>
    <row r="3133" spans="1:6" x14ac:dyDescent="0.25">
      <c r="A3133" s="12">
        <v>21</v>
      </c>
      <c r="B3133" s="12" t="s">
        <v>3608</v>
      </c>
      <c r="C3133" s="12" t="s">
        <v>1317</v>
      </c>
      <c r="D3133" s="12">
        <v>180</v>
      </c>
      <c r="E3133" s="12" t="s">
        <v>1150</v>
      </c>
      <c r="F3133" s="12" t="s">
        <v>15</v>
      </c>
    </row>
    <row r="3134" spans="1:6" x14ac:dyDescent="0.25">
      <c r="A3134" s="12">
        <v>21</v>
      </c>
      <c r="B3134" s="12" t="s">
        <v>3608</v>
      </c>
      <c r="C3134" s="12" t="s">
        <v>757</v>
      </c>
      <c r="D3134" s="12">
        <v>180</v>
      </c>
      <c r="E3134" s="12" t="s">
        <v>1150</v>
      </c>
      <c r="F3134" s="12" t="s">
        <v>15</v>
      </c>
    </row>
    <row r="3135" spans="1:6" x14ac:dyDescent="0.25">
      <c r="A3135" s="12">
        <v>21</v>
      </c>
      <c r="B3135" s="12" t="s">
        <v>3608</v>
      </c>
      <c r="C3135" s="12" t="s">
        <v>1238</v>
      </c>
      <c r="D3135" s="12">
        <v>180</v>
      </c>
      <c r="E3135" s="12" t="s">
        <v>1150</v>
      </c>
      <c r="F3135" s="12" t="s">
        <v>15</v>
      </c>
    </row>
    <row r="3136" spans="1:6" x14ac:dyDescent="0.25">
      <c r="A3136" s="12">
        <v>21</v>
      </c>
      <c r="B3136" s="12" t="s">
        <v>3608</v>
      </c>
      <c r="C3136" s="12" t="s">
        <v>1575</v>
      </c>
      <c r="D3136" s="12">
        <v>180</v>
      </c>
      <c r="E3136" s="12" t="s">
        <v>1150</v>
      </c>
      <c r="F3136" s="12" t="s">
        <v>15</v>
      </c>
    </row>
    <row r="3137" spans="1:6" x14ac:dyDescent="0.25">
      <c r="A3137" s="12">
        <v>21</v>
      </c>
      <c r="B3137" s="12" t="s">
        <v>3608</v>
      </c>
      <c r="C3137" s="12" t="s">
        <v>1762</v>
      </c>
      <c r="D3137" s="12">
        <v>180</v>
      </c>
      <c r="E3137" s="12" t="s">
        <v>1150</v>
      </c>
      <c r="F3137" s="12" t="s">
        <v>15</v>
      </c>
    </row>
    <row r="3138" spans="1:6" x14ac:dyDescent="0.25">
      <c r="A3138" s="12">
        <v>21</v>
      </c>
      <c r="B3138" s="12" t="s">
        <v>3608</v>
      </c>
      <c r="C3138" s="12" t="s">
        <v>1942</v>
      </c>
      <c r="D3138" s="12">
        <v>2655</v>
      </c>
      <c r="E3138" s="12" t="s">
        <v>1150</v>
      </c>
      <c r="F3138" s="12" t="s">
        <v>10</v>
      </c>
    </row>
    <row r="3139" spans="1:6" x14ac:dyDescent="0.25">
      <c r="A3139" s="12">
        <v>21</v>
      </c>
      <c r="B3139" s="12" t="s">
        <v>3608</v>
      </c>
      <c r="C3139" s="12" t="s">
        <v>1944</v>
      </c>
      <c r="D3139" s="12">
        <v>1350</v>
      </c>
      <c r="E3139" s="12" t="s">
        <v>1150</v>
      </c>
      <c r="F3139" s="12" t="s">
        <v>11</v>
      </c>
    </row>
    <row r="3140" spans="1:6" x14ac:dyDescent="0.25">
      <c r="A3140" s="12">
        <v>21</v>
      </c>
      <c r="B3140" s="12" t="s">
        <v>3608</v>
      </c>
      <c r="C3140" s="12" t="s">
        <v>1944</v>
      </c>
      <c r="D3140" s="12">
        <v>1350</v>
      </c>
      <c r="E3140" s="12" t="s">
        <v>1150</v>
      </c>
      <c r="F3140" s="12" t="s">
        <v>11</v>
      </c>
    </row>
    <row r="3141" spans="1:6" x14ac:dyDescent="0.25">
      <c r="A3141" s="12">
        <v>21</v>
      </c>
      <c r="B3141" s="12" t="s">
        <v>3608</v>
      </c>
      <c r="C3141" s="12" t="s">
        <v>889</v>
      </c>
      <c r="D3141" s="12">
        <v>15700</v>
      </c>
      <c r="E3141" s="12" t="s">
        <v>430</v>
      </c>
      <c r="F3141" s="12" t="s">
        <v>9</v>
      </c>
    </row>
    <row r="3142" spans="1:6" x14ac:dyDescent="0.25">
      <c r="A3142" s="12">
        <v>21</v>
      </c>
      <c r="B3142" s="12" t="s">
        <v>3608</v>
      </c>
      <c r="C3142" s="12" t="s">
        <v>1088</v>
      </c>
      <c r="D3142" s="12">
        <v>11990</v>
      </c>
      <c r="E3142" s="12" t="s">
        <v>430</v>
      </c>
      <c r="F3142" s="12" t="s">
        <v>9</v>
      </c>
    </row>
    <row r="3143" spans="1:6" x14ac:dyDescent="0.25">
      <c r="A3143" s="12">
        <v>21</v>
      </c>
      <c r="B3143" s="12" t="s">
        <v>3608</v>
      </c>
      <c r="C3143" s="12" t="s">
        <v>1877</v>
      </c>
      <c r="D3143" s="12">
        <v>2950</v>
      </c>
      <c r="E3143" s="12" t="s">
        <v>430</v>
      </c>
      <c r="F3143" s="12" t="s">
        <v>10</v>
      </c>
    </row>
    <row r="3144" spans="1:6" x14ac:dyDescent="0.25">
      <c r="A3144" s="12">
        <v>21</v>
      </c>
      <c r="B3144" s="12" t="s">
        <v>3608</v>
      </c>
      <c r="C3144" s="12" t="s">
        <v>962</v>
      </c>
      <c r="D3144" s="12">
        <v>9450</v>
      </c>
      <c r="E3144" s="12" t="s">
        <v>430</v>
      </c>
      <c r="F3144" s="12" t="s">
        <v>9</v>
      </c>
    </row>
    <row r="3145" spans="1:6" x14ac:dyDescent="0.25">
      <c r="A3145" s="12">
        <v>21</v>
      </c>
      <c r="B3145" s="12" t="s">
        <v>3608</v>
      </c>
      <c r="C3145" s="12" t="s">
        <v>1947</v>
      </c>
      <c r="D3145" s="12">
        <v>5200</v>
      </c>
      <c r="E3145" s="12" t="s">
        <v>1150</v>
      </c>
      <c r="F3145" s="12" t="s">
        <v>8</v>
      </c>
    </row>
    <row r="3146" spans="1:6" x14ac:dyDescent="0.25">
      <c r="A3146" s="12">
        <v>21</v>
      </c>
      <c r="B3146" s="12" t="s">
        <v>3608</v>
      </c>
      <c r="C3146" s="12" t="s">
        <v>1674</v>
      </c>
      <c r="D3146" s="12">
        <v>5940</v>
      </c>
      <c r="E3146" s="12" t="s">
        <v>1150</v>
      </c>
      <c r="F3146" s="12" t="s">
        <v>9</v>
      </c>
    </row>
    <row r="3147" spans="1:6" x14ac:dyDescent="0.25">
      <c r="A3147" s="12">
        <v>21</v>
      </c>
      <c r="B3147" s="12" t="s">
        <v>3608</v>
      </c>
      <c r="C3147" s="12" t="s">
        <v>1948</v>
      </c>
      <c r="D3147" s="12">
        <v>5950</v>
      </c>
      <c r="E3147" s="12" t="s">
        <v>1150</v>
      </c>
      <c r="F3147" s="12" t="s">
        <v>8</v>
      </c>
    </row>
    <row r="3148" spans="1:6" x14ac:dyDescent="0.25">
      <c r="A3148" s="12">
        <v>21</v>
      </c>
      <c r="B3148" s="12" t="s">
        <v>3608</v>
      </c>
      <c r="C3148" s="12" t="s">
        <v>1949</v>
      </c>
      <c r="D3148" s="12">
        <v>2450</v>
      </c>
      <c r="E3148" s="12" t="s">
        <v>1150</v>
      </c>
      <c r="F3148" s="12" t="s">
        <v>10</v>
      </c>
    </row>
    <row r="3149" spans="1:6" x14ac:dyDescent="0.25">
      <c r="A3149" s="12">
        <v>21</v>
      </c>
      <c r="B3149" s="12" t="s">
        <v>3608</v>
      </c>
      <c r="C3149" s="12" t="s">
        <v>1951</v>
      </c>
      <c r="D3149" s="12">
        <v>4200</v>
      </c>
      <c r="E3149" s="12" t="s">
        <v>1150</v>
      </c>
      <c r="F3149" s="12" t="s">
        <v>8</v>
      </c>
    </row>
    <row r="3150" spans="1:6" x14ac:dyDescent="0.25">
      <c r="A3150" s="12">
        <v>21</v>
      </c>
      <c r="B3150" s="12" t="s">
        <v>3608</v>
      </c>
      <c r="C3150" s="12" t="s">
        <v>1340</v>
      </c>
      <c r="D3150" s="12">
        <v>2950</v>
      </c>
      <c r="E3150" s="12" t="s">
        <v>1150</v>
      </c>
      <c r="F3150" s="12" t="s">
        <v>8</v>
      </c>
    </row>
    <row r="3151" spans="1:6" x14ac:dyDescent="0.25">
      <c r="A3151" s="12">
        <v>21</v>
      </c>
      <c r="B3151" s="12" t="s">
        <v>3608</v>
      </c>
      <c r="C3151" s="12" t="s">
        <v>1952</v>
      </c>
      <c r="D3151" s="12">
        <v>3950</v>
      </c>
      <c r="E3151" s="12" t="s">
        <v>1150</v>
      </c>
      <c r="F3151" s="12" t="s">
        <v>8</v>
      </c>
    </row>
    <row r="3152" spans="1:6" x14ac:dyDescent="0.25">
      <c r="A3152" s="12">
        <v>21</v>
      </c>
      <c r="B3152" s="12" t="s">
        <v>3608</v>
      </c>
      <c r="C3152" s="12" t="s">
        <v>1088</v>
      </c>
      <c r="D3152" s="12">
        <v>11990</v>
      </c>
      <c r="E3152" s="12" t="s">
        <v>427</v>
      </c>
      <c r="F3152" s="12" t="s">
        <v>9</v>
      </c>
    </row>
    <row r="3153" spans="1:6" x14ac:dyDescent="0.25">
      <c r="A3153" s="12">
        <v>21</v>
      </c>
      <c r="B3153" s="12" t="s">
        <v>3608</v>
      </c>
      <c r="C3153" s="12" t="s">
        <v>1934</v>
      </c>
      <c r="D3153" s="12">
        <v>14725</v>
      </c>
      <c r="E3153" s="12" t="s">
        <v>1150</v>
      </c>
      <c r="F3153" s="12" t="s">
        <v>9</v>
      </c>
    </row>
    <row r="3154" spans="1:6" x14ac:dyDescent="0.25">
      <c r="A3154" s="12">
        <v>21</v>
      </c>
      <c r="B3154" s="12" t="s">
        <v>3608</v>
      </c>
      <c r="C3154" s="12" t="s">
        <v>1953</v>
      </c>
      <c r="D3154" s="12">
        <v>8122</v>
      </c>
      <c r="E3154" s="12" t="s">
        <v>1150</v>
      </c>
      <c r="F3154" s="12" t="s">
        <v>8</v>
      </c>
    </row>
    <row r="3155" spans="1:6" x14ac:dyDescent="0.25">
      <c r="A3155" s="12">
        <v>21</v>
      </c>
      <c r="B3155" s="12" t="s">
        <v>3608</v>
      </c>
      <c r="C3155" s="12" t="s">
        <v>967</v>
      </c>
      <c r="D3155" s="12">
        <v>18500</v>
      </c>
      <c r="E3155" s="12" t="s">
        <v>1150</v>
      </c>
      <c r="F3155" s="12" t="s">
        <v>9</v>
      </c>
    </row>
    <row r="3156" spans="1:6" x14ac:dyDescent="0.25">
      <c r="A3156" s="12">
        <v>21</v>
      </c>
      <c r="B3156" s="12" t="s">
        <v>3608</v>
      </c>
      <c r="C3156" s="12" t="s">
        <v>1955</v>
      </c>
      <c r="D3156" s="12">
        <v>500</v>
      </c>
      <c r="E3156" s="12" t="s">
        <v>1150</v>
      </c>
      <c r="F3156" s="12" t="s">
        <v>11</v>
      </c>
    </row>
    <row r="3157" spans="1:6" x14ac:dyDescent="0.25">
      <c r="A3157" s="12">
        <v>21</v>
      </c>
      <c r="B3157" s="12" t="s">
        <v>3608</v>
      </c>
      <c r="C3157" s="12" t="s">
        <v>1956</v>
      </c>
      <c r="D3157" s="12">
        <v>15500</v>
      </c>
      <c r="E3157" s="12" t="s">
        <v>430</v>
      </c>
      <c r="F3157" s="12" t="s">
        <v>9</v>
      </c>
    </row>
    <row r="3158" spans="1:6" x14ac:dyDescent="0.25">
      <c r="A3158" s="12">
        <v>21</v>
      </c>
      <c r="B3158" s="12" t="s">
        <v>3608</v>
      </c>
      <c r="C3158" s="12" t="s">
        <v>1957</v>
      </c>
      <c r="D3158" s="12">
        <v>11450</v>
      </c>
      <c r="E3158" s="12" t="s">
        <v>430</v>
      </c>
      <c r="F3158" s="12" t="s">
        <v>8</v>
      </c>
    </row>
    <row r="3159" spans="1:6" x14ac:dyDescent="0.25">
      <c r="A3159" s="12">
        <v>21</v>
      </c>
      <c r="B3159" s="12" t="s">
        <v>3608</v>
      </c>
      <c r="C3159" s="12" t="s">
        <v>1956</v>
      </c>
      <c r="D3159" s="12">
        <v>15500</v>
      </c>
      <c r="E3159" s="12" t="s">
        <v>430</v>
      </c>
      <c r="F3159" s="12" t="s">
        <v>9</v>
      </c>
    </row>
    <row r="3160" spans="1:6" x14ac:dyDescent="0.25">
      <c r="A3160" s="12">
        <v>21</v>
      </c>
      <c r="B3160" s="12" t="s">
        <v>3608</v>
      </c>
      <c r="C3160" s="12" t="s">
        <v>1428</v>
      </c>
      <c r="D3160" s="12">
        <v>9452</v>
      </c>
      <c r="E3160" s="12" t="s">
        <v>427</v>
      </c>
      <c r="F3160" s="12" t="s">
        <v>8</v>
      </c>
    </row>
    <row r="3161" spans="1:6" x14ac:dyDescent="0.25">
      <c r="A3161" s="12">
        <v>21</v>
      </c>
      <c r="B3161" s="12" t="s">
        <v>3608</v>
      </c>
      <c r="C3161" s="12" t="s">
        <v>1958</v>
      </c>
      <c r="D3161" s="12">
        <v>5178</v>
      </c>
      <c r="E3161" s="12" t="s">
        <v>427</v>
      </c>
      <c r="F3161" s="12" t="s">
        <v>8</v>
      </c>
    </row>
    <row r="3162" spans="1:6" x14ac:dyDescent="0.25">
      <c r="A3162" s="12">
        <v>21</v>
      </c>
      <c r="B3162" s="12" t="s">
        <v>3608</v>
      </c>
      <c r="C3162" s="12" t="s">
        <v>1959</v>
      </c>
      <c r="D3162" s="12">
        <v>7552</v>
      </c>
      <c r="E3162" s="12" t="s">
        <v>427</v>
      </c>
      <c r="F3162" s="12" t="s">
        <v>8</v>
      </c>
    </row>
    <row r="3163" spans="1:6" x14ac:dyDescent="0.25">
      <c r="A3163" s="12">
        <v>21</v>
      </c>
      <c r="B3163" s="12" t="s">
        <v>3608</v>
      </c>
      <c r="C3163" s="12" t="s">
        <v>1960</v>
      </c>
      <c r="D3163" s="12">
        <v>3610</v>
      </c>
      <c r="E3163" s="12" t="s">
        <v>427</v>
      </c>
      <c r="F3163" s="12" t="s">
        <v>8</v>
      </c>
    </row>
    <row r="3164" spans="1:6" x14ac:dyDescent="0.25">
      <c r="A3164" s="12">
        <v>21</v>
      </c>
      <c r="B3164" s="12" t="s">
        <v>3608</v>
      </c>
      <c r="C3164" s="12" t="s">
        <v>1805</v>
      </c>
      <c r="D3164" s="12">
        <v>14850</v>
      </c>
      <c r="E3164" s="12" t="s">
        <v>1150</v>
      </c>
      <c r="F3164" s="12" t="s">
        <v>9</v>
      </c>
    </row>
    <row r="3165" spans="1:6" x14ac:dyDescent="0.25">
      <c r="A3165" s="12">
        <v>21</v>
      </c>
      <c r="B3165" s="12" t="s">
        <v>3608</v>
      </c>
      <c r="C3165" s="12" t="s">
        <v>1961</v>
      </c>
      <c r="D3165" s="12">
        <v>13680</v>
      </c>
      <c r="E3165" s="12" t="s">
        <v>1150</v>
      </c>
      <c r="F3165" s="12" t="s">
        <v>9</v>
      </c>
    </row>
    <row r="3166" spans="1:6" x14ac:dyDescent="0.25">
      <c r="A3166" s="12">
        <v>21</v>
      </c>
      <c r="B3166" s="12" t="s">
        <v>3608</v>
      </c>
      <c r="C3166" s="12" t="s">
        <v>1962</v>
      </c>
      <c r="D3166" s="12">
        <v>8955</v>
      </c>
      <c r="E3166" s="12" t="s">
        <v>1150</v>
      </c>
      <c r="F3166" s="12" t="s">
        <v>8</v>
      </c>
    </row>
    <row r="3167" spans="1:6" x14ac:dyDescent="0.25">
      <c r="A3167" s="12">
        <v>21</v>
      </c>
      <c r="B3167" s="12" t="s">
        <v>3608</v>
      </c>
      <c r="C3167" s="12" t="s">
        <v>1482</v>
      </c>
      <c r="D3167" s="12">
        <v>15950</v>
      </c>
      <c r="E3167" s="12" t="s">
        <v>430</v>
      </c>
      <c r="F3167" s="12" t="s">
        <v>9</v>
      </c>
    </row>
    <row r="3168" spans="1:6" x14ac:dyDescent="0.25">
      <c r="A3168" s="12">
        <v>21</v>
      </c>
      <c r="B3168" s="12" t="s">
        <v>3608</v>
      </c>
      <c r="C3168" s="12" t="s">
        <v>889</v>
      </c>
      <c r="D3168" s="12">
        <v>16500</v>
      </c>
      <c r="E3168" s="12" t="s">
        <v>430</v>
      </c>
      <c r="F3168" s="12" t="s">
        <v>9</v>
      </c>
    </row>
    <row r="3169" spans="1:6" x14ac:dyDescent="0.25">
      <c r="A3169" s="12">
        <v>21</v>
      </c>
      <c r="B3169" s="12" t="s">
        <v>3608</v>
      </c>
      <c r="C3169" s="12" t="s">
        <v>1573</v>
      </c>
      <c r="D3169" s="12">
        <v>14100</v>
      </c>
      <c r="E3169" s="12" t="s">
        <v>430</v>
      </c>
      <c r="F3169" s="12" t="s">
        <v>9</v>
      </c>
    </row>
    <row r="3170" spans="1:6" x14ac:dyDescent="0.25">
      <c r="A3170" s="12">
        <v>21</v>
      </c>
      <c r="B3170" s="12" t="s">
        <v>3608</v>
      </c>
      <c r="C3170" s="12" t="s">
        <v>1965</v>
      </c>
      <c r="D3170" s="12">
        <v>500</v>
      </c>
      <c r="E3170" s="12" t="s">
        <v>430</v>
      </c>
      <c r="F3170" s="12" t="s">
        <v>11</v>
      </c>
    </row>
    <row r="3171" spans="1:6" x14ac:dyDescent="0.25">
      <c r="A3171" s="12">
        <v>21</v>
      </c>
      <c r="B3171" s="12" t="s">
        <v>3608</v>
      </c>
      <c r="C3171" s="12" t="s">
        <v>1934</v>
      </c>
      <c r="D3171" s="12">
        <v>14725</v>
      </c>
      <c r="E3171" s="12" t="s">
        <v>427</v>
      </c>
      <c r="F3171" s="12" t="s">
        <v>9</v>
      </c>
    </row>
    <row r="3172" spans="1:6" x14ac:dyDescent="0.25">
      <c r="A3172" s="12">
        <v>21</v>
      </c>
      <c r="B3172" s="12" t="s">
        <v>3608</v>
      </c>
      <c r="C3172" s="12" t="s">
        <v>814</v>
      </c>
      <c r="D3172" s="12">
        <v>1900</v>
      </c>
      <c r="E3172" s="12" t="s">
        <v>430</v>
      </c>
      <c r="F3172" s="12" t="s">
        <v>11</v>
      </c>
    </row>
    <row r="3173" spans="1:6" x14ac:dyDescent="0.25">
      <c r="A3173" s="12">
        <v>21</v>
      </c>
      <c r="B3173" s="12" t="s">
        <v>3608</v>
      </c>
      <c r="C3173" s="12" t="s">
        <v>1967</v>
      </c>
      <c r="D3173" s="12">
        <v>2802</v>
      </c>
      <c r="E3173" s="12" t="s">
        <v>430</v>
      </c>
      <c r="F3173" s="12" t="s">
        <v>10</v>
      </c>
    </row>
    <row r="3174" spans="1:6" x14ac:dyDescent="0.25">
      <c r="A3174" s="12">
        <v>21</v>
      </c>
      <c r="B3174" s="12" t="s">
        <v>3608</v>
      </c>
      <c r="C3174" s="12" t="s">
        <v>1968</v>
      </c>
      <c r="D3174" s="12">
        <v>9975</v>
      </c>
      <c r="E3174" s="12" t="s">
        <v>430</v>
      </c>
      <c r="F3174" s="12" t="s">
        <v>8</v>
      </c>
    </row>
    <row r="3175" spans="1:6" x14ac:dyDescent="0.25">
      <c r="A3175" s="12">
        <v>21</v>
      </c>
      <c r="B3175" s="12" t="s">
        <v>3608</v>
      </c>
      <c r="C3175" s="12" t="s">
        <v>1573</v>
      </c>
      <c r="D3175" s="12">
        <v>13205</v>
      </c>
      <c r="E3175" s="12" t="s">
        <v>1150</v>
      </c>
      <c r="F3175" s="12" t="s">
        <v>9</v>
      </c>
    </row>
    <row r="3176" spans="1:6" x14ac:dyDescent="0.25">
      <c r="A3176" s="12">
        <v>21</v>
      </c>
      <c r="B3176" s="12" t="s">
        <v>3608</v>
      </c>
      <c r="C3176" s="12" t="s">
        <v>962</v>
      </c>
      <c r="D3176" s="12">
        <v>8978</v>
      </c>
      <c r="E3176" s="12" t="s">
        <v>427</v>
      </c>
      <c r="F3176" s="12" t="s">
        <v>9</v>
      </c>
    </row>
    <row r="3177" spans="1:6" x14ac:dyDescent="0.25">
      <c r="A3177" s="12">
        <v>21</v>
      </c>
      <c r="B3177" s="12" t="s">
        <v>3608</v>
      </c>
      <c r="C3177" s="12" t="s">
        <v>394</v>
      </c>
      <c r="D3177" s="12">
        <v>16500</v>
      </c>
      <c r="E3177" s="12" t="s">
        <v>430</v>
      </c>
      <c r="F3177" s="12" t="s">
        <v>9</v>
      </c>
    </row>
    <row r="3178" spans="1:6" x14ac:dyDescent="0.25">
      <c r="A3178" s="12">
        <v>21</v>
      </c>
      <c r="B3178" s="12" t="s">
        <v>3608</v>
      </c>
      <c r="C3178" s="12" t="s">
        <v>1970</v>
      </c>
      <c r="D3178" s="12">
        <v>2100</v>
      </c>
      <c r="E3178" s="12" t="s">
        <v>430</v>
      </c>
      <c r="F3178" s="12" t="s">
        <v>11</v>
      </c>
    </row>
    <row r="3179" spans="1:6" x14ac:dyDescent="0.25">
      <c r="A3179" s="12">
        <v>21</v>
      </c>
      <c r="B3179" s="12" t="s">
        <v>3608</v>
      </c>
      <c r="C3179" s="12" t="s">
        <v>1934</v>
      </c>
      <c r="D3179" s="12">
        <v>15500</v>
      </c>
      <c r="E3179" s="12" t="s">
        <v>1150</v>
      </c>
      <c r="F3179" s="12" t="s">
        <v>9</v>
      </c>
    </row>
    <row r="3180" spans="1:6" x14ac:dyDescent="0.25">
      <c r="A3180" s="12">
        <v>21</v>
      </c>
      <c r="B3180" s="12" t="s">
        <v>3608</v>
      </c>
      <c r="C3180" s="12" t="s">
        <v>1573</v>
      </c>
      <c r="D3180" s="12">
        <v>13500</v>
      </c>
      <c r="E3180" s="12" t="s">
        <v>1150</v>
      </c>
      <c r="F3180" s="12" t="s">
        <v>9</v>
      </c>
    </row>
    <row r="3181" spans="1:6" x14ac:dyDescent="0.25">
      <c r="A3181" s="12">
        <v>21</v>
      </c>
      <c r="B3181" s="12" t="s">
        <v>3608</v>
      </c>
      <c r="C3181" s="12" t="s">
        <v>889</v>
      </c>
      <c r="D3181" s="12">
        <v>15390</v>
      </c>
      <c r="E3181" s="12" t="s">
        <v>1150</v>
      </c>
      <c r="F3181" s="12" t="s">
        <v>9</v>
      </c>
    </row>
    <row r="3182" spans="1:6" x14ac:dyDescent="0.25">
      <c r="A3182" s="12">
        <v>21</v>
      </c>
      <c r="B3182" s="12" t="s">
        <v>3608</v>
      </c>
      <c r="C3182" s="12" t="s">
        <v>889</v>
      </c>
      <c r="D3182" s="12">
        <v>15675</v>
      </c>
      <c r="E3182" s="12" t="s">
        <v>1150</v>
      </c>
      <c r="F3182" s="12" t="s">
        <v>9</v>
      </c>
    </row>
    <row r="3183" spans="1:6" x14ac:dyDescent="0.25">
      <c r="A3183" s="12">
        <v>21</v>
      </c>
      <c r="B3183" s="12" t="s">
        <v>3608</v>
      </c>
      <c r="C3183" s="12" t="s">
        <v>769</v>
      </c>
      <c r="D3183" s="12">
        <v>12530</v>
      </c>
      <c r="E3183" s="12" t="s">
        <v>430</v>
      </c>
      <c r="F3183" s="12" t="s">
        <v>8</v>
      </c>
    </row>
    <row r="3184" spans="1:6" x14ac:dyDescent="0.25">
      <c r="A3184" s="12">
        <v>21</v>
      </c>
      <c r="B3184" s="12" t="s">
        <v>3608</v>
      </c>
      <c r="C3184" s="12" t="s">
        <v>752</v>
      </c>
      <c r="D3184" s="12">
        <v>4950</v>
      </c>
      <c r="E3184" s="12" t="s">
        <v>430</v>
      </c>
      <c r="F3184" s="12" t="s">
        <v>8</v>
      </c>
    </row>
    <row r="3185" spans="1:6" x14ac:dyDescent="0.25">
      <c r="A3185" s="12">
        <v>21</v>
      </c>
      <c r="B3185" s="12" t="s">
        <v>3608</v>
      </c>
      <c r="C3185" s="12" t="s">
        <v>1971</v>
      </c>
      <c r="D3185" s="12">
        <v>14940</v>
      </c>
      <c r="E3185" s="12" t="s">
        <v>430</v>
      </c>
      <c r="F3185" s="12" t="s">
        <v>9</v>
      </c>
    </row>
    <row r="3186" spans="1:6" x14ac:dyDescent="0.25">
      <c r="A3186" s="12">
        <v>21</v>
      </c>
      <c r="B3186" s="12" t="s">
        <v>3608</v>
      </c>
      <c r="C3186" s="12" t="s">
        <v>971</v>
      </c>
      <c r="D3186" s="12">
        <v>12750</v>
      </c>
      <c r="E3186" s="12" t="s">
        <v>430</v>
      </c>
      <c r="F3186" s="12" t="s">
        <v>9</v>
      </c>
    </row>
    <row r="3187" spans="1:6" x14ac:dyDescent="0.25">
      <c r="A3187" s="12">
        <v>21</v>
      </c>
      <c r="B3187" s="12" t="s">
        <v>3608</v>
      </c>
      <c r="C3187" s="12" t="s">
        <v>520</v>
      </c>
      <c r="D3187" s="12">
        <v>14000</v>
      </c>
      <c r="E3187" s="12" t="s">
        <v>1150</v>
      </c>
      <c r="F3187" s="12" t="s">
        <v>9</v>
      </c>
    </row>
    <row r="3188" spans="1:6" x14ac:dyDescent="0.25">
      <c r="A3188" s="12">
        <v>21</v>
      </c>
      <c r="B3188" s="12" t="s">
        <v>3608</v>
      </c>
      <c r="C3188" s="12" t="s">
        <v>1781</v>
      </c>
      <c r="D3188" s="12">
        <v>0</v>
      </c>
      <c r="E3188" s="12"/>
      <c r="F3188" s="12" t="s">
        <v>9</v>
      </c>
    </row>
    <row r="3189" spans="1:6" x14ac:dyDescent="0.25">
      <c r="A3189" s="12">
        <v>21</v>
      </c>
      <c r="B3189" s="12" t="s">
        <v>3608</v>
      </c>
      <c r="C3189" s="12" t="s">
        <v>1573</v>
      </c>
      <c r="D3189" s="12">
        <v>13000</v>
      </c>
      <c r="E3189" s="12" t="s">
        <v>427</v>
      </c>
      <c r="F3189" s="12" t="s">
        <v>9</v>
      </c>
    </row>
    <row r="3190" spans="1:6" x14ac:dyDescent="0.25">
      <c r="A3190" s="12">
        <v>21</v>
      </c>
      <c r="B3190" s="12" t="s">
        <v>3608</v>
      </c>
      <c r="C3190" s="12" t="s">
        <v>1977</v>
      </c>
      <c r="D3190" s="12">
        <v>15950</v>
      </c>
      <c r="E3190" s="12" t="s">
        <v>1150</v>
      </c>
      <c r="F3190" s="12" t="s">
        <v>9</v>
      </c>
    </row>
    <row r="3191" spans="1:6" x14ac:dyDescent="0.25">
      <c r="A3191" s="12">
        <v>21</v>
      </c>
      <c r="B3191" s="12" t="s">
        <v>3608</v>
      </c>
      <c r="C3191" s="12" t="s">
        <v>661</v>
      </c>
      <c r="D3191" s="12">
        <v>2990</v>
      </c>
      <c r="E3191" s="12" t="s">
        <v>427</v>
      </c>
      <c r="F3191" s="12" t="s">
        <v>8</v>
      </c>
    </row>
    <row r="3192" spans="1:6" x14ac:dyDescent="0.25">
      <c r="A3192" s="12">
        <v>21</v>
      </c>
      <c r="B3192" s="12" t="s">
        <v>3608</v>
      </c>
      <c r="C3192" s="12" t="s">
        <v>1978</v>
      </c>
      <c r="D3192" s="12">
        <v>2450</v>
      </c>
      <c r="E3192" s="12" t="s">
        <v>1150</v>
      </c>
      <c r="F3192" s="12" t="s">
        <v>10</v>
      </c>
    </row>
    <row r="3193" spans="1:6" x14ac:dyDescent="0.25">
      <c r="A3193" s="12">
        <v>21</v>
      </c>
      <c r="B3193" s="12" t="s">
        <v>3608</v>
      </c>
      <c r="C3193" s="12" t="s">
        <v>1385</v>
      </c>
      <c r="D3193" s="12">
        <v>500</v>
      </c>
      <c r="E3193" s="12" t="s">
        <v>1150</v>
      </c>
      <c r="F3193" s="12" t="s">
        <v>11</v>
      </c>
    </row>
    <row r="3194" spans="1:6" x14ac:dyDescent="0.25">
      <c r="A3194" s="12">
        <v>21</v>
      </c>
      <c r="B3194" s="12" t="s">
        <v>3608</v>
      </c>
      <c r="C3194" s="12" t="s">
        <v>1573</v>
      </c>
      <c r="D3194" s="12">
        <v>13000</v>
      </c>
      <c r="E3194" s="12" t="s">
        <v>427</v>
      </c>
      <c r="F3194" s="12" t="s">
        <v>9</v>
      </c>
    </row>
    <row r="3195" spans="1:6" x14ac:dyDescent="0.25">
      <c r="A3195" s="12">
        <v>21</v>
      </c>
      <c r="B3195" s="12" t="s">
        <v>3608</v>
      </c>
      <c r="C3195" s="12" t="s">
        <v>115</v>
      </c>
      <c r="D3195" s="12">
        <v>500</v>
      </c>
      <c r="E3195" s="12" t="s">
        <v>427</v>
      </c>
      <c r="F3195" s="12" t="s">
        <v>11</v>
      </c>
    </row>
    <row r="3196" spans="1:6" x14ac:dyDescent="0.25">
      <c r="A3196" s="12">
        <v>21</v>
      </c>
      <c r="B3196" s="12" t="s">
        <v>3608</v>
      </c>
      <c r="C3196" s="12" t="s">
        <v>1271</v>
      </c>
      <c r="D3196" s="12">
        <v>14915</v>
      </c>
      <c r="E3196" s="12" t="s">
        <v>430</v>
      </c>
      <c r="F3196" s="12" t="s">
        <v>9</v>
      </c>
    </row>
    <row r="3197" spans="1:6" x14ac:dyDescent="0.25">
      <c r="A3197" s="12">
        <v>21</v>
      </c>
      <c r="B3197" s="12" t="s">
        <v>3608</v>
      </c>
      <c r="C3197" s="12" t="s">
        <v>1944</v>
      </c>
      <c r="D3197" s="12">
        <v>1500</v>
      </c>
      <c r="E3197" s="12" t="s">
        <v>430</v>
      </c>
      <c r="F3197" s="12" t="s">
        <v>11</v>
      </c>
    </row>
    <row r="3198" spans="1:6" x14ac:dyDescent="0.25">
      <c r="A3198" s="12">
        <v>21</v>
      </c>
      <c r="B3198" s="12" t="s">
        <v>3608</v>
      </c>
      <c r="C3198" s="12" t="s">
        <v>1774</v>
      </c>
      <c r="D3198" s="12">
        <v>3790</v>
      </c>
      <c r="E3198" s="12" t="s">
        <v>430</v>
      </c>
      <c r="F3198" s="12" t="s">
        <v>10</v>
      </c>
    </row>
    <row r="3199" spans="1:6" x14ac:dyDescent="0.25">
      <c r="A3199" s="12">
        <v>21</v>
      </c>
      <c r="B3199" s="12" t="s">
        <v>3608</v>
      </c>
      <c r="C3199" s="12" t="s">
        <v>689</v>
      </c>
      <c r="D3199" s="12">
        <v>475</v>
      </c>
      <c r="E3199" s="12" t="s">
        <v>430</v>
      </c>
      <c r="F3199" s="12" t="s">
        <v>11</v>
      </c>
    </row>
    <row r="3200" spans="1:6" x14ac:dyDescent="0.25">
      <c r="A3200" s="12">
        <v>21</v>
      </c>
      <c r="B3200" s="12" t="s">
        <v>3608</v>
      </c>
      <c r="C3200" s="12" t="s">
        <v>1573</v>
      </c>
      <c r="D3200" s="12">
        <v>13500</v>
      </c>
      <c r="E3200" s="12" t="s">
        <v>430</v>
      </c>
      <c r="F3200" s="12" t="s">
        <v>9</v>
      </c>
    </row>
    <row r="3201" spans="1:6" x14ac:dyDescent="0.25">
      <c r="A3201" s="12">
        <v>21</v>
      </c>
      <c r="B3201" s="12" t="s">
        <v>3608</v>
      </c>
      <c r="C3201" s="12" t="s">
        <v>1573</v>
      </c>
      <c r="D3201" s="12">
        <v>13000</v>
      </c>
      <c r="E3201" s="12" t="s">
        <v>1150</v>
      </c>
      <c r="F3201" s="12" t="s">
        <v>9</v>
      </c>
    </row>
    <row r="3202" spans="1:6" x14ac:dyDescent="0.25">
      <c r="A3202" s="12">
        <v>22</v>
      </c>
      <c r="B3202" s="12" t="s">
        <v>3608</v>
      </c>
      <c r="C3202" s="12" t="s">
        <v>1981</v>
      </c>
      <c r="D3202" s="12">
        <v>13500</v>
      </c>
      <c r="E3202" s="12" t="s">
        <v>1150</v>
      </c>
      <c r="F3202" s="12" t="s">
        <v>9</v>
      </c>
    </row>
    <row r="3203" spans="1:6" x14ac:dyDescent="0.25">
      <c r="A3203" s="12">
        <v>22</v>
      </c>
      <c r="B3203" s="12" t="s">
        <v>3608</v>
      </c>
      <c r="C3203" s="12" t="s">
        <v>1414</v>
      </c>
      <c r="D3203" s="12">
        <v>5950</v>
      </c>
      <c r="E3203" s="12" t="s">
        <v>430</v>
      </c>
      <c r="F3203" s="12" t="s">
        <v>8</v>
      </c>
    </row>
    <row r="3204" spans="1:6" x14ac:dyDescent="0.25">
      <c r="A3204" s="12">
        <v>22</v>
      </c>
      <c r="B3204" s="12" t="s">
        <v>3608</v>
      </c>
      <c r="C3204" s="12" t="s">
        <v>1681</v>
      </c>
      <c r="D3204" s="12">
        <v>13760</v>
      </c>
      <c r="E3204" s="12" t="s">
        <v>1150</v>
      </c>
      <c r="F3204" s="12" t="s">
        <v>9</v>
      </c>
    </row>
    <row r="3205" spans="1:6" x14ac:dyDescent="0.25">
      <c r="A3205" s="12">
        <v>22</v>
      </c>
      <c r="B3205" s="12" t="s">
        <v>3608</v>
      </c>
      <c r="C3205" s="12" t="s">
        <v>1573</v>
      </c>
      <c r="D3205" s="12">
        <v>13000</v>
      </c>
      <c r="E3205" s="12" t="s">
        <v>430</v>
      </c>
      <c r="F3205" s="12" t="s">
        <v>9</v>
      </c>
    </row>
    <row r="3206" spans="1:6" x14ac:dyDescent="0.25">
      <c r="A3206" s="12">
        <v>22</v>
      </c>
      <c r="B3206" s="12" t="s">
        <v>3608</v>
      </c>
      <c r="C3206" s="12" t="s">
        <v>1983</v>
      </c>
      <c r="D3206" s="12">
        <v>7950</v>
      </c>
      <c r="E3206" s="12" t="s">
        <v>430</v>
      </c>
      <c r="F3206" s="12" t="s">
        <v>8</v>
      </c>
    </row>
    <row r="3207" spans="1:6" x14ac:dyDescent="0.25">
      <c r="A3207" s="12">
        <v>22</v>
      </c>
      <c r="B3207" s="12" t="s">
        <v>3608</v>
      </c>
      <c r="C3207" s="12" t="s">
        <v>1984</v>
      </c>
      <c r="D3207" s="12">
        <v>2950</v>
      </c>
      <c r="E3207" s="12" t="s">
        <v>430</v>
      </c>
      <c r="F3207" s="12" t="s">
        <v>10</v>
      </c>
    </row>
    <row r="3208" spans="1:6" x14ac:dyDescent="0.25">
      <c r="A3208" s="12">
        <v>22</v>
      </c>
      <c r="B3208" s="12" t="s">
        <v>3608</v>
      </c>
      <c r="C3208" s="12" t="s">
        <v>1986</v>
      </c>
      <c r="D3208" s="12">
        <v>12940</v>
      </c>
      <c r="E3208" s="12" t="s">
        <v>430</v>
      </c>
      <c r="F3208" s="12" t="s">
        <v>9</v>
      </c>
    </row>
    <row r="3209" spans="1:6" x14ac:dyDescent="0.25">
      <c r="A3209" s="12">
        <v>22</v>
      </c>
      <c r="B3209" s="12" t="s">
        <v>3608</v>
      </c>
      <c r="C3209" s="12" t="s">
        <v>1988</v>
      </c>
      <c r="D3209" s="12">
        <v>4500</v>
      </c>
      <c r="E3209" s="12" t="s">
        <v>430</v>
      </c>
      <c r="F3209" s="12" t="s">
        <v>8</v>
      </c>
    </row>
    <row r="3210" spans="1:6" x14ac:dyDescent="0.25">
      <c r="A3210" s="12">
        <v>22</v>
      </c>
      <c r="B3210" s="12" t="s">
        <v>3608</v>
      </c>
      <c r="C3210" s="12" t="s">
        <v>1064</v>
      </c>
      <c r="D3210" s="12">
        <v>12450</v>
      </c>
      <c r="E3210" s="12" t="s">
        <v>1150</v>
      </c>
      <c r="F3210" s="12" t="s">
        <v>9</v>
      </c>
    </row>
    <row r="3211" spans="1:6" x14ac:dyDescent="0.25">
      <c r="A3211" s="12">
        <v>22</v>
      </c>
      <c r="B3211" s="12" t="s">
        <v>3608</v>
      </c>
      <c r="C3211" s="12" t="s">
        <v>829</v>
      </c>
      <c r="D3211" s="12">
        <v>10950</v>
      </c>
      <c r="E3211" s="12" t="s">
        <v>1150</v>
      </c>
      <c r="F3211" s="12" t="s">
        <v>9</v>
      </c>
    </row>
    <row r="3212" spans="1:6" x14ac:dyDescent="0.25">
      <c r="A3212" s="12">
        <v>22</v>
      </c>
      <c r="B3212" s="12" t="s">
        <v>3608</v>
      </c>
      <c r="C3212" s="12" t="s">
        <v>665</v>
      </c>
      <c r="D3212" s="12">
        <v>3790</v>
      </c>
      <c r="E3212" s="12" t="s">
        <v>430</v>
      </c>
      <c r="F3212" s="12" t="s">
        <v>10</v>
      </c>
    </row>
    <row r="3213" spans="1:6" x14ac:dyDescent="0.25">
      <c r="A3213" s="12">
        <v>22</v>
      </c>
      <c r="B3213" s="12" t="s">
        <v>3608</v>
      </c>
      <c r="C3213" s="12" t="s">
        <v>1991</v>
      </c>
      <c r="D3213" s="12">
        <v>9025</v>
      </c>
      <c r="E3213" s="12" t="s">
        <v>430</v>
      </c>
      <c r="F3213" s="12" t="s">
        <v>8</v>
      </c>
    </row>
    <row r="3214" spans="1:6" x14ac:dyDescent="0.25">
      <c r="A3214" s="12">
        <v>22</v>
      </c>
      <c r="B3214" s="12" t="s">
        <v>3608</v>
      </c>
      <c r="C3214" s="12" t="s">
        <v>1992</v>
      </c>
      <c r="D3214" s="12">
        <v>8122</v>
      </c>
      <c r="E3214" s="12" t="s">
        <v>430</v>
      </c>
      <c r="F3214" s="12" t="s">
        <v>8</v>
      </c>
    </row>
    <row r="3215" spans="1:6" x14ac:dyDescent="0.25">
      <c r="A3215" s="12">
        <v>22</v>
      </c>
      <c r="B3215" s="12" t="s">
        <v>3608</v>
      </c>
      <c r="C3215" s="12" t="s">
        <v>1381</v>
      </c>
      <c r="D3215" s="12">
        <v>12490</v>
      </c>
      <c r="E3215" s="12" t="s">
        <v>1150</v>
      </c>
      <c r="F3215" s="12" t="s">
        <v>9</v>
      </c>
    </row>
    <row r="3216" spans="1:6" x14ac:dyDescent="0.25">
      <c r="A3216" s="12">
        <v>22</v>
      </c>
      <c r="B3216" s="12" t="s">
        <v>3608</v>
      </c>
      <c r="C3216" s="12" t="s">
        <v>965</v>
      </c>
      <c r="D3216" s="12">
        <v>1500</v>
      </c>
      <c r="E3216" s="12" t="s">
        <v>1150</v>
      </c>
      <c r="F3216" s="12" t="s">
        <v>11</v>
      </c>
    </row>
    <row r="3217" spans="1:6" x14ac:dyDescent="0.25">
      <c r="A3217" s="12">
        <v>22</v>
      </c>
      <c r="B3217" s="12" t="s">
        <v>3608</v>
      </c>
      <c r="C3217" s="12" t="s">
        <v>965</v>
      </c>
      <c r="D3217" s="12">
        <v>1500</v>
      </c>
      <c r="E3217" s="12" t="s">
        <v>1150</v>
      </c>
      <c r="F3217" s="12" t="s">
        <v>11</v>
      </c>
    </row>
    <row r="3218" spans="1:6" x14ac:dyDescent="0.25">
      <c r="A3218" s="12">
        <v>22</v>
      </c>
      <c r="B3218" s="12" t="s">
        <v>3608</v>
      </c>
      <c r="C3218" s="12" t="s">
        <v>1573</v>
      </c>
      <c r="D3218" s="12">
        <v>12350</v>
      </c>
      <c r="E3218" s="12" t="s">
        <v>430</v>
      </c>
      <c r="F3218" s="12" t="s">
        <v>9</v>
      </c>
    </row>
    <row r="3219" spans="1:6" x14ac:dyDescent="0.25">
      <c r="A3219" s="12">
        <v>22</v>
      </c>
      <c r="B3219" s="12" t="s">
        <v>3608</v>
      </c>
      <c r="C3219" s="12" t="s">
        <v>1993</v>
      </c>
      <c r="D3219" s="12">
        <v>7125</v>
      </c>
      <c r="E3219" s="12" t="s">
        <v>430</v>
      </c>
      <c r="F3219" s="12" t="s">
        <v>8</v>
      </c>
    </row>
    <row r="3220" spans="1:6" x14ac:dyDescent="0.25">
      <c r="A3220" s="12">
        <v>22</v>
      </c>
      <c r="B3220" s="12" t="s">
        <v>3608</v>
      </c>
      <c r="C3220" s="12" t="s">
        <v>965</v>
      </c>
      <c r="D3220" s="12">
        <v>1425</v>
      </c>
      <c r="E3220" s="12" t="s">
        <v>430</v>
      </c>
      <c r="F3220" s="12" t="s">
        <v>11</v>
      </c>
    </row>
    <row r="3221" spans="1:6" x14ac:dyDescent="0.25">
      <c r="A3221" s="12">
        <v>22</v>
      </c>
      <c r="B3221" s="12" t="s">
        <v>3608</v>
      </c>
      <c r="C3221" s="12" t="s">
        <v>1995</v>
      </c>
      <c r="D3221" s="12">
        <v>475</v>
      </c>
      <c r="E3221" s="12" t="s">
        <v>430</v>
      </c>
      <c r="F3221" s="12" t="s">
        <v>11</v>
      </c>
    </row>
    <row r="3222" spans="1:6" x14ac:dyDescent="0.25">
      <c r="A3222" s="12">
        <v>22</v>
      </c>
      <c r="B3222" s="12" t="s">
        <v>3608</v>
      </c>
      <c r="C3222" s="12" t="s">
        <v>1997</v>
      </c>
      <c r="D3222" s="12">
        <v>5950</v>
      </c>
      <c r="E3222" s="12" t="s">
        <v>427</v>
      </c>
      <c r="F3222" s="12" t="s">
        <v>8</v>
      </c>
    </row>
    <row r="3223" spans="1:6" x14ac:dyDescent="0.25">
      <c r="A3223" s="12">
        <v>22</v>
      </c>
      <c r="B3223" s="12" t="s">
        <v>3608</v>
      </c>
      <c r="C3223" s="12" t="s">
        <v>520</v>
      </c>
      <c r="D3223" s="12">
        <v>15970</v>
      </c>
      <c r="E3223" s="12" t="s">
        <v>427</v>
      </c>
      <c r="F3223" s="12" t="s">
        <v>9</v>
      </c>
    </row>
    <row r="3224" spans="1:6" x14ac:dyDescent="0.25">
      <c r="A3224" s="12">
        <v>22</v>
      </c>
      <c r="B3224" s="12" t="s">
        <v>3608</v>
      </c>
      <c r="C3224" s="12" t="s">
        <v>1381</v>
      </c>
      <c r="D3224" s="12">
        <v>12490</v>
      </c>
      <c r="E3224" s="12" t="s">
        <v>430</v>
      </c>
      <c r="F3224" s="12" t="s">
        <v>9</v>
      </c>
    </row>
    <row r="3225" spans="1:6" x14ac:dyDescent="0.25">
      <c r="A3225" s="12">
        <v>22</v>
      </c>
      <c r="B3225" s="12" t="s">
        <v>3608</v>
      </c>
      <c r="C3225" s="12" t="s">
        <v>1381</v>
      </c>
      <c r="D3225" s="12">
        <v>12490</v>
      </c>
      <c r="E3225" s="12" t="s">
        <v>430</v>
      </c>
      <c r="F3225" s="12" t="s">
        <v>9</v>
      </c>
    </row>
    <row r="3226" spans="1:6" x14ac:dyDescent="0.25">
      <c r="A3226" s="12">
        <v>22</v>
      </c>
      <c r="B3226" s="12" t="s">
        <v>3608</v>
      </c>
      <c r="C3226" s="12" t="s">
        <v>2000</v>
      </c>
      <c r="D3226" s="12">
        <v>18950</v>
      </c>
      <c r="E3226" s="12" t="s">
        <v>1150</v>
      </c>
      <c r="F3226" s="12" t="s">
        <v>9</v>
      </c>
    </row>
    <row r="3227" spans="1:6" x14ac:dyDescent="0.25">
      <c r="A3227" s="12">
        <v>22</v>
      </c>
      <c r="B3227" s="12" t="s">
        <v>3608</v>
      </c>
      <c r="C3227" s="12" t="s">
        <v>829</v>
      </c>
      <c r="D3227" s="12">
        <v>5940</v>
      </c>
      <c r="E3227" s="12" t="s">
        <v>430</v>
      </c>
      <c r="F3227" s="12" t="s">
        <v>9</v>
      </c>
    </row>
    <row r="3228" spans="1:6" x14ac:dyDescent="0.25">
      <c r="A3228" s="12">
        <v>22</v>
      </c>
      <c r="B3228" s="12" t="s">
        <v>3608</v>
      </c>
      <c r="C3228" s="12" t="s">
        <v>2002</v>
      </c>
      <c r="D3228" s="12">
        <v>700</v>
      </c>
      <c r="E3228" s="12" t="s">
        <v>430</v>
      </c>
      <c r="F3228" s="12" t="s">
        <v>7</v>
      </c>
    </row>
    <row r="3229" spans="1:6" x14ac:dyDescent="0.25">
      <c r="A3229" s="12">
        <v>22</v>
      </c>
      <c r="B3229" s="12" t="s">
        <v>3608</v>
      </c>
      <c r="C3229" s="12" t="s">
        <v>1155</v>
      </c>
      <c r="D3229" s="12">
        <v>11490</v>
      </c>
      <c r="E3229" s="12" t="s">
        <v>430</v>
      </c>
      <c r="F3229" s="12" t="s">
        <v>9</v>
      </c>
    </row>
    <row r="3230" spans="1:6" x14ac:dyDescent="0.25">
      <c r="A3230" s="12">
        <v>22</v>
      </c>
      <c r="B3230" s="12" t="s">
        <v>3608</v>
      </c>
      <c r="C3230" s="12" t="s">
        <v>2004</v>
      </c>
      <c r="D3230" s="12">
        <v>7950</v>
      </c>
      <c r="E3230" s="12" t="s">
        <v>430</v>
      </c>
      <c r="F3230" s="12" t="s">
        <v>8</v>
      </c>
    </row>
    <row r="3231" spans="1:6" x14ac:dyDescent="0.25">
      <c r="A3231" s="12">
        <v>22</v>
      </c>
      <c r="B3231" s="12" t="s">
        <v>3608</v>
      </c>
      <c r="C3231" s="12" t="s">
        <v>1573</v>
      </c>
      <c r="D3231" s="12">
        <v>13000</v>
      </c>
      <c r="E3231" s="12" t="s">
        <v>430</v>
      </c>
      <c r="F3231" s="12" t="s">
        <v>9</v>
      </c>
    </row>
    <row r="3232" spans="1:6" x14ac:dyDescent="0.25">
      <c r="A3232" s="12">
        <v>22</v>
      </c>
      <c r="B3232" s="12" t="s">
        <v>3608</v>
      </c>
      <c r="C3232" s="12" t="s">
        <v>1026</v>
      </c>
      <c r="D3232" s="12">
        <v>0</v>
      </c>
      <c r="E3232" s="12"/>
      <c r="F3232" s="12" t="s">
        <v>9</v>
      </c>
    </row>
    <row r="3233" spans="1:6" x14ac:dyDescent="0.25">
      <c r="A3233" s="12">
        <v>22</v>
      </c>
      <c r="B3233" s="12" t="s">
        <v>3608</v>
      </c>
      <c r="C3233" s="12" t="s">
        <v>1463</v>
      </c>
      <c r="D3233" s="12">
        <v>14450</v>
      </c>
      <c r="E3233" s="12" t="s">
        <v>430</v>
      </c>
      <c r="F3233" s="12" t="s">
        <v>9</v>
      </c>
    </row>
    <row r="3234" spans="1:6" x14ac:dyDescent="0.25">
      <c r="A3234" s="12">
        <v>22</v>
      </c>
      <c r="B3234" s="12" t="s">
        <v>3608</v>
      </c>
      <c r="C3234" s="12" t="s">
        <v>592</v>
      </c>
      <c r="D3234" s="12">
        <v>14500</v>
      </c>
      <c r="E3234" s="12" t="s">
        <v>1150</v>
      </c>
      <c r="F3234" s="12" t="s">
        <v>9</v>
      </c>
    </row>
    <row r="3235" spans="1:6" x14ac:dyDescent="0.25">
      <c r="A3235" s="12">
        <v>22</v>
      </c>
      <c r="B3235" s="12" t="s">
        <v>3608</v>
      </c>
      <c r="C3235" s="12" t="s">
        <v>592</v>
      </c>
      <c r="D3235" s="12">
        <v>14500</v>
      </c>
      <c r="E3235" s="12" t="s">
        <v>427</v>
      </c>
      <c r="F3235" s="12" t="s">
        <v>9</v>
      </c>
    </row>
    <row r="3236" spans="1:6" x14ac:dyDescent="0.25">
      <c r="A3236" s="12">
        <v>22</v>
      </c>
      <c r="B3236" s="12" t="s">
        <v>3608</v>
      </c>
      <c r="C3236" s="12" t="s">
        <v>2008</v>
      </c>
      <c r="D3236" s="12">
        <v>15200</v>
      </c>
      <c r="E3236" s="12" t="s">
        <v>1150</v>
      </c>
      <c r="F3236" s="12" t="s">
        <v>9</v>
      </c>
    </row>
    <row r="3237" spans="1:6" x14ac:dyDescent="0.25">
      <c r="A3237" s="12">
        <v>22</v>
      </c>
      <c r="B3237" s="12" t="s">
        <v>3608</v>
      </c>
      <c r="C3237" s="12" t="s">
        <v>2009</v>
      </c>
      <c r="D3237" s="12">
        <v>3950</v>
      </c>
      <c r="E3237" s="12" t="s">
        <v>430</v>
      </c>
      <c r="F3237" s="12" t="s">
        <v>8</v>
      </c>
    </row>
    <row r="3238" spans="1:6" x14ac:dyDescent="0.25">
      <c r="A3238" s="12">
        <v>22</v>
      </c>
      <c r="B3238" s="12" t="s">
        <v>3608</v>
      </c>
      <c r="C3238" s="12" t="s">
        <v>2009</v>
      </c>
      <c r="D3238" s="12">
        <v>3950</v>
      </c>
      <c r="E3238" s="12" t="s">
        <v>430</v>
      </c>
      <c r="F3238" s="12" t="s">
        <v>8</v>
      </c>
    </row>
    <row r="3239" spans="1:6" x14ac:dyDescent="0.25">
      <c r="A3239" s="12">
        <v>22</v>
      </c>
      <c r="B3239" s="12" t="s">
        <v>3608</v>
      </c>
      <c r="C3239" s="12" t="s">
        <v>1573</v>
      </c>
      <c r="D3239" s="12">
        <v>13000</v>
      </c>
      <c r="E3239" s="12" t="s">
        <v>427</v>
      </c>
      <c r="F3239" s="12" t="s">
        <v>9</v>
      </c>
    </row>
    <row r="3240" spans="1:6" x14ac:dyDescent="0.25">
      <c r="A3240" s="12">
        <v>22</v>
      </c>
      <c r="B3240" s="12" t="s">
        <v>3608</v>
      </c>
      <c r="C3240" s="12" t="s">
        <v>889</v>
      </c>
      <c r="D3240" s="12">
        <v>15390</v>
      </c>
      <c r="E3240" s="12" t="s">
        <v>1150</v>
      </c>
      <c r="F3240" s="12" t="s">
        <v>9</v>
      </c>
    </row>
    <row r="3241" spans="1:6" x14ac:dyDescent="0.25">
      <c r="A3241" s="12">
        <v>22</v>
      </c>
      <c r="B3241" s="12" t="s">
        <v>3608</v>
      </c>
      <c r="C3241" s="12" t="s">
        <v>718</v>
      </c>
      <c r="D3241" s="12">
        <v>14725</v>
      </c>
      <c r="E3241" s="12" t="s">
        <v>1150</v>
      </c>
      <c r="F3241" s="12" t="s">
        <v>9</v>
      </c>
    </row>
    <row r="3242" spans="1:6" x14ac:dyDescent="0.25">
      <c r="A3242" s="12">
        <v>22</v>
      </c>
      <c r="B3242" s="12" t="s">
        <v>3608</v>
      </c>
      <c r="C3242" s="12" t="s">
        <v>120</v>
      </c>
      <c r="D3242" s="12">
        <v>9452</v>
      </c>
      <c r="E3242" s="12" t="s">
        <v>430</v>
      </c>
      <c r="F3242" s="12" t="s">
        <v>8</v>
      </c>
    </row>
    <row r="3243" spans="1:6" x14ac:dyDescent="0.25">
      <c r="A3243" s="12">
        <v>22</v>
      </c>
      <c r="B3243" s="12" t="s">
        <v>3608</v>
      </c>
      <c r="C3243" s="12" t="s">
        <v>1103</v>
      </c>
      <c r="D3243" s="12">
        <v>15675</v>
      </c>
      <c r="E3243" s="12" t="s">
        <v>430</v>
      </c>
      <c r="F3243" s="12" t="s">
        <v>9</v>
      </c>
    </row>
    <row r="3244" spans="1:6" x14ac:dyDescent="0.25">
      <c r="A3244" s="12">
        <v>22</v>
      </c>
      <c r="B3244" s="12" t="s">
        <v>3608</v>
      </c>
      <c r="C3244" s="12" t="s">
        <v>1068</v>
      </c>
      <c r="D3244" s="12">
        <v>16990</v>
      </c>
      <c r="E3244" s="12" t="s">
        <v>430</v>
      </c>
      <c r="F3244" s="12" t="s">
        <v>9</v>
      </c>
    </row>
    <row r="3245" spans="1:6" x14ac:dyDescent="0.25">
      <c r="A3245" s="12">
        <v>22</v>
      </c>
      <c r="B3245" s="12" t="s">
        <v>3608</v>
      </c>
      <c r="C3245" s="12" t="s">
        <v>1573</v>
      </c>
      <c r="D3245" s="12">
        <v>13000</v>
      </c>
      <c r="E3245" s="12" t="s">
        <v>1150</v>
      </c>
      <c r="F3245" s="12" t="s">
        <v>9</v>
      </c>
    </row>
    <row r="3246" spans="1:6" x14ac:dyDescent="0.25">
      <c r="A3246" s="12">
        <v>22</v>
      </c>
      <c r="B3246" s="12" t="s">
        <v>3608</v>
      </c>
      <c r="C3246" s="12" t="s">
        <v>1573</v>
      </c>
      <c r="D3246" s="12">
        <v>13000</v>
      </c>
      <c r="E3246" s="12" t="s">
        <v>1150</v>
      </c>
      <c r="F3246" s="12" t="s">
        <v>9</v>
      </c>
    </row>
    <row r="3247" spans="1:6" x14ac:dyDescent="0.25">
      <c r="A3247" s="12">
        <v>23</v>
      </c>
      <c r="B3247" s="12" t="s">
        <v>3608</v>
      </c>
      <c r="C3247" s="12" t="s">
        <v>1057</v>
      </c>
      <c r="D3247" s="12">
        <v>15700</v>
      </c>
      <c r="E3247" s="12" t="s">
        <v>430</v>
      </c>
      <c r="F3247" s="12" t="s">
        <v>9</v>
      </c>
    </row>
    <row r="3248" spans="1:6" x14ac:dyDescent="0.25">
      <c r="A3248" s="12">
        <v>23</v>
      </c>
      <c r="B3248" s="12" t="s">
        <v>3608</v>
      </c>
      <c r="C3248" s="12" t="s">
        <v>2014</v>
      </c>
      <c r="D3248" s="12">
        <v>9540</v>
      </c>
      <c r="E3248" s="12" t="s">
        <v>447</v>
      </c>
      <c r="F3248" s="12" t="s">
        <v>9</v>
      </c>
    </row>
    <row r="3249" spans="1:6" x14ac:dyDescent="0.25">
      <c r="A3249" s="12">
        <v>23</v>
      </c>
      <c r="B3249" s="12" t="s">
        <v>3608</v>
      </c>
      <c r="C3249" s="12" t="s">
        <v>1529</v>
      </c>
      <c r="D3249" s="12">
        <v>15500</v>
      </c>
      <c r="E3249" s="12" t="s">
        <v>447</v>
      </c>
      <c r="F3249" s="12" t="s">
        <v>9</v>
      </c>
    </row>
    <row r="3250" spans="1:6" x14ac:dyDescent="0.25">
      <c r="A3250" s="12">
        <v>23</v>
      </c>
      <c r="B3250" s="12" t="s">
        <v>3608</v>
      </c>
      <c r="C3250" s="12" t="s">
        <v>1560</v>
      </c>
      <c r="D3250" s="12">
        <v>4950</v>
      </c>
      <c r="E3250" s="12" t="s">
        <v>447</v>
      </c>
      <c r="F3250" s="12" t="s">
        <v>8</v>
      </c>
    </row>
    <row r="3251" spans="1:6" x14ac:dyDescent="0.25">
      <c r="A3251" s="12">
        <v>23</v>
      </c>
      <c r="B3251" s="12" t="s">
        <v>3608</v>
      </c>
      <c r="C3251" s="12" t="s">
        <v>1573</v>
      </c>
      <c r="D3251" s="12">
        <v>12350</v>
      </c>
      <c r="E3251" s="12" t="s">
        <v>430</v>
      </c>
      <c r="F3251" s="12" t="s">
        <v>9</v>
      </c>
    </row>
    <row r="3252" spans="1:6" x14ac:dyDescent="0.25">
      <c r="A3252" s="12">
        <v>23</v>
      </c>
      <c r="B3252" s="12" t="s">
        <v>3608</v>
      </c>
      <c r="C3252" s="12" t="s">
        <v>1573</v>
      </c>
      <c r="D3252" s="12">
        <v>12350</v>
      </c>
      <c r="E3252" s="12" t="s">
        <v>430</v>
      </c>
      <c r="F3252" s="12" t="s">
        <v>9</v>
      </c>
    </row>
    <row r="3253" spans="1:6" x14ac:dyDescent="0.25">
      <c r="A3253" s="12">
        <v>23</v>
      </c>
      <c r="B3253" s="12" t="s">
        <v>3608</v>
      </c>
      <c r="C3253" s="12" t="s">
        <v>592</v>
      </c>
      <c r="D3253" s="12">
        <v>16200</v>
      </c>
      <c r="E3253" s="12" t="s">
        <v>1150</v>
      </c>
      <c r="F3253" s="12" t="s">
        <v>9</v>
      </c>
    </row>
    <row r="3254" spans="1:6" x14ac:dyDescent="0.25">
      <c r="A3254" s="12">
        <v>23</v>
      </c>
      <c r="B3254" s="12" t="s">
        <v>3608</v>
      </c>
      <c r="C3254" s="12" t="s">
        <v>1175</v>
      </c>
      <c r="D3254" s="12">
        <v>18500</v>
      </c>
      <c r="E3254" s="12" t="s">
        <v>1150</v>
      </c>
      <c r="F3254" s="12" t="s">
        <v>9</v>
      </c>
    </row>
    <row r="3255" spans="1:6" x14ac:dyDescent="0.25">
      <c r="A3255" s="12">
        <v>23</v>
      </c>
      <c r="B3255" s="12" t="s">
        <v>3608</v>
      </c>
      <c r="C3255" s="12" t="s">
        <v>2018</v>
      </c>
      <c r="D3255" s="12">
        <v>2475</v>
      </c>
      <c r="E3255" s="12" t="s">
        <v>430</v>
      </c>
      <c r="F3255" s="12" t="s">
        <v>8</v>
      </c>
    </row>
    <row r="3256" spans="1:6" x14ac:dyDescent="0.25">
      <c r="A3256" s="12">
        <v>23</v>
      </c>
      <c r="B3256" s="12" t="s">
        <v>3608</v>
      </c>
      <c r="C3256" s="12" t="s">
        <v>2020</v>
      </c>
      <c r="D3256" s="12">
        <v>16200</v>
      </c>
      <c r="E3256" s="12" t="s">
        <v>1150</v>
      </c>
      <c r="F3256" s="12" t="s">
        <v>9</v>
      </c>
    </row>
    <row r="3257" spans="1:6" x14ac:dyDescent="0.25">
      <c r="A3257" s="12">
        <v>23</v>
      </c>
      <c r="B3257" s="12" t="s">
        <v>3608</v>
      </c>
      <c r="C3257" s="12" t="s">
        <v>2022</v>
      </c>
      <c r="D3257" s="12">
        <v>17450</v>
      </c>
      <c r="E3257" s="12" t="s">
        <v>430</v>
      </c>
      <c r="F3257" s="12" t="s">
        <v>9</v>
      </c>
    </row>
    <row r="3258" spans="1:6" x14ac:dyDescent="0.25">
      <c r="A3258" s="12">
        <v>23</v>
      </c>
      <c r="B3258" s="12" t="s">
        <v>3608</v>
      </c>
      <c r="C3258" s="12" t="s">
        <v>338</v>
      </c>
      <c r="D3258" s="12">
        <v>17900</v>
      </c>
      <c r="E3258" s="12" t="s">
        <v>430</v>
      </c>
      <c r="F3258" s="12" t="s">
        <v>9</v>
      </c>
    </row>
    <row r="3259" spans="1:6" x14ac:dyDescent="0.25">
      <c r="A3259" s="12">
        <v>23</v>
      </c>
      <c r="B3259" s="12" t="s">
        <v>3608</v>
      </c>
      <c r="C3259" s="12" t="s">
        <v>1064</v>
      </c>
      <c r="D3259" s="12">
        <v>12750</v>
      </c>
      <c r="E3259" s="12" t="s">
        <v>447</v>
      </c>
      <c r="F3259" s="12" t="s">
        <v>9</v>
      </c>
    </row>
    <row r="3260" spans="1:6" x14ac:dyDescent="0.25">
      <c r="A3260" s="12">
        <v>23</v>
      </c>
      <c r="B3260" s="12" t="s">
        <v>3608</v>
      </c>
      <c r="C3260" s="12" t="s">
        <v>2024</v>
      </c>
      <c r="D3260" s="12">
        <v>14500</v>
      </c>
      <c r="E3260" s="12" t="s">
        <v>1150</v>
      </c>
      <c r="F3260" s="12" t="s">
        <v>9</v>
      </c>
    </row>
    <row r="3261" spans="1:6" x14ac:dyDescent="0.25">
      <c r="A3261" s="12">
        <v>23</v>
      </c>
      <c r="B3261" s="12" t="s">
        <v>3608</v>
      </c>
      <c r="C3261" s="12" t="s">
        <v>774</v>
      </c>
      <c r="D3261" s="12">
        <v>15200</v>
      </c>
      <c r="E3261" s="12" t="s">
        <v>447</v>
      </c>
      <c r="F3261" s="12" t="s">
        <v>9</v>
      </c>
    </row>
    <row r="3262" spans="1:6" x14ac:dyDescent="0.25">
      <c r="A3262" s="12">
        <v>23</v>
      </c>
      <c r="B3262" s="12" t="s">
        <v>3608</v>
      </c>
      <c r="C3262" s="12" t="s">
        <v>1573</v>
      </c>
      <c r="D3262" s="12">
        <v>13000</v>
      </c>
      <c r="E3262" s="12" t="s">
        <v>1150</v>
      </c>
      <c r="F3262" s="12" t="s">
        <v>9</v>
      </c>
    </row>
    <row r="3263" spans="1:6" x14ac:dyDescent="0.25">
      <c r="A3263" s="12">
        <v>23</v>
      </c>
      <c r="B3263" s="12" t="s">
        <v>3608</v>
      </c>
      <c r="C3263" s="12" t="s">
        <v>1064</v>
      </c>
      <c r="D3263" s="12">
        <v>10916</v>
      </c>
      <c r="E3263" s="12" t="s">
        <v>447</v>
      </c>
      <c r="F3263" s="12" t="s">
        <v>9</v>
      </c>
    </row>
    <row r="3264" spans="1:6" x14ac:dyDescent="0.25">
      <c r="A3264" s="12">
        <v>23</v>
      </c>
      <c r="B3264" s="12" t="s">
        <v>3608</v>
      </c>
      <c r="C3264" s="12" t="s">
        <v>394</v>
      </c>
      <c r="D3264" s="12">
        <v>16625</v>
      </c>
      <c r="E3264" s="12" t="s">
        <v>447</v>
      </c>
      <c r="F3264" s="12" t="s">
        <v>9</v>
      </c>
    </row>
    <row r="3265" spans="1:6" x14ac:dyDescent="0.25">
      <c r="A3265" s="12">
        <v>23</v>
      </c>
      <c r="B3265" s="12" t="s">
        <v>3608</v>
      </c>
      <c r="C3265" s="12" t="s">
        <v>2028</v>
      </c>
      <c r="D3265" s="12">
        <v>2508</v>
      </c>
      <c r="E3265" s="12" t="s">
        <v>430</v>
      </c>
      <c r="F3265" s="12" t="s">
        <v>10</v>
      </c>
    </row>
    <row r="3266" spans="1:6" x14ac:dyDescent="0.25">
      <c r="A3266" s="12">
        <v>23</v>
      </c>
      <c r="B3266" s="12" t="s">
        <v>3608</v>
      </c>
      <c r="C3266" s="12" t="s">
        <v>1561</v>
      </c>
      <c r="D3266" s="12">
        <v>3392</v>
      </c>
      <c r="E3266" s="12" t="s">
        <v>430</v>
      </c>
      <c r="F3266" s="12" t="s">
        <v>10</v>
      </c>
    </row>
    <row r="3267" spans="1:6" x14ac:dyDescent="0.25">
      <c r="A3267" s="12">
        <v>23</v>
      </c>
      <c r="B3267" s="12" t="s">
        <v>3608</v>
      </c>
      <c r="C3267" s="12" t="s">
        <v>1561</v>
      </c>
      <c r="D3267" s="12">
        <v>3392</v>
      </c>
      <c r="E3267" s="12" t="s">
        <v>430</v>
      </c>
      <c r="F3267" s="12" t="s">
        <v>10</v>
      </c>
    </row>
    <row r="3268" spans="1:6" x14ac:dyDescent="0.25">
      <c r="A3268" s="12">
        <v>23</v>
      </c>
      <c r="B3268" s="12" t="s">
        <v>3608</v>
      </c>
      <c r="C3268" s="12" t="s">
        <v>2031</v>
      </c>
      <c r="D3268" s="12">
        <v>2508</v>
      </c>
      <c r="E3268" s="12" t="s">
        <v>430</v>
      </c>
      <c r="F3268" s="12" t="s">
        <v>8</v>
      </c>
    </row>
    <row r="3269" spans="1:6" x14ac:dyDescent="0.25">
      <c r="A3269" s="12">
        <v>23</v>
      </c>
      <c r="B3269" s="12" t="s">
        <v>3608</v>
      </c>
      <c r="C3269" s="12" t="s">
        <v>2032</v>
      </c>
      <c r="D3269" s="12">
        <v>2082</v>
      </c>
      <c r="E3269" s="12" t="s">
        <v>430</v>
      </c>
      <c r="F3269" s="12" t="s">
        <v>8</v>
      </c>
    </row>
    <row r="3270" spans="1:6" x14ac:dyDescent="0.25">
      <c r="A3270" s="12">
        <v>23</v>
      </c>
      <c r="B3270" s="12" t="s">
        <v>3608</v>
      </c>
      <c r="C3270" s="12" t="s">
        <v>721</v>
      </c>
      <c r="D3270" s="12">
        <v>2542</v>
      </c>
      <c r="E3270" s="12" t="s">
        <v>430</v>
      </c>
      <c r="F3270" s="12" t="s">
        <v>8</v>
      </c>
    </row>
    <row r="3271" spans="1:6" x14ac:dyDescent="0.25">
      <c r="A3271" s="12">
        <v>23</v>
      </c>
      <c r="B3271" s="12" t="s">
        <v>3608</v>
      </c>
      <c r="C3271" s="12" t="s">
        <v>721</v>
      </c>
      <c r="D3271" s="12">
        <v>2542</v>
      </c>
      <c r="E3271" s="12" t="s">
        <v>430</v>
      </c>
      <c r="F3271" s="12" t="s">
        <v>8</v>
      </c>
    </row>
    <row r="3272" spans="1:6" x14ac:dyDescent="0.25">
      <c r="A3272" s="12">
        <v>23</v>
      </c>
      <c r="B3272" s="12" t="s">
        <v>3608</v>
      </c>
      <c r="C3272" s="12" t="s">
        <v>2033</v>
      </c>
      <c r="D3272" s="12">
        <v>2975</v>
      </c>
      <c r="E3272" s="12" t="s">
        <v>430</v>
      </c>
      <c r="F3272" s="12" t="s">
        <v>8</v>
      </c>
    </row>
    <row r="3273" spans="1:6" x14ac:dyDescent="0.25">
      <c r="A3273" s="12">
        <v>23</v>
      </c>
      <c r="B3273" s="12" t="s">
        <v>3608</v>
      </c>
      <c r="C3273" s="12" t="s">
        <v>2035</v>
      </c>
      <c r="D3273" s="12">
        <v>2678</v>
      </c>
      <c r="E3273" s="12" t="s">
        <v>430</v>
      </c>
      <c r="F3273" s="12" t="s">
        <v>8</v>
      </c>
    </row>
    <row r="3274" spans="1:6" x14ac:dyDescent="0.25">
      <c r="A3274" s="12">
        <v>23</v>
      </c>
      <c r="B3274" s="12" t="s">
        <v>3608</v>
      </c>
      <c r="C3274" s="12" t="s">
        <v>2037</v>
      </c>
      <c r="D3274" s="12">
        <v>2975</v>
      </c>
      <c r="E3274" s="12" t="s">
        <v>430</v>
      </c>
      <c r="F3274" s="12" t="s">
        <v>8</v>
      </c>
    </row>
    <row r="3275" spans="1:6" x14ac:dyDescent="0.25">
      <c r="A3275" s="12">
        <v>23</v>
      </c>
      <c r="B3275" s="12" t="s">
        <v>3608</v>
      </c>
      <c r="C3275" s="12" t="s">
        <v>1558</v>
      </c>
      <c r="D3275" s="12">
        <v>4632</v>
      </c>
      <c r="E3275" s="12" t="s">
        <v>430</v>
      </c>
      <c r="F3275" s="12" t="s">
        <v>8</v>
      </c>
    </row>
    <row r="3276" spans="1:6" x14ac:dyDescent="0.25">
      <c r="A3276" s="12">
        <v>23</v>
      </c>
      <c r="B3276" s="12" t="s">
        <v>3608</v>
      </c>
      <c r="C3276" s="12" t="s">
        <v>2039</v>
      </c>
      <c r="D3276" s="12">
        <v>4632</v>
      </c>
      <c r="E3276" s="12" t="s">
        <v>430</v>
      </c>
      <c r="F3276" s="12" t="s">
        <v>8</v>
      </c>
    </row>
    <row r="3277" spans="1:6" x14ac:dyDescent="0.25">
      <c r="A3277" s="12">
        <v>23</v>
      </c>
      <c r="B3277" s="12" t="s">
        <v>3608</v>
      </c>
      <c r="C3277" s="12" t="s">
        <v>2040</v>
      </c>
      <c r="D3277" s="12">
        <v>3358</v>
      </c>
      <c r="E3277" s="12" t="s">
        <v>430</v>
      </c>
      <c r="F3277" s="12" t="s">
        <v>8</v>
      </c>
    </row>
    <row r="3278" spans="1:6" x14ac:dyDescent="0.25">
      <c r="A3278" s="12">
        <v>23</v>
      </c>
      <c r="B3278" s="12" t="s">
        <v>3608</v>
      </c>
      <c r="C3278" s="12" t="s">
        <v>752</v>
      </c>
      <c r="D3278" s="12">
        <v>4208</v>
      </c>
      <c r="E3278" s="12" t="s">
        <v>430</v>
      </c>
      <c r="F3278" s="12" t="s">
        <v>8</v>
      </c>
    </row>
    <row r="3279" spans="1:6" x14ac:dyDescent="0.25">
      <c r="A3279" s="12">
        <v>23</v>
      </c>
      <c r="B3279" s="12" t="s">
        <v>3608</v>
      </c>
      <c r="C3279" s="12" t="s">
        <v>721</v>
      </c>
      <c r="D3279" s="12">
        <v>2542</v>
      </c>
      <c r="E3279" s="12" t="s">
        <v>430</v>
      </c>
      <c r="F3279" s="12" t="s">
        <v>8</v>
      </c>
    </row>
    <row r="3280" spans="1:6" x14ac:dyDescent="0.25">
      <c r="A3280" s="12">
        <v>23</v>
      </c>
      <c r="B3280" s="12" t="s">
        <v>3608</v>
      </c>
      <c r="C3280" s="12" t="s">
        <v>1249</v>
      </c>
      <c r="D3280" s="12">
        <v>5908</v>
      </c>
      <c r="E3280" s="12" t="s">
        <v>430</v>
      </c>
      <c r="F3280" s="12" t="s">
        <v>8</v>
      </c>
    </row>
    <row r="3281" spans="1:6" x14ac:dyDescent="0.25">
      <c r="A3281" s="12">
        <v>23</v>
      </c>
      <c r="B3281" s="12" t="s">
        <v>3608</v>
      </c>
      <c r="C3281" s="12" t="s">
        <v>2041</v>
      </c>
      <c r="D3281" s="12">
        <v>3825</v>
      </c>
      <c r="E3281" s="12" t="s">
        <v>430</v>
      </c>
      <c r="F3281" s="12" t="s">
        <v>8</v>
      </c>
    </row>
    <row r="3282" spans="1:6" x14ac:dyDescent="0.25">
      <c r="A3282" s="12">
        <v>23</v>
      </c>
      <c r="B3282" s="12" t="s">
        <v>3608</v>
      </c>
      <c r="C3282" s="12" t="s">
        <v>1844</v>
      </c>
      <c r="D3282" s="12">
        <v>11135</v>
      </c>
      <c r="E3282" s="12" t="s">
        <v>430</v>
      </c>
      <c r="F3282" s="12" t="s">
        <v>11</v>
      </c>
    </row>
    <row r="3283" spans="1:6" x14ac:dyDescent="0.25">
      <c r="A3283" s="12">
        <v>23</v>
      </c>
      <c r="B3283" s="12" t="s">
        <v>3608</v>
      </c>
      <c r="C3283" s="12" t="s">
        <v>2042</v>
      </c>
      <c r="D3283" s="12">
        <v>8670</v>
      </c>
      <c r="E3283" s="12" t="s">
        <v>430</v>
      </c>
      <c r="F3283" s="12" t="s">
        <v>12</v>
      </c>
    </row>
    <row r="3284" spans="1:6" x14ac:dyDescent="0.25">
      <c r="A3284" s="12">
        <v>23</v>
      </c>
      <c r="B3284" s="12" t="s">
        <v>3608</v>
      </c>
      <c r="C3284" s="12" t="s">
        <v>1561</v>
      </c>
      <c r="D3284" s="12">
        <v>3990</v>
      </c>
      <c r="E3284" s="12" t="s">
        <v>430</v>
      </c>
      <c r="F3284" s="12" t="s">
        <v>10</v>
      </c>
    </row>
    <row r="3285" spans="1:6" x14ac:dyDescent="0.25">
      <c r="A3285" s="12">
        <v>23</v>
      </c>
      <c r="B3285" s="12" t="s">
        <v>3608</v>
      </c>
      <c r="C3285" s="12" t="s">
        <v>394</v>
      </c>
      <c r="D3285" s="12">
        <v>17500</v>
      </c>
      <c r="E3285" s="12" t="s">
        <v>430</v>
      </c>
      <c r="F3285" s="12" t="s">
        <v>9</v>
      </c>
    </row>
    <row r="3286" spans="1:6" x14ac:dyDescent="0.25">
      <c r="A3286" s="12">
        <v>23</v>
      </c>
      <c r="B3286" s="12" t="s">
        <v>3608</v>
      </c>
      <c r="C3286" s="12" t="s">
        <v>1529</v>
      </c>
      <c r="D3286" s="12">
        <v>15500</v>
      </c>
      <c r="E3286" s="12" t="s">
        <v>447</v>
      </c>
      <c r="F3286" s="12" t="s">
        <v>9</v>
      </c>
    </row>
    <row r="3287" spans="1:6" x14ac:dyDescent="0.25">
      <c r="A3287" s="12">
        <v>23</v>
      </c>
      <c r="B3287" s="12" t="s">
        <v>3608</v>
      </c>
      <c r="C3287" s="12" t="s">
        <v>2045</v>
      </c>
      <c r="D3287" s="12">
        <v>7500</v>
      </c>
      <c r="E3287" s="12" t="s">
        <v>430</v>
      </c>
      <c r="F3287" s="12" t="s">
        <v>8</v>
      </c>
    </row>
    <row r="3288" spans="1:6" x14ac:dyDescent="0.25">
      <c r="A3288" s="12">
        <v>23</v>
      </c>
      <c r="B3288" s="12" t="s">
        <v>3608</v>
      </c>
      <c r="C3288" s="12" t="s">
        <v>2046</v>
      </c>
      <c r="D3288" s="12">
        <v>14962</v>
      </c>
      <c r="E3288" s="12" t="s">
        <v>1150</v>
      </c>
      <c r="F3288" s="12" t="s">
        <v>9</v>
      </c>
    </row>
    <row r="3289" spans="1:6" x14ac:dyDescent="0.25">
      <c r="A3289" s="12">
        <v>23</v>
      </c>
      <c r="B3289" s="12" t="s">
        <v>3608</v>
      </c>
      <c r="C3289" s="12" t="s">
        <v>2047</v>
      </c>
      <c r="D3289" s="12">
        <v>9452</v>
      </c>
      <c r="E3289" s="12" t="s">
        <v>1150</v>
      </c>
      <c r="F3289" s="12" t="s">
        <v>8</v>
      </c>
    </row>
    <row r="3290" spans="1:6" x14ac:dyDescent="0.25">
      <c r="A3290" s="12">
        <v>23</v>
      </c>
      <c r="B3290" s="12" t="s">
        <v>3608</v>
      </c>
      <c r="C3290" s="12" t="s">
        <v>1553</v>
      </c>
      <c r="D3290" s="12">
        <v>11490</v>
      </c>
      <c r="E3290" s="12" t="s">
        <v>430</v>
      </c>
      <c r="F3290" s="12" t="s">
        <v>9</v>
      </c>
    </row>
    <row r="3291" spans="1:6" x14ac:dyDescent="0.25">
      <c r="A3291" s="12">
        <v>23</v>
      </c>
      <c r="B3291" s="12" t="s">
        <v>3608</v>
      </c>
      <c r="C3291" s="12" t="s">
        <v>1573</v>
      </c>
      <c r="D3291" s="12">
        <v>14700</v>
      </c>
      <c r="E3291" s="12" t="s">
        <v>430</v>
      </c>
      <c r="F3291" s="12" t="s">
        <v>9</v>
      </c>
    </row>
    <row r="3292" spans="1:6" x14ac:dyDescent="0.25">
      <c r="A3292" s="12">
        <v>23</v>
      </c>
      <c r="B3292" s="12" t="s">
        <v>3608</v>
      </c>
      <c r="C3292" s="12" t="s">
        <v>1175</v>
      </c>
      <c r="D3292" s="12">
        <v>15200</v>
      </c>
      <c r="E3292" s="12" t="s">
        <v>430</v>
      </c>
      <c r="F3292" s="12" t="s">
        <v>9</v>
      </c>
    </row>
    <row r="3293" spans="1:6" x14ac:dyDescent="0.25">
      <c r="A3293" s="12">
        <v>23</v>
      </c>
      <c r="B3293" s="12" t="s">
        <v>3608</v>
      </c>
      <c r="C3293" s="12" t="s">
        <v>46</v>
      </c>
      <c r="D3293" s="12">
        <v>4500</v>
      </c>
      <c r="E3293" s="12" t="s">
        <v>430</v>
      </c>
      <c r="F3293" s="12" t="s">
        <v>8</v>
      </c>
    </row>
    <row r="3294" spans="1:6" x14ac:dyDescent="0.25">
      <c r="A3294" s="12">
        <v>23</v>
      </c>
      <c r="B3294" s="12" t="s">
        <v>3608</v>
      </c>
      <c r="C3294" s="12" t="s">
        <v>1573</v>
      </c>
      <c r="D3294" s="12">
        <v>13000</v>
      </c>
      <c r="E3294" s="12" t="s">
        <v>1150</v>
      </c>
      <c r="F3294" s="12" t="s">
        <v>9</v>
      </c>
    </row>
    <row r="3295" spans="1:6" x14ac:dyDescent="0.25">
      <c r="A3295" s="12">
        <v>23</v>
      </c>
      <c r="B3295" s="12" t="s">
        <v>3608</v>
      </c>
      <c r="C3295" s="12" t="s">
        <v>1681</v>
      </c>
      <c r="D3295" s="12">
        <v>13760</v>
      </c>
      <c r="E3295" s="12" t="s">
        <v>1150</v>
      </c>
      <c r="F3295" s="12" t="s">
        <v>9</v>
      </c>
    </row>
    <row r="3296" spans="1:6" x14ac:dyDescent="0.25">
      <c r="A3296" s="12">
        <v>23</v>
      </c>
      <c r="B3296" s="12" t="s">
        <v>3608</v>
      </c>
      <c r="C3296" s="12" t="s">
        <v>2048</v>
      </c>
      <c r="D3296" s="12">
        <v>3500</v>
      </c>
      <c r="E3296" s="12" t="s">
        <v>1150</v>
      </c>
      <c r="F3296" s="12" t="s">
        <v>11</v>
      </c>
    </row>
    <row r="3297" spans="1:6" x14ac:dyDescent="0.25">
      <c r="A3297" s="12">
        <v>23</v>
      </c>
      <c r="B3297" s="12" t="s">
        <v>3608</v>
      </c>
      <c r="C3297" s="12" t="s">
        <v>1057</v>
      </c>
      <c r="D3297" s="12">
        <v>16500</v>
      </c>
      <c r="E3297" s="12" t="s">
        <v>1150</v>
      </c>
      <c r="F3297" s="12" t="s">
        <v>9</v>
      </c>
    </row>
    <row r="3298" spans="1:6" x14ac:dyDescent="0.25">
      <c r="A3298" s="12">
        <v>23</v>
      </c>
      <c r="B3298" s="12" t="s">
        <v>3608</v>
      </c>
      <c r="C3298" s="12" t="s">
        <v>592</v>
      </c>
      <c r="D3298" s="12">
        <v>15200</v>
      </c>
      <c r="E3298" s="12" t="s">
        <v>447</v>
      </c>
      <c r="F3298" s="12" t="s">
        <v>9</v>
      </c>
    </row>
    <row r="3299" spans="1:6" x14ac:dyDescent="0.25">
      <c r="A3299" s="12">
        <v>23</v>
      </c>
      <c r="B3299" s="12" t="s">
        <v>3608</v>
      </c>
      <c r="C3299" s="12" t="s">
        <v>2049</v>
      </c>
      <c r="D3299" s="12">
        <v>500</v>
      </c>
      <c r="E3299" s="12" t="s">
        <v>430</v>
      </c>
      <c r="F3299" s="12" t="s">
        <v>11</v>
      </c>
    </row>
    <row r="3300" spans="1:6" x14ac:dyDescent="0.25">
      <c r="A3300" s="12">
        <v>23</v>
      </c>
      <c r="B3300" s="12" t="s">
        <v>3608</v>
      </c>
      <c r="C3300" s="12" t="s">
        <v>1175</v>
      </c>
      <c r="D3300" s="12">
        <v>15390</v>
      </c>
      <c r="E3300" s="12" t="s">
        <v>1150</v>
      </c>
      <c r="F3300" s="12" t="s">
        <v>9</v>
      </c>
    </row>
    <row r="3301" spans="1:6" x14ac:dyDescent="0.25">
      <c r="A3301" s="12">
        <v>23</v>
      </c>
      <c r="B3301" s="12" t="s">
        <v>3608</v>
      </c>
      <c r="C3301" s="12" t="s">
        <v>2051</v>
      </c>
      <c r="D3301" s="12">
        <v>475</v>
      </c>
      <c r="E3301" s="12" t="s">
        <v>1150</v>
      </c>
      <c r="F3301" s="12" t="s">
        <v>11</v>
      </c>
    </row>
    <row r="3302" spans="1:6" x14ac:dyDescent="0.25">
      <c r="A3302" s="12">
        <v>23</v>
      </c>
      <c r="B3302" s="12" t="s">
        <v>3608</v>
      </c>
      <c r="C3302" s="12" t="s">
        <v>2052</v>
      </c>
      <c r="D3302" s="12">
        <v>475</v>
      </c>
      <c r="E3302" s="12" t="s">
        <v>1150</v>
      </c>
      <c r="F3302" s="12" t="s">
        <v>11</v>
      </c>
    </row>
    <row r="3303" spans="1:6" x14ac:dyDescent="0.25">
      <c r="A3303" s="12">
        <v>23</v>
      </c>
      <c r="B3303" s="12" t="s">
        <v>3608</v>
      </c>
      <c r="C3303" s="12" t="s">
        <v>2053</v>
      </c>
      <c r="D3303" s="12">
        <v>190</v>
      </c>
      <c r="E3303" s="12" t="s">
        <v>1150</v>
      </c>
      <c r="F3303" s="12" t="s">
        <v>15</v>
      </c>
    </row>
    <row r="3304" spans="1:6" x14ac:dyDescent="0.25">
      <c r="A3304" s="12">
        <v>23</v>
      </c>
      <c r="B3304" s="12" t="s">
        <v>3608</v>
      </c>
      <c r="C3304" s="12" t="s">
        <v>1038</v>
      </c>
      <c r="D3304" s="12">
        <v>190</v>
      </c>
      <c r="E3304" s="12" t="s">
        <v>1150</v>
      </c>
      <c r="F3304" s="12" t="s">
        <v>15</v>
      </c>
    </row>
    <row r="3305" spans="1:6" x14ac:dyDescent="0.25">
      <c r="A3305" s="12">
        <v>23</v>
      </c>
      <c r="B3305" s="12" t="s">
        <v>3608</v>
      </c>
      <c r="C3305" s="12" t="s">
        <v>82</v>
      </c>
      <c r="D3305" s="12">
        <v>2375</v>
      </c>
      <c r="E3305" s="12" t="s">
        <v>1150</v>
      </c>
      <c r="F3305" s="12" t="s">
        <v>8</v>
      </c>
    </row>
    <row r="3306" spans="1:6" x14ac:dyDescent="0.25">
      <c r="A3306" s="12">
        <v>23</v>
      </c>
      <c r="B3306" s="12" t="s">
        <v>3608</v>
      </c>
      <c r="C3306" s="12" t="s">
        <v>83</v>
      </c>
      <c r="D3306" s="12">
        <v>1900</v>
      </c>
      <c r="E3306" s="12" t="s">
        <v>1150</v>
      </c>
      <c r="F3306" s="12" t="s">
        <v>8</v>
      </c>
    </row>
    <row r="3307" spans="1:6" x14ac:dyDescent="0.25">
      <c r="A3307" s="12">
        <v>23</v>
      </c>
      <c r="B3307" s="12" t="s">
        <v>3608</v>
      </c>
      <c r="C3307" s="12" t="s">
        <v>394</v>
      </c>
      <c r="D3307" s="12">
        <v>16500</v>
      </c>
      <c r="E3307" s="12" t="s">
        <v>1150</v>
      </c>
      <c r="F3307" s="12" t="s">
        <v>9</v>
      </c>
    </row>
    <row r="3308" spans="1:6" x14ac:dyDescent="0.25">
      <c r="A3308" s="12">
        <v>23</v>
      </c>
      <c r="B3308" s="12" t="s">
        <v>3608</v>
      </c>
      <c r="C3308" s="12" t="s">
        <v>1553</v>
      </c>
      <c r="D3308" s="12">
        <v>5745</v>
      </c>
      <c r="E3308" s="12" t="s">
        <v>447</v>
      </c>
      <c r="F3308" s="12" t="s">
        <v>9</v>
      </c>
    </row>
    <row r="3309" spans="1:6" x14ac:dyDescent="0.25">
      <c r="A3309" s="12">
        <v>23</v>
      </c>
      <c r="B3309" s="12" t="s">
        <v>3608</v>
      </c>
      <c r="C3309" s="12" t="s">
        <v>1068</v>
      </c>
      <c r="D3309" s="12">
        <v>7450</v>
      </c>
      <c r="E3309" s="12" t="s">
        <v>447</v>
      </c>
      <c r="F3309" s="12" t="s">
        <v>9</v>
      </c>
    </row>
    <row r="3310" spans="1:6" x14ac:dyDescent="0.25">
      <c r="A3310" s="12">
        <v>23</v>
      </c>
      <c r="B3310" s="12" t="s">
        <v>3608</v>
      </c>
      <c r="C3310" s="12" t="s">
        <v>1168</v>
      </c>
      <c r="D3310" s="12">
        <v>16200</v>
      </c>
      <c r="E3310" s="12" t="s">
        <v>1150</v>
      </c>
      <c r="F3310" s="12" t="s">
        <v>9</v>
      </c>
    </row>
    <row r="3311" spans="1:6" x14ac:dyDescent="0.25">
      <c r="A3311" s="12">
        <v>23</v>
      </c>
      <c r="B3311" s="12" t="s">
        <v>3608</v>
      </c>
      <c r="C3311" s="12" t="s">
        <v>2054</v>
      </c>
      <c r="D3311" s="12">
        <v>9990</v>
      </c>
      <c r="E3311" s="12" t="s">
        <v>447</v>
      </c>
      <c r="F3311" s="12" t="s">
        <v>12</v>
      </c>
    </row>
    <row r="3312" spans="1:6" x14ac:dyDescent="0.25">
      <c r="A3312" s="12">
        <v>23</v>
      </c>
      <c r="B3312" s="12" t="s">
        <v>3608</v>
      </c>
      <c r="C3312" s="12" t="s">
        <v>1573</v>
      </c>
      <c r="D3312" s="12">
        <v>13500</v>
      </c>
      <c r="E3312" s="12" t="s">
        <v>447</v>
      </c>
      <c r="F3312" s="12" t="s">
        <v>9</v>
      </c>
    </row>
    <row r="3313" spans="1:6" x14ac:dyDescent="0.25">
      <c r="A3313" s="12">
        <v>24</v>
      </c>
      <c r="B3313" s="12" t="s">
        <v>3608</v>
      </c>
      <c r="C3313" s="12" t="s">
        <v>971</v>
      </c>
      <c r="D3313" s="12">
        <v>12750</v>
      </c>
      <c r="E3313" s="12" t="s">
        <v>447</v>
      </c>
      <c r="F3313" s="12" t="s">
        <v>9</v>
      </c>
    </row>
    <row r="3314" spans="1:6" x14ac:dyDescent="0.25">
      <c r="A3314" s="12">
        <v>24</v>
      </c>
      <c r="B3314" s="12" t="s">
        <v>3608</v>
      </c>
      <c r="C3314" s="12" t="s">
        <v>1145</v>
      </c>
      <c r="D3314" s="12">
        <v>14725</v>
      </c>
      <c r="E3314" s="12" t="s">
        <v>447</v>
      </c>
      <c r="F3314" s="12" t="s">
        <v>9</v>
      </c>
    </row>
    <row r="3315" spans="1:6" x14ac:dyDescent="0.25">
      <c r="A3315" s="12">
        <v>24</v>
      </c>
      <c r="B3315" s="12" t="s">
        <v>3608</v>
      </c>
      <c r="C3315" s="12" t="s">
        <v>2055</v>
      </c>
      <c r="D3315" s="12">
        <v>9452</v>
      </c>
      <c r="E3315" s="12" t="s">
        <v>447</v>
      </c>
      <c r="F3315" s="12" t="s">
        <v>9</v>
      </c>
    </row>
    <row r="3316" spans="1:6" x14ac:dyDescent="0.25">
      <c r="A3316" s="12">
        <v>24</v>
      </c>
      <c r="B3316" s="12" t="s">
        <v>3608</v>
      </c>
      <c r="C3316" s="12" t="s">
        <v>2056</v>
      </c>
      <c r="D3316" s="12">
        <v>2950</v>
      </c>
      <c r="E3316" s="12" t="s">
        <v>1150</v>
      </c>
      <c r="F3316" s="12" t="s">
        <v>10</v>
      </c>
    </row>
    <row r="3317" spans="1:6" x14ac:dyDescent="0.25">
      <c r="A3317" s="12">
        <v>24</v>
      </c>
      <c r="B3317" s="12" t="s">
        <v>3608</v>
      </c>
      <c r="C3317" s="12" t="s">
        <v>2058</v>
      </c>
      <c r="D3317" s="12">
        <v>16200</v>
      </c>
      <c r="E3317" s="12" t="s">
        <v>447</v>
      </c>
      <c r="F3317" s="12" t="s">
        <v>9</v>
      </c>
    </row>
    <row r="3318" spans="1:6" x14ac:dyDescent="0.25">
      <c r="A3318" s="12">
        <v>24</v>
      </c>
      <c r="B3318" s="12" t="s">
        <v>3608</v>
      </c>
      <c r="C3318" s="12" t="s">
        <v>1463</v>
      </c>
      <c r="D3318" s="12">
        <v>15750</v>
      </c>
      <c r="E3318" s="12" t="s">
        <v>447</v>
      </c>
      <c r="F3318" s="12" t="s">
        <v>9</v>
      </c>
    </row>
    <row r="3319" spans="1:6" x14ac:dyDescent="0.25">
      <c r="A3319" s="12">
        <v>24</v>
      </c>
      <c r="B3319" s="12" t="s">
        <v>3608</v>
      </c>
      <c r="C3319" s="12" t="s">
        <v>1330</v>
      </c>
      <c r="D3319" s="12">
        <v>5450</v>
      </c>
      <c r="E3319" s="12" t="s">
        <v>430</v>
      </c>
      <c r="F3319" s="12" t="s">
        <v>8</v>
      </c>
    </row>
    <row r="3320" spans="1:6" x14ac:dyDescent="0.25">
      <c r="A3320" s="12">
        <v>24</v>
      </c>
      <c r="B3320" s="12" t="s">
        <v>3608</v>
      </c>
      <c r="C3320" s="12" t="s">
        <v>592</v>
      </c>
      <c r="D3320" s="12">
        <v>9990</v>
      </c>
      <c r="E3320" s="12" t="s">
        <v>430</v>
      </c>
      <c r="F3320" s="12" t="s">
        <v>9</v>
      </c>
    </row>
    <row r="3321" spans="1:6" x14ac:dyDescent="0.25">
      <c r="A3321" s="12">
        <v>24</v>
      </c>
      <c r="B3321" s="12" t="s">
        <v>3608</v>
      </c>
      <c r="C3321" s="12" t="s">
        <v>2060</v>
      </c>
      <c r="D3321" s="12">
        <v>8200</v>
      </c>
      <c r="E3321" s="12" t="s">
        <v>430</v>
      </c>
      <c r="F3321" s="12" t="s">
        <v>8</v>
      </c>
    </row>
    <row r="3322" spans="1:6" x14ac:dyDescent="0.25">
      <c r="A3322" s="12">
        <v>24</v>
      </c>
      <c r="B3322" s="12" t="s">
        <v>3608</v>
      </c>
      <c r="C3322" s="12" t="s">
        <v>2061</v>
      </c>
      <c r="D3322" s="12">
        <v>17200</v>
      </c>
      <c r="E3322" s="12" t="s">
        <v>447</v>
      </c>
      <c r="F3322" s="12" t="s">
        <v>9</v>
      </c>
    </row>
    <row r="3323" spans="1:6" x14ac:dyDescent="0.25">
      <c r="A3323" s="12">
        <v>24</v>
      </c>
      <c r="B3323" s="12" t="s">
        <v>3608</v>
      </c>
      <c r="C3323" s="12" t="s">
        <v>624</v>
      </c>
      <c r="D3323" s="12">
        <v>200</v>
      </c>
      <c r="E3323" s="12" t="s">
        <v>447</v>
      </c>
      <c r="F3323" s="12" t="s">
        <v>15</v>
      </c>
    </row>
    <row r="3324" spans="1:6" x14ac:dyDescent="0.25">
      <c r="A3324" s="12">
        <v>24</v>
      </c>
      <c r="B3324" s="12" t="s">
        <v>3608</v>
      </c>
      <c r="C3324" s="12" t="s">
        <v>2062</v>
      </c>
      <c r="D3324" s="12">
        <v>200</v>
      </c>
      <c r="E3324" s="12" t="s">
        <v>447</v>
      </c>
      <c r="F3324" s="12" t="s">
        <v>15</v>
      </c>
    </row>
    <row r="3325" spans="1:6" x14ac:dyDescent="0.25">
      <c r="A3325" s="12">
        <v>24</v>
      </c>
      <c r="B3325" s="12" t="s">
        <v>3608</v>
      </c>
      <c r="C3325" s="12" t="s">
        <v>1674</v>
      </c>
      <c r="D3325" s="12">
        <v>5940</v>
      </c>
      <c r="E3325" s="12" t="s">
        <v>447</v>
      </c>
      <c r="F3325" s="12" t="s">
        <v>9</v>
      </c>
    </row>
    <row r="3326" spans="1:6" x14ac:dyDescent="0.25">
      <c r="A3326" s="12">
        <v>24</v>
      </c>
      <c r="B3326" s="12" t="s">
        <v>3608</v>
      </c>
      <c r="C3326" s="12" t="s">
        <v>690</v>
      </c>
      <c r="D3326" s="12">
        <v>0</v>
      </c>
      <c r="E3326" s="12"/>
      <c r="F3326" s="12" t="s">
        <v>9</v>
      </c>
    </row>
    <row r="3327" spans="1:6" x14ac:dyDescent="0.25">
      <c r="A3327" s="12">
        <v>24</v>
      </c>
      <c r="B3327" s="12" t="s">
        <v>3608</v>
      </c>
      <c r="C3327" s="12" t="s">
        <v>1145</v>
      </c>
      <c r="D3327" s="12">
        <v>15675</v>
      </c>
      <c r="E3327" s="12" t="s">
        <v>447</v>
      </c>
      <c r="F3327" s="12" t="s">
        <v>9</v>
      </c>
    </row>
    <row r="3328" spans="1:6" x14ac:dyDescent="0.25">
      <c r="A3328" s="12">
        <v>24</v>
      </c>
      <c r="B3328" s="12" t="s">
        <v>3608</v>
      </c>
      <c r="C3328" s="12" t="s">
        <v>2060</v>
      </c>
      <c r="D3328" s="12">
        <v>7790</v>
      </c>
      <c r="E3328" s="12" t="s">
        <v>447</v>
      </c>
      <c r="F3328" s="12" t="s">
        <v>8</v>
      </c>
    </row>
    <row r="3329" spans="1:6" x14ac:dyDescent="0.25">
      <c r="A3329" s="12">
        <v>24</v>
      </c>
      <c r="B3329" s="12" t="s">
        <v>3608</v>
      </c>
      <c r="C3329" s="12" t="s">
        <v>1407</v>
      </c>
      <c r="D3329" s="12">
        <v>13000</v>
      </c>
      <c r="E3329" s="12" t="s">
        <v>1169</v>
      </c>
      <c r="F3329" s="12" t="s">
        <v>9</v>
      </c>
    </row>
    <row r="3330" spans="1:6" x14ac:dyDescent="0.25">
      <c r="A3330" s="12">
        <v>24</v>
      </c>
      <c r="B3330" s="12" t="s">
        <v>3608</v>
      </c>
      <c r="C3330" s="12" t="s">
        <v>940</v>
      </c>
      <c r="D3330" s="12">
        <v>1500</v>
      </c>
      <c r="E3330" s="12" t="s">
        <v>1169</v>
      </c>
      <c r="F3330" s="12" t="s">
        <v>8</v>
      </c>
    </row>
    <row r="3331" spans="1:6" x14ac:dyDescent="0.25">
      <c r="A3331" s="12">
        <v>24</v>
      </c>
      <c r="B3331" s="12" t="s">
        <v>3608</v>
      </c>
      <c r="C3331" s="12" t="s">
        <v>341</v>
      </c>
      <c r="D3331" s="12">
        <v>8450</v>
      </c>
      <c r="E3331" s="12" t="s">
        <v>447</v>
      </c>
      <c r="F3331" s="12" t="s">
        <v>9</v>
      </c>
    </row>
    <row r="3332" spans="1:6" x14ac:dyDescent="0.25">
      <c r="A3332" s="12">
        <v>24</v>
      </c>
      <c r="B3332" s="12" t="s">
        <v>3608</v>
      </c>
      <c r="C3332" s="12" t="s">
        <v>2022</v>
      </c>
      <c r="D3332" s="12">
        <v>17450</v>
      </c>
      <c r="E3332" s="12" t="s">
        <v>447</v>
      </c>
      <c r="F3332" s="12" t="s">
        <v>9</v>
      </c>
    </row>
    <row r="3333" spans="1:6" x14ac:dyDescent="0.25">
      <c r="A3333" s="12">
        <v>24</v>
      </c>
      <c r="B3333" s="12" t="s">
        <v>3608</v>
      </c>
      <c r="C3333" s="12" t="s">
        <v>1337</v>
      </c>
      <c r="D3333" s="12">
        <v>11490</v>
      </c>
      <c r="E3333" s="12" t="s">
        <v>430</v>
      </c>
      <c r="F3333" s="12" t="s">
        <v>9</v>
      </c>
    </row>
    <row r="3334" spans="1:6" x14ac:dyDescent="0.25">
      <c r="A3334" s="12">
        <v>24</v>
      </c>
      <c r="B3334" s="12" t="s">
        <v>3608</v>
      </c>
      <c r="C3334" s="12" t="s">
        <v>1231</v>
      </c>
      <c r="D3334" s="12">
        <v>17950</v>
      </c>
      <c r="E3334" s="12" t="s">
        <v>1150</v>
      </c>
      <c r="F3334" s="12" t="s">
        <v>9</v>
      </c>
    </row>
    <row r="3335" spans="1:6" x14ac:dyDescent="0.25">
      <c r="A3335" s="12">
        <v>24</v>
      </c>
      <c r="B3335" s="12" t="s">
        <v>3608</v>
      </c>
      <c r="C3335" s="12" t="s">
        <v>1681</v>
      </c>
      <c r="D3335" s="12">
        <v>13072</v>
      </c>
      <c r="E3335" s="12" t="s">
        <v>447</v>
      </c>
      <c r="F3335" s="12" t="s">
        <v>9</v>
      </c>
    </row>
    <row r="3336" spans="1:6" x14ac:dyDescent="0.25">
      <c r="A3336" s="12">
        <v>24</v>
      </c>
      <c r="B3336" s="12" t="s">
        <v>3608</v>
      </c>
      <c r="C3336" s="12" t="s">
        <v>774</v>
      </c>
      <c r="D3336" s="12">
        <v>12825</v>
      </c>
      <c r="E3336" s="12" t="s">
        <v>447</v>
      </c>
      <c r="F3336" s="12" t="s">
        <v>9</v>
      </c>
    </row>
    <row r="3337" spans="1:6" x14ac:dyDescent="0.25">
      <c r="A3337" s="12">
        <v>24</v>
      </c>
      <c r="B3337" s="12" t="s">
        <v>3608</v>
      </c>
      <c r="C3337" s="12" t="s">
        <v>1561</v>
      </c>
      <c r="D3337" s="12">
        <v>3990</v>
      </c>
      <c r="E3337" s="12" t="s">
        <v>430</v>
      </c>
      <c r="F3337" s="12" t="s">
        <v>10</v>
      </c>
    </row>
    <row r="3338" spans="1:6" x14ac:dyDescent="0.25">
      <c r="A3338" s="12">
        <v>24</v>
      </c>
      <c r="B3338" s="12" t="s">
        <v>3608</v>
      </c>
      <c r="C3338" s="12" t="s">
        <v>2069</v>
      </c>
      <c r="D3338" s="12">
        <v>18250</v>
      </c>
      <c r="E3338" s="12" t="s">
        <v>430</v>
      </c>
      <c r="F3338" s="12" t="s">
        <v>9</v>
      </c>
    </row>
    <row r="3339" spans="1:6" x14ac:dyDescent="0.25">
      <c r="A3339" s="12">
        <v>24</v>
      </c>
      <c r="B3339" s="12" t="s">
        <v>3608</v>
      </c>
      <c r="C3339" s="12" t="s">
        <v>1407</v>
      </c>
      <c r="D3339" s="12">
        <v>13900</v>
      </c>
      <c r="E3339" s="12" t="s">
        <v>447</v>
      </c>
      <c r="F3339" s="12" t="s">
        <v>9</v>
      </c>
    </row>
    <row r="3340" spans="1:6" x14ac:dyDescent="0.25">
      <c r="A3340" s="12">
        <v>24</v>
      </c>
      <c r="B3340" s="12" t="s">
        <v>3608</v>
      </c>
      <c r="C3340" s="12" t="s">
        <v>1407</v>
      </c>
      <c r="D3340" s="12">
        <v>13000</v>
      </c>
      <c r="E3340" s="12" t="s">
        <v>447</v>
      </c>
      <c r="F3340" s="12" t="s">
        <v>9</v>
      </c>
    </row>
    <row r="3341" spans="1:6" x14ac:dyDescent="0.25">
      <c r="A3341" s="12">
        <v>24</v>
      </c>
      <c r="B3341" s="12" t="s">
        <v>3608</v>
      </c>
      <c r="C3341" s="12" t="s">
        <v>592</v>
      </c>
      <c r="D3341" s="12">
        <v>14500</v>
      </c>
      <c r="E3341" s="12" t="s">
        <v>1150</v>
      </c>
      <c r="F3341" s="12" t="s">
        <v>9</v>
      </c>
    </row>
    <row r="3342" spans="1:6" x14ac:dyDescent="0.25">
      <c r="A3342" s="12">
        <v>24</v>
      </c>
      <c r="B3342" s="12" t="s">
        <v>3608</v>
      </c>
      <c r="C3342" s="12" t="s">
        <v>1407</v>
      </c>
      <c r="D3342" s="12">
        <v>13000</v>
      </c>
      <c r="E3342" s="12" t="s">
        <v>430</v>
      </c>
      <c r="F3342" s="12" t="s">
        <v>9</v>
      </c>
    </row>
    <row r="3343" spans="1:6" x14ac:dyDescent="0.25">
      <c r="A3343" s="12">
        <v>24</v>
      </c>
      <c r="B3343" s="12" t="s">
        <v>3608</v>
      </c>
      <c r="C3343" s="12" t="s">
        <v>2071</v>
      </c>
      <c r="D3343" s="12">
        <v>15500</v>
      </c>
      <c r="E3343" s="12" t="s">
        <v>1150</v>
      </c>
      <c r="F3343" s="12" t="s">
        <v>9</v>
      </c>
    </row>
    <row r="3344" spans="1:6" x14ac:dyDescent="0.25">
      <c r="A3344" s="12">
        <v>24</v>
      </c>
      <c r="B3344" s="12" t="s">
        <v>3608</v>
      </c>
      <c r="C3344" s="12" t="s">
        <v>592</v>
      </c>
      <c r="D3344" s="12">
        <v>13500</v>
      </c>
      <c r="E3344" s="12" t="s">
        <v>447</v>
      </c>
      <c r="F3344" s="12" t="s">
        <v>9</v>
      </c>
    </row>
    <row r="3345" spans="1:6" x14ac:dyDescent="0.25">
      <c r="A3345" s="12">
        <v>24</v>
      </c>
      <c r="B3345" s="12" t="s">
        <v>3608</v>
      </c>
      <c r="C3345" s="12" t="s">
        <v>2072</v>
      </c>
      <c r="D3345" s="12">
        <v>7500</v>
      </c>
      <c r="E3345" s="12" t="s">
        <v>1150</v>
      </c>
      <c r="F3345" s="12" t="s">
        <v>9</v>
      </c>
    </row>
    <row r="3346" spans="1:6" x14ac:dyDescent="0.25">
      <c r="A3346" s="12">
        <v>24</v>
      </c>
      <c r="B3346" s="12" t="s">
        <v>3608</v>
      </c>
      <c r="C3346" s="12" t="s">
        <v>1407</v>
      </c>
      <c r="D3346" s="12">
        <v>13500</v>
      </c>
      <c r="E3346" s="12" t="s">
        <v>430</v>
      </c>
      <c r="F3346" s="12" t="s">
        <v>9</v>
      </c>
    </row>
    <row r="3347" spans="1:6" x14ac:dyDescent="0.25">
      <c r="A3347" s="12">
        <v>24</v>
      </c>
      <c r="B3347" s="12" t="s">
        <v>3608</v>
      </c>
      <c r="C3347" s="12" t="s">
        <v>2000</v>
      </c>
      <c r="D3347" s="12">
        <v>17575</v>
      </c>
      <c r="E3347" s="12" t="s">
        <v>430</v>
      </c>
      <c r="F3347" s="12" t="s">
        <v>9</v>
      </c>
    </row>
    <row r="3348" spans="1:6" x14ac:dyDescent="0.25">
      <c r="A3348" s="12">
        <v>24</v>
      </c>
      <c r="B3348" s="12" t="s">
        <v>3608</v>
      </c>
      <c r="C3348" s="12" t="s">
        <v>1739</v>
      </c>
      <c r="D3348" s="12">
        <v>190</v>
      </c>
      <c r="E3348" s="12" t="s">
        <v>430</v>
      </c>
      <c r="F3348" s="12" t="s">
        <v>11</v>
      </c>
    </row>
    <row r="3349" spans="1:6" x14ac:dyDescent="0.25">
      <c r="A3349" s="12">
        <v>24</v>
      </c>
      <c r="B3349" s="12" t="s">
        <v>3608</v>
      </c>
      <c r="C3349" s="12" t="s">
        <v>592</v>
      </c>
      <c r="D3349" s="12">
        <v>14440</v>
      </c>
      <c r="E3349" s="12" t="s">
        <v>430</v>
      </c>
      <c r="F3349" s="12" t="s">
        <v>9</v>
      </c>
    </row>
    <row r="3350" spans="1:6" x14ac:dyDescent="0.25">
      <c r="A3350" s="12">
        <v>24</v>
      </c>
      <c r="B3350" s="12" t="s">
        <v>3608</v>
      </c>
      <c r="C3350" s="12" t="s">
        <v>2074</v>
      </c>
      <c r="D3350" s="12">
        <v>15700</v>
      </c>
      <c r="E3350" s="12" t="s">
        <v>430</v>
      </c>
      <c r="F3350" s="12" t="s">
        <v>9</v>
      </c>
    </row>
    <row r="3351" spans="1:6" x14ac:dyDescent="0.25">
      <c r="A3351" s="12">
        <v>24</v>
      </c>
      <c r="B3351" s="12" t="s">
        <v>3608</v>
      </c>
      <c r="C3351" s="12" t="s">
        <v>1847</v>
      </c>
      <c r="D3351" s="12">
        <v>12490</v>
      </c>
      <c r="E3351" s="12" t="s">
        <v>1150</v>
      </c>
      <c r="F3351" s="12" t="s">
        <v>9</v>
      </c>
    </row>
    <row r="3352" spans="1:6" x14ac:dyDescent="0.25">
      <c r="A3352" s="12">
        <v>24</v>
      </c>
      <c r="B3352" s="12" t="s">
        <v>3608</v>
      </c>
      <c r="C3352" s="12" t="s">
        <v>962</v>
      </c>
      <c r="D3352" s="12">
        <v>10950</v>
      </c>
      <c r="E3352" s="12" t="s">
        <v>1150</v>
      </c>
      <c r="F3352" s="12" t="s">
        <v>9</v>
      </c>
    </row>
    <row r="3353" spans="1:6" x14ac:dyDescent="0.25">
      <c r="A3353" s="12">
        <v>24</v>
      </c>
      <c r="B3353" s="12" t="s">
        <v>3608</v>
      </c>
      <c r="C3353" s="12" t="s">
        <v>2075</v>
      </c>
      <c r="D3353" s="12">
        <v>7950</v>
      </c>
      <c r="E3353" s="12" t="s">
        <v>1150</v>
      </c>
      <c r="F3353" s="12" t="s">
        <v>8</v>
      </c>
    </row>
    <row r="3354" spans="1:6" x14ac:dyDescent="0.25">
      <c r="A3354" s="12">
        <v>24</v>
      </c>
      <c r="B3354" s="12" t="s">
        <v>3608</v>
      </c>
      <c r="C3354" s="12" t="s">
        <v>1773</v>
      </c>
      <c r="D3354" s="12">
        <v>9950</v>
      </c>
      <c r="E3354" s="12" t="s">
        <v>1150</v>
      </c>
      <c r="F3354" s="12" t="s">
        <v>8</v>
      </c>
    </row>
    <row r="3355" spans="1:6" x14ac:dyDescent="0.25">
      <c r="A3355" s="12">
        <v>24</v>
      </c>
      <c r="B3355" s="12" t="s">
        <v>3608</v>
      </c>
      <c r="C3355" s="12" t="s">
        <v>973</v>
      </c>
      <c r="D3355" s="12">
        <v>15500</v>
      </c>
      <c r="E3355" s="12" t="s">
        <v>1169</v>
      </c>
      <c r="F3355" s="12" t="s">
        <v>9</v>
      </c>
    </row>
    <row r="3356" spans="1:6" x14ac:dyDescent="0.25">
      <c r="A3356" s="12">
        <v>24</v>
      </c>
      <c r="B3356" s="12" t="s">
        <v>3608</v>
      </c>
      <c r="C3356" s="12" t="s">
        <v>223</v>
      </c>
      <c r="D3356" s="12">
        <v>1500</v>
      </c>
      <c r="E3356" s="12" t="s">
        <v>1150</v>
      </c>
      <c r="F3356" s="12" t="s">
        <v>11</v>
      </c>
    </row>
    <row r="3357" spans="1:6" x14ac:dyDescent="0.25">
      <c r="A3357" s="12">
        <v>24</v>
      </c>
      <c r="B3357" s="12" t="s">
        <v>3608</v>
      </c>
      <c r="C3357" s="12" t="s">
        <v>1843</v>
      </c>
      <c r="D3357" s="12">
        <v>1950</v>
      </c>
      <c r="E3357" s="12" t="s">
        <v>1150</v>
      </c>
      <c r="F3357" s="12" t="s">
        <v>11</v>
      </c>
    </row>
    <row r="3358" spans="1:6" x14ac:dyDescent="0.25">
      <c r="A3358" s="12">
        <v>24</v>
      </c>
      <c r="B3358" s="12" t="s">
        <v>3608</v>
      </c>
      <c r="C3358" s="12" t="s">
        <v>1231</v>
      </c>
      <c r="D3358" s="12">
        <v>17052</v>
      </c>
      <c r="E3358" s="12" t="s">
        <v>447</v>
      </c>
      <c r="F3358" s="12" t="s">
        <v>9</v>
      </c>
    </row>
    <row r="3359" spans="1:6" x14ac:dyDescent="0.25">
      <c r="A3359" s="12">
        <v>24</v>
      </c>
      <c r="B3359" s="12" t="s">
        <v>3608</v>
      </c>
      <c r="C3359" s="12" t="s">
        <v>1231</v>
      </c>
      <c r="D3359" s="12">
        <v>17052</v>
      </c>
      <c r="E3359" s="12" t="s">
        <v>447</v>
      </c>
      <c r="F3359" s="12" t="s">
        <v>9</v>
      </c>
    </row>
    <row r="3360" spans="1:6" x14ac:dyDescent="0.25">
      <c r="A3360" s="12">
        <v>24</v>
      </c>
      <c r="B3360" s="12" t="s">
        <v>3608</v>
      </c>
      <c r="C3360" s="12" t="s">
        <v>1871</v>
      </c>
      <c r="D3360" s="12">
        <v>17200</v>
      </c>
      <c r="E3360" s="12" t="s">
        <v>447</v>
      </c>
      <c r="F3360" s="12" t="s">
        <v>9</v>
      </c>
    </row>
    <row r="3361" spans="1:6" x14ac:dyDescent="0.25">
      <c r="A3361" s="12">
        <v>24</v>
      </c>
      <c r="B3361" s="12" t="s">
        <v>3608</v>
      </c>
      <c r="C3361" s="12" t="s">
        <v>1198</v>
      </c>
      <c r="D3361" s="12">
        <v>9990</v>
      </c>
      <c r="E3361" s="12" t="s">
        <v>447</v>
      </c>
      <c r="F3361" s="12" t="s">
        <v>9</v>
      </c>
    </row>
    <row r="3362" spans="1:6" x14ac:dyDescent="0.25">
      <c r="A3362" s="12">
        <v>25</v>
      </c>
      <c r="B3362" s="12" t="s">
        <v>3608</v>
      </c>
      <c r="C3362" s="12" t="s">
        <v>1529</v>
      </c>
      <c r="D3362" s="12">
        <v>15500</v>
      </c>
      <c r="E3362" s="12" t="s">
        <v>1150</v>
      </c>
      <c r="F3362" s="12" t="s">
        <v>9</v>
      </c>
    </row>
    <row r="3363" spans="1:6" x14ac:dyDescent="0.25">
      <c r="A3363" s="12">
        <v>25</v>
      </c>
      <c r="B3363" s="12" t="s">
        <v>3608</v>
      </c>
      <c r="C3363" s="12" t="s">
        <v>592</v>
      </c>
      <c r="D3363" s="12">
        <v>13500</v>
      </c>
      <c r="E3363" s="12" t="s">
        <v>1150</v>
      </c>
      <c r="F3363" s="12" t="s">
        <v>9</v>
      </c>
    </row>
    <row r="3364" spans="1:6" x14ac:dyDescent="0.25">
      <c r="A3364" s="12">
        <v>25</v>
      </c>
      <c r="B3364" s="12" t="s">
        <v>3608</v>
      </c>
      <c r="C3364" s="12" t="s">
        <v>1529</v>
      </c>
      <c r="D3364" s="12">
        <v>0</v>
      </c>
      <c r="E3364" s="12"/>
      <c r="F3364" s="12" t="s">
        <v>9</v>
      </c>
    </row>
    <row r="3365" spans="1:6" x14ac:dyDescent="0.25">
      <c r="A3365" s="12">
        <v>25</v>
      </c>
      <c r="B3365" s="12" t="s">
        <v>3608</v>
      </c>
      <c r="C3365" s="12" t="s">
        <v>41</v>
      </c>
      <c r="D3365" s="12">
        <v>7950</v>
      </c>
      <c r="E3365" s="12"/>
      <c r="F3365" s="12" t="s">
        <v>8</v>
      </c>
    </row>
    <row r="3366" spans="1:6" x14ac:dyDescent="0.25">
      <c r="A3366" s="12">
        <v>25</v>
      </c>
      <c r="B3366" s="12" t="s">
        <v>3608</v>
      </c>
      <c r="C3366" s="12" t="s">
        <v>1573</v>
      </c>
      <c r="D3366" s="12">
        <v>14100</v>
      </c>
      <c r="E3366" s="12" t="s">
        <v>447</v>
      </c>
      <c r="F3366" s="12" t="s">
        <v>9</v>
      </c>
    </row>
    <row r="3367" spans="1:6" x14ac:dyDescent="0.25">
      <c r="A3367" s="12">
        <v>25</v>
      </c>
      <c r="B3367" s="12" t="s">
        <v>3608</v>
      </c>
      <c r="C3367" s="12" t="s">
        <v>1573</v>
      </c>
      <c r="D3367" s="12">
        <v>14100</v>
      </c>
      <c r="E3367" s="12" t="s">
        <v>447</v>
      </c>
      <c r="F3367" s="12" t="s">
        <v>9</v>
      </c>
    </row>
    <row r="3368" spans="1:6" x14ac:dyDescent="0.25">
      <c r="A3368" s="12">
        <v>25</v>
      </c>
      <c r="B3368" s="12" t="s">
        <v>3608</v>
      </c>
      <c r="C3368" s="12" t="s">
        <v>1573</v>
      </c>
      <c r="D3368" s="12">
        <v>13000</v>
      </c>
      <c r="E3368" s="12" t="s">
        <v>430</v>
      </c>
      <c r="F3368" s="12" t="s">
        <v>9</v>
      </c>
    </row>
    <row r="3369" spans="1:6" x14ac:dyDescent="0.25">
      <c r="A3369" s="12">
        <v>25</v>
      </c>
      <c r="B3369" s="12" t="s">
        <v>3608</v>
      </c>
      <c r="C3369" s="12" t="s">
        <v>1561</v>
      </c>
      <c r="D3369" s="12">
        <v>3990</v>
      </c>
      <c r="E3369" s="12" t="s">
        <v>431</v>
      </c>
      <c r="F3369" s="12" t="s">
        <v>10</v>
      </c>
    </row>
    <row r="3370" spans="1:6" x14ac:dyDescent="0.25">
      <c r="A3370" s="12">
        <v>25</v>
      </c>
      <c r="B3370" s="12" t="s">
        <v>3608</v>
      </c>
      <c r="C3370" s="12" t="s">
        <v>2000</v>
      </c>
      <c r="D3370" s="12">
        <v>17575</v>
      </c>
      <c r="E3370" s="12" t="s">
        <v>447</v>
      </c>
      <c r="F3370" s="12" t="s">
        <v>9</v>
      </c>
    </row>
    <row r="3371" spans="1:6" x14ac:dyDescent="0.25">
      <c r="A3371" s="12">
        <v>25</v>
      </c>
      <c r="B3371" s="12" t="s">
        <v>3608</v>
      </c>
      <c r="C3371" s="12" t="s">
        <v>1064</v>
      </c>
      <c r="D3371" s="12">
        <v>11828</v>
      </c>
      <c r="E3371" s="12" t="s">
        <v>447</v>
      </c>
      <c r="F3371" s="12" t="s">
        <v>9</v>
      </c>
    </row>
    <row r="3372" spans="1:6" x14ac:dyDescent="0.25">
      <c r="A3372" s="12">
        <v>25</v>
      </c>
      <c r="B3372" s="12" t="s">
        <v>3608</v>
      </c>
      <c r="C3372" s="12" t="s">
        <v>1231</v>
      </c>
      <c r="D3372" s="12">
        <v>17052</v>
      </c>
      <c r="E3372" s="12" t="s">
        <v>430</v>
      </c>
      <c r="F3372" s="12" t="s">
        <v>9</v>
      </c>
    </row>
    <row r="3373" spans="1:6" x14ac:dyDescent="0.25">
      <c r="A3373" s="12">
        <v>25</v>
      </c>
      <c r="B3373" s="12" t="s">
        <v>3608</v>
      </c>
      <c r="C3373" s="12" t="s">
        <v>520</v>
      </c>
      <c r="D3373" s="12">
        <v>17005</v>
      </c>
      <c r="E3373" s="12" t="s">
        <v>430</v>
      </c>
      <c r="F3373" s="12" t="s">
        <v>9</v>
      </c>
    </row>
    <row r="3374" spans="1:6" x14ac:dyDescent="0.25">
      <c r="A3374" s="12">
        <v>25</v>
      </c>
      <c r="B3374" s="12" t="s">
        <v>3608</v>
      </c>
      <c r="C3374" s="12" t="s">
        <v>1064</v>
      </c>
      <c r="D3374" s="12">
        <v>12450</v>
      </c>
      <c r="E3374" s="12" t="s">
        <v>1150</v>
      </c>
      <c r="F3374" s="12" t="s">
        <v>9</v>
      </c>
    </row>
    <row r="3375" spans="1:6" x14ac:dyDescent="0.25">
      <c r="A3375" s="12">
        <v>25</v>
      </c>
      <c r="B3375" s="12" t="s">
        <v>3608</v>
      </c>
      <c r="C3375" s="12" t="s">
        <v>1171</v>
      </c>
      <c r="D3375" s="12">
        <v>15675</v>
      </c>
      <c r="E3375" s="12" t="s">
        <v>1150</v>
      </c>
      <c r="F3375" s="12" t="s">
        <v>9</v>
      </c>
    </row>
    <row r="3376" spans="1:6" x14ac:dyDescent="0.25">
      <c r="A3376" s="12">
        <v>25</v>
      </c>
      <c r="B3376" s="12" t="s">
        <v>3608</v>
      </c>
      <c r="C3376" s="12" t="s">
        <v>2079</v>
      </c>
      <c r="D3376" s="12">
        <v>9215</v>
      </c>
      <c r="E3376" s="12" t="s">
        <v>1150</v>
      </c>
      <c r="F3376" s="12" t="s">
        <v>9</v>
      </c>
    </row>
    <row r="3377" spans="1:6" x14ac:dyDescent="0.25">
      <c r="A3377" s="12">
        <v>25</v>
      </c>
      <c r="B3377" s="12" t="s">
        <v>3608</v>
      </c>
      <c r="C3377" s="12" t="s">
        <v>2080</v>
      </c>
      <c r="D3377" s="12">
        <v>6900</v>
      </c>
      <c r="E3377" s="12" t="s">
        <v>1150</v>
      </c>
      <c r="F3377" s="12" t="s">
        <v>8</v>
      </c>
    </row>
    <row r="3378" spans="1:6" x14ac:dyDescent="0.25">
      <c r="A3378" s="12">
        <v>25</v>
      </c>
      <c r="B3378" s="12" t="s">
        <v>3608</v>
      </c>
      <c r="C3378" s="12" t="s">
        <v>1064</v>
      </c>
      <c r="D3378" s="12">
        <v>13950</v>
      </c>
      <c r="E3378" s="12" t="s">
        <v>430</v>
      </c>
      <c r="F3378" s="12" t="s">
        <v>9</v>
      </c>
    </row>
    <row r="3379" spans="1:6" x14ac:dyDescent="0.25">
      <c r="A3379" s="12">
        <v>25</v>
      </c>
      <c r="B3379" s="12" t="s">
        <v>3608</v>
      </c>
      <c r="C3379" s="12" t="s">
        <v>2081</v>
      </c>
      <c r="D3379" s="12">
        <v>2950</v>
      </c>
      <c r="E3379" s="12" t="s">
        <v>431</v>
      </c>
      <c r="F3379" s="12" t="s">
        <v>10</v>
      </c>
    </row>
    <row r="3380" spans="1:6" x14ac:dyDescent="0.25">
      <c r="A3380" s="12">
        <v>25</v>
      </c>
      <c r="B3380" s="12" t="s">
        <v>3608</v>
      </c>
      <c r="C3380" s="12" t="s">
        <v>2083</v>
      </c>
      <c r="D3380" s="12">
        <v>13500</v>
      </c>
      <c r="E3380" s="12" t="s">
        <v>447</v>
      </c>
      <c r="F3380" s="12" t="s">
        <v>9</v>
      </c>
    </row>
    <row r="3381" spans="1:6" x14ac:dyDescent="0.25">
      <c r="A3381" s="12">
        <v>25</v>
      </c>
      <c r="B3381" s="12" t="s">
        <v>3608</v>
      </c>
      <c r="C3381" s="12" t="s">
        <v>2085</v>
      </c>
      <c r="D3381" s="12">
        <v>7950</v>
      </c>
      <c r="E3381" s="12" t="s">
        <v>1150</v>
      </c>
      <c r="F3381" s="12" t="s">
        <v>8</v>
      </c>
    </row>
    <row r="3382" spans="1:6" x14ac:dyDescent="0.25">
      <c r="A3382" s="12">
        <v>25</v>
      </c>
      <c r="B3382" s="12" t="s">
        <v>3608</v>
      </c>
      <c r="C3382" s="12" t="s">
        <v>2086</v>
      </c>
      <c r="D3382" s="12">
        <v>5950</v>
      </c>
      <c r="E3382" s="12" t="s">
        <v>1150</v>
      </c>
      <c r="F3382" s="12" t="s">
        <v>8</v>
      </c>
    </row>
    <row r="3383" spans="1:6" x14ac:dyDescent="0.25">
      <c r="A3383" s="12">
        <v>25</v>
      </c>
      <c r="B3383" s="12" t="s">
        <v>3608</v>
      </c>
      <c r="C3383" s="12" t="s">
        <v>1114</v>
      </c>
      <c r="D3383" s="12">
        <v>15200</v>
      </c>
      <c r="E3383" s="12"/>
      <c r="F3383" s="12" t="s">
        <v>9</v>
      </c>
    </row>
    <row r="3384" spans="1:6" x14ac:dyDescent="0.25">
      <c r="A3384" s="12">
        <v>25</v>
      </c>
      <c r="B3384" s="12" t="s">
        <v>3608</v>
      </c>
      <c r="C3384" s="12" t="s">
        <v>395</v>
      </c>
      <c r="D3384" s="12">
        <v>2450</v>
      </c>
      <c r="E3384" s="12"/>
      <c r="F3384" s="12" t="s">
        <v>10</v>
      </c>
    </row>
    <row r="3385" spans="1:6" x14ac:dyDescent="0.25">
      <c r="A3385" s="12">
        <v>25</v>
      </c>
      <c r="B3385" s="12" t="s">
        <v>3608</v>
      </c>
      <c r="C3385" s="12" t="s">
        <v>1064</v>
      </c>
      <c r="D3385" s="12">
        <v>12750</v>
      </c>
      <c r="E3385" s="12" t="s">
        <v>430</v>
      </c>
      <c r="F3385" s="12" t="s">
        <v>9</v>
      </c>
    </row>
    <row r="3386" spans="1:6" x14ac:dyDescent="0.25">
      <c r="A3386" s="12">
        <v>25</v>
      </c>
      <c r="B3386" s="12" t="s">
        <v>3608</v>
      </c>
      <c r="C3386" s="12" t="s">
        <v>394</v>
      </c>
      <c r="D3386" s="12">
        <v>16500</v>
      </c>
      <c r="E3386" s="12" t="s">
        <v>447</v>
      </c>
      <c r="F3386" s="12" t="s">
        <v>9</v>
      </c>
    </row>
    <row r="3387" spans="1:6" x14ac:dyDescent="0.25">
      <c r="A3387" s="12">
        <v>25</v>
      </c>
      <c r="B3387" s="12" t="s">
        <v>3608</v>
      </c>
      <c r="C3387" s="12" t="s">
        <v>1573</v>
      </c>
      <c r="D3387" s="12">
        <v>13000</v>
      </c>
      <c r="E3387" s="12" t="s">
        <v>430</v>
      </c>
      <c r="F3387" s="12" t="s">
        <v>9</v>
      </c>
    </row>
    <row r="3388" spans="1:6" x14ac:dyDescent="0.25">
      <c r="A3388" s="12">
        <v>25</v>
      </c>
      <c r="B3388" s="12" t="s">
        <v>3608</v>
      </c>
      <c r="C3388" s="12" t="s">
        <v>394</v>
      </c>
      <c r="D3388" s="12">
        <v>17500</v>
      </c>
      <c r="E3388" s="12" t="s">
        <v>1150</v>
      </c>
      <c r="F3388" s="12" t="s">
        <v>9</v>
      </c>
    </row>
    <row r="3389" spans="1:6" x14ac:dyDescent="0.25">
      <c r="A3389" s="12">
        <v>25</v>
      </c>
      <c r="B3389" s="12" t="s">
        <v>3608</v>
      </c>
      <c r="C3389" s="12" t="s">
        <v>1171</v>
      </c>
      <c r="D3389" s="12">
        <v>16500</v>
      </c>
      <c r="E3389" s="12" t="s">
        <v>1150</v>
      </c>
      <c r="F3389" s="12" t="s">
        <v>9</v>
      </c>
    </row>
    <row r="3390" spans="1:6" x14ac:dyDescent="0.25">
      <c r="A3390" s="12">
        <v>25</v>
      </c>
      <c r="B3390" s="12" t="s">
        <v>3608</v>
      </c>
      <c r="C3390" s="12" t="s">
        <v>1231</v>
      </c>
      <c r="D3390" s="12">
        <v>17052</v>
      </c>
      <c r="E3390" s="12" t="s">
        <v>430</v>
      </c>
      <c r="F3390" s="12" t="s">
        <v>9</v>
      </c>
    </row>
    <row r="3391" spans="1:6" x14ac:dyDescent="0.25">
      <c r="A3391" s="12">
        <v>25</v>
      </c>
      <c r="B3391" s="12" t="s">
        <v>3608</v>
      </c>
      <c r="C3391" s="12" t="s">
        <v>721</v>
      </c>
      <c r="D3391" s="12">
        <v>2840</v>
      </c>
      <c r="E3391" s="12" t="s">
        <v>430</v>
      </c>
      <c r="F3391" s="12" t="s">
        <v>8</v>
      </c>
    </row>
    <row r="3392" spans="1:6" x14ac:dyDescent="0.25">
      <c r="A3392" s="12">
        <v>25</v>
      </c>
      <c r="B3392" s="12" t="s">
        <v>3608</v>
      </c>
      <c r="C3392" s="12" t="s">
        <v>1337</v>
      </c>
      <c r="D3392" s="12">
        <v>0</v>
      </c>
      <c r="E3392" s="12"/>
      <c r="F3392" s="12" t="s">
        <v>9</v>
      </c>
    </row>
    <row r="3393" spans="1:6" x14ac:dyDescent="0.25">
      <c r="A3393" s="12">
        <v>25</v>
      </c>
      <c r="B3393" s="12" t="s">
        <v>3608</v>
      </c>
      <c r="C3393" s="12" t="s">
        <v>592</v>
      </c>
      <c r="D3393" s="12">
        <v>14500</v>
      </c>
      <c r="E3393" s="12" t="s">
        <v>447</v>
      </c>
      <c r="F3393" s="12" t="s">
        <v>9</v>
      </c>
    </row>
    <row r="3394" spans="1:6" x14ac:dyDescent="0.25">
      <c r="A3394" s="12">
        <v>25</v>
      </c>
      <c r="B3394" s="12" t="s">
        <v>3608</v>
      </c>
      <c r="C3394" s="12" t="s">
        <v>394</v>
      </c>
      <c r="D3394" s="12">
        <v>17500</v>
      </c>
      <c r="E3394" s="12" t="s">
        <v>447</v>
      </c>
      <c r="F3394" s="12" t="s">
        <v>9</v>
      </c>
    </row>
    <row r="3395" spans="1:6" x14ac:dyDescent="0.25">
      <c r="A3395" s="12">
        <v>25</v>
      </c>
      <c r="B3395" s="12" t="s">
        <v>3608</v>
      </c>
      <c r="C3395" s="12" t="s">
        <v>624</v>
      </c>
      <c r="D3395" s="12">
        <v>200</v>
      </c>
      <c r="E3395" s="12" t="s">
        <v>447</v>
      </c>
      <c r="F3395" s="12" t="s">
        <v>15</v>
      </c>
    </row>
    <row r="3396" spans="1:6" x14ac:dyDescent="0.25">
      <c r="A3396" s="12">
        <v>25</v>
      </c>
      <c r="B3396" s="12" t="s">
        <v>3608</v>
      </c>
      <c r="C3396" s="12" t="s">
        <v>1573</v>
      </c>
      <c r="D3396" s="12">
        <v>13000</v>
      </c>
      <c r="E3396" s="12"/>
      <c r="F3396" s="12" t="s">
        <v>9</v>
      </c>
    </row>
    <row r="3397" spans="1:6" x14ac:dyDescent="0.25">
      <c r="A3397" s="12">
        <v>25</v>
      </c>
      <c r="B3397" s="12" t="s">
        <v>3608</v>
      </c>
      <c r="C3397" s="12" t="s">
        <v>394</v>
      </c>
      <c r="D3397" s="12">
        <v>16500</v>
      </c>
      <c r="E3397" s="12" t="s">
        <v>1150</v>
      </c>
      <c r="F3397" s="12" t="s">
        <v>9</v>
      </c>
    </row>
    <row r="3398" spans="1:6" x14ac:dyDescent="0.25">
      <c r="A3398" s="12">
        <v>25</v>
      </c>
      <c r="B3398" s="12" t="s">
        <v>3608</v>
      </c>
      <c r="C3398" s="12" t="s">
        <v>115</v>
      </c>
      <c r="D3398" s="12">
        <v>500</v>
      </c>
      <c r="E3398" s="12" t="s">
        <v>1150</v>
      </c>
      <c r="F3398" s="12" t="s">
        <v>8</v>
      </c>
    </row>
    <row r="3399" spans="1:6" x14ac:dyDescent="0.25">
      <c r="A3399" s="12">
        <v>25</v>
      </c>
      <c r="B3399" s="12" t="s">
        <v>3608</v>
      </c>
      <c r="C3399" s="12" t="s">
        <v>2045</v>
      </c>
      <c r="D3399" s="12">
        <v>7125</v>
      </c>
      <c r="E3399" s="12" t="s">
        <v>1150</v>
      </c>
      <c r="F3399" s="12" t="s">
        <v>8</v>
      </c>
    </row>
    <row r="3400" spans="1:6" x14ac:dyDescent="0.25">
      <c r="A3400" s="12">
        <v>25</v>
      </c>
      <c r="B3400" s="12" t="s">
        <v>3608</v>
      </c>
      <c r="C3400" s="12" t="s">
        <v>2092</v>
      </c>
      <c r="D3400" s="12">
        <v>2508</v>
      </c>
      <c r="E3400" s="12" t="s">
        <v>1150</v>
      </c>
      <c r="F3400" s="12" t="s">
        <v>10</v>
      </c>
    </row>
    <row r="3401" spans="1:6" x14ac:dyDescent="0.25">
      <c r="A3401" s="12">
        <v>25</v>
      </c>
      <c r="B3401" s="12" t="s">
        <v>3608</v>
      </c>
      <c r="C3401" s="12" t="s">
        <v>1414</v>
      </c>
      <c r="D3401" s="12">
        <v>5652</v>
      </c>
      <c r="E3401" s="12" t="s">
        <v>1150</v>
      </c>
      <c r="F3401" s="12" t="s">
        <v>8</v>
      </c>
    </row>
    <row r="3402" spans="1:6" x14ac:dyDescent="0.25">
      <c r="A3402" s="12">
        <v>25</v>
      </c>
      <c r="B3402" s="12" t="s">
        <v>3608</v>
      </c>
      <c r="C3402" s="12" t="s">
        <v>1231</v>
      </c>
      <c r="D3402" s="12">
        <v>17052</v>
      </c>
      <c r="E3402" s="12" t="s">
        <v>1150</v>
      </c>
      <c r="F3402" s="12" t="s">
        <v>9</v>
      </c>
    </row>
    <row r="3403" spans="1:6" x14ac:dyDescent="0.25">
      <c r="A3403" s="12">
        <v>25</v>
      </c>
      <c r="B3403" s="12" t="s">
        <v>3608</v>
      </c>
      <c r="C3403" s="12" t="s">
        <v>1573</v>
      </c>
      <c r="D3403" s="12">
        <v>13000</v>
      </c>
      <c r="E3403" s="12"/>
      <c r="F3403" s="12" t="s">
        <v>9</v>
      </c>
    </row>
    <row r="3404" spans="1:6" x14ac:dyDescent="0.25">
      <c r="A3404" s="12">
        <v>25</v>
      </c>
      <c r="B3404" s="12" t="s">
        <v>3608</v>
      </c>
      <c r="C3404" s="12" t="s">
        <v>2093</v>
      </c>
      <c r="D3404" s="12">
        <v>8415</v>
      </c>
      <c r="E3404" s="12" t="s">
        <v>447</v>
      </c>
      <c r="F3404" s="12" t="s">
        <v>8</v>
      </c>
    </row>
    <row r="3405" spans="1:6" x14ac:dyDescent="0.25">
      <c r="A3405" s="12">
        <v>25</v>
      </c>
      <c r="B3405" s="12" t="s">
        <v>3608</v>
      </c>
      <c r="C3405" s="12" t="s">
        <v>116</v>
      </c>
      <c r="D3405" s="12">
        <v>3612</v>
      </c>
      <c r="E3405" s="12" t="s">
        <v>447</v>
      </c>
      <c r="F3405" s="12" t="s">
        <v>8</v>
      </c>
    </row>
    <row r="3406" spans="1:6" x14ac:dyDescent="0.25">
      <c r="A3406" s="12">
        <v>25</v>
      </c>
      <c r="B3406" s="12" t="s">
        <v>3608</v>
      </c>
      <c r="C3406" s="12" t="s">
        <v>2094</v>
      </c>
      <c r="D3406" s="12">
        <v>2975</v>
      </c>
      <c r="E3406" s="12" t="s">
        <v>447</v>
      </c>
      <c r="F3406" s="12" t="s">
        <v>8</v>
      </c>
    </row>
    <row r="3407" spans="1:6" x14ac:dyDescent="0.25">
      <c r="A3407" s="12">
        <v>25</v>
      </c>
      <c r="B3407" s="12" t="s">
        <v>3608</v>
      </c>
      <c r="C3407" s="12" t="s">
        <v>2096</v>
      </c>
      <c r="D3407" s="12">
        <v>8415</v>
      </c>
      <c r="E3407" s="12" t="s">
        <v>447</v>
      </c>
      <c r="F3407" s="12" t="s">
        <v>8</v>
      </c>
    </row>
    <row r="3408" spans="1:6" x14ac:dyDescent="0.25">
      <c r="A3408" s="12">
        <v>25</v>
      </c>
      <c r="B3408" s="12" t="s">
        <v>3608</v>
      </c>
      <c r="C3408" s="12" t="s">
        <v>2097</v>
      </c>
      <c r="D3408" s="12">
        <v>8458</v>
      </c>
      <c r="E3408" s="12" t="s">
        <v>447</v>
      </c>
      <c r="F3408" s="12" t="s">
        <v>8</v>
      </c>
    </row>
    <row r="3409" spans="1:6" x14ac:dyDescent="0.25">
      <c r="A3409" s="12">
        <v>25</v>
      </c>
      <c r="B3409" s="12" t="s">
        <v>3608</v>
      </c>
      <c r="C3409" s="12" t="s">
        <v>2098</v>
      </c>
      <c r="D3409" s="12">
        <v>4420</v>
      </c>
      <c r="E3409" s="12" t="s">
        <v>447</v>
      </c>
      <c r="F3409" s="12" t="s">
        <v>8</v>
      </c>
    </row>
    <row r="3410" spans="1:6" x14ac:dyDescent="0.25">
      <c r="A3410" s="12">
        <v>25</v>
      </c>
      <c r="B3410" s="12" t="s">
        <v>3608</v>
      </c>
      <c r="C3410" s="12" t="s">
        <v>108</v>
      </c>
      <c r="D3410" s="12">
        <v>6120</v>
      </c>
      <c r="E3410" s="12" t="s">
        <v>447</v>
      </c>
      <c r="F3410" s="12" t="s">
        <v>8</v>
      </c>
    </row>
    <row r="3411" spans="1:6" x14ac:dyDescent="0.25">
      <c r="A3411" s="12">
        <v>25</v>
      </c>
      <c r="B3411" s="12" t="s">
        <v>3608</v>
      </c>
      <c r="C3411" s="12" t="s">
        <v>2099</v>
      </c>
      <c r="D3411" s="12">
        <v>8075</v>
      </c>
      <c r="E3411" s="12" t="s">
        <v>447</v>
      </c>
      <c r="F3411" s="12" t="s">
        <v>8</v>
      </c>
    </row>
    <row r="3412" spans="1:6" x14ac:dyDescent="0.25">
      <c r="A3412" s="12">
        <v>25</v>
      </c>
      <c r="B3412" s="12" t="s">
        <v>3608</v>
      </c>
      <c r="C3412" s="12" t="s">
        <v>623</v>
      </c>
      <c r="D3412" s="12">
        <v>8415</v>
      </c>
      <c r="E3412" s="12" t="s">
        <v>447</v>
      </c>
      <c r="F3412" s="12" t="s">
        <v>8</v>
      </c>
    </row>
    <row r="3413" spans="1:6" x14ac:dyDescent="0.25">
      <c r="A3413" s="12">
        <v>25</v>
      </c>
      <c r="B3413" s="12" t="s">
        <v>3608</v>
      </c>
      <c r="C3413" s="12" t="s">
        <v>2101</v>
      </c>
      <c r="D3413" s="12">
        <v>5908</v>
      </c>
      <c r="E3413" s="12" t="s">
        <v>447</v>
      </c>
      <c r="F3413" s="12" t="s">
        <v>8</v>
      </c>
    </row>
    <row r="3414" spans="1:6" x14ac:dyDescent="0.25">
      <c r="A3414" s="12">
        <v>25</v>
      </c>
      <c r="B3414" s="12" t="s">
        <v>3608</v>
      </c>
      <c r="C3414" s="12" t="s">
        <v>762</v>
      </c>
      <c r="D3414" s="12">
        <v>8458</v>
      </c>
      <c r="E3414" s="12" t="s">
        <v>447</v>
      </c>
      <c r="F3414" s="12" t="s">
        <v>8</v>
      </c>
    </row>
    <row r="3415" spans="1:6" x14ac:dyDescent="0.25">
      <c r="A3415" s="12">
        <v>25</v>
      </c>
      <c r="B3415" s="12" t="s">
        <v>3608</v>
      </c>
      <c r="C3415" s="12" t="s">
        <v>1463</v>
      </c>
      <c r="D3415" s="12">
        <v>15750</v>
      </c>
      <c r="E3415" s="12" t="s">
        <v>430</v>
      </c>
      <c r="F3415" s="12" t="s">
        <v>9</v>
      </c>
    </row>
    <row r="3416" spans="1:6" x14ac:dyDescent="0.25">
      <c r="A3416" s="12">
        <v>25</v>
      </c>
      <c r="B3416" s="12" t="s">
        <v>3608</v>
      </c>
      <c r="C3416" s="12" t="s">
        <v>1064</v>
      </c>
      <c r="D3416" s="12">
        <v>12112</v>
      </c>
      <c r="E3416" s="12"/>
      <c r="F3416" s="12" t="s">
        <v>9</v>
      </c>
    </row>
    <row r="3417" spans="1:6" x14ac:dyDescent="0.25">
      <c r="A3417" s="12">
        <v>25</v>
      </c>
      <c r="B3417" s="12" t="s">
        <v>3608</v>
      </c>
      <c r="C3417" s="12" t="s">
        <v>1064</v>
      </c>
      <c r="D3417" s="12">
        <v>12112</v>
      </c>
      <c r="E3417" s="12"/>
      <c r="F3417" s="12" t="s">
        <v>9</v>
      </c>
    </row>
    <row r="3418" spans="1:6" x14ac:dyDescent="0.25">
      <c r="A3418" s="12">
        <v>25</v>
      </c>
      <c r="B3418" s="12" t="s">
        <v>3608</v>
      </c>
      <c r="C3418" s="12"/>
      <c r="D3418" s="12">
        <v>15200</v>
      </c>
      <c r="E3418" s="12" t="s">
        <v>447</v>
      </c>
      <c r="F3418" s="12" t="s">
        <v>9</v>
      </c>
    </row>
    <row r="3419" spans="1:6" x14ac:dyDescent="0.25">
      <c r="A3419" s="12">
        <v>26</v>
      </c>
      <c r="B3419" s="12" t="s">
        <v>3608</v>
      </c>
      <c r="C3419" s="12" t="s">
        <v>2103</v>
      </c>
      <c r="D3419" s="12">
        <v>4250</v>
      </c>
      <c r="E3419" s="12" t="s">
        <v>431</v>
      </c>
      <c r="F3419" s="12" t="s">
        <v>8</v>
      </c>
    </row>
    <row r="3420" spans="1:6" x14ac:dyDescent="0.25">
      <c r="A3420" s="12">
        <v>26</v>
      </c>
      <c r="B3420" s="12" t="s">
        <v>3608</v>
      </c>
      <c r="C3420" s="12" t="s">
        <v>2104</v>
      </c>
      <c r="D3420" s="12">
        <v>12490</v>
      </c>
      <c r="E3420" s="12" t="s">
        <v>431</v>
      </c>
      <c r="F3420" s="12" t="s">
        <v>9</v>
      </c>
    </row>
    <row r="3421" spans="1:6" x14ac:dyDescent="0.25">
      <c r="A3421" s="12">
        <v>26</v>
      </c>
      <c r="B3421" s="12" t="s">
        <v>3608</v>
      </c>
      <c r="C3421" s="12" t="s">
        <v>1787</v>
      </c>
      <c r="D3421" s="12">
        <v>17200</v>
      </c>
      <c r="E3421" s="12" t="s">
        <v>430</v>
      </c>
      <c r="F3421" s="12" t="s">
        <v>9</v>
      </c>
    </row>
    <row r="3422" spans="1:6" x14ac:dyDescent="0.25">
      <c r="A3422" s="12">
        <v>26</v>
      </c>
      <c r="B3422" s="12" t="s">
        <v>3608</v>
      </c>
      <c r="C3422" s="12" t="s">
        <v>2105</v>
      </c>
      <c r="D3422" s="12">
        <v>5950</v>
      </c>
      <c r="E3422" s="12" t="s">
        <v>430</v>
      </c>
      <c r="F3422" s="12" t="s">
        <v>8</v>
      </c>
    </row>
    <row r="3423" spans="1:6" x14ac:dyDescent="0.25">
      <c r="A3423" s="12">
        <v>26</v>
      </c>
      <c r="B3423" s="12" t="s">
        <v>3608</v>
      </c>
      <c r="C3423" s="12" t="s">
        <v>965</v>
      </c>
      <c r="D3423" s="12">
        <v>1500</v>
      </c>
      <c r="E3423" s="12" t="s">
        <v>430</v>
      </c>
      <c r="F3423" s="12" t="s">
        <v>11</v>
      </c>
    </row>
    <row r="3424" spans="1:6" x14ac:dyDescent="0.25">
      <c r="A3424" s="12">
        <v>26</v>
      </c>
      <c r="B3424" s="12" t="s">
        <v>3608</v>
      </c>
      <c r="C3424" s="12" t="s">
        <v>965</v>
      </c>
      <c r="D3424" s="12">
        <v>1500</v>
      </c>
      <c r="E3424" s="12" t="s">
        <v>430</v>
      </c>
      <c r="F3424" s="12" t="s">
        <v>11</v>
      </c>
    </row>
    <row r="3425" spans="1:6" x14ac:dyDescent="0.25">
      <c r="A3425" s="12">
        <v>26</v>
      </c>
      <c r="B3425" s="12" t="s">
        <v>3608</v>
      </c>
      <c r="C3425" s="12" t="s">
        <v>1497</v>
      </c>
      <c r="D3425" s="12">
        <v>16500</v>
      </c>
      <c r="E3425" s="12" t="s">
        <v>447</v>
      </c>
      <c r="F3425" s="12" t="s">
        <v>9</v>
      </c>
    </row>
    <row r="3426" spans="1:6" x14ac:dyDescent="0.25">
      <c r="A3426" s="12">
        <v>26</v>
      </c>
      <c r="B3426" s="12" t="s">
        <v>3608</v>
      </c>
      <c r="C3426" s="12" t="s">
        <v>1573</v>
      </c>
      <c r="D3426" s="12">
        <v>13000</v>
      </c>
      <c r="E3426" s="12" t="s">
        <v>447</v>
      </c>
      <c r="F3426" s="12" t="s">
        <v>9</v>
      </c>
    </row>
    <row r="3427" spans="1:6" x14ac:dyDescent="0.25">
      <c r="A3427" s="12">
        <v>26</v>
      </c>
      <c r="B3427" s="12" t="s">
        <v>3608</v>
      </c>
      <c r="C3427" s="12" t="s">
        <v>1497</v>
      </c>
      <c r="D3427" s="12">
        <v>16500</v>
      </c>
      <c r="E3427" s="12" t="s">
        <v>1150</v>
      </c>
      <c r="F3427" s="12" t="s">
        <v>9</v>
      </c>
    </row>
    <row r="3428" spans="1:6" x14ac:dyDescent="0.25">
      <c r="A3428" s="12">
        <v>26</v>
      </c>
      <c r="B3428" s="12" t="s">
        <v>3608</v>
      </c>
      <c r="C3428" s="12" t="s">
        <v>2107</v>
      </c>
      <c r="D3428" s="12">
        <v>6000</v>
      </c>
      <c r="E3428" s="12" t="s">
        <v>1150</v>
      </c>
      <c r="F3428" s="12" t="s">
        <v>11</v>
      </c>
    </row>
    <row r="3429" spans="1:6" x14ac:dyDescent="0.25">
      <c r="A3429" s="12">
        <v>26</v>
      </c>
      <c r="B3429" s="12" t="s">
        <v>3608</v>
      </c>
      <c r="C3429" s="12" t="s">
        <v>2108</v>
      </c>
      <c r="D3429" s="12">
        <v>15200</v>
      </c>
      <c r="E3429" s="12" t="s">
        <v>431</v>
      </c>
      <c r="F3429" s="12" t="s">
        <v>9</v>
      </c>
    </row>
    <row r="3430" spans="1:6" x14ac:dyDescent="0.25">
      <c r="A3430" s="12">
        <v>26</v>
      </c>
      <c r="B3430" s="12" t="s">
        <v>3608</v>
      </c>
      <c r="C3430" s="12" t="s">
        <v>2110</v>
      </c>
      <c r="D3430" s="12">
        <v>1500</v>
      </c>
      <c r="E3430" s="12" t="s">
        <v>447</v>
      </c>
      <c r="F3430" s="12" t="s">
        <v>11</v>
      </c>
    </row>
    <row r="3431" spans="1:6" x14ac:dyDescent="0.25">
      <c r="A3431" s="12">
        <v>26</v>
      </c>
      <c r="B3431" s="12" t="s">
        <v>3608</v>
      </c>
      <c r="C3431" s="12" t="s">
        <v>2110</v>
      </c>
      <c r="D3431" s="12">
        <v>1500</v>
      </c>
      <c r="E3431" s="12" t="s">
        <v>447</v>
      </c>
      <c r="F3431" s="12" t="s">
        <v>11</v>
      </c>
    </row>
    <row r="3432" spans="1:6" x14ac:dyDescent="0.25">
      <c r="A3432" s="12">
        <v>26</v>
      </c>
      <c r="B3432" s="12" t="s">
        <v>3608</v>
      </c>
      <c r="C3432" s="12" t="s">
        <v>2113</v>
      </c>
      <c r="D3432" s="12">
        <v>4475</v>
      </c>
      <c r="E3432" s="12"/>
      <c r="F3432" s="12" t="s">
        <v>8</v>
      </c>
    </row>
    <row r="3433" spans="1:6" x14ac:dyDescent="0.25">
      <c r="A3433" s="12">
        <v>26</v>
      </c>
      <c r="B3433" s="12" t="s">
        <v>3608</v>
      </c>
      <c r="C3433" s="12" t="s">
        <v>2115</v>
      </c>
      <c r="D3433" s="12">
        <v>0</v>
      </c>
      <c r="E3433" s="12"/>
      <c r="F3433" s="12" t="s">
        <v>8</v>
      </c>
    </row>
    <row r="3434" spans="1:6" x14ac:dyDescent="0.25">
      <c r="A3434" s="12">
        <v>26</v>
      </c>
      <c r="B3434" s="12" t="s">
        <v>3608</v>
      </c>
      <c r="C3434" s="12" t="s">
        <v>2117</v>
      </c>
      <c r="D3434" s="12">
        <v>0</v>
      </c>
      <c r="E3434" s="12"/>
      <c r="F3434" s="12" t="s">
        <v>8</v>
      </c>
    </row>
    <row r="3435" spans="1:6" x14ac:dyDescent="0.25">
      <c r="A3435" s="12">
        <v>26</v>
      </c>
      <c r="B3435" s="12" t="s">
        <v>3608</v>
      </c>
      <c r="C3435" s="12" t="s">
        <v>2118</v>
      </c>
      <c r="D3435" s="12">
        <v>0</v>
      </c>
      <c r="E3435" s="12"/>
      <c r="F3435" s="12" t="s">
        <v>8</v>
      </c>
    </row>
    <row r="3436" spans="1:6" x14ac:dyDescent="0.25">
      <c r="A3436" s="12">
        <v>26</v>
      </c>
      <c r="B3436" s="12" t="s">
        <v>3608</v>
      </c>
      <c r="C3436" s="12" t="s">
        <v>2119</v>
      </c>
      <c r="D3436" s="12">
        <v>5950</v>
      </c>
      <c r="E3436" s="12"/>
      <c r="F3436" s="12" t="s">
        <v>8</v>
      </c>
    </row>
    <row r="3437" spans="1:6" x14ac:dyDescent="0.25">
      <c r="A3437" s="12">
        <v>26</v>
      </c>
      <c r="B3437" s="12" t="s">
        <v>3608</v>
      </c>
      <c r="C3437" s="12" t="s">
        <v>1068</v>
      </c>
      <c r="D3437" s="12">
        <v>16990</v>
      </c>
      <c r="E3437" s="12" t="s">
        <v>431</v>
      </c>
      <c r="F3437" s="12" t="s">
        <v>9</v>
      </c>
    </row>
    <row r="3438" spans="1:6" x14ac:dyDescent="0.25">
      <c r="A3438" s="12">
        <v>26</v>
      </c>
      <c r="B3438" s="12" t="s">
        <v>3608</v>
      </c>
      <c r="C3438" s="12" t="s">
        <v>1573</v>
      </c>
      <c r="D3438" s="12">
        <v>13000</v>
      </c>
      <c r="E3438" s="12" t="s">
        <v>447</v>
      </c>
      <c r="F3438" s="12" t="s">
        <v>9</v>
      </c>
    </row>
    <row r="3439" spans="1:6" x14ac:dyDescent="0.25">
      <c r="A3439" s="12">
        <v>26</v>
      </c>
      <c r="B3439" s="12" t="s">
        <v>3608</v>
      </c>
      <c r="C3439" s="12" t="s">
        <v>1681</v>
      </c>
      <c r="D3439" s="12">
        <v>13760</v>
      </c>
      <c r="E3439" s="12"/>
      <c r="F3439" s="12" t="s">
        <v>9</v>
      </c>
    </row>
    <row r="3440" spans="1:6" x14ac:dyDescent="0.25">
      <c r="A3440" s="12">
        <v>26</v>
      </c>
      <c r="B3440" s="12" t="s">
        <v>3608</v>
      </c>
      <c r="C3440" s="12" t="s">
        <v>2123</v>
      </c>
      <c r="D3440" s="12">
        <v>13650</v>
      </c>
      <c r="E3440" s="12" t="s">
        <v>1150</v>
      </c>
      <c r="F3440" s="12" t="s">
        <v>8</v>
      </c>
    </row>
    <row r="3441" spans="1:6" x14ac:dyDescent="0.25">
      <c r="A3441" s="12">
        <v>26</v>
      </c>
      <c r="B3441" s="12" t="s">
        <v>3608</v>
      </c>
      <c r="C3441" s="12" t="s">
        <v>2060</v>
      </c>
      <c r="D3441" s="12">
        <v>8200</v>
      </c>
      <c r="E3441" s="12" t="s">
        <v>431</v>
      </c>
      <c r="F3441" s="12" t="s">
        <v>8</v>
      </c>
    </row>
    <row r="3442" spans="1:6" x14ac:dyDescent="0.25">
      <c r="A3442" s="12">
        <v>26</v>
      </c>
      <c r="B3442" s="12" t="s">
        <v>3608</v>
      </c>
      <c r="C3442" s="12" t="s">
        <v>1606</v>
      </c>
      <c r="D3442" s="12">
        <v>3990</v>
      </c>
      <c r="E3442" s="12" t="s">
        <v>1150</v>
      </c>
      <c r="F3442" s="12" t="s">
        <v>10</v>
      </c>
    </row>
    <row r="3443" spans="1:6" x14ac:dyDescent="0.25">
      <c r="A3443" s="12">
        <v>26</v>
      </c>
      <c r="B3443" s="12" t="s">
        <v>3608</v>
      </c>
      <c r="C3443" s="12" t="s">
        <v>1606</v>
      </c>
      <c r="D3443" s="12">
        <v>3990</v>
      </c>
      <c r="E3443" s="12" t="s">
        <v>1150</v>
      </c>
      <c r="F3443" s="12" t="s">
        <v>10</v>
      </c>
    </row>
    <row r="3444" spans="1:6" x14ac:dyDescent="0.25">
      <c r="A3444" s="12">
        <v>26</v>
      </c>
      <c r="B3444" s="12" t="s">
        <v>3608</v>
      </c>
      <c r="C3444" s="12" t="s">
        <v>1573</v>
      </c>
      <c r="D3444" s="12">
        <v>13000</v>
      </c>
      <c r="E3444" s="12"/>
      <c r="F3444" s="12" t="s">
        <v>9</v>
      </c>
    </row>
    <row r="3445" spans="1:6" x14ac:dyDescent="0.25">
      <c r="A3445" s="12">
        <v>26</v>
      </c>
      <c r="B3445" s="12" t="s">
        <v>3608</v>
      </c>
      <c r="C3445" s="12" t="s">
        <v>1573</v>
      </c>
      <c r="D3445" s="12">
        <v>13000</v>
      </c>
      <c r="E3445" s="12"/>
      <c r="F3445" s="12" t="s">
        <v>9</v>
      </c>
    </row>
    <row r="3446" spans="1:6" x14ac:dyDescent="0.25">
      <c r="A3446" s="12">
        <v>26</v>
      </c>
      <c r="B3446" s="12" t="s">
        <v>3608</v>
      </c>
      <c r="C3446" s="12" t="s">
        <v>1606</v>
      </c>
      <c r="D3446" s="12">
        <v>3990</v>
      </c>
      <c r="E3446" s="12" t="s">
        <v>430</v>
      </c>
      <c r="F3446" s="12" t="s">
        <v>10</v>
      </c>
    </row>
    <row r="3447" spans="1:6" x14ac:dyDescent="0.25">
      <c r="A3447" s="12">
        <v>26</v>
      </c>
      <c r="B3447" s="12" t="s">
        <v>3608</v>
      </c>
      <c r="C3447" s="12" t="s">
        <v>1573</v>
      </c>
      <c r="D3447" s="12">
        <v>13000</v>
      </c>
      <c r="E3447" s="12" t="s">
        <v>447</v>
      </c>
      <c r="F3447" s="12" t="s">
        <v>9</v>
      </c>
    </row>
    <row r="3448" spans="1:6" x14ac:dyDescent="0.25">
      <c r="A3448" s="12">
        <v>26</v>
      </c>
      <c r="B3448" s="12" t="s">
        <v>3608</v>
      </c>
      <c r="C3448" s="12" t="s">
        <v>1573</v>
      </c>
      <c r="D3448" s="12">
        <v>13000</v>
      </c>
      <c r="E3448" s="12" t="s">
        <v>447</v>
      </c>
      <c r="F3448" s="12" t="s">
        <v>9</v>
      </c>
    </row>
    <row r="3449" spans="1:6" x14ac:dyDescent="0.25">
      <c r="A3449" s="12">
        <v>26</v>
      </c>
      <c r="B3449" s="12" t="s">
        <v>3608</v>
      </c>
      <c r="C3449" s="12" t="s">
        <v>1573</v>
      </c>
      <c r="D3449" s="12">
        <v>13000</v>
      </c>
      <c r="E3449" s="12" t="s">
        <v>447</v>
      </c>
      <c r="F3449" s="12" t="s">
        <v>9</v>
      </c>
    </row>
    <row r="3450" spans="1:6" x14ac:dyDescent="0.25">
      <c r="A3450" s="12">
        <v>26</v>
      </c>
      <c r="B3450" s="12" t="s">
        <v>3608</v>
      </c>
      <c r="C3450" s="12" t="s">
        <v>690</v>
      </c>
      <c r="D3450" s="12">
        <v>18900</v>
      </c>
      <c r="E3450" s="12" t="s">
        <v>447</v>
      </c>
      <c r="F3450" s="12" t="s">
        <v>9</v>
      </c>
    </row>
    <row r="3451" spans="1:6" x14ac:dyDescent="0.25">
      <c r="A3451" s="12">
        <v>26</v>
      </c>
      <c r="B3451" s="12" t="s">
        <v>3608</v>
      </c>
      <c r="C3451" s="12" t="s">
        <v>1517</v>
      </c>
      <c r="D3451" s="12">
        <v>15200</v>
      </c>
      <c r="E3451" s="12" t="s">
        <v>447</v>
      </c>
      <c r="F3451" s="12" t="s">
        <v>9</v>
      </c>
    </row>
    <row r="3452" spans="1:6" x14ac:dyDescent="0.25">
      <c r="A3452" s="12">
        <v>26</v>
      </c>
      <c r="B3452" s="12" t="s">
        <v>3608</v>
      </c>
      <c r="C3452" s="12" t="s">
        <v>1573</v>
      </c>
      <c r="D3452" s="12">
        <v>13000</v>
      </c>
      <c r="E3452" s="12"/>
      <c r="F3452" s="12" t="s">
        <v>9</v>
      </c>
    </row>
    <row r="3453" spans="1:6" x14ac:dyDescent="0.25">
      <c r="A3453" s="12">
        <v>26</v>
      </c>
      <c r="B3453" s="12" t="s">
        <v>3608</v>
      </c>
      <c r="C3453" s="12" t="s">
        <v>1427</v>
      </c>
      <c r="D3453" s="12">
        <v>15000</v>
      </c>
      <c r="E3453" s="12" t="s">
        <v>430</v>
      </c>
      <c r="F3453" s="12" t="s">
        <v>9</v>
      </c>
    </row>
    <row r="3454" spans="1:6" x14ac:dyDescent="0.25">
      <c r="A3454" s="12">
        <v>26</v>
      </c>
      <c r="B3454" s="12" t="s">
        <v>3608</v>
      </c>
      <c r="C3454" s="12" t="s">
        <v>965</v>
      </c>
      <c r="D3454" s="12">
        <v>1500</v>
      </c>
      <c r="E3454" s="12" t="s">
        <v>430</v>
      </c>
      <c r="F3454" s="12" t="s">
        <v>11</v>
      </c>
    </row>
    <row r="3455" spans="1:6" x14ac:dyDescent="0.25">
      <c r="A3455" s="12">
        <v>26</v>
      </c>
      <c r="B3455" s="12" t="s">
        <v>3608</v>
      </c>
      <c r="C3455" s="12" t="s">
        <v>2127</v>
      </c>
      <c r="D3455" s="12">
        <v>4200</v>
      </c>
      <c r="E3455" s="12" t="s">
        <v>430</v>
      </c>
      <c r="F3455" s="12" t="s">
        <v>8</v>
      </c>
    </row>
    <row r="3456" spans="1:6" x14ac:dyDescent="0.25">
      <c r="A3456" s="12">
        <v>26</v>
      </c>
      <c r="B3456" s="12" t="s">
        <v>3608</v>
      </c>
      <c r="C3456" s="12" t="s">
        <v>2128</v>
      </c>
      <c r="D3456" s="12">
        <v>6950</v>
      </c>
      <c r="E3456" s="12"/>
      <c r="F3456" s="12" t="s">
        <v>8</v>
      </c>
    </row>
    <row r="3457" spans="1:6" x14ac:dyDescent="0.25">
      <c r="A3457" s="12">
        <v>26</v>
      </c>
      <c r="B3457" s="12" t="s">
        <v>3608</v>
      </c>
      <c r="C3457" s="12" t="s">
        <v>1427</v>
      </c>
      <c r="D3457" s="12">
        <v>17900</v>
      </c>
      <c r="E3457" s="12"/>
      <c r="F3457" s="12" t="s">
        <v>9</v>
      </c>
    </row>
    <row r="3458" spans="1:6" x14ac:dyDescent="0.25">
      <c r="A3458" s="12">
        <v>26</v>
      </c>
      <c r="B3458" s="12" t="s">
        <v>3608</v>
      </c>
      <c r="C3458" s="12" t="s">
        <v>774</v>
      </c>
      <c r="D3458" s="12">
        <v>13500</v>
      </c>
      <c r="E3458" s="12" t="s">
        <v>447</v>
      </c>
      <c r="F3458" s="12" t="s">
        <v>9</v>
      </c>
    </row>
    <row r="3459" spans="1:6" x14ac:dyDescent="0.25">
      <c r="A3459" s="12">
        <v>26</v>
      </c>
      <c r="B3459" s="12" t="s">
        <v>3608</v>
      </c>
      <c r="C3459" s="12" t="s">
        <v>661</v>
      </c>
      <c r="D3459" s="12">
        <v>0</v>
      </c>
      <c r="E3459" s="12"/>
      <c r="F3459" s="12" t="s">
        <v>8</v>
      </c>
    </row>
    <row r="3460" spans="1:6" x14ac:dyDescent="0.25">
      <c r="A3460" s="12">
        <v>27</v>
      </c>
      <c r="B3460" s="12" t="s">
        <v>3608</v>
      </c>
      <c r="C3460" s="12" t="s">
        <v>2133</v>
      </c>
      <c r="D3460" s="12">
        <v>3950</v>
      </c>
      <c r="E3460" s="12" t="s">
        <v>1150</v>
      </c>
      <c r="F3460" s="12" t="s">
        <v>8</v>
      </c>
    </row>
    <row r="3461" spans="1:6" x14ac:dyDescent="0.25">
      <c r="A3461" s="12">
        <v>27</v>
      </c>
      <c r="B3461" s="12" t="s">
        <v>3608</v>
      </c>
      <c r="C3461" s="12" t="s">
        <v>940</v>
      </c>
      <c r="D3461" s="12">
        <v>1500</v>
      </c>
      <c r="E3461" s="12" t="s">
        <v>1150</v>
      </c>
      <c r="F3461" s="12" t="s">
        <v>11</v>
      </c>
    </row>
    <row r="3462" spans="1:6" x14ac:dyDescent="0.25">
      <c r="A3462" s="12">
        <v>27</v>
      </c>
      <c r="B3462" s="12" t="s">
        <v>3608</v>
      </c>
      <c r="C3462" s="12" t="s">
        <v>2134</v>
      </c>
      <c r="D3462" s="12">
        <v>4300</v>
      </c>
      <c r="E3462" s="12" t="s">
        <v>1150</v>
      </c>
      <c r="F3462" s="12" t="s">
        <v>11</v>
      </c>
    </row>
    <row r="3463" spans="1:6" x14ac:dyDescent="0.25">
      <c r="A3463" s="12">
        <v>27</v>
      </c>
      <c r="B3463" s="12" t="s">
        <v>3608</v>
      </c>
      <c r="C3463" s="12" t="s">
        <v>2058</v>
      </c>
      <c r="D3463" s="12">
        <v>16200</v>
      </c>
      <c r="E3463" s="12" t="s">
        <v>1150</v>
      </c>
      <c r="F3463" s="12" t="s">
        <v>9</v>
      </c>
    </row>
    <row r="3464" spans="1:6" x14ac:dyDescent="0.25">
      <c r="A3464" s="12">
        <v>27</v>
      </c>
      <c r="B3464" s="12" t="s">
        <v>3608</v>
      </c>
      <c r="C3464" s="12" t="s">
        <v>1508</v>
      </c>
      <c r="D3464" s="12">
        <v>13900</v>
      </c>
      <c r="E3464" s="12"/>
      <c r="F3464" s="12" t="s">
        <v>9</v>
      </c>
    </row>
    <row r="3465" spans="1:6" x14ac:dyDescent="0.25">
      <c r="A3465" s="12">
        <v>27</v>
      </c>
      <c r="B3465" s="12" t="s">
        <v>3608</v>
      </c>
      <c r="C3465" s="12" t="s">
        <v>2135</v>
      </c>
      <c r="D3465" s="12">
        <v>500</v>
      </c>
      <c r="E3465" s="12"/>
      <c r="F3465" s="12" t="s">
        <v>11</v>
      </c>
    </row>
    <row r="3466" spans="1:6" x14ac:dyDescent="0.25">
      <c r="A3466" s="12">
        <v>27</v>
      </c>
      <c r="B3466" s="12" t="s">
        <v>3608</v>
      </c>
      <c r="C3466" s="12" t="s">
        <v>2136</v>
      </c>
      <c r="D3466" s="12">
        <v>500</v>
      </c>
      <c r="E3466" s="12"/>
      <c r="F3466" s="12" t="s">
        <v>11</v>
      </c>
    </row>
    <row r="3467" spans="1:6" x14ac:dyDescent="0.25">
      <c r="A3467" s="12">
        <v>27</v>
      </c>
      <c r="B3467" s="12" t="s">
        <v>3608</v>
      </c>
      <c r="C3467" s="12" t="s">
        <v>2138</v>
      </c>
      <c r="D3467" s="12">
        <v>17950</v>
      </c>
      <c r="E3467" s="12" t="s">
        <v>430</v>
      </c>
      <c r="F3467" s="12" t="s">
        <v>9</v>
      </c>
    </row>
    <row r="3468" spans="1:6" x14ac:dyDescent="0.25">
      <c r="A3468" s="12">
        <v>27</v>
      </c>
      <c r="B3468" s="12" t="s">
        <v>3608</v>
      </c>
      <c r="C3468" s="12" t="s">
        <v>1755</v>
      </c>
      <c r="D3468" s="12">
        <v>15200</v>
      </c>
      <c r="E3468" s="12" t="s">
        <v>1150</v>
      </c>
      <c r="F3468" s="12" t="s">
        <v>9</v>
      </c>
    </row>
    <row r="3469" spans="1:6" x14ac:dyDescent="0.25">
      <c r="A3469" s="12">
        <v>27</v>
      </c>
      <c r="B3469" s="12" t="s">
        <v>3608</v>
      </c>
      <c r="C3469" s="12" t="s">
        <v>2139</v>
      </c>
      <c r="D3469" s="12">
        <v>5950</v>
      </c>
      <c r="E3469" s="12"/>
      <c r="F3469" s="12" t="s">
        <v>8</v>
      </c>
    </row>
    <row r="3470" spans="1:6" x14ac:dyDescent="0.25">
      <c r="A3470" s="12">
        <v>27</v>
      </c>
      <c r="B3470" s="12" t="s">
        <v>3608</v>
      </c>
      <c r="C3470" s="12" t="s">
        <v>1586</v>
      </c>
      <c r="D3470" s="12">
        <v>8950</v>
      </c>
      <c r="E3470" s="12"/>
      <c r="F3470" s="12" t="s">
        <v>8</v>
      </c>
    </row>
    <row r="3471" spans="1:6" x14ac:dyDescent="0.25">
      <c r="A3471" s="12">
        <v>27</v>
      </c>
      <c r="B3471" s="12" t="s">
        <v>3608</v>
      </c>
      <c r="C3471" s="12" t="s">
        <v>2141</v>
      </c>
      <c r="D3471" s="12">
        <v>500</v>
      </c>
      <c r="E3471" s="12"/>
      <c r="F3471" s="12" t="s">
        <v>11</v>
      </c>
    </row>
    <row r="3472" spans="1:6" x14ac:dyDescent="0.25">
      <c r="A3472" s="12">
        <v>27</v>
      </c>
      <c r="B3472" s="12" t="s">
        <v>3608</v>
      </c>
      <c r="C3472" s="12" t="s">
        <v>1234</v>
      </c>
      <c r="D3472" s="12">
        <v>15040</v>
      </c>
      <c r="E3472" s="12" t="s">
        <v>430</v>
      </c>
      <c r="F3472" s="12" t="s">
        <v>9</v>
      </c>
    </row>
    <row r="3473" spans="1:6" x14ac:dyDescent="0.25">
      <c r="A3473" s="12">
        <v>27</v>
      </c>
      <c r="B3473" s="12" t="s">
        <v>3608</v>
      </c>
      <c r="C3473" s="12" t="s">
        <v>2144</v>
      </c>
      <c r="D3473" s="12">
        <v>14500</v>
      </c>
      <c r="E3473" s="12"/>
      <c r="F3473" s="12" t="s">
        <v>9</v>
      </c>
    </row>
    <row r="3474" spans="1:6" x14ac:dyDescent="0.25">
      <c r="A3474" s="12">
        <v>27</v>
      </c>
      <c r="B3474" s="12" t="s">
        <v>3608</v>
      </c>
      <c r="C3474" s="12" t="s">
        <v>2145</v>
      </c>
      <c r="D3474" s="12">
        <v>13950</v>
      </c>
      <c r="E3474" s="12"/>
      <c r="F3474" s="12" t="s">
        <v>9</v>
      </c>
    </row>
    <row r="3475" spans="1:6" x14ac:dyDescent="0.25">
      <c r="A3475" s="12">
        <v>27</v>
      </c>
      <c r="B3475" s="12" t="s">
        <v>3608</v>
      </c>
      <c r="C3475" s="12" t="s">
        <v>1522</v>
      </c>
      <c r="D3475" s="12">
        <v>8950</v>
      </c>
      <c r="E3475" s="12" t="s">
        <v>1150</v>
      </c>
      <c r="F3475" s="12" t="s">
        <v>8</v>
      </c>
    </row>
    <row r="3476" spans="1:6" x14ac:dyDescent="0.25">
      <c r="A3476" s="12">
        <v>27</v>
      </c>
      <c r="B3476" s="12" t="s">
        <v>3608</v>
      </c>
      <c r="C3476" s="12" t="s">
        <v>1103</v>
      </c>
      <c r="D3476" s="12">
        <v>16500</v>
      </c>
      <c r="E3476" s="12" t="s">
        <v>431</v>
      </c>
      <c r="F3476" s="12" t="s">
        <v>9</v>
      </c>
    </row>
    <row r="3477" spans="1:6" x14ac:dyDescent="0.25">
      <c r="A3477" s="12">
        <v>27</v>
      </c>
      <c r="B3477" s="12" t="s">
        <v>3608</v>
      </c>
      <c r="C3477" s="12" t="s">
        <v>394</v>
      </c>
      <c r="D3477" s="12">
        <v>0</v>
      </c>
      <c r="E3477" s="12"/>
      <c r="F3477" s="12" t="s">
        <v>9</v>
      </c>
    </row>
    <row r="3478" spans="1:6" x14ac:dyDescent="0.25">
      <c r="A3478" s="12">
        <v>27</v>
      </c>
      <c r="B3478" s="12" t="s">
        <v>3608</v>
      </c>
      <c r="C3478" s="12" t="s">
        <v>2148</v>
      </c>
      <c r="D3478" s="12">
        <v>15200</v>
      </c>
      <c r="E3478" s="12"/>
      <c r="F3478" s="12" t="s">
        <v>9</v>
      </c>
    </row>
    <row r="3479" spans="1:6" x14ac:dyDescent="0.25">
      <c r="A3479" s="12">
        <v>27</v>
      </c>
      <c r="B3479" s="12" t="s">
        <v>3608</v>
      </c>
      <c r="C3479" s="12" t="s">
        <v>2144</v>
      </c>
      <c r="D3479" s="12">
        <v>14900</v>
      </c>
      <c r="E3479" s="12" t="s">
        <v>430</v>
      </c>
      <c r="F3479" s="12" t="s">
        <v>9</v>
      </c>
    </row>
    <row r="3480" spans="1:6" x14ac:dyDescent="0.25">
      <c r="A3480" s="12">
        <v>27</v>
      </c>
      <c r="B3480" s="12" t="s">
        <v>3608</v>
      </c>
      <c r="C3480" s="12" t="s">
        <v>2151</v>
      </c>
      <c r="D3480" s="12">
        <v>2950</v>
      </c>
      <c r="E3480" s="12"/>
      <c r="F3480" s="12" t="s">
        <v>10</v>
      </c>
    </row>
    <row r="3481" spans="1:6" x14ac:dyDescent="0.25">
      <c r="A3481" s="12">
        <v>27</v>
      </c>
      <c r="B3481" s="12" t="s">
        <v>3608</v>
      </c>
      <c r="C3481" s="12" t="s">
        <v>2152</v>
      </c>
      <c r="D3481" s="12">
        <v>500</v>
      </c>
      <c r="E3481" s="12"/>
      <c r="F3481" s="12" t="s">
        <v>11</v>
      </c>
    </row>
    <row r="3482" spans="1:6" x14ac:dyDescent="0.25">
      <c r="A3482" s="12">
        <v>27</v>
      </c>
      <c r="B3482" s="12" t="s">
        <v>3608</v>
      </c>
      <c r="C3482" s="12" t="s">
        <v>1739</v>
      </c>
      <c r="D3482" s="12">
        <v>200</v>
      </c>
      <c r="E3482" s="12"/>
      <c r="F3482" s="12" t="s">
        <v>11</v>
      </c>
    </row>
    <row r="3483" spans="1:6" x14ac:dyDescent="0.25">
      <c r="A3483" s="12">
        <v>27</v>
      </c>
      <c r="B3483" s="12" t="s">
        <v>3608</v>
      </c>
      <c r="C3483" s="12" t="s">
        <v>647</v>
      </c>
      <c r="D3483" s="12">
        <v>6450</v>
      </c>
      <c r="E3483" s="12" t="s">
        <v>430</v>
      </c>
      <c r="F3483" s="12" t="s">
        <v>8</v>
      </c>
    </row>
    <row r="3484" spans="1:6" x14ac:dyDescent="0.25">
      <c r="A3484" s="12">
        <v>27</v>
      </c>
      <c r="B3484" s="12" t="s">
        <v>3608</v>
      </c>
      <c r="C3484" s="12" t="s">
        <v>1606</v>
      </c>
      <c r="D3484" s="12">
        <v>3990</v>
      </c>
      <c r="E3484" s="12" t="s">
        <v>430</v>
      </c>
      <c r="F3484" s="12" t="s">
        <v>10</v>
      </c>
    </row>
    <row r="3485" spans="1:6" x14ac:dyDescent="0.25">
      <c r="A3485" s="12">
        <v>27</v>
      </c>
      <c r="B3485" s="12" t="s">
        <v>3608</v>
      </c>
      <c r="C3485" s="12" t="s">
        <v>1420</v>
      </c>
      <c r="D3485" s="12">
        <v>15500</v>
      </c>
      <c r="E3485" s="12"/>
      <c r="F3485" s="12" t="s">
        <v>9</v>
      </c>
    </row>
    <row r="3486" spans="1:6" x14ac:dyDescent="0.25">
      <c r="A3486" s="12">
        <v>27</v>
      </c>
      <c r="B3486" s="12" t="s">
        <v>3608</v>
      </c>
      <c r="C3486" s="12" t="s">
        <v>2144</v>
      </c>
      <c r="D3486" s="12">
        <v>14900</v>
      </c>
      <c r="E3486" s="12"/>
      <c r="F3486" s="12" t="s">
        <v>9</v>
      </c>
    </row>
    <row r="3487" spans="1:6" x14ac:dyDescent="0.25">
      <c r="A3487" s="12">
        <v>27</v>
      </c>
      <c r="B3487" s="12" t="s">
        <v>3608</v>
      </c>
      <c r="C3487" s="12" t="s">
        <v>2153</v>
      </c>
      <c r="D3487" s="12">
        <v>8910</v>
      </c>
      <c r="E3487" s="12" t="s">
        <v>430</v>
      </c>
      <c r="F3487" s="12" t="s">
        <v>9</v>
      </c>
    </row>
    <row r="3488" spans="1:6" x14ac:dyDescent="0.25">
      <c r="A3488" s="12">
        <v>27</v>
      </c>
      <c r="B3488" s="12" t="s">
        <v>3608</v>
      </c>
      <c r="C3488" s="12" t="s">
        <v>940</v>
      </c>
      <c r="D3488" s="12">
        <v>1350</v>
      </c>
      <c r="E3488" s="12" t="s">
        <v>430</v>
      </c>
      <c r="F3488" s="12" t="s">
        <v>9</v>
      </c>
    </row>
    <row r="3489" spans="1:6" x14ac:dyDescent="0.25">
      <c r="A3489" s="12">
        <v>27</v>
      </c>
      <c r="B3489" s="12" t="s">
        <v>3608</v>
      </c>
      <c r="C3489" s="12" t="s">
        <v>2154</v>
      </c>
      <c r="D3489" s="12">
        <v>15200</v>
      </c>
      <c r="E3489" s="12" t="s">
        <v>430</v>
      </c>
      <c r="F3489" s="12" t="s">
        <v>9</v>
      </c>
    </row>
    <row r="3490" spans="1:6" x14ac:dyDescent="0.25">
      <c r="A3490" s="12">
        <v>27</v>
      </c>
      <c r="B3490" s="12" t="s">
        <v>3608</v>
      </c>
      <c r="C3490" s="12" t="s">
        <v>1463</v>
      </c>
      <c r="D3490" s="12">
        <v>14450</v>
      </c>
      <c r="E3490" s="12" t="s">
        <v>430</v>
      </c>
      <c r="F3490" s="12" t="s">
        <v>9</v>
      </c>
    </row>
    <row r="3491" spans="1:6" x14ac:dyDescent="0.25">
      <c r="A3491" s="12">
        <v>27</v>
      </c>
      <c r="B3491" s="12" t="s">
        <v>3608</v>
      </c>
      <c r="C3491" s="12" t="s">
        <v>1517</v>
      </c>
      <c r="D3491" s="12">
        <v>15200</v>
      </c>
      <c r="E3491" s="12" t="s">
        <v>430</v>
      </c>
      <c r="F3491" s="12" t="s">
        <v>9</v>
      </c>
    </row>
    <row r="3492" spans="1:6" x14ac:dyDescent="0.25">
      <c r="A3492" s="12">
        <v>27</v>
      </c>
      <c r="B3492" s="12" t="s">
        <v>3608</v>
      </c>
      <c r="C3492" s="12" t="s">
        <v>774</v>
      </c>
      <c r="D3492" s="12">
        <v>15200</v>
      </c>
      <c r="E3492" s="12" t="s">
        <v>430</v>
      </c>
      <c r="F3492" s="12" t="s">
        <v>9</v>
      </c>
    </row>
    <row r="3493" spans="1:6" x14ac:dyDescent="0.25">
      <c r="A3493" s="12">
        <v>27</v>
      </c>
      <c r="B3493" s="12" t="s">
        <v>3608</v>
      </c>
      <c r="C3493" s="12" t="s">
        <v>2058</v>
      </c>
      <c r="D3493" s="12">
        <v>16200</v>
      </c>
      <c r="E3493" s="12"/>
      <c r="F3493" s="12" t="s">
        <v>9</v>
      </c>
    </row>
    <row r="3494" spans="1:6" x14ac:dyDescent="0.25">
      <c r="A3494" s="12">
        <v>27</v>
      </c>
      <c r="B3494" s="12" t="s">
        <v>3608</v>
      </c>
      <c r="C3494" s="12" t="s">
        <v>1463</v>
      </c>
      <c r="D3494" s="12">
        <v>15750</v>
      </c>
      <c r="E3494" s="12" t="s">
        <v>430</v>
      </c>
      <c r="F3494" s="12" t="s">
        <v>9</v>
      </c>
    </row>
    <row r="3495" spans="1:6" x14ac:dyDescent="0.25">
      <c r="A3495" s="12">
        <v>27</v>
      </c>
      <c r="B3495" s="12" t="s">
        <v>3608</v>
      </c>
      <c r="C3495" s="12" t="s">
        <v>1508</v>
      </c>
      <c r="D3495" s="12">
        <v>13000</v>
      </c>
      <c r="E3495" s="12" t="s">
        <v>1150</v>
      </c>
      <c r="F3495" s="12" t="s">
        <v>9</v>
      </c>
    </row>
    <row r="3496" spans="1:6" x14ac:dyDescent="0.25">
      <c r="A3496" s="12">
        <v>27</v>
      </c>
      <c r="B3496" s="12" t="s">
        <v>3608</v>
      </c>
      <c r="C3496" s="12" t="s">
        <v>1482</v>
      </c>
      <c r="D3496" s="12">
        <v>15950</v>
      </c>
      <c r="E3496" s="12"/>
      <c r="F3496" s="12" t="s">
        <v>9</v>
      </c>
    </row>
    <row r="3497" spans="1:6" x14ac:dyDescent="0.25">
      <c r="A3497" s="12">
        <v>27</v>
      </c>
      <c r="B3497" s="12" t="s">
        <v>3608</v>
      </c>
      <c r="C3497" s="12" t="s">
        <v>2156</v>
      </c>
      <c r="D3497" s="12">
        <v>4300</v>
      </c>
      <c r="E3497" s="12"/>
      <c r="F3497" s="12" t="s">
        <v>11</v>
      </c>
    </row>
    <row r="3498" spans="1:6" x14ac:dyDescent="0.25">
      <c r="A3498" s="12">
        <v>27</v>
      </c>
      <c r="B3498" s="12" t="s">
        <v>3608</v>
      </c>
      <c r="C3498" s="12" t="s">
        <v>2157</v>
      </c>
      <c r="D3498" s="12">
        <v>18250</v>
      </c>
      <c r="E3498" s="12" t="s">
        <v>430</v>
      </c>
      <c r="F3498" s="12" t="s">
        <v>8</v>
      </c>
    </row>
    <row r="3499" spans="1:6" x14ac:dyDescent="0.25">
      <c r="A3499" s="12">
        <v>27</v>
      </c>
      <c r="B3499" s="12" t="s">
        <v>3608</v>
      </c>
      <c r="C3499" s="12" t="s">
        <v>2145</v>
      </c>
      <c r="D3499" s="12">
        <v>12450</v>
      </c>
      <c r="E3499" s="12" t="s">
        <v>430</v>
      </c>
      <c r="F3499" s="12" t="s">
        <v>9</v>
      </c>
    </row>
    <row r="3500" spans="1:6" x14ac:dyDescent="0.25">
      <c r="A3500" s="12">
        <v>27</v>
      </c>
      <c r="B3500" s="12" t="s">
        <v>3608</v>
      </c>
      <c r="C3500" s="12" t="s">
        <v>1739</v>
      </c>
      <c r="D3500" s="12">
        <v>200</v>
      </c>
      <c r="E3500" s="12" t="s">
        <v>430</v>
      </c>
      <c r="F3500" s="12" t="s">
        <v>11</v>
      </c>
    </row>
    <row r="3501" spans="1:6" x14ac:dyDescent="0.25">
      <c r="A3501" s="12">
        <v>27</v>
      </c>
      <c r="B3501" s="12" t="s">
        <v>3608</v>
      </c>
      <c r="C3501" s="12" t="s">
        <v>1674</v>
      </c>
      <c r="D3501" s="12">
        <v>5940</v>
      </c>
      <c r="E3501" s="12"/>
      <c r="F3501" s="12" t="s">
        <v>9</v>
      </c>
    </row>
    <row r="3502" spans="1:6" x14ac:dyDescent="0.25">
      <c r="A3502" s="12">
        <v>27</v>
      </c>
      <c r="B3502" s="12" t="s">
        <v>3608</v>
      </c>
      <c r="C3502" s="12" t="s">
        <v>2161</v>
      </c>
      <c r="D3502" s="12">
        <v>2450</v>
      </c>
      <c r="E3502" s="12"/>
      <c r="F3502" s="12" t="s">
        <v>10</v>
      </c>
    </row>
    <row r="3503" spans="1:6" x14ac:dyDescent="0.25">
      <c r="A3503" s="12">
        <v>28</v>
      </c>
      <c r="B3503" s="12" t="s">
        <v>3608</v>
      </c>
      <c r="C3503" s="12" t="s">
        <v>2162</v>
      </c>
      <c r="D3503" s="12">
        <v>4495</v>
      </c>
      <c r="E3503" s="12"/>
      <c r="F3503" s="12" t="s">
        <v>7</v>
      </c>
    </row>
    <row r="3504" spans="1:6" x14ac:dyDescent="0.25">
      <c r="A3504" s="12">
        <v>28</v>
      </c>
      <c r="B3504" s="12" t="s">
        <v>3608</v>
      </c>
      <c r="C3504" s="12" t="s">
        <v>2002</v>
      </c>
      <c r="D3504" s="12">
        <v>700</v>
      </c>
      <c r="E3504" s="12"/>
      <c r="F3504" s="12" t="s">
        <v>7</v>
      </c>
    </row>
    <row r="3505" spans="1:6" x14ac:dyDescent="0.25">
      <c r="A3505" s="12">
        <v>28</v>
      </c>
      <c r="B3505" s="12" t="s">
        <v>3608</v>
      </c>
      <c r="C3505" s="12" t="s">
        <v>889</v>
      </c>
      <c r="D3505" s="12">
        <v>17200</v>
      </c>
      <c r="E3505" s="12" t="s">
        <v>447</v>
      </c>
      <c r="F3505" s="12" t="s">
        <v>8</v>
      </c>
    </row>
    <row r="3506" spans="1:6" x14ac:dyDescent="0.25">
      <c r="A3506" s="12">
        <v>28</v>
      </c>
      <c r="B3506" s="12" t="s">
        <v>3608</v>
      </c>
      <c r="C3506" s="12" t="s">
        <v>1573</v>
      </c>
      <c r="D3506" s="12">
        <v>13000</v>
      </c>
      <c r="E3506" s="12"/>
      <c r="F3506" s="12" t="s">
        <v>9</v>
      </c>
    </row>
    <row r="3507" spans="1:6" x14ac:dyDescent="0.25">
      <c r="A3507" s="12">
        <v>28</v>
      </c>
      <c r="B3507" s="12" t="s">
        <v>3608</v>
      </c>
      <c r="C3507" s="12" t="s">
        <v>2165</v>
      </c>
      <c r="D3507" s="12">
        <v>5950</v>
      </c>
      <c r="E3507" s="12" t="s">
        <v>1150</v>
      </c>
      <c r="F3507" s="12" t="s">
        <v>8</v>
      </c>
    </row>
    <row r="3508" spans="1:6" x14ac:dyDescent="0.25">
      <c r="A3508" s="12">
        <v>28</v>
      </c>
      <c r="B3508" s="12" t="s">
        <v>3608</v>
      </c>
      <c r="C3508" s="12" t="s">
        <v>2167</v>
      </c>
      <c r="D3508" s="12">
        <v>5450</v>
      </c>
      <c r="E3508" s="12" t="s">
        <v>1150</v>
      </c>
      <c r="F3508" s="12" t="s">
        <v>8</v>
      </c>
    </row>
    <row r="3509" spans="1:6" x14ac:dyDescent="0.25">
      <c r="A3509" s="12">
        <v>28</v>
      </c>
      <c r="B3509" s="12" t="s">
        <v>3608</v>
      </c>
      <c r="C3509" s="12" t="s">
        <v>1625</v>
      </c>
      <c r="D3509" s="12">
        <v>2000</v>
      </c>
      <c r="E3509" s="12" t="s">
        <v>1150</v>
      </c>
      <c r="F3509" s="12" t="s">
        <v>11</v>
      </c>
    </row>
    <row r="3510" spans="1:6" x14ac:dyDescent="0.25">
      <c r="A3510" s="12">
        <v>28</v>
      </c>
      <c r="B3510" s="12" t="s">
        <v>3608</v>
      </c>
      <c r="C3510" s="12" t="s">
        <v>2032</v>
      </c>
      <c r="D3510" s="12">
        <v>2450</v>
      </c>
      <c r="E3510" s="12" t="s">
        <v>1150</v>
      </c>
      <c r="F3510" s="12" t="s">
        <v>8</v>
      </c>
    </row>
    <row r="3511" spans="1:6" x14ac:dyDescent="0.25">
      <c r="A3511" s="12">
        <v>28</v>
      </c>
      <c r="B3511" s="12" t="s">
        <v>3608</v>
      </c>
      <c r="C3511" s="12" t="s">
        <v>2168</v>
      </c>
      <c r="D3511" s="12">
        <v>500</v>
      </c>
      <c r="E3511" s="12" t="s">
        <v>1150</v>
      </c>
      <c r="F3511" s="12" t="s">
        <v>11</v>
      </c>
    </row>
    <row r="3512" spans="1:6" x14ac:dyDescent="0.25">
      <c r="A3512" s="12">
        <v>28</v>
      </c>
      <c r="B3512" s="12" t="s">
        <v>3608</v>
      </c>
      <c r="C3512" s="12" t="s">
        <v>2169</v>
      </c>
      <c r="D3512" s="12">
        <v>500</v>
      </c>
      <c r="E3512" s="12" t="s">
        <v>1150</v>
      </c>
      <c r="F3512" s="12" t="s">
        <v>11</v>
      </c>
    </row>
    <row r="3513" spans="1:6" x14ac:dyDescent="0.25">
      <c r="A3513" s="12">
        <v>28</v>
      </c>
      <c r="B3513" s="12" t="s">
        <v>3608</v>
      </c>
      <c r="C3513" s="12" t="s">
        <v>2170</v>
      </c>
      <c r="D3513" s="12">
        <v>12450</v>
      </c>
      <c r="E3513" s="12"/>
      <c r="F3513" s="12" t="s">
        <v>8</v>
      </c>
    </row>
    <row r="3514" spans="1:6" x14ac:dyDescent="0.25">
      <c r="A3514" s="12">
        <v>28</v>
      </c>
      <c r="B3514" s="12" t="s">
        <v>3608</v>
      </c>
      <c r="C3514" s="12" t="s">
        <v>967</v>
      </c>
      <c r="D3514" s="12">
        <v>15200</v>
      </c>
      <c r="E3514" s="12"/>
      <c r="F3514" s="12" t="s">
        <v>9</v>
      </c>
    </row>
    <row r="3515" spans="1:6" x14ac:dyDescent="0.25">
      <c r="A3515" s="12">
        <v>28</v>
      </c>
      <c r="B3515" s="12" t="s">
        <v>3608</v>
      </c>
      <c r="C3515" s="12" t="s">
        <v>900</v>
      </c>
      <c r="D3515" s="12">
        <v>14450</v>
      </c>
      <c r="E3515" s="12" t="s">
        <v>1150</v>
      </c>
      <c r="F3515" s="12" t="s">
        <v>9</v>
      </c>
    </row>
    <row r="3516" spans="1:6" x14ac:dyDescent="0.25">
      <c r="A3516" s="12">
        <v>28</v>
      </c>
      <c r="B3516" s="12" t="s">
        <v>3608</v>
      </c>
      <c r="C3516" s="12" t="s">
        <v>2171</v>
      </c>
      <c r="D3516" s="12">
        <v>8550</v>
      </c>
      <c r="E3516" s="12" t="s">
        <v>1150</v>
      </c>
      <c r="F3516" s="12" t="s">
        <v>8</v>
      </c>
    </row>
    <row r="3517" spans="1:6" x14ac:dyDescent="0.25">
      <c r="A3517" s="12">
        <v>28</v>
      </c>
      <c r="B3517" s="12" t="s">
        <v>3608</v>
      </c>
      <c r="C3517" s="12" t="s">
        <v>2172</v>
      </c>
      <c r="D3517" s="12">
        <v>2000</v>
      </c>
      <c r="E3517" s="12" t="s">
        <v>1150</v>
      </c>
      <c r="F3517" s="12" t="s">
        <v>11</v>
      </c>
    </row>
    <row r="3518" spans="1:6" x14ac:dyDescent="0.25">
      <c r="A3518" s="12">
        <v>28</v>
      </c>
      <c r="B3518" s="12" t="s">
        <v>3608</v>
      </c>
      <c r="C3518" s="12" t="s">
        <v>2173</v>
      </c>
      <c r="D3518" s="12">
        <v>2835</v>
      </c>
      <c r="E3518" s="12" t="s">
        <v>1150</v>
      </c>
      <c r="F3518" s="12" t="s">
        <v>8</v>
      </c>
    </row>
    <row r="3519" spans="1:6" x14ac:dyDescent="0.25">
      <c r="A3519" s="12">
        <v>28</v>
      </c>
      <c r="B3519" s="12" t="s">
        <v>3608</v>
      </c>
      <c r="C3519" s="12" t="s">
        <v>2174</v>
      </c>
      <c r="D3519" s="12">
        <v>500</v>
      </c>
      <c r="E3519" s="12" t="s">
        <v>1150</v>
      </c>
      <c r="F3519" s="12" t="s">
        <v>11</v>
      </c>
    </row>
    <row r="3520" spans="1:6" x14ac:dyDescent="0.25">
      <c r="A3520" s="12">
        <v>28</v>
      </c>
      <c r="B3520" s="12" t="s">
        <v>3608</v>
      </c>
      <c r="C3520" s="12" t="s">
        <v>2175</v>
      </c>
      <c r="D3520" s="12">
        <v>500</v>
      </c>
      <c r="E3520" s="12" t="s">
        <v>1150</v>
      </c>
      <c r="F3520" s="12" t="s">
        <v>11</v>
      </c>
    </row>
    <row r="3521" spans="1:6" x14ac:dyDescent="0.25">
      <c r="A3521" s="12">
        <v>28</v>
      </c>
      <c r="B3521" s="12" t="s">
        <v>3608</v>
      </c>
      <c r="C3521" s="12" t="s">
        <v>2176</v>
      </c>
      <c r="D3521" s="12">
        <v>15450</v>
      </c>
      <c r="E3521" s="12"/>
      <c r="F3521" s="12" t="s">
        <v>9</v>
      </c>
    </row>
    <row r="3522" spans="1:6" x14ac:dyDescent="0.25">
      <c r="A3522" s="12">
        <v>28</v>
      </c>
      <c r="B3522" s="12" t="s">
        <v>3608</v>
      </c>
      <c r="C3522" s="12" t="s">
        <v>2177</v>
      </c>
      <c r="D3522" s="12">
        <v>5950</v>
      </c>
      <c r="E3522" s="12" t="s">
        <v>1150</v>
      </c>
      <c r="F3522" s="12" t="s">
        <v>8</v>
      </c>
    </row>
    <row r="3523" spans="1:6" x14ac:dyDescent="0.25">
      <c r="A3523" s="12">
        <v>28</v>
      </c>
      <c r="B3523" s="12" t="s">
        <v>3608</v>
      </c>
      <c r="C3523" s="12" t="s">
        <v>1103</v>
      </c>
      <c r="D3523" s="12">
        <v>16500</v>
      </c>
      <c r="E3523" s="12" t="s">
        <v>1150</v>
      </c>
      <c r="F3523" s="12" t="s">
        <v>9</v>
      </c>
    </row>
    <row r="3524" spans="1:6" x14ac:dyDescent="0.25">
      <c r="A3524" s="12">
        <v>28</v>
      </c>
      <c r="B3524" s="12" t="s">
        <v>3608</v>
      </c>
      <c r="C3524" s="12" t="s">
        <v>1573</v>
      </c>
      <c r="D3524" s="12">
        <v>13000</v>
      </c>
      <c r="E3524" s="12" t="s">
        <v>430</v>
      </c>
      <c r="F3524" s="12" t="s">
        <v>9</v>
      </c>
    </row>
    <row r="3525" spans="1:6" x14ac:dyDescent="0.25">
      <c r="A3525" s="12">
        <v>28</v>
      </c>
      <c r="B3525" s="12" t="s">
        <v>3608</v>
      </c>
      <c r="C3525" s="12" t="s">
        <v>1573</v>
      </c>
      <c r="D3525" s="12">
        <v>13000</v>
      </c>
      <c r="E3525" s="12"/>
      <c r="F3525" s="12" t="s">
        <v>9</v>
      </c>
    </row>
    <row r="3526" spans="1:6" x14ac:dyDescent="0.25">
      <c r="A3526" s="12">
        <v>28</v>
      </c>
      <c r="B3526" s="12" t="s">
        <v>3608</v>
      </c>
      <c r="C3526" s="12" t="s">
        <v>592</v>
      </c>
      <c r="D3526" s="12">
        <v>14500</v>
      </c>
      <c r="E3526" s="12" t="s">
        <v>430</v>
      </c>
      <c r="F3526" s="12" t="s">
        <v>9</v>
      </c>
    </row>
    <row r="3527" spans="1:6" x14ac:dyDescent="0.25">
      <c r="A3527" s="12">
        <v>28</v>
      </c>
      <c r="B3527" s="12" t="s">
        <v>3608</v>
      </c>
      <c r="C3527" s="12" t="s">
        <v>2178</v>
      </c>
      <c r="D3527" s="12">
        <v>15200</v>
      </c>
      <c r="E3527" s="12"/>
      <c r="F3527" s="12" t="s">
        <v>9</v>
      </c>
    </row>
    <row r="3528" spans="1:6" x14ac:dyDescent="0.25">
      <c r="A3528" s="12">
        <v>28</v>
      </c>
      <c r="B3528" s="12" t="s">
        <v>3608</v>
      </c>
      <c r="C3528" s="12" t="s">
        <v>1026</v>
      </c>
      <c r="D3528" s="12">
        <v>13500</v>
      </c>
      <c r="E3528" s="12" t="s">
        <v>430</v>
      </c>
      <c r="F3528" s="12" t="s">
        <v>9</v>
      </c>
    </row>
    <row r="3529" spans="1:6" x14ac:dyDescent="0.25">
      <c r="A3529" s="12">
        <v>28</v>
      </c>
      <c r="B3529" s="12" t="s">
        <v>3608</v>
      </c>
      <c r="C3529" s="12" t="s">
        <v>1026</v>
      </c>
      <c r="D3529" s="12">
        <v>15200</v>
      </c>
      <c r="E3529" s="12" t="s">
        <v>430</v>
      </c>
      <c r="F3529" s="12" t="s">
        <v>9</v>
      </c>
    </row>
    <row r="3530" spans="1:6" x14ac:dyDescent="0.25">
      <c r="A3530" s="12">
        <v>28</v>
      </c>
      <c r="B3530" s="12" t="s">
        <v>3608</v>
      </c>
      <c r="C3530" s="12" t="s">
        <v>1427</v>
      </c>
      <c r="D3530" s="12">
        <v>17400</v>
      </c>
      <c r="E3530" s="12"/>
      <c r="F3530" s="12" t="s">
        <v>9</v>
      </c>
    </row>
    <row r="3531" spans="1:6" x14ac:dyDescent="0.25">
      <c r="A3531" s="12">
        <v>28</v>
      </c>
      <c r="B3531" s="12" t="s">
        <v>3608</v>
      </c>
      <c r="C3531" s="12" t="s">
        <v>2180</v>
      </c>
      <c r="D3531" s="12">
        <v>16490</v>
      </c>
      <c r="E3531" s="12" t="s">
        <v>447</v>
      </c>
      <c r="F3531" s="12" t="s">
        <v>9</v>
      </c>
    </row>
    <row r="3532" spans="1:6" x14ac:dyDescent="0.25">
      <c r="A3532" s="12">
        <v>28</v>
      </c>
      <c r="B3532" s="12" t="s">
        <v>3608</v>
      </c>
      <c r="C3532" s="12" t="s">
        <v>1026</v>
      </c>
      <c r="D3532" s="12">
        <v>14500</v>
      </c>
      <c r="E3532" s="12" t="s">
        <v>430</v>
      </c>
      <c r="F3532" s="12" t="s">
        <v>9</v>
      </c>
    </row>
    <row r="3533" spans="1:6" x14ac:dyDescent="0.25">
      <c r="A3533" s="12">
        <v>28</v>
      </c>
      <c r="B3533" s="12" t="s">
        <v>3608</v>
      </c>
      <c r="C3533" s="12" t="s">
        <v>2181</v>
      </c>
      <c r="D3533" s="12">
        <v>3990</v>
      </c>
      <c r="E3533" s="12" t="s">
        <v>1150</v>
      </c>
      <c r="F3533" s="12" t="s">
        <v>10</v>
      </c>
    </row>
    <row r="3534" spans="1:6" x14ac:dyDescent="0.25">
      <c r="A3534" s="12">
        <v>28</v>
      </c>
      <c r="B3534" s="12" t="s">
        <v>3608</v>
      </c>
      <c r="C3534" s="12" t="s">
        <v>2182</v>
      </c>
      <c r="D3534" s="12">
        <v>7950</v>
      </c>
      <c r="E3534" s="12" t="s">
        <v>1150</v>
      </c>
      <c r="F3534" s="12" t="s">
        <v>8</v>
      </c>
    </row>
    <row r="3535" spans="1:6" x14ac:dyDescent="0.25">
      <c r="A3535" s="12">
        <v>28</v>
      </c>
      <c r="B3535" s="12" t="s">
        <v>3608</v>
      </c>
      <c r="C3535" s="12" t="s">
        <v>2183</v>
      </c>
      <c r="D3535" s="12">
        <v>4500</v>
      </c>
      <c r="E3535" s="12" t="s">
        <v>1150</v>
      </c>
      <c r="F3535" s="12" t="s">
        <v>8</v>
      </c>
    </row>
    <row r="3536" spans="1:6" x14ac:dyDescent="0.25">
      <c r="A3536" s="12">
        <v>28</v>
      </c>
      <c r="B3536" s="12" t="s">
        <v>3608</v>
      </c>
      <c r="C3536" s="12" t="s">
        <v>1155</v>
      </c>
      <c r="D3536" s="12">
        <v>11490</v>
      </c>
      <c r="E3536" s="12" t="s">
        <v>1150</v>
      </c>
      <c r="F3536" s="12" t="s">
        <v>9</v>
      </c>
    </row>
    <row r="3537" spans="1:6" x14ac:dyDescent="0.25">
      <c r="A3537" s="12">
        <v>28</v>
      </c>
      <c r="B3537" s="12" t="s">
        <v>3608</v>
      </c>
      <c r="C3537" s="12" t="s">
        <v>1573</v>
      </c>
      <c r="D3537" s="12">
        <v>13500</v>
      </c>
      <c r="E3537" s="12" t="s">
        <v>447</v>
      </c>
      <c r="F3537" s="12" t="s">
        <v>9</v>
      </c>
    </row>
    <row r="3538" spans="1:6" x14ac:dyDescent="0.25">
      <c r="A3538" s="12">
        <v>28</v>
      </c>
      <c r="B3538" s="12" t="s">
        <v>3608</v>
      </c>
      <c r="C3538" s="12" t="s">
        <v>2185</v>
      </c>
      <c r="D3538" s="12">
        <v>14940</v>
      </c>
      <c r="E3538" s="12" t="s">
        <v>447</v>
      </c>
      <c r="F3538" s="12" t="s">
        <v>9</v>
      </c>
    </row>
    <row r="3539" spans="1:6" x14ac:dyDescent="0.25">
      <c r="A3539" s="12">
        <v>28</v>
      </c>
      <c r="B3539" s="12" t="s">
        <v>3608</v>
      </c>
      <c r="C3539" s="12" t="s">
        <v>1103</v>
      </c>
      <c r="D3539" s="12">
        <v>16500</v>
      </c>
      <c r="E3539" s="12" t="s">
        <v>447</v>
      </c>
      <c r="F3539" s="12" t="s">
        <v>9</v>
      </c>
    </row>
    <row r="3540" spans="1:6" x14ac:dyDescent="0.25">
      <c r="A3540" s="12">
        <v>28</v>
      </c>
      <c r="B3540" s="12" t="s">
        <v>3608</v>
      </c>
      <c r="C3540" s="12" t="s">
        <v>902</v>
      </c>
      <c r="D3540" s="12">
        <v>15000</v>
      </c>
      <c r="E3540" s="12" t="s">
        <v>447</v>
      </c>
      <c r="F3540" s="12" t="s">
        <v>9</v>
      </c>
    </row>
    <row r="3541" spans="1:6" x14ac:dyDescent="0.25">
      <c r="A3541" s="12">
        <v>28</v>
      </c>
      <c r="B3541" s="12" t="s">
        <v>3608</v>
      </c>
      <c r="C3541" s="12" t="s">
        <v>856</v>
      </c>
      <c r="D3541" s="12">
        <v>16500</v>
      </c>
      <c r="E3541" s="12" t="s">
        <v>430</v>
      </c>
      <c r="F3541" s="12" t="s">
        <v>9</v>
      </c>
    </row>
    <row r="3542" spans="1:6" x14ac:dyDescent="0.25">
      <c r="A3542" s="12">
        <v>28</v>
      </c>
      <c r="B3542" s="12" t="s">
        <v>3608</v>
      </c>
      <c r="C3542" s="12" t="s">
        <v>889</v>
      </c>
      <c r="D3542" s="12">
        <v>17200</v>
      </c>
      <c r="E3542" s="12" t="s">
        <v>430</v>
      </c>
      <c r="F3542" s="12" t="s">
        <v>9</v>
      </c>
    </row>
    <row r="3543" spans="1:6" x14ac:dyDescent="0.25">
      <c r="A3543" s="12">
        <v>28</v>
      </c>
      <c r="B3543" s="12" t="s">
        <v>3608</v>
      </c>
      <c r="C3543" s="12" t="s">
        <v>2187</v>
      </c>
      <c r="D3543" s="12">
        <v>8950</v>
      </c>
      <c r="E3543" s="12" t="s">
        <v>1150</v>
      </c>
      <c r="F3543" s="12" t="s">
        <v>8</v>
      </c>
    </row>
    <row r="3544" spans="1:6" x14ac:dyDescent="0.25">
      <c r="A3544" s="12">
        <v>28</v>
      </c>
      <c r="B3544" s="12" t="s">
        <v>3608</v>
      </c>
      <c r="C3544" s="12" t="s">
        <v>2189</v>
      </c>
      <c r="D3544" s="12">
        <v>7950</v>
      </c>
      <c r="E3544" s="12" t="s">
        <v>1150</v>
      </c>
      <c r="F3544" s="12" t="s">
        <v>8</v>
      </c>
    </row>
    <row r="3545" spans="1:6" x14ac:dyDescent="0.25">
      <c r="A3545" s="12">
        <v>28</v>
      </c>
      <c r="B3545" s="12" t="s">
        <v>3608</v>
      </c>
      <c r="C3545" s="12" t="s">
        <v>1482</v>
      </c>
      <c r="D3545" s="12">
        <v>15950</v>
      </c>
      <c r="E3545" s="12"/>
      <c r="F3545" s="12" t="s">
        <v>9</v>
      </c>
    </row>
    <row r="3546" spans="1:6" x14ac:dyDescent="0.25">
      <c r="A3546" s="12">
        <v>28</v>
      </c>
      <c r="B3546" s="12" t="s">
        <v>3608</v>
      </c>
      <c r="C3546" s="12" t="s">
        <v>2190</v>
      </c>
      <c r="D3546" s="12">
        <v>500</v>
      </c>
      <c r="E3546" s="12"/>
      <c r="F3546" s="12" t="s">
        <v>11</v>
      </c>
    </row>
    <row r="3547" spans="1:6" x14ac:dyDescent="0.25">
      <c r="A3547" s="12">
        <v>28</v>
      </c>
      <c r="B3547" s="12" t="s">
        <v>3608</v>
      </c>
      <c r="C3547" s="12" t="s">
        <v>1573</v>
      </c>
      <c r="D3547" s="12">
        <v>13000</v>
      </c>
      <c r="E3547" s="12" t="s">
        <v>447</v>
      </c>
      <c r="F3547" s="12" t="s">
        <v>9</v>
      </c>
    </row>
    <row r="3548" spans="1:6" x14ac:dyDescent="0.25">
      <c r="A3548" s="12">
        <v>28</v>
      </c>
      <c r="B3548" s="12" t="s">
        <v>3608</v>
      </c>
      <c r="C3548" s="12" t="s">
        <v>1026</v>
      </c>
      <c r="D3548" s="12">
        <v>14500</v>
      </c>
      <c r="E3548" s="12" t="s">
        <v>447</v>
      </c>
      <c r="F3548" s="12" t="s">
        <v>9</v>
      </c>
    </row>
    <row r="3549" spans="1:6" x14ac:dyDescent="0.25">
      <c r="A3549" s="12">
        <v>28</v>
      </c>
      <c r="B3549" s="12" t="s">
        <v>3608</v>
      </c>
      <c r="C3549" s="12" t="s">
        <v>2191</v>
      </c>
      <c r="D3549" s="12">
        <v>6950</v>
      </c>
      <c r="E3549" s="12" t="s">
        <v>447</v>
      </c>
      <c r="F3549" s="12" t="s">
        <v>8</v>
      </c>
    </row>
    <row r="3550" spans="1:6" x14ac:dyDescent="0.25">
      <c r="A3550" s="12">
        <v>28</v>
      </c>
      <c r="B3550" s="12" t="s">
        <v>3608</v>
      </c>
      <c r="C3550" s="12" t="s">
        <v>1573</v>
      </c>
      <c r="D3550" s="12">
        <v>13000</v>
      </c>
      <c r="E3550" s="12" t="s">
        <v>447</v>
      </c>
      <c r="F3550" s="12" t="s">
        <v>9</v>
      </c>
    </row>
    <row r="3551" spans="1:6" x14ac:dyDescent="0.25">
      <c r="A3551" s="12">
        <v>28</v>
      </c>
      <c r="B3551" s="12" t="s">
        <v>3608</v>
      </c>
      <c r="C3551" s="12" t="s">
        <v>1026</v>
      </c>
      <c r="D3551" s="12">
        <v>14500</v>
      </c>
      <c r="E3551" s="12" t="s">
        <v>447</v>
      </c>
      <c r="F3551" s="12" t="s">
        <v>9</v>
      </c>
    </row>
    <row r="3552" spans="1:6" x14ac:dyDescent="0.25">
      <c r="A3552" s="12">
        <v>28</v>
      </c>
      <c r="B3552" s="12" t="s">
        <v>3608</v>
      </c>
      <c r="C3552" s="12" t="s">
        <v>1103</v>
      </c>
      <c r="D3552" s="12">
        <v>16500</v>
      </c>
      <c r="E3552" s="12"/>
      <c r="F3552" s="12" t="s">
        <v>9</v>
      </c>
    </row>
    <row r="3553" spans="1:6" x14ac:dyDescent="0.25">
      <c r="A3553" s="12">
        <v>28</v>
      </c>
      <c r="B3553" s="12" t="s">
        <v>3608</v>
      </c>
      <c r="C3553" s="12" t="s">
        <v>1026</v>
      </c>
      <c r="D3553" s="12">
        <v>14900</v>
      </c>
      <c r="E3553" s="12" t="s">
        <v>447</v>
      </c>
      <c r="F3553" s="12" t="s">
        <v>9</v>
      </c>
    </row>
    <row r="3554" spans="1:6" x14ac:dyDescent="0.25">
      <c r="A3554" s="12">
        <v>28</v>
      </c>
      <c r="B3554" s="12" t="s">
        <v>3608</v>
      </c>
      <c r="C3554" s="12" t="s">
        <v>2193</v>
      </c>
      <c r="D3554" s="12">
        <v>11340</v>
      </c>
      <c r="E3554" s="12"/>
      <c r="F3554" s="12" t="s">
        <v>9</v>
      </c>
    </row>
    <row r="3555" spans="1:6" x14ac:dyDescent="0.25">
      <c r="A3555" s="12">
        <v>28</v>
      </c>
      <c r="B3555" s="12" t="s">
        <v>3608</v>
      </c>
      <c r="C3555" s="12" t="s">
        <v>1573</v>
      </c>
      <c r="D3555" s="12">
        <v>13000</v>
      </c>
      <c r="E3555" s="12" t="s">
        <v>1150</v>
      </c>
      <c r="F3555" s="12" t="s">
        <v>9</v>
      </c>
    </row>
    <row r="3556" spans="1:6" x14ac:dyDescent="0.25">
      <c r="A3556" s="12">
        <v>28</v>
      </c>
      <c r="B3556" s="12" t="s">
        <v>3608</v>
      </c>
      <c r="C3556" s="12" t="s">
        <v>718</v>
      </c>
      <c r="D3556" s="12">
        <v>15500</v>
      </c>
      <c r="E3556" s="12" t="s">
        <v>1150</v>
      </c>
      <c r="F3556" s="12" t="s">
        <v>9</v>
      </c>
    </row>
    <row r="3557" spans="1:6" x14ac:dyDescent="0.25">
      <c r="A3557" s="12">
        <v>28</v>
      </c>
      <c r="B3557" s="12" t="s">
        <v>3608</v>
      </c>
      <c r="C3557" s="12" t="s">
        <v>1201</v>
      </c>
      <c r="D3557" s="12">
        <v>7950</v>
      </c>
      <c r="E3557" s="12" t="s">
        <v>1150</v>
      </c>
      <c r="F3557" s="12" t="s">
        <v>8</v>
      </c>
    </row>
    <row r="3558" spans="1:6" x14ac:dyDescent="0.25">
      <c r="A3558" s="12">
        <v>28</v>
      </c>
      <c r="B3558" s="12" t="s">
        <v>3608</v>
      </c>
      <c r="C3558" s="12" t="s">
        <v>1747</v>
      </c>
      <c r="D3558" s="12">
        <v>15750</v>
      </c>
      <c r="E3558" s="12" t="s">
        <v>1150</v>
      </c>
      <c r="F3558" s="12" t="s">
        <v>9</v>
      </c>
    </row>
    <row r="3559" spans="1:6" x14ac:dyDescent="0.25">
      <c r="A3559" s="12">
        <v>28</v>
      </c>
      <c r="B3559" s="12" t="s">
        <v>3608</v>
      </c>
      <c r="C3559" s="12" t="s">
        <v>2197</v>
      </c>
      <c r="D3559" s="12">
        <v>500</v>
      </c>
      <c r="E3559" s="12" t="s">
        <v>1150</v>
      </c>
      <c r="F3559" s="12" t="s">
        <v>11</v>
      </c>
    </row>
    <row r="3560" spans="1:6" x14ac:dyDescent="0.25">
      <c r="A3560" s="12">
        <v>28</v>
      </c>
      <c r="B3560" s="12" t="s">
        <v>3608</v>
      </c>
      <c r="C3560" s="12" t="s">
        <v>2198</v>
      </c>
      <c r="D3560" s="12">
        <v>6500</v>
      </c>
      <c r="E3560" s="12" t="s">
        <v>1150</v>
      </c>
      <c r="F3560" s="12" t="s">
        <v>12</v>
      </c>
    </row>
    <row r="3561" spans="1:6" x14ac:dyDescent="0.25">
      <c r="A3561" s="12">
        <v>28</v>
      </c>
      <c r="B3561" s="12" t="s">
        <v>3608</v>
      </c>
      <c r="C3561" s="12" t="s">
        <v>2199</v>
      </c>
      <c r="D3561" s="12">
        <v>15500</v>
      </c>
      <c r="E3561" s="12" t="s">
        <v>1150</v>
      </c>
      <c r="F3561" s="12" t="s">
        <v>9</v>
      </c>
    </row>
    <row r="3562" spans="1:6" x14ac:dyDescent="0.25">
      <c r="A3562" s="12">
        <v>29</v>
      </c>
      <c r="B3562" s="12" t="s">
        <v>3608</v>
      </c>
      <c r="C3562" s="12" t="s">
        <v>1573</v>
      </c>
      <c r="D3562" s="12">
        <v>13000</v>
      </c>
      <c r="E3562" s="12"/>
      <c r="F3562" s="12" t="s">
        <v>9</v>
      </c>
    </row>
    <row r="3563" spans="1:6" x14ac:dyDescent="0.25">
      <c r="A3563" s="12">
        <v>29</v>
      </c>
      <c r="B3563" s="12" t="s">
        <v>3608</v>
      </c>
      <c r="C3563" s="12" t="s">
        <v>2200</v>
      </c>
      <c r="D3563" s="12">
        <v>4500</v>
      </c>
      <c r="E3563" s="12" t="s">
        <v>1150</v>
      </c>
      <c r="F3563" s="12" t="s">
        <v>8</v>
      </c>
    </row>
    <row r="3564" spans="1:6" x14ac:dyDescent="0.25">
      <c r="A3564" s="12">
        <v>29</v>
      </c>
      <c r="B3564" s="12" t="s">
        <v>3608</v>
      </c>
      <c r="C3564" s="12" t="s">
        <v>2201</v>
      </c>
      <c r="D3564" s="12">
        <v>2950</v>
      </c>
      <c r="E3564" s="12" t="s">
        <v>1150</v>
      </c>
      <c r="F3564" s="12" t="s">
        <v>8</v>
      </c>
    </row>
    <row r="3565" spans="1:6" x14ac:dyDescent="0.25">
      <c r="A3565" s="12">
        <v>29</v>
      </c>
      <c r="B3565" s="12" t="s">
        <v>3608</v>
      </c>
      <c r="C3565" s="12" t="s">
        <v>2203</v>
      </c>
      <c r="D3565" s="12">
        <v>2950</v>
      </c>
      <c r="E3565" s="12" t="s">
        <v>1150</v>
      </c>
      <c r="F3565" s="12" t="s">
        <v>8</v>
      </c>
    </row>
    <row r="3566" spans="1:6" x14ac:dyDescent="0.25">
      <c r="A3566" s="12">
        <v>29</v>
      </c>
      <c r="B3566" s="12" t="s">
        <v>3608</v>
      </c>
      <c r="C3566" s="12" t="s">
        <v>1625</v>
      </c>
      <c r="D3566" s="12">
        <v>2000</v>
      </c>
      <c r="E3566" s="12" t="s">
        <v>1150</v>
      </c>
      <c r="F3566" s="12" t="s">
        <v>11</v>
      </c>
    </row>
    <row r="3567" spans="1:6" x14ac:dyDescent="0.25">
      <c r="A3567" s="12">
        <v>29</v>
      </c>
      <c r="B3567" s="12" t="s">
        <v>3608</v>
      </c>
      <c r="C3567" s="12" t="s">
        <v>2204</v>
      </c>
      <c r="D3567" s="12">
        <v>4200</v>
      </c>
      <c r="E3567" s="12" t="s">
        <v>1150</v>
      </c>
      <c r="F3567" s="12" t="s">
        <v>8</v>
      </c>
    </row>
    <row r="3568" spans="1:6" x14ac:dyDescent="0.25">
      <c r="A3568" s="12">
        <v>29</v>
      </c>
      <c r="B3568" s="12" t="s">
        <v>3608</v>
      </c>
      <c r="C3568" s="12" t="s">
        <v>2206</v>
      </c>
      <c r="D3568" s="12">
        <v>5450</v>
      </c>
      <c r="E3568" s="12" t="s">
        <v>1150</v>
      </c>
      <c r="F3568" s="12" t="s">
        <v>8</v>
      </c>
    </row>
    <row r="3569" spans="1:6" x14ac:dyDescent="0.25">
      <c r="A3569" s="12">
        <v>29</v>
      </c>
      <c r="B3569" s="12" t="s">
        <v>3608</v>
      </c>
      <c r="C3569" s="12" t="s">
        <v>2208</v>
      </c>
      <c r="D3569" s="12">
        <v>500</v>
      </c>
      <c r="E3569" s="12" t="s">
        <v>1150</v>
      </c>
      <c r="F3569" s="12" t="s">
        <v>11</v>
      </c>
    </row>
    <row r="3570" spans="1:6" x14ac:dyDescent="0.25">
      <c r="A3570" s="12">
        <v>29</v>
      </c>
      <c r="B3570" s="12" t="s">
        <v>3608</v>
      </c>
      <c r="C3570" s="12" t="s">
        <v>2208</v>
      </c>
      <c r="D3570" s="12">
        <v>500</v>
      </c>
      <c r="E3570" s="12" t="s">
        <v>1150</v>
      </c>
      <c r="F3570" s="12" t="s">
        <v>11</v>
      </c>
    </row>
    <row r="3571" spans="1:6" x14ac:dyDescent="0.25">
      <c r="A3571" s="12">
        <v>29</v>
      </c>
      <c r="B3571" s="12" t="s">
        <v>3608</v>
      </c>
      <c r="C3571" s="12" t="s">
        <v>2211</v>
      </c>
      <c r="D3571" s="12">
        <v>3990</v>
      </c>
      <c r="E3571" s="12"/>
      <c r="F3571" s="12" t="s">
        <v>10</v>
      </c>
    </row>
    <row r="3572" spans="1:6" x14ac:dyDescent="0.25">
      <c r="A3572" s="12">
        <v>29</v>
      </c>
      <c r="B3572" s="12" t="s">
        <v>3608</v>
      </c>
      <c r="C3572" s="12" t="s">
        <v>2212</v>
      </c>
      <c r="D3572" s="12">
        <v>15200</v>
      </c>
      <c r="E3572" s="12" t="s">
        <v>447</v>
      </c>
      <c r="F3572" s="12" t="s">
        <v>9</v>
      </c>
    </row>
    <row r="3573" spans="1:6" x14ac:dyDescent="0.25">
      <c r="A3573" s="12">
        <v>29</v>
      </c>
      <c r="B3573" s="12" t="s">
        <v>3608</v>
      </c>
      <c r="C3573" s="12" t="s">
        <v>1553</v>
      </c>
      <c r="D3573" s="12">
        <v>11990</v>
      </c>
      <c r="E3573" s="12" t="s">
        <v>447</v>
      </c>
      <c r="F3573" s="12" t="s">
        <v>9</v>
      </c>
    </row>
    <row r="3574" spans="1:6" x14ac:dyDescent="0.25">
      <c r="A3574" s="12">
        <v>29</v>
      </c>
      <c r="B3574" s="12" t="s">
        <v>3608</v>
      </c>
      <c r="C3574" s="12" t="s">
        <v>1573</v>
      </c>
      <c r="D3574" s="12">
        <v>13000</v>
      </c>
      <c r="E3574" s="12"/>
      <c r="F3574" s="12" t="s">
        <v>9</v>
      </c>
    </row>
    <row r="3575" spans="1:6" x14ac:dyDescent="0.25">
      <c r="A3575" s="12">
        <v>29</v>
      </c>
      <c r="B3575" s="12" t="s">
        <v>3608</v>
      </c>
      <c r="C3575" s="12" t="s">
        <v>2213</v>
      </c>
      <c r="D3575" s="12">
        <v>14950</v>
      </c>
      <c r="E3575" s="12" t="s">
        <v>1150</v>
      </c>
      <c r="F3575" s="12" t="s">
        <v>8</v>
      </c>
    </row>
    <row r="3576" spans="1:6" x14ac:dyDescent="0.25">
      <c r="A3576" s="12">
        <v>29</v>
      </c>
      <c r="B3576" s="12" t="s">
        <v>3608</v>
      </c>
      <c r="C3576" s="12" t="s">
        <v>718</v>
      </c>
      <c r="D3576" s="12">
        <v>15500</v>
      </c>
      <c r="E3576" s="12"/>
      <c r="F3576" s="12" t="s">
        <v>9</v>
      </c>
    </row>
    <row r="3577" spans="1:6" x14ac:dyDescent="0.25">
      <c r="A3577" s="12">
        <v>29</v>
      </c>
      <c r="B3577" s="12" t="s">
        <v>3608</v>
      </c>
      <c r="C3577" s="12" t="s">
        <v>889</v>
      </c>
      <c r="D3577" s="12">
        <v>16500</v>
      </c>
      <c r="E3577" s="12" t="s">
        <v>447</v>
      </c>
      <c r="F3577" s="12" t="s">
        <v>9</v>
      </c>
    </row>
    <row r="3578" spans="1:6" x14ac:dyDescent="0.25">
      <c r="A3578" s="12">
        <v>29</v>
      </c>
      <c r="B3578" s="12" t="s">
        <v>3608</v>
      </c>
      <c r="C3578" s="12" t="s">
        <v>1551</v>
      </c>
      <c r="D3578" s="12">
        <v>15200</v>
      </c>
      <c r="E3578" s="12" t="s">
        <v>447</v>
      </c>
      <c r="F3578" s="12" t="s">
        <v>9</v>
      </c>
    </row>
    <row r="3579" spans="1:6" x14ac:dyDescent="0.25">
      <c r="A3579" s="12">
        <v>29</v>
      </c>
      <c r="B3579" s="12" t="s">
        <v>3608</v>
      </c>
      <c r="C3579" s="12" t="s">
        <v>1517</v>
      </c>
      <c r="D3579" s="12">
        <v>15200</v>
      </c>
      <c r="E3579" s="12" t="s">
        <v>447</v>
      </c>
      <c r="F3579" s="12" t="s">
        <v>9</v>
      </c>
    </row>
    <row r="3580" spans="1:6" x14ac:dyDescent="0.25">
      <c r="A3580" s="12">
        <v>29</v>
      </c>
      <c r="B3580" s="12" t="s">
        <v>3608</v>
      </c>
      <c r="C3580" s="12" t="s">
        <v>967</v>
      </c>
      <c r="D3580" s="12">
        <v>18500</v>
      </c>
      <c r="E3580" s="12"/>
      <c r="F3580" s="12" t="s">
        <v>9</v>
      </c>
    </row>
    <row r="3581" spans="1:6" x14ac:dyDescent="0.25">
      <c r="A3581" s="12">
        <v>29</v>
      </c>
      <c r="B3581" s="12" t="s">
        <v>3608</v>
      </c>
      <c r="C3581" s="12" t="s">
        <v>752</v>
      </c>
      <c r="D3581" s="12">
        <v>4950</v>
      </c>
      <c r="E3581" s="12" t="s">
        <v>1150</v>
      </c>
      <c r="F3581" s="12" t="s">
        <v>8</v>
      </c>
    </row>
    <row r="3582" spans="1:6" x14ac:dyDescent="0.25">
      <c r="A3582" s="12">
        <v>29</v>
      </c>
      <c r="B3582" s="12" t="s">
        <v>3608</v>
      </c>
      <c r="C3582" s="12" t="s">
        <v>1482</v>
      </c>
      <c r="D3582" s="12">
        <v>15950</v>
      </c>
      <c r="E3582" s="12" t="s">
        <v>447</v>
      </c>
      <c r="F3582" s="12" t="s">
        <v>9</v>
      </c>
    </row>
    <row r="3583" spans="1:6" x14ac:dyDescent="0.25">
      <c r="A3583" s="12">
        <v>29</v>
      </c>
      <c r="B3583" s="12" t="s">
        <v>3608</v>
      </c>
      <c r="C3583" s="12" t="s">
        <v>1482</v>
      </c>
      <c r="D3583" s="12">
        <v>15950</v>
      </c>
      <c r="E3583" s="12" t="s">
        <v>447</v>
      </c>
      <c r="F3583" s="12" t="s">
        <v>9</v>
      </c>
    </row>
    <row r="3584" spans="1:6" x14ac:dyDescent="0.25">
      <c r="A3584" s="12">
        <v>29</v>
      </c>
      <c r="B3584" s="12" t="s">
        <v>3608</v>
      </c>
      <c r="C3584" s="12" t="s">
        <v>497</v>
      </c>
      <c r="D3584" s="12">
        <v>1000</v>
      </c>
      <c r="E3584" s="12" t="s">
        <v>1150</v>
      </c>
      <c r="F3584" s="12" t="s">
        <v>11</v>
      </c>
    </row>
    <row r="3585" spans="1:6" x14ac:dyDescent="0.25">
      <c r="A3585" s="12">
        <v>29</v>
      </c>
      <c r="B3585" s="12" t="s">
        <v>3608</v>
      </c>
      <c r="C3585" s="12" t="s">
        <v>497</v>
      </c>
      <c r="D3585" s="12">
        <v>1000</v>
      </c>
      <c r="E3585" s="12" t="s">
        <v>1150</v>
      </c>
      <c r="F3585" s="12" t="s">
        <v>11</v>
      </c>
    </row>
    <row r="3586" spans="1:6" x14ac:dyDescent="0.25">
      <c r="A3586" s="12">
        <v>29</v>
      </c>
      <c r="B3586" s="12" t="s">
        <v>3608</v>
      </c>
      <c r="C3586" s="12" t="s">
        <v>1681</v>
      </c>
      <c r="D3586" s="12">
        <v>13760</v>
      </c>
      <c r="E3586" s="12" t="s">
        <v>447</v>
      </c>
      <c r="F3586" s="12" t="s">
        <v>9</v>
      </c>
    </row>
    <row r="3587" spans="1:6" x14ac:dyDescent="0.25">
      <c r="A3587" s="12">
        <v>29</v>
      </c>
      <c r="B3587" s="12" t="s">
        <v>3608</v>
      </c>
      <c r="C3587" s="12" t="s">
        <v>1103</v>
      </c>
      <c r="D3587" s="12">
        <v>16500</v>
      </c>
      <c r="E3587" s="12" t="s">
        <v>447</v>
      </c>
      <c r="F3587" s="12" t="s">
        <v>9</v>
      </c>
    </row>
    <row r="3588" spans="1:6" x14ac:dyDescent="0.25">
      <c r="A3588" s="12">
        <v>29</v>
      </c>
      <c r="B3588" s="12" t="s">
        <v>3608</v>
      </c>
      <c r="C3588" s="12" t="s">
        <v>1573</v>
      </c>
      <c r="D3588" s="12">
        <v>14700</v>
      </c>
      <c r="E3588" s="12"/>
      <c r="F3588" s="12" t="s">
        <v>9</v>
      </c>
    </row>
    <row r="3589" spans="1:6" x14ac:dyDescent="0.25">
      <c r="A3589" s="12">
        <v>29</v>
      </c>
      <c r="B3589" s="12" t="s">
        <v>3608</v>
      </c>
      <c r="C3589" s="12" t="s">
        <v>2217</v>
      </c>
      <c r="D3589" s="12">
        <v>12000</v>
      </c>
      <c r="E3589" s="12" t="s">
        <v>447</v>
      </c>
      <c r="F3589" s="12" t="s">
        <v>9</v>
      </c>
    </row>
    <row r="3590" spans="1:6" x14ac:dyDescent="0.25">
      <c r="A3590" s="12">
        <v>29</v>
      </c>
      <c r="B3590" s="12" t="s">
        <v>3608</v>
      </c>
      <c r="C3590" s="12" t="s">
        <v>718</v>
      </c>
      <c r="D3590" s="12">
        <v>15500</v>
      </c>
      <c r="E3590" s="12" t="s">
        <v>447</v>
      </c>
      <c r="F3590" s="12" t="s">
        <v>9</v>
      </c>
    </row>
    <row r="3591" spans="1:6" x14ac:dyDescent="0.25">
      <c r="A3591" s="12">
        <v>29</v>
      </c>
      <c r="B3591" s="12" t="s">
        <v>3608</v>
      </c>
      <c r="C3591" s="12" t="s">
        <v>1308</v>
      </c>
      <c r="D3591" s="12">
        <v>7950</v>
      </c>
      <c r="E3591" s="12"/>
      <c r="F3591" s="12" t="s">
        <v>8</v>
      </c>
    </row>
    <row r="3592" spans="1:6" x14ac:dyDescent="0.25">
      <c r="A3592" s="12">
        <v>29</v>
      </c>
      <c r="B3592" s="12" t="s">
        <v>3608</v>
      </c>
      <c r="C3592" s="12" t="s">
        <v>1962</v>
      </c>
      <c r="D3592" s="12">
        <v>9950</v>
      </c>
      <c r="E3592" s="12"/>
      <c r="F3592" s="12" t="s">
        <v>8</v>
      </c>
    </row>
    <row r="3593" spans="1:6" x14ac:dyDescent="0.25">
      <c r="A3593" s="12">
        <v>29</v>
      </c>
      <c r="B3593" s="12" t="s">
        <v>3608</v>
      </c>
      <c r="C3593" s="12" t="s">
        <v>2219</v>
      </c>
      <c r="D3593" s="12">
        <v>7380</v>
      </c>
      <c r="E3593" s="12"/>
      <c r="F3593" s="12" t="s">
        <v>8</v>
      </c>
    </row>
    <row r="3594" spans="1:6" x14ac:dyDescent="0.25">
      <c r="A3594" s="12">
        <v>29</v>
      </c>
      <c r="B3594" s="12" t="s">
        <v>3608</v>
      </c>
      <c r="C3594" s="12" t="s">
        <v>1573</v>
      </c>
      <c r="D3594" s="12">
        <v>13000</v>
      </c>
      <c r="E3594" s="12"/>
      <c r="F3594" s="12" t="s">
        <v>9</v>
      </c>
    </row>
    <row r="3595" spans="1:6" x14ac:dyDescent="0.25">
      <c r="A3595" s="12">
        <v>29</v>
      </c>
      <c r="B3595" s="12" t="s">
        <v>3608</v>
      </c>
      <c r="C3595" s="12" t="s">
        <v>718</v>
      </c>
      <c r="D3595" s="12">
        <v>15500</v>
      </c>
      <c r="E3595" s="12" t="s">
        <v>1150</v>
      </c>
      <c r="F3595" s="12" t="s">
        <v>9</v>
      </c>
    </row>
    <row r="3596" spans="1:6" x14ac:dyDescent="0.25">
      <c r="A3596" s="12">
        <v>29</v>
      </c>
      <c r="B3596" s="12" t="s">
        <v>3608</v>
      </c>
      <c r="C3596" s="12" t="s">
        <v>2220</v>
      </c>
      <c r="D3596" s="12">
        <v>2950</v>
      </c>
      <c r="E3596" s="12" t="s">
        <v>1150</v>
      </c>
      <c r="F3596" s="12" t="s">
        <v>10</v>
      </c>
    </row>
    <row r="3597" spans="1:6" x14ac:dyDescent="0.25">
      <c r="A3597" s="12">
        <v>29</v>
      </c>
      <c r="B3597" s="12" t="s">
        <v>3608</v>
      </c>
      <c r="C3597" s="12" t="s">
        <v>2222</v>
      </c>
      <c r="D3597" s="12">
        <v>15450</v>
      </c>
      <c r="E3597" s="12" t="s">
        <v>1150</v>
      </c>
      <c r="F3597" s="12" t="s">
        <v>9</v>
      </c>
    </row>
    <row r="3598" spans="1:6" x14ac:dyDescent="0.25">
      <c r="A3598" s="12">
        <v>29</v>
      </c>
      <c r="B3598" s="12" t="s">
        <v>3608</v>
      </c>
      <c r="C3598" s="12" t="s">
        <v>592</v>
      </c>
      <c r="D3598" s="12">
        <v>15200</v>
      </c>
      <c r="E3598" s="12" t="s">
        <v>1150</v>
      </c>
      <c r="F3598" s="12" t="s">
        <v>9</v>
      </c>
    </row>
    <row r="3599" spans="1:6" x14ac:dyDescent="0.25">
      <c r="A3599" s="12">
        <v>29</v>
      </c>
      <c r="B3599" s="12" t="s">
        <v>3608</v>
      </c>
      <c r="C3599" s="12" t="s">
        <v>646</v>
      </c>
      <c r="D3599" s="12">
        <v>9990</v>
      </c>
      <c r="E3599" s="12" t="s">
        <v>1150</v>
      </c>
      <c r="F3599" s="12" t="s">
        <v>12</v>
      </c>
    </row>
    <row r="3600" spans="1:6" x14ac:dyDescent="0.25">
      <c r="A3600" s="12">
        <v>29</v>
      </c>
      <c r="B3600" s="12" t="s">
        <v>3608</v>
      </c>
      <c r="C3600" s="12" t="s">
        <v>1064</v>
      </c>
      <c r="D3600" s="12">
        <v>13950</v>
      </c>
      <c r="E3600" s="12" t="s">
        <v>1150</v>
      </c>
      <c r="F3600" s="12" t="s">
        <v>9</v>
      </c>
    </row>
    <row r="3601" spans="1:6" x14ac:dyDescent="0.25">
      <c r="A3601" s="12">
        <v>29</v>
      </c>
      <c r="B3601" s="12" t="s">
        <v>3608</v>
      </c>
      <c r="C3601" s="12" t="s">
        <v>2223</v>
      </c>
      <c r="D3601" s="12">
        <v>14990</v>
      </c>
      <c r="E3601" s="12"/>
      <c r="F3601" s="12" t="s">
        <v>9</v>
      </c>
    </row>
    <row r="3602" spans="1:6" x14ac:dyDescent="0.25">
      <c r="A3602" s="12">
        <v>29</v>
      </c>
      <c r="B3602" s="12" t="s">
        <v>3608</v>
      </c>
      <c r="C3602" s="12" t="s">
        <v>2225</v>
      </c>
      <c r="D3602" s="12">
        <v>5490</v>
      </c>
      <c r="E3602" s="12" t="s">
        <v>1150</v>
      </c>
      <c r="F3602" s="12" t="s">
        <v>9</v>
      </c>
    </row>
    <row r="3603" spans="1:6" x14ac:dyDescent="0.25">
      <c r="A3603" s="12">
        <v>29</v>
      </c>
      <c r="B3603" s="12" t="s">
        <v>3608</v>
      </c>
      <c r="C3603" s="12" t="s">
        <v>2226</v>
      </c>
      <c r="D3603" s="12">
        <v>4950</v>
      </c>
      <c r="E3603" s="12"/>
      <c r="F3603" s="12" t="s">
        <v>8</v>
      </c>
    </row>
    <row r="3604" spans="1:6" x14ac:dyDescent="0.25">
      <c r="A3604" s="12">
        <v>29</v>
      </c>
      <c r="B3604" s="12" t="s">
        <v>3608</v>
      </c>
      <c r="C3604" s="12" t="s">
        <v>856</v>
      </c>
      <c r="D3604" s="12">
        <v>15700</v>
      </c>
      <c r="E3604" s="12"/>
      <c r="F3604" s="12" t="s">
        <v>9</v>
      </c>
    </row>
    <row r="3605" spans="1:6" x14ac:dyDescent="0.25">
      <c r="A3605" s="12">
        <v>29</v>
      </c>
      <c r="B3605" s="12" t="s">
        <v>3608</v>
      </c>
      <c r="C3605" s="12" t="s">
        <v>718</v>
      </c>
      <c r="D3605" s="12">
        <v>15500</v>
      </c>
      <c r="E3605" s="12" t="s">
        <v>447</v>
      </c>
      <c r="F3605" s="12" t="s">
        <v>9</v>
      </c>
    </row>
    <row r="3606" spans="1:6" x14ac:dyDescent="0.25">
      <c r="A3606" s="12">
        <v>29</v>
      </c>
      <c r="B3606" s="12" t="s">
        <v>3608</v>
      </c>
      <c r="C3606" s="12" t="s">
        <v>856</v>
      </c>
      <c r="D3606" s="12">
        <v>15700</v>
      </c>
      <c r="E3606" s="12"/>
      <c r="F3606" s="12" t="s">
        <v>9</v>
      </c>
    </row>
    <row r="3607" spans="1:6" x14ac:dyDescent="0.25">
      <c r="A3607" s="12">
        <v>29</v>
      </c>
      <c r="B3607" s="12" t="s">
        <v>3608</v>
      </c>
      <c r="C3607" s="12" t="s">
        <v>940</v>
      </c>
      <c r="D3607" s="12">
        <v>1500</v>
      </c>
      <c r="E3607" s="12" t="s">
        <v>1150</v>
      </c>
      <c r="F3607" s="12" t="s">
        <v>11</v>
      </c>
    </row>
    <row r="3608" spans="1:6" x14ac:dyDescent="0.25">
      <c r="A3608" s="12">
        <v>29</v>
      </c>
      <c r="B3608" s="12" t="s">
        <v>3608</v>
      </c>
      <c r="C3608" s="12" t="s">
        <v>940</v>
      </c>
      <c r="D3608" s="12">
        <v>1500</v>
      </c>
      <c r="E3608" s="12" t="s">
        <v>1150</v>
      </c>
      <c r="F3608" s="12" t="s">
        <v>11</v>
      </c>
    </row>
    <row r="3609" spans="1:6" x14ac:dyDescent="0.25">
      <c r="A3609" s="12">
        <v>30</v>
      </c>
      <c r="B3609" s="12" t="s">
        <v>3608</v>
      </c>
      <c r="C3609" s="12" t="s">
        <v>1891</v>
      </c>
      <c r="D3609" s="12">
        <v>16500</v>
      </c>
      <c r="E3609" s="12"/>
      <c r="F3609" s="12" t="s">
        <v>9</v>
      </c>
    </row>
    <row r="3610" spans="1:6" x14ac:dyDescent="0.25">
      <c r="A3610" s="12">
        <v>30</v>
      </c>
      <c r="B3610" s="12" t="s">
        <v>3608</v>
      </c>
      <c r="C3610" s="12" t="s">
        <v>661</v>
      </c>
      <c r="D3610" s="12">
        <v>2990</v>
      </c>
      <c r="E3610" s="12" t="s">
        <v>431</v>
      </c>
      <c r="F3610" s="12" t="s">
        <v>8</v>
      </c>
    </row>
    <row r="3611" spans="1:6" x14ac:dyDescent="0.25">
      <c r="A3611" s="12">
        <v>30</v>
      </c>
      <c r="B3611" s="12" t="s">
        <v>3608</v>
      </c>
      <c r="C3611" s="12" t="s">
        <v>1337</v>
      </c>
      <c r="D3611" s="12">
        <v>11490</v>
      </c>
      <c r="E3611" s="12" t="s">
        <v>431</v>
      </c>
      <c r="F3611" s="12" t="s">
        <v>9</v>
      </c>
    </row>
    <row r="3612" spans="1:6" x14ac:dyDescent="0.25">
      <c r="A3612" s="12">
        <v>30</v>
      </c>
      <c r="B3612" s="12" t="s">
        <v>3608</v>
      </c>
      <c r="C3612" s="12" t="s">
        <v>1407</v>
      </c>
      <c r="D3612" s="12">
        <v>13000</v>
      </c>
      <c r="E3612" s="12" t="s">
        <v>431</v>
      </c>
      <c r="F3612" s="12" t="s">
        <v>9</v>
      </c>
    </row>
    <row r="3613" spans="1:6" x14ac:dyDescent="0.25">
      <c r="A3613" s="12">
        <v>30</v>
      </c>
      <c r="B3613" s="12" t="s">
        <v>3608</v>
      </c>
      <c r="C3613" s="12" t="s">
        <v>965</v>
      </c>
      <c r="D3613" s="12">
        <v>1500</v>
      </c>
      <c r="E3613" s="12" t="s">
        <v>431</v>
      </c>
      <c r="F3613" s="12" t="s">
        <v>11</v>
      </c>
    </row>
    <row r="3614" spans="1:6" x14ac:dyDescent="0.25">
      <c r="A3614" s="12">
        <v>30</v>
      </c>
      <c r="B3614" s="12" t="s">
        <v>3608</v>
      </c>
      <c r="C3614" s="12" t="s">
        <v>1064</v>
      </c>
      <c r="D3614" s="12">
        <v>13950</v>
      </c>
      <c r="E3614" s="12" t="s">
        <v>431</v>
      </c>
      <c r="F3614" s="12" t="s">
        <v>9</v>
      </c>
    </row>
    <row r="3615" spans="1:6" x14ac:dyDescent="0.25">
      <c r="A3615" s="12">
        <v>30</v>
      </c>
      <c r="B3615" s="12" t="s">
        <v>3608</v>
      </c>
      <c r="C3615" s="12" t="s">
        <v>2228</v>
      </c>
      <c r="D3615" s="12">
        <v>3990</v>
      </c>
      <c r="E3615" s="12" t="s">
        <v>431</v>
      </c>
      <c r="F3615" s="12" t="s">
        <v>10</v>
      </c>
    </row>
    <row r="3616" spans="1:6" x14ac:dyDescent="0.25">
      <c r="A3616" s="12">
        <v>30</v>
      </c>
      <c r="B3616" s="12" t="s">
        <v>3608</v>
      </c>
      <c r="C3616" s="12" t="s">
        <v>2229</v>
      </c>
      <c r="D3616" s="12">
        <v>2450</v>
      </c>
      <c r="E3616" s="12" t="s">
        <v>431</v>
      </c>
      <c r="F3616" s="12" t="s">
        <v>8</v>
      </c>
    </row>
    <row r="3617" spans="1:6" x14ac:dyDescent="0.25">
      <c r="A3617" s="12">
        <v>30</v>
      </c>
      <c r="B3617" s="12" t="s">
        <v>3608</v>
      </c>
      <c r="C3617" s="12" t="s">
        <v>2230</v>
      </c>
      <c r="D3617" s="12">
        <v>5940</v>
      </c>
      <c r="E3617" s="12" t="s">
        <v>431</v>
      </c>
      <c r="F3617" s="12" t="s">
        <v>9</v>
      </c>
    </row>
    <row r="3618" spans="1:6" x14ac:dyDescent="0.25">
      <c r="A3618" s="12">
        <v>30</v>
      </c>
      <c r="B3618" s="12" t="s">
        <v>3608</v>
      </c>
      <c r="C3618" s="12" t="s">
        <v>967</v>
      </c>
      <c r="D3618" s="12">
        <v>18500</v>
      </c>
      <c r="E3618" s="12" t="s">
        <v>431</v>
      </c>
      <c r="F3618" s="12" t="s">
        <v>9</v>
      </c>
    </row>
    <row r="3619" spans="1:6" x14ac:dyDescent="0.25">
      <c r="A3619" s="12">
        <v>30</v>
      </c>
      <c r="B3619" s="12" t="s">
        <v>3608</v>
      </c>
      <c r="C3619" s="12" t="s">
        <v>1681</v>
      </c>
      <c r="D3619" s="12">
        <v>13760</v>
      </c>
      <c r="E3619" s="12" t="s">
        <v>431</v>
      </c>
      <c r="F3619" s="12" t="s">
        <v>9</v>
      </c>
    </row>
    <row r="3620" spans="1:6" x14ac:dyDescent="0.25">
      <c r="A3620" s="12">
        <v>30</v>
      </c>
      <c r="B3620" s="12" t="s">
        <v>3608</v>
      </c>
      <c r="C3620" s="12" t="s">
        <v>1891</v>
      </c>
      <c r="D3620" s="12">
        <v>16500</v>
      </c>
      <c r="E3620" s="12" t="s">
        <v>431</v>
      </c>
      <c r="F3620" s="12" t="s">
        <v>9</v>
      </c>
    </row>
    <row r="3621" spans="1:6" x14ac:dyDescent="0.25">
      <c r="A3621" s="12">
        <v>30</v>
      </c>
      <c r="B3621" s="12" t="s">
        <v>3608</v>
      </c>
      <c r="C3621" s="12" t="s">
        <v>1240</v>
      </c>
      <c r="D3621" s="12">
        <v>1000</v>
      </c>
      <c r="E3621" s="12" t="s">
        <v>1150</v>
      </c>
      <c r="F3621" s="12" t="s">
        <v>11</v>
      </c>
    </row>
    <row r="3622" spans="1:6" x14ac:dyDescent="0.25">
      <c r="A3622" s="12">
        <v>30</v>
      </c>
      <c r="B3622" s="12" t="s">
        <v>3608</v>
      </c>
      <c r="C3622" s="12" t="s">
        <v>2231</v>
      </c>
      <c r="D3622" s="12">
        <v>1500</v>
      </c>
      <c r="E3622" s="12" t="s">
        <v>1150</v>
      </c>
      <c r="F3622" s="12" t="s">
        <v>11</v>
      </c>
    </row>
    <row r="3623" spans="1:6" x14ac:dyDescent="0.25">
      <c r="A3623" s="12">
        <v>30</v>
      </c>
      <c r="B3623" s="12" t="s">
        <v>3608</v>
      </c>
      <c r="C3623" s="12" t="s">
        <v>965</v>
      </c>
      <c r="D3623" s="12">
        <v>1500</v>
      </c>
      <c r="E3623" s="12" t="s">
        <v>1150</v>
      </c>
      <c r="F3623" s="12" t="s">
        <v>11</v>
      </c>
    </row>
    <row r="3624" spans="1:6" x14ac:dyDescent="0.25">
      <c r="A3624" s="12">
        <v>30</v>
      </c>
      <c r="B3624" s="12" t="s">
        <v>3608</v>
      </c>
      <c r="C3624" s="12" t="s">
        <v>1152</v>
      </c>
      <c r="D3624" s="12">
        <v>15</v>
      </c>
      <c r="E3624" s="12"/>
      <c r="F3624" s="12" t="s">
        <v>11</v>
      </c>
    </row>
    <row r="3625" spans="1:6" x14ac:dyDescent="0.25">
      <c r="A3625" s="12">
        <v>30</v>
      </c>
      <c r="B3625" s="12" t="s">
        <v>3608</v>
      </c>
      <c r="C3625" s="12" t="s">
        <v>2233</v>
      </c>
      <c r="D3625" s="12">
        <v>14990</v>
      </c>
      <c r="E3625" s="12"/>
      <c r="F3625" s="12" t="s">
        <v>9</v>
      </c>
    </row>
    <row r="3626" spans="1:6" x14ac:dyDescent="0.25">
      <c r="A3626" s="12">
        <v>30</v>
      </c>
      <c r="B3626" s="12" t="s">
        <v>3608</v>
      </c>
      <c r="C3626" s="12" t="s">
        <v>2235</v>
      </c>
      <c r="D3626" s="12">
        <v>200</v>
      </c>
      <c r="E3626" s="12" t="s">
        <v>1150</v>
      </c>
      <c r="F3626" s="12" t="s">
        <v>15</v>
      </c>
    </row>
    <row r="3627" spans="1:6" x14ac:dyDescent="0.25">
      <c r="A3627" s="12">
        <v>30</v>
      </c>
      <c r="B3627" s="12" t="s">
        <v>3608</v>
      </c>
      <c r="C3627" s="12" t="s">
        <v>759</v>
      </c>
      <c r="D3627" s="12">
        <v>200</v>
      </c>
      <c r="E3627" s="12" t="s">
        <v>1150</v>
      </c>
      <c r="F3627" s="12" t="s">
        <v>15</v>
      </c>
    </row>
    <row r="3628" spans="1:6" x14ac:dyDescent="0.25">
      <c r="A3628" s="12">
        <v>30</v>
      </c>
      <c r="B3628" s="12" t="s">
        <v>3608</v>
      </c>
      <c r="C3628" s="12" t="s">
        <v>1317</v>
      </c>
      <c r="D3628" s="12">
        <v>200</v>
      </c>
      <c r="E3628" s="12" t="s">
        <v>1150</v>
      </c>
      <c r="F3628" s="12" t="s">
        <v>15</v>
      </c>
    </row>
    <row r="3629" spans="1:6" x14ac:dyDescent="0.25">
      <c r="A3629" s="12">
        <v>30</v>
      </c>
      <c r="B3629" s="12" t="s">
        <v>3608</v>
      </c>
      <c r="C3629" s="12" t="s">
        <v>2236</v>
      </c>
      <c r="D3629" s="12">
        <v>500</v>
      </c>
      <c r="E3629" s="12" t="s">
        <v>1150</v>
      </c>
      <c r="F3629" s="12" t="s">
        <v>11</v>
      </c>
    </row>
    <row r="3630" spans="1:6" x14ac:dyDescent="0.25">
      <c r="A3630" s="12">
        <v>30</v>
      </c>
      <c r="B3630" s="12" t="s">
        <v>3608</v>
      </c>
      <c r="C3630" s="12" t="s">
        <v>2236</v>
      </c>
      <c r="D3630" s="12">
        <v>500</v>
      </c>
      <c r="E3630" s="12" t="s">
        <v>1150</v>
      </c>
      <c r="F3630" s="12" t="s">
        <v>11</v>
      </c>
    </row>
    <row r="3631" spans="1:6" x14ac:dyDescent="0.25">
      <c r="A3631" s="12">
        <v>30</v>
      </c>
      <c r="B3631" s="12" t="s">
        <v>3608</v>
      </c>
      <c r="C3631" s="12" t="s">
        <v>2236</v>
      </c>
      <c r="D3631" s="12">
        <v>500</v>
      </c>
      <c r="E3631" s="12" t="s">
        <v>1150</v>
      </c>
      <c r="F3631" s="12" t="s">
        <v>11</v>
      </c>
    </row>
    <row r="3632" spans="1:6" x14ac:dyDescent="0.25">
      <c r="A3632" s="12">
        <v>30</v>
      </c>
      <c r="B3632" s="12" t="s">
        <v>3608</v>
      </c>
      <c r="C3632" s="12" t="s">
        <v>1198</v>
      </c>
      <c r="D3632" s="12">
        <v>14500</v>
      </c>
      <c r="E3632" s="12"/>
      <c r="F3632" s="12" t="s">
        <v>9</v>
      </c>
    </row>
    <row r="3633" spans="1:6" x14ac:dyDescent="0.25">
      <c r="A3633" s="12">
        <v>30</v>
      </c>
      <c r="B3633" s="12" t="s">
        <v>3608</v>
      </c>
      <c r="C3633" s="12" t="s">
        <v>2237</v>
      </c>
      <c r="D3633" s="12">
        <v>20720</v>
      </c>
      <c r="E3633" s="12"/>
      <c r="F3633" s="12" t="s">
        <v>9</v>
      </c>
    </row>
    <row r="3634" spans="1:6" x14ac:dyDescent="0.25">
      <c r="A3634" s="12">
        <v>30</v>
      </c>
      <c r="B3634" s="12" t="s">
        <v>3608</v>
      </c>
      <c r="C3634" s="12" t="s">
        <v>889</v>
      </c>
      <c r="D3634" s="12">
        <v>16500</v>
      </c>
      <c r="E3634" s="12"/>
      <c r="F3634" s="12" t="s">
        <v>9</v>
      </c>
    </row>
    <row r="3635" spans="1:6" x14ac:dyDescent="0.25">
      <c r="A3635" s="12">
        <v>30</v>
      </c>
      <c r="B3635" s="12" t="s">
        <v>3608</v>
      </c>
      <c r="C3635" s="12" t="s">
        <v>2238</v>
      </c>
      <c r="D3635" s="12">
        <v>10990</v>
      </c>
      <c r="E3635" s="12"/>
      <c r="F3635" s="12" t="s">
        <v>7</v>
      </c>
    </row>
    <row r="3636" spans="1:6" x14ac:dyDescent="0.25">
      <c r="A3636" s="12">
        <v>30</v>
      </c>
      <c r="B3636" s="12" t="s">
        <v>3608</v>
      </c>
      <c r="C3636" s="12" t="s">
        <v>889</v>
      </c>
      <c r="D3636" s="12">
        <v>17200</v>
      </c>
      <c r="E3636" s="12"/>
      <c r="F3636" s="12" t="s">
        <v>9</v>
      </c>
    </row>
    <row r="3637" spans="1:6" x14ac:dyDescent="0.25">
      <c r="A3637" s="12">
        <v>30</v>
      </c>
      <c r="B3637" s="12" t="s">
        <v>3608</v>
      </c>
      <c r="C3637" s="12" t="s">
        <v>2178</v>
      </c>
      <c r="D3637" s="12">
        <v>15200</v>
      </c>
      <c r="E3637" s="12"/>
      <c r="F3637" s="12" t="s">
        <v>9</v>
      </c>
    </row>
    <row r="3638" spans="1:6" x14ac:dyDescent="0.25">
      <c r="A3638" s="12">
        <v>30</v>
      </c>
      <c r="B3638" s="12" t="s">
        <v>3608</v>
      </c>
      <c r="C3638" s="12" t="s">
        <v>889</v>
      </c>
      <c r="D3638" s="12">
        <v>16500</v>
      </c>
      <c r="E3638" s="12"/>
      <c r="F3638" s="12" t="s">
        <v>9</v>
      </c>
    </row>
    <row r="3639" spans="1:6" x14ac:dyDescent="0.25">
      <c r="A3639" s="12">
        <v>30</v>
      </c>
      <c r="B3639" s="12" t="s">
        <v>3608</v>
      </c>
      <c r="C3639" s="12" t="s">
        <v>520</v>
      </c>
      <c r="D3639" s="12">
        <v>18400</v>
      </c>
      <c r="E3639" s="12"/>
      <c r="F3639" s="12" t="s">
        <v>9</v>
      </c>
    </row>
    <row r="3640" spans="1:6" x14ac:dyDescent="0.25">
      <c r="A3640" s="12">
        <v>30</v>
      </c>
      <c r="B3640" s="12" t="s">
        <v>3608</v>
      </c>
      <c r="C3640" s="12" t="s">
        <v>965</v>
      </c>
      <c r="D3640" s="12">
        <v>1500</v>
      </c>
      <c r="E3640" s="12"/>
      <c r="F3640" s="12" t="s">
        <v>11</v>
      </c>
    </row>
    <row r="3641" spans="1:6" x14ac:dyDescent="0.25">
      <c r="A3641" s="12">
        <v>30</v>
      </c>
      <c r="B3641" s="12" t="s">
        <v>3608</v>
      </c>
      <c r="C3641" s="12" t="s">
        <v>1064</v>
      </c>
      <c r="D3641" s="12">
        <v>12750</v>
      </c>
      <c r="E3641" s="12" t="s">
        <v>1150</v>
      </c>
      <c r="F3641" s="12" t="s">
        <v>9</v>
      </c>
    </row>
    <row r="3642" spans="1:6" x14ac:dyDescent="0.25">
      <c r="A3642" s="12">
        <v>30</v>
      </c>
      <c r="B3642" s="12" t="s">
        <v>3608</v>
      </c>
      <c r="C3642" s="12" t="s">
        <v>2229</v>
      </c>
      <c r="D3642" s="12">
        <v>2450</v>
      </c>
      <c r="E3642" s="12" t="s">
        <v>1150</v>
      </c>
      <c r="F3642" s="12" t="s">
        <v>8</v>
      </c>
    </row>
    <row r="3643" spans="1:6" x14ac:dyDescent="0.25">
      <c r="A3643" s="12">
        <v>30</v>
      </c>
      <c r="B3643" s="12" t="s">
        <v>3608</v>
      </c>
      <c r="C3643" s="12" t="s">
        <v>2240</v>
      </c>
      <c r="D3643" s="12">
        <v>2450</v>
      </c>
      <c r="E3643" s="12" t="s">
        <v>1150</v>
      </c>
      <c r="F3643" s="12" t="s">
        <v>9</v>
      </c>
    </row>
    <row r="3644" spans="1:6" x14ac:dyDescent="0.25">
      <c r="A3644" s="12">
        <v>30</v>
      </c>
      <c r="B3644" s="12" t="s">
        <v>3608</v>
      </c>
      <c r="C3644" s="12" t="s">
        <v>1337</v>
      </c>
      <c r="D3644" s="12">
        <v>11990</v>
      </c>
      <c r="E3644" s="12"/>
      <c r="F3644" s="12" t="s">
        <v>9</v>
      </c>
    </row>
    <row r="3645" spans="1:6" x14ac:dyDescent="0.25">
      <c r="A3645" s="12">
        <v>30</v>
      </c>
      <c r="B3645" s="12" t="s">
        <v>3608</v>
      </c>
      <c r="C3645" s="12" t="s">
        <v>2242</v>
      </c>
      <c r="D3645" s="12">
        <v>10900</v>
      </c>
      <c r="E3645" s="12" t="s">
        <v>430</v>
      </c>
      <c r="F3645" s="12" t="s">
        <v>8</v>
      </c>
    </row>
    <row r="3646" spans="1:6" x14ac:dyDescent="0.25">
      <c r="A3646" s="12">
        <v>30</v>
      </c>
      <c r="B3646" s="12" t="s">
        <v>3608</v>
      </c>
      <c r="C3646" s="12" t="s">
        <v>889</v>
      </c>
      <c r="D3646" s="12">
        <v>16200</v>
      </c>
      <c r="E3646" s="12"/>
      <c r="F3646" s="12" t="s">
        <v>9</v>
      </c>
    </row>
    <row r="3647" spans="1:6" x14ac:dyDescent="0.25">
      <c r="A3647" s="12">
        <v>31</v>
      </c>
      <c r="B3647" s="12" t="s">
        <v>3608</v>
      </c>
      <c r="C3647" s="12" t="s">
        <v>592</v>
      </c>
      <c r="D3647" s="12">
        <v>15200</v>
      </c>
      <c r="E3647" s="12"/>
      <c r="F3647" s="12" t="s">
        <v>9</v>
      </c>
    </row>
    <row r="3648" spans="1:6" x14ac:dyDescent="0.25">
      <c r="A3648" s="12">
        <v>31</v>
      </c>
      <c r="B3648" s="12" t="s">
        <v>3608</v>
      </c>
      <c r="C3648" s="12" t="s">
        <v>2243</v>
      </c>
      <c r="D3648" s="12">
        <v>8250</v>
      </c>
      <c r="E3648" s="12" t="s">
        <v>431</v>
      </c>
      <c r="F3648" s="12" t="s">
        <v>9</v>
      </c>
    </row>
    <row r="3649" spans="1:6" x14ac:dyDescent="0.25">
      <c r="A3649" s="12">
        <v>31</v>
      </c>
      <c r="B3649" s="12" t="s">
        <v>3608</v>
      </c>
      <c r="C3649" s="12" t="s">
        <v>1175</v>
      </c>
      <c r="D3649" s="12">
        <v>16500</v>
      </c>
      <c r="E3649" s="12" t="s">
        <v>431</v>
      </c>
      <c r="F3649" s="12" t="s">
        <v>9</v>
      </c>
    </row>
    <row r="3650" spans="1:6" x14ac:dyDescent="0.25">
      <c r="A3650" s="12">
        <v>31</v>
      </c>
      <c r="B3650" s="12" t="s">
        <v>3608</v>
      </c>
      <c r="C3650" s="12" t="s">
        <v>973</v>
      </c>
      <c r="D3650" s="12">
        <v>15500</v>
      </c>
      <c r="E3650" s="12" t="s">
        <v>447</v>
      </c>
      <c r="F3650" s="12" t="s">
        <v>9</v>
      </c>
    </row>
    <row r="3651" spans="1:6" x14ac:dyDescent="0.25">
      <c r="A3651" s="12">
        <v>31</v>
      </c>
      <c r="B3651" s="12" t="s">
        <v>3608</v>
      </c>
      <c r="C3651" s="12" t="s">
        <v>1573</v>
      </c>
      <c r="D3651" s="12">
        <v>13000</v>
      </c>
      <c r="E3651" s="12"/>
      <c r="F3651" s="12" t="s">
        <v>9</v>
      </c>
    </row>
    <row r="3652" spans="1:6" x14ac:dyDescent="0.25">
      <c r="A3652" s="12">
        <v>31</v>
      </c>
      <c r="B3652" s="12" t="s">
        <v>3608</v>
      </c>
      <c r="C3652" s="12" t="s">
        <v>2245</v>
      </c>
      <c r="D3652" s="12">
        <v>2950</v>
      </c>
      <c r="E3652" s="12"/>
      <c r="F3652" s="12" t="s">
        <v>10</v>
      </c>
    </row>
    <row r="3653" spans="1:6" x14ac:dyDescent="0.25">
      <c r="A3653" s="12">
        <v>31</v>
      </c>
      <c r="B3653" s="12" t="s">
        <v>3608</v>
      </c>
      <c r="C3653" s="12" t="s">
        <v>2247</v>
      </c>
      <c r="D3653" s="12">
        <v>15200</v>
      </c>
      <c r="E3653" s="12"/>
      <c r="F3653" s="12" t="s">
        <v>9</v>
      </c>
    </row>
    <row r="3654" spans="1:6" x14ac:dyDescent="0.25">
      <c r="A3654" s="12">
        <v>31</v>
      </c>
      <c r="B3654" s="12" t="s">
        <v>3608</v>
      </c>
      <c r="C3654" s="12" t="s">
        <v>1573</v>
      </c>
      <c r="D3654" s="12">
        <v>14100</v>
      </c>
      <c r="E3654" s="12"/>
      <c r="F3654" s="12" t="s">
        <v>9</v>
      </c>
    </row>
    <row r="3655" spans="1:6" x14ac:dyDescent="0.25">
      <c r="A3655" s="12">
        <v>31</v>
      </c>
      <c r="B3655" s="12" t="s">
        <v>3608</v>
      </c>
      <c r="C3655" s="12" t="s">
        <v>940</v>
      </c>
      <c r="D3655" s="12">
        <v>1500</v>
      </c>
      <c r="E3655" s="12"/>
      <c r="F3655" s="12" t="s">
        <v>8</v>
      </c>
    </row>
    <row r="3656" spans="1:6" x14ac:dyDescent="0.25">
      <c r="A3656" s="12">
        <v>31</v>
      </c>
      <c r="B3656" s="12" t="s">
        <v>3608</v>
      </c>
      <c r="C3656" s="12" t="s">
        <v>2058</v>
      </c>
      <c r="D3656" s="12">
        <v>16200</v>
      </c>
      <c r="E3656" s="12"/>
      <c r="F3656" s="12" t="s">
        <v>9</v>
      </c>
    </row>
    <row r="3657" spans="1:6" x14ac:dyDescent="0.25">
      <c r="A3657" s="12">
        <v>31</v>
      </c>
      <c r="B3657" s="12" t="s">
        <v>3608</v>
      </c>
      <c r="C3657" s="12" t="s">
        <v>2249</v>
      </c>
      <c r="D3657" s="12">
        <v>8500</v>
      </c>
      <c r="E3657" s="12"/>
      <c r="F3657" s="12" t="s">
        <v>8</v>
      </c>
    </row>
    <row r="3658" spans="1:6" x14ac:dyDescent="0.25">
      <c r="A3658" s="12">
        <v>31</v>
      </c>
      <c r="B3658" s="12" t="s">
        <v>3608</v>
      </c>
      <c r="C3658" s="12" t="s">
        <v>2251</v>
      </c>
      <c r="D3658" s="12">
        <v>9990</v>
      </c>
      <c r="E3658" s="12"/>
      <c r="F3658" s="12" t="s">
        <v>12</v>
      </c>
    </row>
    <row r="3659" spans="1:6" x14ac:dyDescent="0.25">
      <c r="A3659" s="12">
        <v>31</v>
      </c>
      <c r="B3659" s="12" t="s">
        <v>3608</v>
      </c>
      <c r="C3659" s="12" t="s">
        <v>115</v>
      </c>
      <c r="D3659" s="12">
        <v>500</v>
      </c>
      <c r="E3659" s="12"/>
      <c r="F3659" s="12" t="s">
        <v>8</v>
      </c>
    </row>
    <row r="3660" spans="1:6" x14ac:dyDescent="0.25">
      <c r="A3660" s="12">
        <v>31</v>
      </c>
      <c r="B3660" s="12" t="s">
        <v>3608</v>
      </c>
      <c r="C3660" s="12" t="s">
        <v>2220</v>
      </c>
      <c r="D3660" s="12">
        <v>2950</v>
      </c>
      <c r="E3660" s="12" t="s">
        <v>447</v>
      </c>
      <c r="F3660" s="12" t="s">
        <v>10</v>
      </c>
    </row>
    <row r="3661" spans="1:6" x14ac:dyDescent="0.25">
      <c r="A3661" s="12">
        <v>31</v>
      </c>
      <c r="B3661" s="12" t="s">
        <v>3608</v>
      </c>
      <c r="C3661" s="12" t="s">
        <v>1231</v>
      </c>
      <c r="D3661" s="12">
        <v>17950</v>
      </c>
      <c r="E3661" s="12"/>
      <c r="F3661" s="12" t="s">
        <v>9</v>
      </c>
    </row>
    <row r="3662" spans="1:6" x14ac:dyDescent="0.25">
      <c r="A3662" s="12">
        <v>31</v>
      </c>
      <c r="B3662" s="12" t="s">
        <v>3608</v>
      </c>
      <c r="C3662" s="12" t="s">
        <v>962</v>
      </c>
      <c r="D3662" s="12">
        <v>10450</v>
      </c>
      <c r="E3662" s="12"/>
      <c r="F3662" s="12" t="s">
        <v>9</v>
      </c>
    </row>
    <row r="3663" spans="1:6" x14ac:dyDescent="0.25">
      <c r="A3663" s="12">
        <v>31</v>
      </c>
      <c r="B3663" s="12" t="s">
        <v>3608</v>
      </c>
      <c r="C3663" s="12" t="s">
        <v>2253</v>
      </c>
      <c r="D3663" s="12">
        <v>5200</v>
      </c>
      <c r="E3663" s="12"/>
      <c r="F3663" s="12" t="s">
        <v>8</v>
      </c>
    </row>
    <row r="3664" spans="1:6" x14ac:dyDescent="0.25">
      <c r="A3664" s="12">
        <v>31</v>
      </c>
      <c r="B3664" s="12" t="s">
        <v>3608</v>
      </c>
      <c r="C3664" s="12" t="s">
        <v>2255</v>
      </c>
      <c r="D3664" s="12">
        <v>8500</v>
      </c>
      <c r="E3664" s="12"/>
      <c r="F3664" s="12" t="s">
        <v>8</v>
      </c>
    </row>
    <row r="3665" spans="1:6" x14ac:dyDescent="0.25">
      <c r="A3665" s="12">
        <v>31</v>
      </c>
      <c r="B3665" s="12" t="s">
        <v>3608</v>
      </c>
      <c r="C3665" s="12" t="s">
        <v>2256</v>
      </c>
      <c r="D3665" s="12">
        <v>990</v>
      </c>
      <c r="E3665" s="12"/>
      <c r="F3665" s="12" t="s">
        <v>8</v>
      </c>
    </row>
    <row r="3666" spans="1:6" x14ac:dyDescent="0.25">
      <c r="A3666" s="12">
        <v>31</v>
      </c>
      <c r="B3666" s="12" t="s">
        <v>3608</v>
      </c>
      <c r="C3666" s="12" t="s">
        <v>1337</v>
      </c>
      <c r="D3666" s="12">
        <v>11490</v>
      </c>
      <c r="E3666" s="12" t="s">
        <v>431</v>
      </c>
      <c r="F3666" s="12" t="s">
        <v>9</v>
      </c>
    </row>
    <row r="3667" spans="1:6" x14ac:dyDescent="0.25">
      <c r="A3667" s="12">
        <v>31</v>
      </c>
      <c r="B3667" s="12" t="s">
        <v>3608</v>
      </c>
      <c r="C3667" s="12" t="s">
        <v>1175</v>
      </c>
      <c r="D3667" s="12">
        <v>18500</v>
      </c>
      <c r="E3667" s="12"/>
      <c r="F3667" s="12" t="s">
        <v>9</v>
      </c>
    </row>
    <row r="3668" spans="1:6" x14ac:dyDescent="0.25">
      <c r="A3668" s="12">
        <v>31</v>
      </c>
      <c r="B3668" s="12" t="s">
        <v>3608</v>
      </c>
      <c r="C3668" s="12" t="s">
        <v>1064</v>
      </c>
      <c r="D3668" s="12">
        <v>12750</v>
      </c>
      <c r="E3668" s="12"/>
      <c r="F3668" s="12" t="s">
        <v>9</v>
      </c>
    </row>
    <row r="3669" spans="1:6" x14ac:dyDescent="0.25">
      <c r="A3669" s="12">
        <v>31</v>
      </c>
      <c r="B3669" s="12" t="s">
        <v>3608</v>
      </c>
      <c r="C3669" s="12" t="s">
        <v>1573</v>
      </c>
      <c r="D3669" s="12">
        <v>13000</v>
      </c>
      <c r="E3669" s="12"/>
      <c r="F3669" s="12" t="s">
        <v>9</v>
      </c>
    </row>
    <row r="3670" spans="1:6" x14ac:dyDescent="0.25">
      <c r="A3670" s="12">
        <v>31</v>
      </c>
      <c r="B3670" s="12" t="s">
        <v>3608</v>
      </c>
      <c r="C3670" s="12" t="s">
        <v>1573</v>
      </c>
      <c r="D3670" s="12">
        <v>14100</v>
      </c>
      <c r="E3670" s="12"/>
      <c r="F3670" s="12" t="s">
        <v>9</v>
      </c>
    </row>
    <row r="3671" spans="1:6" x14ac:dyDescent="0.25">
      <c r="A3671" s="12">
        <v>31</v>
      </c>
      <c r="B3671" s="12" t="s">
        <v>3608</v>
      </c>
      <c r="C3671" s="12" t="s">
        <v>1175</v>
      </c>
      <c r="D3671" s="12">
        <v>18500</v>
      </c>
      <c r="E3671" s="12"/>
      <c r="F3671" s="12" t="s">
        <v>9</v>
      </c>
    </row>
    <row r="3672" spans="1:6" x14ac:dyDescent="0.25">
      <c r="A3672" s="12">
        <v>31</v>
      </c>
      <c r="B3672" s="12" t="s">
        <v>3608</v>
      </c>
      <c r="C3672" s="12" t="s">
        <v>2261</v>
      </c>
      <c r="D3672" s="12">
        <v>4450</v>
      </c>
      <c r="E3672" s="12"/>
      <c r="F3672" s="12" t="s">
        <v>8</v>
      </c>
    </row>
    <row r="3673" spans="1:6" x14ac:dyDescent="0.25">
      <c r="A3673" s="12">
        <v>31</v>
      </c>
      <c r="B3673" s="12" t="s">
        <v>3608</v>
      </c>
      <c r="C3673" s="12" t="s">
        <v>2242</v>
      </c>
      <c r="D3673" s="12">
        <v>10900</v>
      </c>
      <c r="E3673" s="12"/>
      <c r="F3673" s="12" t="s">
        <v>8</v>
      </c>
    </row>
    <row r="3674" spans="1:6" x14ac:dyDescent="0.25">
      <c r="A3674" s="12">
        <v>31</v>
      </c>
      <c r="B3674" s="12" t="s">
        <v>3608</v>
      </c>
      <c r="C3674" s="12" t="s">
        <v>2262</v>
      </c>
      <c r="D3674" s="12">
        <v>6950</v>
      </c>
      <c r="E3674" s="12"/>
      <c r="F3674" s="12" t="s">
        <v>8</v>
      </c>
    </row>
    <row r="3675" spans="1:6" x14ac:dyDescent="0.25">
      <c r="A3675" s="12">
        <v>31</v>
      </c>
      <c r="B3675" s="12" t="s">
        <v>3608</v>
      </c>
      <c r="C3675" s="12" t="s">
        <v>1175</v>
      </c>
      <c r="D3675" s="12">
        <v>18500</v>
      </c>
      <c r="E3675" s="12" t="s">
        <v>431</v>
      </c>
      <c r="F3675" s="12" t="s">
        <v>9</v>
      </c>
    </row>
    <row r="3676" spans="1:6" x14ac:dyDescent="0.25">
      <c r="A3676" s="12">
        <v>31</v>
      </c>
      <c r="B3676" s="12" t="s">
        <v>3608</v>
      </c>
      <c r="C3676" s="12" t="s">
        <v>2264</v>
      </c>
      <c r="D3676" s="12">
        <v>14950</v>
      </c>
      <c r="E3676" s="12" t="s">
        <v>431</v>
      </c>
      <c r="F3676" s="12" t="s">
        <v>7</v>
      </c>
    </row>
    <row r="3677" spans="1:6" x14ac:dyDescent="0.25">
      <c r="A3677" s="12">
        <v>31</v>
      </c>
      <c r="B3677" s="12" t="s">
        <v>3608</v>
      </c>
      <c r="C3677" s="12" t="s">
        <v>2265</v>
      </c>
      <c r="D3677" s="12">
        <v>6950</v>
      </c>
      <c r="E3677" s="12"/>
      <c r="F3677" s="12" t="s">
        <v>8</v>
      </c>
    </row>
    <row r="3678" spans="1:6" x14ac:dyDescent="0.25">
      <c r="A3678" s="12">
        <v>31</v>
      </c>
      <c r="B3678" s="12" t="s">
        <v>3608</v>
      </c>
      <c r="C3678" s="12" t="s">
        <v>2266</v>
      </c>
      <c r="D3678" s="12">
        <v>12950</v>
      </c>
      <c r="E3678" s="12" t="s">
        <v>447</v>
      </c>
      <c r="F3678" s="12" t="s">
        <v>7</v>
      </c>
    </row>
    <row r="3679" spans="1:6" x14ac:dyDescent="0.25">
      <c r="A3679" s="12">
        <v>31</v>
      </c>
      <c r="B3679" s="12" t="s">
        <v>3608</v>
      </c>
      <c r="C3679" s="12" t="s">
        <v>1573</v>
      </c>
      <c r="D3679" s="12">
        <v>14100</v>
      </c>
      <c r="E3679" s="12" t="s">
        <v>447</v>
      </c>
      <c r="F3679" s="12" t="s">
        <v>9</v>
      </c>
    </row>
    <row r="3680" spans="1:6" x14ac:dyDescent="0.25">
      <c r="A3680" s="12">
        <v>31</v>
      </c>
      <c r="B3680" s="12" t="s">
        <v>3608</v>
      </c>
      <c r="C3680" s="12" t="s">
        <v>721</v>
      </c>
      <c r="D3680" s="12">
        <v>2990</v>
      </c>
      <c r="E3680" s="12"/>
      <c r="F3680" s="12" t="s">
        <v>8</v>
      </c>
    </row>
    <row r="3681" spans="1:6" x14ac:dyDescent="0.25">
      <c r="A3681" s="12">
        <v>31</v>
      </c>
      <c r="B3681" s="12" t="s">
        <v>3608</v>
      </c>
      <c r="C3681" s="12" t="s">
        <v>2267</v>
      </c>
      <c r="D3681" s="12">
        <v>5950</v>
      </c>
      <c r="E3681" s="12"/>
      <c r="F3681" s="12" t="s">
        <v>8</v>
      </c>
    </row>
    <row r="3682" spans="1:6" x14ac:dyDescent="0.25">
      <c r="A3682" s="12">
        <v>31</v>
      </c>
      <c r="B3682" s="12" t="s">
        <v>3608</v>
      </c>
      <c r="C3682" s="12" t="s">
        <v>1745</v>
      </c>
      <c r="D3682" s="12">
        <v>15750</v>
      </c>
      <c r="E3682" s="12"/>
      <c r="F3682" s="12" t="s">
        <v>8</v>
      </c>
    </row>
    <row r="3683" spans="1:6" x14ac:dyDescent="0.25">
      <c r="A3683" s="12">
        <v>31</v>
      </c>
      <c r="B3683" s="12" t="s">
        <v>3608</v>
      </c>
      <c r="C3683" s="12" t="s">
        <v>1573</v>
      </c>
      <c r="D3683" s="12">
        <v>14700</v>
      </c>
      <c r="E3683" s="12" t="s">
        <v>447</v>
      </c>
      <c r="F3683" s="12" t="s">
        <v>9</v>
      </c>
    </row>
    <row r="3684" spans="1:6" x14ac:dyDescent="0.25">
      <c r="A3684" s="12">
        <v>31</v>
      </c>
      <c r="B3684" s="12" t="s">
        <v>3608</v>
      </c>
      <c r="C3684" s="12" t="s">
        <v>1573</v>
      </c>
      <c r="D3684" s="12">
        <v>13000</v>
      </c>
      <c r="E3684" s="12" t="s">
        <v>447</v>
      </c>
      <c r="F3684" s="12" t="s">
        <v>9</v>
      </c>
    </row>
    <row r="3685" spans="1:6" x14ac:dyDescent="0.25">
      <c r="A3685" s="12"/>
      <c r="B3685" s="12"/>
      <c r="C3685" s="12"/>
      <c r="D3685" s="12"/>
      <c r="E3685" s="12"/>
      <c r="F3685" s="12" t="s">
        <v>3612</v>
      </c>
    </row>
    <row r="3686" spans="1:6" x14ac:dyDescent="0.25">
      <c r="A3686" s="12">
        <v>1</v>
      </c>
      <c r="B3686" s="12" t="s">
        <v>3609</v>
      </c>
      <c r="C3686" s="12" t="s">
        <v>1551</v>
      </c>
      <c r="D3686" s="12">
        <v>15000</v>
      </c>
      <c r="E3686" s="12" t="s">
        <v>1150</v>
      </c>
      <c r="F3686" s="12" t="s">
        <v>9</v>
      </c>
    </row>
    <row r="3687" spans="1:6" x14ac:dyDescent="0.25">
      <c r="A3687" s="12">
        <v>1</v>
      </c>
      <c r="B3687" s="12" t="s">
        <v>3609</v>
      </c>
      <c r="C3687" s="12" t="s">
        <v>1064</v>
      </c>
      <c r="D3687" s="12">
        <v>11940</v>
      </c>
      <c r="E3687" s="12" t="s">
        <v>1150</v>
      </c>
      <c r="F3687" s="12" t="s">
        <v>9</v>
      </c>
    </row>
    <row r="3688" spans="1:6" x14ac:dyDescent="0.25">
      <c r="A3688" s="12">
        <v>1</v>
      </c>
      <c r="B3688" s="12" t="s">
        <v>3609</v>
      </c>
      <c r="C3688" s="12" t="s">
        <v>1681</v>
      </c>
      <c r="D3688" s="12">
        <v>13760</v>
      </c>
      <c r="E3688" s="12" t="s">
        <v>429</v>
      </c>
      <c r="F3688" s="12" t="s">
        <v>9</v>
      </c>
    </row>
    <row r="3689" spans="1:6" x14ac:dyDescent="0.25">
      <c r="A3689" s="12">
        <v>1</v>
      </c>
      <c r="B3689" s="12" t="s">
        <v>3609</v>
      </c>
      <c r="C3689" s="12" t="s">
        <v>1573</v>
      </c>
      <c r="D3689" s="12">
        <v>13000</v>
      </c>
      <c r="E3689" s="12" t="s">
        <v>429</v>
      </c>
      <c r="F3689" s="12" t="s">
        <v>9</v>
      </c>
    </row>
    <row r="3690" spans="1:6" x14ac:dyDescent="0.25">
      <c r="A3690" s="12">
        <v>1</v>
      </c>
      <c r="B3690" s="12" t="s">
        <v>3609</v>
      </c>
      <c r="C3690" s="12" t="s">
        <v>1573</v>
      </c>
      <c r="D3690" s="12">
        <v>13000</v>
      </c>
      <c r="E3690" s="12" t="s">
        <v>431</v>
      </c>
      <c r="F3690" s="12" t="s">
        <v>9</v>
      </c>
    </row>
    <row r="3691" spans="1:6" x14ac:dyDescent="0.25">
      <c r="A3691" s="12">
        <v>1</v>
      </c>
      <c r="B3691" s="12" t="s">
        <v>3609</v>
      </c>
      <c r="C3691" s="12" t="s">
        <v>1553</v>
      </c>
      <c r="D3691" s="12">
        <v>11490</v>
      </c>
      <c r="E3691" s="12" t="s">
        <v>1150</v>
      </c>
      <c r="F3691" s="12" t="s">
        <v>9</v>
      </c>
    </row>
    <row r="3692" spans="1:6" x14ac:dyDescent="0.25">
      <c r="A3692" s="12">
        <v>1</v>
      </c>
      <c r="B3692" s="12" t="s">
        <v>3609</v>
      </c>
      <c r="C3692" s="12" t="s">
        <v>1145</v>
      </c>
      <c r="D3692" s="12">
        <v>15500</v>
      </c>
      <c r="E3692" s="12" t="s">
        <v>429</v>
      </c>
      <c r="F3692" s="12" t="s">
        <v>9</v>
      </c>
    </row>
    <row r="3693" spans="1:6" x14ac:dyDescent="0.25">
      <c r="A3693" s="12">
        <v>1</v>
      </c>
      <c r="B3693" s="12" t="s">
        <v>3609</v>
      </c>
      <c r="C3693" s="12" t="s">
        <v>2273</v>
      </c>
      <c r="D3693" s="12">
        <v>8550</v>
      </c>
      <c r="E3693" s="12" t="s">
        <v>429</v>
      </c>
      <c r="F3693" s="12" t="s">
        <v>8</v>
      </c>
    </row>
    <row r="3694" spans="1:6" x14ac:dyDescent="0.25">
      <c r="A3694" s="12">
        <v>1</v>
      </c>
      <c r="B3694" s="12" t="s">
        <v>3609</v>
      </c>
      <c r="C3694" s="12" t="s">
        <v>1064</v>
      </c>
      <c r="D3694" s="12">
        <v>13950</v>
      </c>
      <c r="E3694" s="12" t="s">
        <v>1150</v>
      </c>
      <c r="F3694" s="12" t="s">
        <v>9</v>
      </c>
    </row>
    <row r="3695" spans="1:6" x14ac:dyDescent="0.25">
      <c r="A3695" s="12">
        <v>1</v>
      </c>
      <c r="B3695" s="12" t="s">
        <v>3609</v>
      </c>
      <c r="C3695" s="12" t="s">
        <v>394</v>
      </c>
      <c r="D3695" s="12">
        <v>16500</v>
      </c>
      <c r="E3695" s="12" t="s">
        <v>429</v>
      </c>
      <c r="F3695" s="12" t="s">
        <v>9</v>
      </c>
    </row>
    <row r="3696" spans="1:6" x14ac:dyDescent="0.25">
      <c r="A3696" s="12">
        <v>1</v>
      </c>
      <c r="B3696" s="12" t="s">
        <v>3609</v>
      </c>
      <c r="C3696" s="12" t="s">
        <v>2275</v>
      </c>
      <c r="D3696" s="12">
        <v>500</v>
      </c>
      <c r="E3696" s="12" t="s">
        <v>429</v>
      </c>
      <c r="F3696" s="12" t="s">
        <v>11</v>
      </c>
    </row>
    <row r="3697" spans="1:6" x14ac:dyDescent="0.25">
      <c r="A3697" s="12">
        <v>1</v>
      </c>
      <c r="B3697" s="12" t="s">
        <v>3609</v>
      </c>
      <c r="C3697" s="12" t="s">
        <v>1064</v>
      </c>
      <c r="D3697" s="12">
        <v>12750</v>
      </c>
      <c r="E3697" s="12" t="s">
        <v>1150</v>
      </c>
      <c r="F3697" s="12" t="s">
        <v>9</v>
      </c>
    </row>
    <row r="3698" spans="1:6" x14ac:dyDescent="0.25">
      <c r="A3698" s="12">
        <v>1</v>
      </c>
      <c r="B3698" s="12" t="s">
        <v>3609</v>
      </c>
      <c r="C3698" s="12" t="s">
        <v>1175</v>
      </c>
      <c r="D3698" s="12">
        <v>0</v>
      </c>
      <c r="E3698" s="12"/>
      <c r="F3698" s="12" t="s">
        <v>9</v>
      </c>
    </row>
    <row r="3699" spans="1:6" x14ac:dyDescent="0.25">
      <c r="A3699" s="12">
        <v>1</v>
      </c>
      <c r="B3699" s="12" t="s">
        <v>3609</v>
      </c>
      <c r="C3699" s="12" t="s">
        <v>2223</v>
      </c>
      <c r="D3699" s="12">
        <v>14990</v>
      </c>
      <c r="E3699" s="12" t="s">
        <v>1150</v>
      </c>
      <c r="F3699" s="12" t="s">
        <v>9</v>
      </c>
    </row>
    <row r="3700" spans="1:6" x14ac:dyDescent="0.25">
      <c r="A3700" s="12">
        <v>1</v>
      </c>
      <c r="B3700" s="12" t="s">
        <v>3609</v>
      </c>
      <c r="C3700" s="12" t="s">
        <v>1553</v>
      </c>
      <c r="D3700" s="12">
        <v>11990</v>
      </c>
      <c r="E3700" s="12" t="s">
        <v>1150</v>
      </c>
      <c r="F3700" s="12" t="s">
        <v>9</v>
      </c>
    </row>
    <row r="3701" spans="1:6" x14ac:dyDescent="0.25">
      <c r="A3701" s="12">
        <v>1</v>
      </c>
      <c r="B3701" s="12" t="s">
        <v>3609</v>
      </c>
      <c r="C3701" s="12" t="s">
        <v>1573</v>
      </c>
      <c r="D3701" s="12">
        <v>14100</v>
      </c>
      <c r="E3701" s="12" t="s">
        <v>1150</v>
      </c>
      <c r="F3701" s="12" t="s">
        <v>9</v>
      </c>
    </row>
    <row r="3702" spans="1:6" x14ac:dyDescent="0.25">
      <c r="A3702" s="12">
        <v>1</v>
      </c>
      <c r="B3702" s="12" t="s">
        <v>3609</v>
      </c>
      <c r="C3702" s="12" t="s">
        <v>1159</v>
      </c>
      <c r="D3702" s="12">
        <v>15700</v>
      </c>
      <c r="E3702" s="12" t="s">
        <v>1150</v>
      </c>
      <c r="F3702" s="12" t="s">
        <v>9</v>
      </c>
    </row>
    <row r="3703" spans="1:6" x14ac:dyDescent="0.25">
      <c r="A3703" s="12">
        <v>1</v>
      </c>
      <c r="B3703" s="12" t="s">
        <v>3609</v>
      </c>
      <c r="C3703" s="12" t="s">
        <v>2247</v>
      </c>
      <c r="D3703" s="12">
        <v>15200</v>
      </c>
      <c r="E3703" s="12" t="s">
        <v>1150</v>
      </c>
      <c r="F3703" s="12" t="s">
        <v>9</v>
      </c>
    </row>
    <row r="3704" spans="1:6" x14ac:dyDescent="0.25">
      <c r="A3704" s="12">
        <v>1</v>
      </c>
      <c r="B3704" s="12" t="s">
        <v>3609</v>
      </c>
      <c r="C3704" s="12" t="s">
        <v>1553</v>
      </c>
      <c r="D3704" s="12">
        <v>11990</v>
      </c>
      <c r="E3704" s="12" t="s">
        <v>1150</v>
      </c>
      <c r="F3704" s="12" t="s">
        <v>9</v>
      </c>
    </row>
    <row r="3705" spans="1:6" x14ac:dyDescent="0.25">
      <c r="A3705" s="12">
        <v>1</v>
      </c>
      <c r="B3705" s="12" t="s">
        <v>3609</v>
      </c>
      <c r="C3705" s="12" t="s">
        <v>1573</v>
      </c>
      <c r="D3705" s="12">
        <v>14100</v>
      </c>
      <c r="E3705" s="12" t="s">
        <v>1150</v>
      </c>
      <c r="F3705" s="12" t="s">
        <v>9</v>
      </c>
    </row>
    <row r="3706" spans="1:6" x14ac:dyDescent="0.25">
      <c r="A3706" s="12">
        <v>1</v>
      </c>
      <c r="B3706" s="12" t="s">
        <v>3609</v>
      </c>
      <c r="C3706" s="12" t="s">
        <v>1573</v>
      </c>
      <c r="D3706" s="12">
        <v>14100</v>
      </c>
      <c r="E3706" s="12" t="s">
        <v>1150</v>
      </c>
      <c r="F3706" s="12" t="s">
        <v>9</v>
      </c>
    </row>
    <row r="3707" spans="1:6" x14ac:dyDescent="0.25">
      <c r="A3707" s="12">
        <v>1</v>
      </c>
      <c r="B3707" s="12" t="s">
        <v>3609</v>
      </c>
      <c r="C3707" s="12" t="s">
        <v>394</v>
      </c>
      <c r="D3707" s="12">
        <v>17500</v>
      </c>
      <c r="E3707" s="12" t="s">
        <v>429</v>
      </c>
      <c r="F3707" s="12" t="s">
        <v>9</v>
      </c>
    </row>
    <row r="3708" spans="1:6" x14ac:dyDescent="0.25">
      <c r="A3708" s="12">
        <v>1</v>
      </c>
      <c r="B3708" s="12" t="s">
        <v>3609</v>
      </c>
      <c r="C3708" s="12" t="s">
        <v>592</v>
      </c>
      <c r="D3708" s="12">
        <v>14500</v>
      </c>
      <c r="E3708" s="12" t="s">
        <v>429</v>
      </c>
      <c r="F3708" s="12" t="s">
        <v>9</v>
      </c>
    </row>
    <row r="3709" spans="1:6" x14ac:dyDescent="0.25">
      <c r="A3709" s="12">
        <v>1</v>
      </c>
      <c r="B3709" s="12" t="s">
        <v>3609</v>
      </c>
      <c r="C3709" s="12" t="s">
        <v>2279</v>
      </c>
      <c r="D3709" s="12">
        <v>5500</v>
      </c>
      <c r="E3709" s="12" t="s">
        <v>1150</v>
      </c>
      <c r="F3709" s="12" t="s">
        <v>8</v>
      </c>
    </row>
    <row r="3710" spans="1:6" x14ac:dyDescent="0.25">
      <c r="A3710" s="12">
        <v>1</v>
      </c>
      <c r="B3710" s="12" t="s">
        <v>3609</v>
      </c>
      <c r="C3710" s="12" t="s">
        <v>2281</v>
      </c>
      <c r="D3710" s="12">
        <v>6950</v>
      </c>
      <c r="E3710" s="12" t="s">
        <v>1150</v>
      </c>
      <c r="F3710" s="12" t="s">
        <v>8</v>
      </c>
    </row>
    <row r="3711" spans="1:6" x14ac:dyDescent="0.25">
      <c r="A3711" s="12">
        <v>1</v>
      </c>
      <c r="B3711" s="12" t="s">
        <v>3609</v>
      </c>
      <c r="C3711" s="12" t="s">
        <v>2282</v>
      </c>
      <c r="D3711" s="12">
        <v>3475</v>
      </c>
      <c r="E3711" s="12" t="s">
        <v>1150</v>
      </c>
      <c r="F3711" s="12" t="s">
        <v>8</v>
      </c>
    </row>
    <row r="3712" spans="1:6" x14ac:dyDescent="0.25">
      <c r="A3712" s="12">
        <v>1</v>
      </c>
      <c r="B3712" s="12" t="s">
        <v>3609</v>
      </c>
      <c r="C3712" s="12" t="s">
        <v>2283</v>
      </c>
      <c r="D3712" s="12">
        <v>2745</v>
      </c>
      <c r="E3712" s="12" t="s">
        <v>1150</v>
      </c>
      <c r="F3712" s="12" t="s">
        <v>9</v>
      </c>
    </row>
    <row r="3713" spans="1:6" x14ac:dyDescent="0.25">
      <c r="A3713" s="12">
        <v>1</v>
      </c>
      <c r="B3713" s="12" t="s">
        <v>3609</v>
      </c>
      <c r="C3713" s="12" t="s">
        <v>1553</v>
      </c>
      <c r="D3713" s="12">
        <v>5745</v>
      </c>
      <c r="E3713" s="12" t="s">
        <v>1150</v>
      </c>
      <c r="F3713" s="12" t="s">
        <v>9</v>
      </c>
    </row>
    <row r="3714" spans="1:6" x14ac:dyDescent="0.25">
      <c r="A3714" s="12">
        <v>1</v>
      </c>
      <c r="B3714" s="12" t="s">
        <v>3609</v>
      </c>
      <c r="C3714" s="12" t="s">
        <v>774</v>
      </c>
      <c r="D3714" s="12">
        <v>15950</v>
      </c>
      <c r="E3714" s="12" t="s">
        <v>1169</v>
      </c>
      <c r="F3714" s="12" t="s">
        <v>9</v>
      </c>
    </row>
    <row r="3715" spans="1:6" x14ac:dyDescent="0.25">
      <c r="A3715" s="12">
        <v>1</v>
      </c>
      <c r="B3715" s="12" t="s">
        <v>3609</v>
      </c>
      <c r="C3715" s="12" t="s">
        <v>1573</v>
      </c>
      <c r="D3715" s="12">
        <v>13000</v>
      </c>
      <c r="E3715" s="12" t="s">
        <v>429</v>
      </c>
      <c r="F3715" s="12" t="s">
        <v>9</v>
      </c>
    </row>
    <row r="3716" spans="1:6" x14ac:dyDescent="0.25">
      <c r="A3716" s="12">
        <v>1</v>
      </c>
      <c r="B3716" s="12" t="s">
        <v>3609</v>
      </c>
      <c r="C3716" s="12" t="s">
        <v>1573</v>
      </c>
      <c r="D3716" s="12">
        <v>13000</v>
      </c>
      <c r="E3716" s="12" t="s">
        <v>429</v>
      </c>
      <c r="F3716" s="12" t="s">
        <v>9</v>
      </c>
    </row>
    <row r="3717" spans="1:6" x14ac:dyDescent="0.25">
      <c r="A3717" s="12">
        <v>1</v>
      </c>
      <c r="B3717" s="12" t="s">
        <v>3609</v>
      </c>
      <c r="C3717" s="12" t="s">
        <v>2285</v>
      </c>
      <c r="D3717" s="12">
        <v>13500</v>
      </c>
      <c r="E3717" s="12" t="s">
        <v>1150</v>
      </c>
      <c r="F3717" s="12" t="s">
        <v>9</v>
      </c>
    </row>
    <row r="3718" spans="1:6" x14ac:dyDescent="0.25">
      <c r="A3718" s="12">
        <v>1</v>
      </c>
      <c r="B3718" s="12" t="s">
        <v>3609</v>
      </c>
      <c r="C3718" s="12" t="s">
        <v>1573</v>
      </c>
      <c r="D3718" s="12">
        <v>13000</v>
      </c>
      <c r="E3718" s="12" t="s">
        <v>1150</v>
      </c>
      <c r="F3718" s="12" t="s">
        <v>9</v>
      </c>
    </row>
    <row r="3719" spans="1:6" x14ac:dyDescent="0.25">
      <c r="A3719" s="12">
        <v>1</v>
      </c>
      <c r="B3719" s="12" t="s">
        <v>3609</v>
      </c>
      <c r="C3719" s="12" t="s">
        <v>1573</v>
      </c>
      <c r="D3719" s="12">
        <v>13000</v>
      </c>
      <c r="E3719" s="12" t="s">
        <v>1150</v>
      </c>
      <c r="F3719" s="12" t="s">
        <v>9</v>
      </c>
    </row>
    <row r="3720" spans="1:6" x14ac:dyDescent="0.25">
      <c r="A3720" s="12">
        <v>2</v>
      </c>
      <c r="B3720" s="12" t="s">
        <v>3609</v>
      </c>
      <c r="C3720" s="12" t="s">
        <v>2286</v>
      </c>
      <c r="D3720" s="12">
        <v>13000</v>
      </c>
      <c r="E3720" s="12" t="s">
        <v>2077</v>
      </c>
      <c r="F3720" s="12" t="s">
        <v>9</v>
      </c>
    </row>
    <row r="3721" spans="1:6" x14ac:dyDescent="0.25">
      <c r="A3721" s="12">
        <v>2</v>
      </c>
      <c r="B3721" s="12" t="s">
        <v>3609</v>
      </c>
      <c r="C3721" s="12" t="s">
        <v>967</v>
      </c>
      <c r="D3721" s="12">
        <v>18500</v>
      </c>
      <c r="E3721" s="12" t="s">
        <v>2077</v>
      </c>
      <c r="F3721" s="12" t="s">
        <v>9</v>
      </c>
    </row>
    <row r="3722" spans="1:6" x14ac:dyDescent="0.25">
      <c r="A3722" s="12">
        <v>2</v>
      </c>
      <c r="B3722" s="12" t="s">
        <v>3609</v>
      </c>
      <c r="C3722" s="12" t="s">
        <v>1103</v>
      </c>
      <c r="D3722" s="12">
        <v>17500</v>
      </c>
      <c r="E3722" s="12" t="s">
        <v>1150</v>
      </c>
      <c r="F3722" s="12" t="s">
        <v>9</v>
      </c>
    </row>
    <row r="3723" spans="1:6" x14ac:dyDescent="0.25">
      <c r="A3723" s="12">
        <v>2</v>
      </c>
      <c r="B3723" s="12" t="s">
        <v>3609</v>
      </c>
      <c r="C3723" s="12" t="s">
        <v>2287</v>
      </c>
      <c r="D3723" s="12">
        <v>2900</v>
      </c>
      <c r="E3723" s="12" t="s">
        <v>431</v>
      </c>
      <c r="F3723" s="12" t="s">
        <v>8</v>
      </c>
    </row>
    <row r="3724" spans="1:6" x14ac:dyDescent="0.25">
      <c r="A3724" s="12">
        <v>2</v>
      </c>
      <c r="B3724" s="12" t="s">
        <v>3609</v>
      </c>
      <c r="C3724" s="12" t="s">
        <v>2288</v>
      </c>
      <c r="D3724" s="12">
        <v>2475</v>
      </c>
      <c r="E3724" s="12" t="s">
        <v>431</v>
      </c>
      <c r="F3724" s="12" t="s">
        <v>8</v>
      </c>
    </row>
    <row r="3725" spans="1:6" x14ac:dyDescent="0.25">
      <c r="A3725" s="12">
        <v>2</v>
      </c>
      <c r="B3725" s="12" t="s">
        <v>3609</v>
      </c>
      <c r="C3725" s="12" t="s">
        <v>2197</v>
      </c>
      <c r="D3725" s="12">
        <v>250</v>
      </c>
      <c r="E3725" s="12" t="s">
        <v>1150</v>
      </c>
      <c r="F3725" s="12" t="s">
        <v>11</v>
      </c>
    </row>
    <row r="3726" spans="1:6" x14ac:dyDescent="0.25">
      <c r="A3726" s="12">
        <v>2</v>
      </c>
      <c r="B3726" s="12" t="s">
        <v>3609</v>
      </c>
      <c r="C3726" s="12" t="s">
        <v>2208</v>
      </c>
      <c r="D3726" s="12">
        <v>250</v>
      </c>
      <c r="E3726" s="12" t="s">
        <v>1150</v>
      </c>
      <c r="F3726" s="12" t="s">
        <v>11</v>
      </c>
    </row>
    <row r="3727" spans="1:6" x14ac:dyDescent="0.25">
      <c r="A3727" s="12">
        <v>2</v>
      </c>
      <c r="B3727" s="12" t="s">
        <v>3609</v>
      </c>
      <c r="C3727" s="12" t="s">
        <v>965</v>
      </c>
      <c r="D3727" s="12">
        <v>1500</v>
      </c>
      <c r="E3727" s="12" t="s">
        <v>2077</v>
      </c>
      <c r="F3727" s="12" t="s">
        <v>11</v>
      </c>
    </row>
    <row r="3728" spans="1:6" x14ac:dyDescent="0.25">
      <c r="A3728" s="12">
        <v>2</v>
      </c>
      <c r="B3728" s="12" t="s">
        <v>3609</v>
      </c>
      <c r="C3728" s="12" t="s">
        <v>1792</v>
      </c>
      <c r="D3728" s="12">
        <v>6950</v>
      </c>
      <c r="E3728" s="12" t="s">
        <v>1150</v>
      </c>
      <c r="F3728" s="12" t="s">
        <v>8</v>
      </c>
    </row>
    <row r="3729" spans="1:6" x14ac:dyDescent="0.25">
      <c r="A3729" s="12">
        <v>2</v>
      </c>
      <c r="B3729" s="12" t="s">
        <v>3609</v>
      </c>
      <c r="C3729" s="12" t="s">
        <v>967</v>
      </c>
      <c r="D3729" s="12">
        <v>18500</v>
      </c>
      <c r="E3729" s="12" t="s">
        <v>2077</v>
      </c>
      <c r="F3729" s="12" t="s">
        <v>9</v>
      </c>
    </row>
    <row r="3730" spans="1:6" x14ac:dyDescent="0.25">
      <c r="A3730" s="12">
        <v>2</v>
      </c>
      <c r="B3730" s="12" t="s">
        <v>3609</v>
      </c>
      <c r="C3730" s="12" t="s">
        <v>2291</v>
      </c>
      <c r="D3730" s="12">
        <v>5200</v>
      </c>
      <c r="E3730" s="12" t="s">
        <v>1150</v>
      </c>
      <c r="F3730" s="12" t="s">
        <v>11</v>
      </c>
    </row>
    <row r="3731" spans="1:6" x14ac:dyDescent="0.25">
      <c r="A3731" s="12">
        <v>2</v>
      </c>
      <c r="B3731" s="12" t="s">
        <v>3609</v>
      </c>
      <c r="C3731" s="12" t="s">
        <v>2292</v>
      </c>
      <c r="D3731" s="12">
        <v>5200</v>
      </c>
      <c r="E3731" s="12" t="s">
        <v>1150</v>
      </c>
      <c r="F3731" s="12" t="s">
        <v>11</v>
      </c>
    </row>
    <row r="3732" spans="1:6" x14ac:dyDescent="0.25">
      <c r="A3732" s="12">
        <v>2</v>
      </c>
      <c r="B3732" s="12" t="s">
        <v>3609</v>
      </c>
      <c r="C3732" s="12" t="s">
        <v>2293</v>
      </c>
      <c r="D3732" s="12">
        <v>7600</v>
      </c>
      <c r="E3732" s="12" t="s">
        <v>1150</v>
      </c>
      <c r="F3732" s="12" t="s">
        <v>9</v>
      </c>
    </row>
    <row r="3733" spans="1:6" x14ac:dyDescent="0.25">
      <c r="A3733" s="12">
        <v>2</v>
      </c>
      <c r="B3733" s="12" t="s">
        <v>3609</v>
      </c>
      <c r="C3733" s="12" t="s">
        <v>962</v>
      </c>
      <c r="D3733" s="12">
        <v>9450</v>
      </c>
      <c r="E3733" s="12" t="s">
        <v>2077</v>
      </c>
      <c r="F3733" s="12" t="s">
        <v>9</v>
      </c>
    </row>
    <row r="3734" spans="1:6" x14ac:dyDescent="0.25">
      <c r="A3734" s="12">
        <v>2</v>
      </c>
      <c r="B3734" s="12" t="s">
        <v>3609</v>
      </c>
      <c r="C3734" s="12" t="s">
        <v>2295</v>
      </c>
      <c r="D3734" s="12">
        <v>17950</v>
      </c>
      <c r="E3734" s="12" t="s">
        <v>2077</v>
      </c>
      <c r="F3734" s="12" t="s">
        <v>7</v>
      </c>
    </row>
    <row r="3735" spans="1:6" x14ac:dyDescent="0.25">
      <c r="A3735" s="12">
        <v>2</v>
      </c>
      <c r="B3735" s="12" t="s">
        <v>3609</v>
      </c>
      <c r="C3735" s="12" t="s">
        <v>2266</v>
      </c>
      <c r="D3735" s="12">
        <v>12950</v>
      </c>
      <c r="E3735" s="12" t="s">
        <v>2077</v>
      </c>
      <c r="F3735" s="12" t="s">
        <v>7</v>
      </c>
    </row>
    <row r="3736" spans="1:6" x14ac:dyDescent="0.25">
      <c r="A3736" s="12">
        <v>2</v>
      </c>
      <c r="B3736" s="12" t="s">
        <v>3609</v>
      </c>
      <c r="C3736" s="12" t="s">
        <v>2287</v>
      </c>
      <c r="D3736" s="12">
        <v>5800</v>
      </c>
      <c r="E3736" s="12" t="s">
        <v>1150</v>
      </c>
      <c r="F3736" s="12" t="s">
        <v>8</v>
      </c>
    </row>
    <row r="3737" spans="1:6" x14ac:dyDescent="0.25">
      <c r="A3737" s="12">
        <v>2</v>
      </c>
      <c r="B3737" s="12" t="s">
        <v>3609</v>
      </c>
      <c r="C3737" s="12" t="s">
        <v>2296</v>
      </c>
      <c r="D3737" s="12">
        <v>14950</v>
      </c>
      <c r="E3737" s="12" t="s">
        <v>2077</v>
      </c>
      <c r="F3737" s="12" t="s">
        <v>7</v>
      </c>
    </row>
    <row r="3738" spans="1:6" x14ac:dyDescent="0.25">
      <c r="A3738" s="12">
        <v>2</v>
      </c>
      <c r="B3738" s="12" t="s">
        <v>3609</v>
      </c>
      <c r="C3738" s="12" t="s">
        <v>967</v>
      </c>
      <c r="D3738" s="12">
        <v>18500</v>
      </c>
      <c r="E3738" s="12" t="s">
        <v>1150</v>
      </c>
      <c r="F3738" s="12" t="s">
        <v>9</v>
      </c>
    </row>
    <row r="3739" spans="1:6" x14ac:dyDescent="0.25">
      <c r="A3739" s="12">
        <v>2</v>
      </c>
      <c r="B3739" s="12" t="s">
        <v>3609</v>
      </c>
      <c r="C3739" s="12" t="s">
        <v>2297</v>
      </c>
      <c r="D3739" s="12">
        <v>8950</v>
      </c>
      <c r="E3739" s="12" t="s">
        <v>1150</v>
      </c>
      <c r="F3739" s="12" t="s">
        <v>8</v>
      </c>
    </row>
    <row r="3740" spans="1:6" x14ac:dyDescent="0.25">
      <c r="A3740" s="12">
        <v>2</v>
      </c>
      <c r="B3740" s="12" t="s">
        <v>3609</v>
      </c>
      <c r="C3740" s="12" t="s">
        <v>1026</v>
      </c>
      <c r="D3740" s="12">
        <v>14900</v>
      </c>
      <c r="E3740" s="12" t="s">
        <v>1150</v>
      </c>
      <c r="F3740" s="12" t="s">
        <v>9</v>
      </c>
    </row>
    <row r="3741" spans="1:6" x14ac:dyDescent="0.25">
      <c r="A3741" s="12">
        <v>2</v>
      </c>
      <c r="B3741" s="12" t="s">
        <v>3609</v>
      </c>
      <c r="C3741" s="12" t="s">
        <v>1553</v>
      </c>
      <c r="D3741" s="12">
        <v>8990</v>
      </c>
      <c r="E3741" s="12" t="s">
        <v>2077</v>
      </c>
      <c r="F3741" s="12" t="s">
        <v>9</v>
      </c>
    </row>
    <row r="3742" spans="1:6" x14ac:dyDescent="0.25">
      <c r="A3742" s="12">
        <v>2</v>
      </c>
      <c r="B3742" s="12" t="s">
        <v>3609</v>
      </c>
      <c r="C3742" s="12" t="s">
        <v>2300</v>
      </c>
      <c r="D3742" s="12">
        <v>9500</v>
      </c>
      <c r="E3742" s="12" t="s">
        <v>1150</v>
      </c>
      <c r="F3742" s="12" t="s">
        <v>8</v>
      </c>
    </row>
    <row r="3743" spans="1:6" x14ac:dyDescent="0.25">
      <c r="A3743" s="12">
        <v>2</v>
      </c>
      <c r="B3743" s="12" t="s">
        <v>3609</v>
      </c>
      <c r="C3743" s="12" t="s">
        <v>1456</v>
      </c>
      <c r="D3743" s="12">
        <v>7450</v>
      </c>
      <c r="E3743" s="12" t="s">
        <v>1150</v>
      </c>
      <c r="F3743" s="12" t="s">
        <v>8</v>
      </c>
    </row>
    <row r="3744" spans="1:6" x14ac:dyDescent="0.25">
      <c r="A3744" s="12">
        <v>2</v>
      </c>
      <c r="B3744" s="12" t="s">
        <v>3609</v>
      </c>
      <c r="C3744" s="12" t="s">
        <v>2286</v>
      </c>
      <c r="D3744" s="12">
        <v>13000</v>
      </c>
      <c r="E3744" s="12" t="s">
        <v>1150</v>
      </c>
      <c r="F3744" s="12" t="s">
        <v>9</v>
      </c>
    </row>
    <row r="3745" spans="1:6" x14ac:dyDescent="0.25">
      <c r="A3745" s="12">
        <v>2</v>
      </c>
      <c r="B3745" s="12" t="s">
        <v>3609</v>
      </c>
      <c r="C3745" s="12" t="s">
        <v>971</v>
      </c>
      <c r="D3745" s="12">
        <v>12750</v>
      </c>
      <c r="E3745" s="12" t="s">
        <v>1150</v>
      </c>
      <c r="F3745" s="12" t="s">
        <v>9</v>
      </c>
    </row>
    <row r="3746" spans="1:6" x14ac:dyDescent="0.25">
      <c r="A3746" s="12">
        <v>2</v>
      </c>
      <c r="B3746" s="12" t="s">
        <v>3609</v>
      </c>
      <c r="C3746" s="12" t="s">
        <v>2301</v>
      </c>
      <c r="D3746" s="12">
        <v>7632</v>
      </c>
      <c r="E3746" s="12" t="s">
        <v>2077</v>
      </c>
      <c r="F3746" s="12" t="s">
        <v>9</v>
      </c>
    </row>
    <row r="3747" spans="1:6" x14ac:dyDescent="0.25">
      <c r="A3747" s="12">
        <v>2</v>
      </c>
      <c r="B3747" s="12" t="s">
        <v>3609</v>
      </c>
      <c r="C3747" s="12" t="s">
        <v>2286</v>
      </c>
      <c r="D3747" s="12">
        <v>9590</v>
      </c>
      <c r="E3747" s="12" t="s">
        <v>1150</v>
      </c>
      <c r="F3747" s="12" t="s">
        <v>9</v>
      </c>
    </row>
    <row r="3748" spans="1:6" x14ac:dyDescent="0.25">
      <c r="A3748" s="12">
        <v>2</v>
      </c>
      <c r="B3748" s="12" t="s">
        <v>3609</v>
      </c>
      <c r="C3748" s="12" t="s">
        <v>1553</v>
      </c>
      <c r="D3748" s="12">
        <v>11990</v>
      </c>
      <c r="E3748" s="12" t="s">
        <v>1150</v>
      </c>
      <c r="F3748" s="12" t="s">
        <v>9</v>
      </c>
    </row>
    <row r="3749" spans="1:6" x14ac:dyDescent="0.25">
      <c r="A3749" s="12">
        <v>2</v>
      </c>
      <c r="B3749" s="12" t="s">
        <v>3609</v>
      </c>
      <c r="C3749" s="12" t="s">
        <v>592</v>
      </c>
      <c r="D3749" s="12">
        <v>14500</v>
      </c>
      <c r="E3749" s="12" t="s">
        <v>2077</v>
      </c>
      <c r="F3749" s="12" t="s">
        <v>9</v>
      </c>
    </row>
    <row r="3750" spans="1:6" x14ac:dyDescent="0.25">
      <c r="A3750" s="12">
        <v>2</v>
      </c>
      <c r="B3750" s="12" t="s">
        <v>3609</v>
      </c>
      <c r="C3750" s="12" t="s">
        <v>2286</v>
      </c>
      <c r="D3750" s="12">
        <v>14100</v>
      </c>
      <c r="E3750" s="12" t="s">
        <v>1150</v>
      </c>
      <c r="F3750" s="12" t="s">
        <v>9</v>
      </c>
    </row>
    <row r="3751" spans="1:6" x14ac:dyDescent="0.25">
      <c r="A3751" s="12">
        <v>2</v>
      </c>
      <c r="B3751" s="12" t="s">
        <v>3609</v>
      </c>
      <c r="C3751" s="12" t="s">
        <v>971</v>
      </c>
      <c r="D3751" s="12">
        <v>12450</v>
      </c>
      <c r="E3751" s="12" t="s">
        <v>2077</v>
      </c>
      <c r="F3751" s="12" t="s">
        <v>9</v>
      </c>
    </row>
    <row r="3752" spans="1:6" x14ac:dyDescent="0.25">
      <c r="A3752" s="12">
        <v>2</v>
      </c>
      <c r="B3752" s="12" t="s">
        <v>3609</v>
      </c>
      <c r="C3752" s="12" t="s">
        <v>2286</v>
      </c>
      <c r="D3752" s="12">
        <v>13000</v>
      </c>
      <c r="E3752" s="12" t="s">
        <v>2077</v>
      </c>
      <c r="F3752" s="12" t="s">
        <v>9</v>
      </c>
    </row>
    <row r="3753" spans="1:6" x14ac:dyDescent="0.25">
      <c r="A3753" s="12">
        <v>2</v>
      </c>
      <c r="B3753" s="12" t="s">
        <v>3609</v>
      </c>
      <c r="C3753" s="12" t="s">
        <v>718</v>
      </c>
      <c r="D3753" s="12">
        <v>15500</v>
      </c>
      <c r="E3753" s="12" t="s">
        <v>1150</v>
      </c>
      <c r="F3753" s="12" t="s">
        <v>9</v>
      </c>
    </row>
    <row r="3754" spans="1:6" x14ac:dyDescent="0.25">
      <c r="A3754" s="12">
        <v>2</v>
      </c>
      <c r="B3754" s="12" t="s">
        <v>3609</v>
      </c>
      <c r="C3754" s="12" t="s">
        <v>2304</v>
      </c>
      <c r="D3754" s="12">
        <v>500</v>
      </c>
      <c r="E3754" s="12" t="s">
        <v>1150</v>
      </c>
      <c r="F3754" s="12" t="s">
        <v>11</v>
      </c>
    </row>
    <row r="3755" spans="1:6" x14ac:dyDescent="0.25">
      <c r="A3755" s="12">
        <v>2</v>
      </c>
      <c r="B3755" s="12" t="s">
        <v>3609</v>
      </c>
      <c r="C3755" s="12" t="s">
        <v>2286</v>
      </c>
      <c r="D3755" s="12">
        <v>13000</v>
      </c>
      <c r="E3755" s="12" t="s">
        <v>1150</v>
      </c>
      <c r="F3755" s="12" t="s">
        <v>9</v>
      </c>
    </row>
    <row r="3756" spans="1:6" x14ac:dyDescent="0.25">
      <c r="A3756" s="12">
        <v>2</v>
      </c>
      <c r="B3756" s="12" t="s">
        <v>3609</v>
      </c>
      <c r="C3756" s="12" t="s">
        <v>2304</v>
      </c>
      <c r="D3756" s="12">
        <v>500</v>
      </c>
      <c r="E3756" s="12" t="s">
        <v>1150</v>
      </c>
      <c r="F3756" s="12" t="s">
        <v>11</v>
      </c>
    </row>
    <row r="3757" spans="1:6" x14ac:dyDescent="0.25">
      <c r="A3757" s="12">
        <v>3</v>
      </c>
      <c r="B3757" s="12" t="s">
        <v>3609</v>
      </c>
      <c r="C3757" s="12" t="s">
        <v>2306</v>
      </c>
      <c r="D3757" s="12">
        <v>15950</v>
      </c>
      <c r="E3757" s="12" t="s">
        <v>429</v>
      </c>
      <c r="F3757" s="12" t="s">
        <v>7</v>
      </c>
    </row>
    <row r="3758" spans="1:6" x14ac:dyDescent="0.25">
      <c r="A3758" s="12">
        <v>3</v>
      </c>
      <c r="B3758" s="12" t="s">
        <v>3609</v>
      </c>
      <c r="C3758" s="12" t="s">
        <v>2307</v>
      </c>
      <c r="D3758" s="12">
        <v>15700</v>
      </c>
      <c r="E3758" s="12" t="s">
        <v>2077</v>
      </c>
      <c r="F3758" s="12" t="s">
        <v>9</v>
      </c>
    </row>
    <row r="3759" spans="1:6" x14ac:dyDescent="0.25">
      <c r="A3759" s="12">
        <v>3</v>
      </c>
      <c r="B3759" s="12" t="s">
        <v>3609</v>
      </c>
      <c r="C3759" s="12" t="s">
        <v>1508</v>
      </c>
      <c r="D3759" s="12">
        <v>14990</v>
      </c>
      <c r="E3759" s="12" t="s">
        <v>2077</v>
      </c>
      <c r="F3759" s="12" t="s">
        <v>9</v>
      </c>
    </row>
    <row r="3760" spans="1:6" x14ac:dyDescent="0.25">
      <c r="A3760" s="12">
        <v>3</v>
      </c>
      <c r="B3760" s="12" t="s">
        <v>3609</v>
      </c>
      <c r="C3760" s="12" t="s">
        <v>2223</v>
      </c>
      <c r="D3760" s="12">
        <v>14990</v>
      </c>
      <c r="E3760" s="12" t="s">
        <v>2077</v>
      </c>
      <c r="F3760" s="12" t="s">
        <v>9</v>
      </c>
    </row>
    <row r="3761" spans="1:6" x14ac:dyDescent="0.25">
      <c r="A3761" s="12">
        <v>3</v>
      </c>
      <c r="B3761" s="12" t="s">
        <v>3609</v>
      </c>
      <c r="C3761" s="12" t="s">
        <v>1508</v>
      </c>
      <c r="D3761" s="12">
        <v>14100</v>
      </c>
      <c r="E3761" s="12"/>
      <c r="F3761" s="12" t="s">
        <v>9</v>
      </c>
    </row>
    <row r="3762" spans="1:6" x14ac:dyDescent="0.25">
      <c r="A3762" s="12">
        <v>3</v>
      </c>
      <c r="B3762" s="12" t="s">
        <v>3609</v>
      </c>
      <c r="C3762" s="12" t="s">
        <v>1508</v>
      </c>
      <c r="D3762" s="12">
        <v>9590</v>
      </c>
      <c r="E3762" s="12" t="s">
        <v>429</v>
      </c>
      <c r="F3762" s="12" t="s">
        <v>9</v>
      </c>
    </row>
    <row r="3763" spans="1:6" x14ac:dyDescent="0.25">
      <c r="A3763" s="12">
        <v>3</v>
      </c>
      <c r="B3763" s="12" t="s">
        <v>3609</v>
      </c>
      <c r="C3763" s="12" t="s">
        <v>2310</v>
      </c>
      <c r="D3763" s="12">
        <v>11490</v>
      </c>
      <c r="E3763" s="12" t="s">
        <v>2077</v>
      </c>
      <c r="F3763" s="12" t="s">
        <v>9</v>
      </c>
    </row>
    <row r="3764" spans="1:6" x14ac:dyDescent="0.25">
      <c r="A3764" s="12">
        <v>3</v>
      </c>
      <c r="B3764" s="12" t="s">
        <v>3609</v>
      </c>
      <c r="C3764" s="12" t="s">
        <v>1378</v>
      </c>
      <c r="D3764" s="12">
        <v>15000</v>
      </c>
      <c r="E3764" s="12" t="s">
        <v>429</v>
      </c>
      <c r="F3764" s="12" t="s">
        <v>9</v>
      </c>
    </row>
    <row r="3765" spans="1:6" x14ac:dyDescent="0.25">
      <c r="A3765" s="12">
        <v>3</v>
      </c>
      <c r="B3765" s="12" t="s">
        <v>3609</v>
      </c>
      <c r="C3765" s="12" t="s">
        <v>2311</v>
      </c>
      <c r="D3765" s="12">
        <v>17920</v>
      </c>
      <c r="E3765" s="12"/>
      <c r="F3765" s="12" t="s">
        <v>9</v>
      </c>
    </row>
    <row r="3766" spans="1:6" x14ac:dyDescent="0.25">
      <c r="A3766" s="12">
        <v>3</v>
      </c>
      <c r="B3766" s="12" t="s">
        <v>3609</v>
      </c>
      <c r="C3766" s="12" t="s">
        <v>2310</v>
      </c>
      <c r="D3766" s="12">
        <v>9192</v>
      </c>
      <c r="E3766" s="12" t="s">
        <v>1150</v>
      </c>
      <c r="F3766" s="12" t="s">
        <v>9</v>
      </c>
    </row>
    <row r="3767" spans="1:6" x14ac:dyDescent="0.25">
      <c r="A3767" s="12">
        <v>3</v>
      </c>
      <c r="B3767" s="12" t="s">
        <v>3609</v>
      </c>
      <c r="C3767" s="12" t="s">
        <v>2178</v>
      </c>
      <c r="D3767" s="12">
        <v>12160</v>
      </c>
      <c r="E3767" s="12" t="s">
        <v>1150</v>
      </c>
      <c r="F3767" s="12" t="s">
        <v>9</v>
      </c>
    </row>
    <row r="3768" spans="1:6" x14ac:dyDescent="0.25">
      <c r="A3768" s="12">
        <v>3</v>
      </c>
      <c r="B3768" s="12" t="s">
        <v>3609</v>
      </c>
      <c r="C3768" s="12" t="s">
        <v>2315</v>
      </c>
      <c r="D3768" s="12">
        <v>400</v>
      </c>
      <c r="E3768" s="12" t="s">
        <v>1150</v>
      </c>
      <c r="F3768" s="12" t="s">
        <v>11</v>
      </c>
    </row>
    <row r="3769" spans="1:6" x14ac:dyDescent="0.25">
      <c r="A3769" s="12">
        <v>3</v>
      </c>
      <c r="B3769" s="12" t="s">
        <v>3609</v>
      </c>
      <c r="C3769" s="12" t="s">
        <v>2315</v>
      </c>
      <c r="D3769" s="12">
        <v>400</v>
      </c>
      <c r="E3769" s="12" t="s">
        <v>1150</v>
      </c>
      <c r="F3769" s="12" t="s">
        <v>11</v>
      </c>
    </row>
    <row r="3770" spans="1:6" x14ac:dyDescent="0.25">
      <c r="A3770" s="12">
        <v>3</v>
      </c>
      <c r="B3770" s="12" t="s">
        <v>3609</v>
      </c>
      <c r="C3770" s="12" t="s">
        <v>1103</v>
      </c>
      <c r="D3770" s="12">
        <v>17500</v>
      </c>
      <c r="E3770" s="12" t="s">
        <v>2077</v>
      </c>
      <c r="F3770" s="12" t="s">
        <v>9</v>
      </c>
    </row>
    <row r="3771" spans="1:6" x14ac:dyDescent="0.25">
      <c r="A3771" s="12">
        <v>3</v>
      </c>
      <c r="B3771" s="12" t="s">
        <v>3609</v>
      </c>
      <c r="C3771" s="12" t="s">
        <v>2316</v>
      </c>
      <c r="D3771" s="12">
        <v>2199</v>
      </c>
      <c r="E3771" s="12" t="s">
        <v>2077</v>
      </c>
      <c r="F3771" s="12" t="s">
        <v>11</v>
      </c>
    </row>
    <row r="3772" spans="1:6" x14ac:dyDescent="0.25">
      <c r="A3772" s="12">
        <v>3</v>
      </c>
      <c r="B3772" s="12" t="s">
        <v>3609</v>
      </c>
      <c r="C3772" s="12" t="s">
        <v>1561</v>
      </c>
      <c r="D3772" s="12">
        <v>3990</v>
      </c>
      <c r="E3772" s="12" t="s">
        <v>2077</v>
      </c>
      <c r="F3772" s="12" t="s">
        <v>10</v>
      </c>
    </row>
    <row r="3773" spans="1:6" x14ac:dyDescent="0.25">
      <c r="A3773" s="12">
        <v>3</v>
      </c>
      <c r="B3773" s="12" t="s">
        <v>3609</v>
      </c>
      <c r="C3773" s="12" t="s">
        <v>1561</v>
      </c>
      <c r="D3773" s="12">
        <v>3990</v>
      </c>
      <c r="E3773" s="12" t="s">
        <v>2077</v>
      </c>
      <c r="F3773" s="12" t="s">
        <v>10</v>
      </c>
    </row>
    <row r="3774" spans="1:6" x14ac:dyDescent="0.25">
      <c r="A3774" s="12">
        <v>3</v>
      </c>
      <c r="B3774" s="12" t="s">
        <v>3609</v>
      </c>
      <c r="C3774" s="12" t="s">
        <v>1103</v>
      </c>
      <c r="D3774" s="12">
        <v>17500</v>
      </c>
      <c r="E3774" s="12" t="s">
        <v>429</v>
      </c>
      <c r="F3774" s="12" t="s">
        <v>9</v>
      </c>
    </row>
    <row r="3775" spans="1:6" x14ac:dyDescent="0.25">
      <c r="A3775" s="12">
        <v>3</v>
      </c>
      <c r="B3775" s="12" t="s">
        <v>3609</v>
      </c>
      <c r="C3775" s="12" t="s">
        <v>2318</v>
      </c>
      <c r="D3775" s="12">
        <v>11950</v>
      </c>
      <c r="E3775" s="12" t="s">
        <v>429</v>
      </c>
      <c r="F3775" s="12" t="s">
        <v>8</v>
      </c>
    </row>
    <row r="3776" spans="1:6" x14ac:dyDescent="0.25">
      <c r="A3776" s="12">
        <v>3</v>
      </c>
      <c r="B3776" s="12" t="s">
        <v>3609</v>
      </c>
      <c r="C3776" s="12" t="s">
        <v>1508</v>
      </c>
      <c r="D3776" s="12">
        <v>13500</v>
      </c>
      <c r="E3776" s="12" t="s">
        <v>2077</v>
      </c>
      <c r="F3776" s="12" t="s">
        <v>9</v>
      </c>
    </row>
    <row r="3777" spans="1:6" x14ac:dyDescent="0.25">
      <c r="A3777" s="12">
        <v>3</v>
      </c>
      <c r="B3777" s="12" t="s">
        <v>3609</v>
      </c>
      <c r="C3777" s="12" t="s">
        <v>2315</v>
      </c>
      <c r="D3777" s="12">
        <v>500</v>
      </c>
      <c r="E3777" s="12" t="s">
        <v>2077</v>
      </c>
      <c r="F3777" s="12" t="s">
        <v>11</v>
      </c>
    </row>
    <row r="3778" spans="1:6" x14ac:dyDescent="0.25">
      <c r="A3778" s="12">
        <v>3</v>
      </c>
      <c r="B3778" s="12" t="s">
        <v>3609</v>
      </c>
      <c r="C3778" s="12" t="s">
        <v>2315</v>
      </c>
      <c r="D3778" s="12">
        <v>500</v>
      </c>
      <c r="E3778" s="12" t="s">
        <v>2077</v>
      </c>
      <c r="F3778" s="12" t="s">
        <v>11</v>
      </c>
    </row>
    <row r="3779" spans="1:6" x14ac:dyDescent="0.25">
      <c r="A3779" s="12">
        <v>3</v>
      </c>
      <c r="B3779" s="12" t="s">
        <v>3609</v>
      </c>
      <c r="C3779" s="12" t="s">
        <v>2315</v>
      </c>
      <c r="D3779" s="12">
        <v>500</v>
      </c>
      <c r="E3779" s="12" t="s">
        <v>2077</v>
      </c>
      <c r="F3779" s="12" t="s">
        <v>11</v>
      </c>
    </row>
    <row r="3780" spans="1:6" x14ac:dyDescent="0.25">
      <c r="A3780" s="12">
        <v>3</v>
      </c>
      <c r="B3780" s="12" t="s">
        <v>3609</v>
      </c>
      <c r="C3780" s="12" t="s">
        <v>2319</v>
      </c>
      <c r="D3780" s="12">
        <v>5940</v>
      </c>
      <c r="E3780" s="12" t="s">
        <v>429</v>
      </c>
      <c r="F3780" s="12" t="s">
        <v>9</v>
      </c>
    </row>
    <row r="3781" spans="1:6" x14ac:dyDescent="0.25">
      <c r="A3781" s="12">
        <v>3</v>
      </c>
      <c r="B3781" s="12" t="s">
        <v>3609</v>
      </c>
      <c r="C3781" s="12" t="s">
        <v>1508</v>
      </c>
      <c r="D3781" s="12">
        <v>0</v>
      </c>
      <c r="E3781" s="12"/>
      <c r="F3781" s="12" t="s">
        <v>9</v>
      </c>
    </row>
    <row r="3782" spans="1:6" x14ac:dyDescent="0.25">
      <c r="A3782" s="12">
        <v>3</v>
      </c>
      <c r="B3782" s="12" t="s">
        <v>3609</v>
      </c>
      <c r="C3782" s="12" t="s">
        <v>1482</v>
      </c>
      <c r="D3782" s="12">
        <v>15200</v>
      </c>
      <c r="E3782" s="12" t="s">
        <v>429</v>
      </c>
      <c r="F3782" s="12" t="s">
        <v>9</v>
      </c>
    </row>
    <row r="3783" spans="1:6" x14ac:dyDescent="0.25">
      <c r="A3783" s="12">
        <v>3</v>
      </c>
      <c r="B3783" s="12" t="s">
        <v>3609</v>
      </c>
      <c r="C3783" s="12" t="s">
        <v>1482</v>
      </c>
      <c r="D3783" s="12">
        <v>14770</v>
      </c>
      <c r="E3783" s="12" t="s">
        <v>429</v>
      </c>
      <c r="F3783" s="12" t="s">
        <v>9</v>
      </c>
    </row>
    <row r="3784" spans="1:6" x14ac:dyDescent="0.25">
      <c r="A3784" s="12">
        <v>3</v>
      </c>
      <c r="B3784" s="12" t="s">
        <v>3609</v>
      </c>
      <c r="C3784" s="12" t="s">
        <v>2046</v>
      </c>
      <c r="D3784" s="12">
        <v>12290</v>
      </c>
      <c r="E3784" s="12" t="s">
        <v>431</v>
      </c>
      <c r="F3784" s="12" t="s">
        <v>9</v>
      </c>
    </row>
    <row r="3785" spans="1:6" x14ac:dyDescent="0.25">
      <c r="A3785" s="12">
        <v>3</v>
      </c>
      <c r="B3785" s="12" t="s">
        <v>3609</v>
      </c>
      <c r="C3785" s="12" t="s">
        <v>2310</v>
      </c>
      <c r="D3785" s="12">
        <v>8990</v>
      </c>
      <c r="E3785" s="12" t="s">
        <v>431</v>
      </c>
      <c r="F3785" s="12" t="s">
        <v>9</v>
      </c>
    </row>
    <row r="3786" spans="1:6" x14ac:dyDescent="0.25">
      <c r="A3786" s="12">
        <v>3</v>
      </c>
      <c r="B3786" s="12" t="s">
        <v>3609</v>
      </c>
      <c r="C3786" s="12" t="s">
        <v>1561</v>
      </c>
      <c r="D3786" s="12">
        <v>3990</v>
      </c>
      <c r="E3786" s="12" t="s">
        <v>2077</v>
      </c>
      <c r="F3786" s="12" t="s">
        <v>10</v>
      </c>
    </row>
    <row r="3787" spans="1:6" x14ac:dyDescent="0.25">
      <c r="A3787" s="12">
        <v>3</v>
      </c>
      <c r="B3787" s="12" t="s">
        <v>3609</v>
      </c>
      <c r="C3787" s="12" t="s">
        <v>2323</v>
      </c>
      <c r="D3787" s="12">
        <v>500</v>
      </c>
      <c r="E3787" s="12" t="s">
        <v>2077</v>
      </c>
      <c r="F3787" s="12" t="s">
        <v>11</v>
      </c>
    </row>
    <row r="3788" spans="1:6" x14ac:dyDescent="0.25">
      <c r="A3788" s="12">
        <v>3</v>
      </c>
      <c r="B3788" s="12" t="s">
        <v>3609</v>
      </c>
      <c r="C3788" s="12" t="s">
        <v>2324</v>
      </c>
      <c r="D3788" s="12">
        <v>500</v>
      </c>
      <c r="E3788" s="12" t="s">
        <v>2077</v>
      </c>
      <c r="F3788" s="12" t="s">
        <v>11</v>
      </c>
    </row>
    <row r="3789" spans="1:6" x14ac:dyDescent="0.25">
      <c r="A3789" s="12">
        <v>3</v>
      </c>
      <c r="B3789" s="12" t="s">
        <v>3609</v>
      </c>
      <c r="C3789" s="12" t="s">
        <v>1508</v>
      </c>
      <c r="D3789" s="12">
        <v>13000</v>
      </c>
      <c r="E3789" s="12" t="s">
        <v>429</v>
      </c>
      <c r="F3789" s="12" t="s">
        <v>9</v>
      </c>
    </row>
    <row r="3790" spans="1:6" x14ac:dyDescent="0.25">
      <c r="A3790" s="12">
        <v>3</v>
      </c>
      <c r="B3790" s="12" t="s">
        <v>3609</v>
      </c>
      <c r="C3790" s="12" t="s">
        <v>2178</v>
      </c>
      <c r="D3790" s="12">
        <v>15200</v>
      </c>
      <c r="E3790" s="12" t="s">
        <v>429</v>
      </c>
      <c r="F3790" s="12" t="s">
        <v>9</v>
      </c>
    </row>
    <row r="3791" spans="1:6" x14ac:dyDescent="0.25">
      <c r="A3791" s="12">
        <v>3</v>
      </c>
      <c r="B3791" s="12" t="s">
        <v>3609</v>
      </c>
      <c r="C3791" s="12" t="s">
        <v>1508</v>
      </c>
      <c r="D3791" s="12">
        <v>13000</v>
      </c>
      <c r="E3791" s="12" t="s">
        <v>429</v>
      </c>
      <c r="F3791" s="12" t="s">
        <v>9</v>
      </c>
    </row>
    <row r="3792" spans="1:6" x14ac:dyDescent="0.25">
      <c r="A3792" s="12">
        <v>3</v>
      </c>
      <c r="B3792" s="12" t="s">
        <v>3609</v>
      </c>
      <c r="C3792" s="12" t="s">
        <v>2326</v>
      </c>
      <c r="D3792" s="12">
        <v>16940</v>
      </c>
      <c r="E3792" s="12" t="s">
        <v>2077</v>
      </c>
      <c r="F3792" s="12" t="s">
        <v>9</v>
      </c>
    </row>
    <row r="3793" spans="1:6" x14ac:dyDescent="0.25">
      <c r="A3793" s="12">
        <v>3</v>
      </c>
      <c r="B3793" s="12" t="s">
        <v>3609</v>
      </c>
      <c r="C3793" s="12" t="s">
        <v>1026</v>
      </c>
      <c r="D3793" s="12">
        <v>13500</v>
      </c>
      <c r="E3793" s="12" t="s">
        <v>2077</v>
      </c>
      <c r="F3793" s="12" t="s">
        <v>9</v>
      </c>
    </row>
    <row r="3794" spans="1:6" x14ac:dyDescent="0.25">
      <c r="A3794" s="12">
        <v>3</v>
      </c>
      <c r="B3794" s="12" t="s">
        <v>3609</v>
      </c>
      <c r="C3794" s="12" t="s">
        <v>2315</v>
      </c>
      <c r="D3794" s="12">
        <v>500</v>
      </c>
      <c r="E3794" s="12" t="s">
        <v>2077</v>
      </c>
      <c r="F3794" s="12" t="s">
        <v>11</v>
      </c>
    </row>
    <row r="3795" spans="1:6" x14ac:dyDescent="0.25">
      <c r="A3795" s="12">
        <v>3</v>
      </c>
      <c r="B3795" s="12" t="s">
        <v>3609</v>
      </c>
      <c r="C3795" s="12" t="s">
        <v>1026</v>
      </c>
      <c r="D3795" s="12">
        <v>15990</v>
      </c>
      <c r="E3795" s="12" t="s">
        <v>429</v>
      </c>
      <c r="F3795" s="12" t="s">
        <v>9</v>
      </c>
    </row>
    <row r="3796" spans="1:6" x14ac:dyDescent="0.25">
      <c r="A3796" s="12">
        <v>3</v>
      </c>
      <c r="B3796" s="12" t="s">
        <v>3609</v>
      </c>
      <c r="C3796" s="12" t="s">
        <v>1026</v>
      </c>
      <c r="D3796" s="12">
        <v>13500</v>
      </c>
      <c r="E3796" s="12" t="s">
        <v>429</v>
      </c>
      <c r="F3796" s="12" t="s">
        <v>9</v>
      </c>
    </row>
    <row r="3797" spans="1:6" x14ac:dyDescent="0.25">
      <c r="A3797" s="12">
        <v>3</v>
      </c>
      <c r="B3797" s="12" t="s">
        <v>3609</v>
      </c>
      <c r="C3797" s="12" t="s">
        <v>1787</v>
      </c>
      <c r="D3797" s="12">
        <v>16200</v>
      </c>
      <c r="E3797" s="12" t="s">
        <v>2077</v>
      </c>
      <c r="F3797" s="12" t="s">
        <v>9</v>
      </c>
    </row>
    <row r="3798" spans="1:6" x14ac:dyDescent="0.25">
      <c r="A3798" s="12">
        <v>3</v>
      </c>
      <c r="B3798" s="12" t="s">
        <v>3609</v>
      </c>
      <c r="C3798" s="12" t="s">
        <v>2315</v>
      </c>
      <c r="D3798" s="12">
        <v>500</v>
      </c>
      <c r="E3798" s="12" t="s">
        <v>429</v>
      </c>
      <c r="F3798" s="12" t="s">
        <v>11</v>
      </c>
    </row>
    <row r="3799" spans="1:6" x14ac:dyDescent="0.25">
      <c r="A3799" s="12">
        <v>3</v>
      </c>
      <c r="B3799" s="12" t="s">
        <v>3609</v>
      </c>
      <c r="C3799" s="12" t="s">
        <v>1508</v>
      </c>
      <c r="D3799" s="12">
        <v>13000</v>
      </c>
      <c r="E3799" s="12" t="s">
        <v>2077</v>
      </c>
      <c r="F3799" s="12" t="s">
        <v>9</v>
      </c>
    </row>
    <row r="3800" spans="1:6" x14ac:dyDescent="0.25">
      <c r="A3800" s="12">
        <v>3</v>
      </c>
      <c r="B3800" s="12" t="s">
        <v>3609</v>
      </c>
      <c r="C3800" s="12" t="s">
        <v>2328</v>
      </c>
      <c r="D3800" s="12">
        <v>7100</v>
      </c>
      <c r="E3800" s="12" t="s">
        <v>431</v>
      </c>
      <c r="F3800" s="12" t="s">
        <v>11</v>
      </c>
    </row>
    <row r="3801" spans="1:6" x14ac:dyDescent="0.25">
      <c r="A3801" s="12">
        <v>4</v>
      </c>
      <c r="B3801" s="12" t="s">
        <v>3609</v>
      </c>
      <c r="C3801" s="12" t="s">
        <v>520</v>
      </c>
      <c r="D3801" s="12">
        <v>15500</v>
      </c>
      <c r="E3801" s="12" t="s">
        <v>2077</v>
      </c>
      <c r="F3801" s="12" t="s">
        <v>9</v>
      </c>
    </row>
    <row r="3802" spans="1:6" x14ac:dyDescent="0.25">
      <c r="A3802" s="12">
        <v>4</v>
      </c>
      <c r="B3802" s="12" t="s">
        <v>3609</v>
      </c>
      <c r="C3802" s="12" t="s">
        <v>1573</v>
      </c>
      <c r="D3802" s="12">
        <v>13500</v>
      </c>
      <c r="E3802" s="12" t="s">
        <v>2077</v>
      </c>
      <c r="F3802" s="12" t="s">
        <v>9</v>
      </c>
    </row>
    <row r="3803" spans="1:6" x14ac:dyDescent="0.25">
      <c r="A3803" s="12">
        <v>4</v>
      </c>
      <c r="B3803" s="12" t="s">
        <v>3609</v>
      </c>
      <c r="C3803" s="12" t="s">
        <v>2331</v>
      </c>
      <c r="D3803" s="12">
        <v>15200</v>
      </c>
      <c r="E3803" s="12" t="s">
        <v>2077</v>
      </c>
      <c r="F3803" s="12" t="s">
        <v>9</v>
      </c>
    </row>
    <row r="3804" spans="1:6" x14ac:dyDescent="0.25">
      <c r="A3804" s="12">
        <v>4</v>
      </c>
      <c r="B3804" s="12" t="s">
        <v>3609</v>
      </c>
      <c r="C3804" s="12" t="s">
        <v>2332</v>
      </c>
      <c r="D3804" s="12">
        <v>2000</v>
      </c>
      <c r="E3804" s="12" t="s">
        <v>2077</v>
      </c>
      <c r="F3804" s="12" t="s">
        <v>11</v>
      </c>
    </row>
    <row r="3805" spans="1:6" x14ac:dyDescent="0.25">
      <c r="A3805" s="12">
        <v>4</v>
      </c>
      <c r="B3805" s="12" t="s">
        <v>3609</v>
      </c>
      <c r="C3805" s="12" t="s">
        <v>2333</v>
      </c>
      <c r="D3805" s="12">
        <v>1950</v>
      </c>
      <c r="E3805" s="12" t="s">
        <v>2077</v>
      </c>
      <c r="F3805" s="12" t="s">
        <v>11</v>
      </c>
    </row>
    <row r="3806" spans="1:6" x14ac:dyDescent="0.25">
      <c r="A3806" s="12">
        <v>4</v>
      </c>
      <c r="B3806" s="12" t="s">
        <v>3609</v>
      </c>
      <c r="C3806" s="12" t="s">
        <v>1064</v>
      </c>
      <c r="D3806" s="12">
        <v>12750</v>
      </c>
      <c r="E3806" s="12" t="s">
        <v>2077</v>
      </c>
      <c r="F3806" s="12" t="s">
        <v>9</v>
      </c>
    </row>
    <row r="3807" spans="1:6" x14ac:dyDescent="0.25">
      <c r="A3807" s="12">
        <v>4</v>
      </c>
      <c r="B3807" s="12" t="s">
        <v>3609</v>
      </c>
      <c r="C3807" s="12" t="s">
        <v>2108</v>
      </c>
      <c r="D3807" s="12">
        <v>15200</v>
      </c>
      <c r="E3807" s="12" t="s">
        <v>429</v>
      </c>
      <c r="F3807" s="12" t="s">
        <v>9</v>
      </c>
    </row>
    <row r="3808" spans="1:6" x14ac:dyDescent="0.25">
      <c r="A3808" s="12">
        <v>4</v>
      </c>
      <c r="B3808" s="12" t="s">
        <v>3609</v>
      </c>
      <c r="C3808" s="12" t="s">
        <v>1201</v>
      </c>
      <c r="D3808" s="12">
        <v>7950</v>
      </c>
      <c r="E3808" s="12" t="s">
        <v>429</v>
      </c>
      <c r="F3808" s="12" t="s">
        <v>8</v>
      </c>
    </row>
    <row r="3809" spans="1:6" x14ac:dyDescent="0.25">
      <c r="A3809" s="12">
        <v>4</v>
      </c>
      <c r="B3809" s="12" t="s">
        <v>3609</v>
      </c>
      <c r="C3809" s="12" t="s">
        <v>1103</v>
      </c>
      <c r="D3809" s="12">
        <v>17500</v>
      </c>
      <c r="E3809" s="12" t="s">
        <v>429</v>
      </c>
      <c r="F3809" s="12" t="s">
        <v>9</v>
      </c>
    </row>
    <row r="3810" spans="1:6" x14ac:dyDescent="0.25">
      <c r="A3810" s="12">
        <v>4</v>
      </c>
      <c r="B3810" s="12" t="s">
        <v>3609</v>
      </c>
      <c r="C3810" s="12" t="s">
        <v>315</v>
      </c>
      <c r="D3810" s="12">
        <v>5625</v>
      </c>
      <c r="E3810" s="12" t="s">
        <v>429</v>
      </c>
      <c r="F3810" s="12" t="s">
        <v>8</v>
      </c>
    </row>
    <row r="3811" spans="1:6" x14ac:dyDescent="0.25">
      <c r="A3811" s="12">
        <v>4</v>
      </c>
      <c r="B3811" s="12" t="s">
        <v>3609</v>
      </c>
      <c r="C3811" s="12" t="s">
        <v>1561</v>
      </c>
      <c r="D3811" s="12">
        <v>3990</v>
      </c>
      <c r="E3811" s="12" t="s">
        <v>2077</v>
      </c>
      <c r="F3811" s="12" t="s">
        <v>10</v>
      </c>
    </row>
    <row r="3812" spans="1:6" x14ac:dyDescent="0.25">
      <c r="A3812" s="12">
        <v>4</v>
      </c>
      <c r="B3812" s="12" t="s">
        <v>3609</v>
      </c>
      <c r="C3812" s="12" t="s">
        <v>2336</v>
      </c>
      <c r="D3812" s="12">
        <v>500</v>
      </c>
      <c r="E3812" s="12" t="s">
        <v>2077</v>
      </c>
      <c r="F3812" s="12" t="s">
        <v>11</v>
      </c>
    </row>
    <row r="3813" spans="1:6" x14ac:dyDescent="0.25">
      <c r="A3813" s="12">
        <v>4</v>
      </c>
      <c r="B3813" s="12" t="s">
        <v>3609</v>
      </c>
      <c r="C3813" s="12" t="s">
        <v>2336</v>
      </c>
      <c r="D3813" s="12">
        <v>500</v>
      </c>
      <c r="E3813" s="12" t="s">
        <v>2077</v>
      </c>
      <c r="F3813" s="12" t="s">
        <v>11</v>
      </c>
    </row>
    <row r="3814" spans="1:6" x14ac:dyDescent="0.25">
      <c r="A3814" s="12">
        <v>4</v>
      </c>
      <c r="B3814" s="12" t="s">
        <v>3609</v>
      </c>
      <c r="C3814" s="12" t="s">
        <v>1427</v>
      </c>
      <c r="D3814" s="12">
        <v>15000</v>
      </c>
      <c r="E3814" s="12" t="s">
        <v>2077</v>
      </c>
      <c r="F3814" s="12" t="s">
        <v>9</v>
      </c>
    </row>
    <row r="3815" spans="1:6" x14ac:dyDescent="0.25">
      <c r="A3815" s="12">
        <v>4</v>
      </c>
      <c r="B3815" s="12" t="s">
        <v>3609</v>
      </c>
      <c r="C3815" s="12" t="s">
        <v>2264</v>
      </c>
      <c r="D3815" s="12">
        <v>14950</v>
      </c>
      <c r="E3815" s="12" t="s">
        <v>2077</v>
      </c>
      <c r="F3815" s="12" t="s">
        <v>7</v>
      </c>
    </row>
    <row r="3816" spans="1:6" x14ac:dyDescent="0.25">
      <c r="A3816" s="12">
        <v>4</v>
      </c>
      <c r="B3816" s="12" t="s">
        <v>3609</v>
      </c>
      <c r="C3816" s="12" t="s">
        <v>1482</v>
      </c>
      <c r="D3816" s="12">
        <v>15950</v>
      </c>
      <c r="E3816" s="12" t="s">
        <v>429</v>
      </c>
      <c r="F3816" s="12" t="s">
        <v>9</v>
      </c>
    </row>
    <row r="3817" spans="1:6" x14ac:dyDescent="0.25">
      <c r="A3817" s="12">
        <v>4</v>
      </c>
      <c r="B3817" s="12" t="s">
        <v>3609</v>
      </c>
      <c r="C3817" s="12" t="s">
        <v>889</v>
      </c>
      <c r="D3817" s="12">
        <v>16500</v>
      </c>
      <c r="E3817" s="12" t="s">
        <v>429</v>
      </c>
      <c r="F3817" s="12" t="s">
        <v>9</v>
      </c>
    </row>
    <row r="3818" spans="1:6" x14ac:dyDescent="0.25">
      <c r="A3818" s="12">
        <v>4</v>
      </c>
      <c r="B3818" s="12" t="s">
        <v>3609</v>
      </c>
      <c r="C3818" s="12" t="s">
        <v>2339</v>
      </c>
      <c r="D3818" s="12">
        <v>8950</v>
      </c>
      <c r="E3818" s="12" t="s">
        <v>430</v>
      </c>
      <c r="F3818" s="12" t="s">
        <v>8</v>
      </c>
    </row>
    <row r="3819" spans="1:6" x14ac:dyDescent="0.25">
      <c r="A3819" s="12">
        <v>4</v>
      </c>
      <c r="B3819" s="12" t="s">
        <v>3609</v>
      </c>
      <c r="C3819" s="12" t="s">
        <v>2315</v>
      </c>
      <c r="D3819" s="12">
        <v>500</v>
      </c>
      <c r="E3819" s="12" t="s">
        <v>430</v>
      </c>
      <c r="F3819" s="12" t="s">
        <v>11</v>
      </c>
    </row>
    <row r="3820" spans="1:6" x14ac:dyDescent="0.25">
      <c r="A3820" s="12">
        <v>4</v>
      </c>
      <c r="B3820" s="12" t="s">
        <v>3609</v>
      </c>
      <c r="C3820" s="12" t="s">
        <v>2340</v>
      </c>
      <c r="D3820" s="12">
        <v>6950</v>
      </c>
      <c r="E3820" s="12" t="s">
        <v>430</v>
      </c>
      <c r="F3820" s="12" t="s">
        <v>8</v>
      </c>
    </row>
    <row r="3821" spans="1:6" x14ac:dyDescent="0.25">
      <c r="A3821" s="12">
        <v>4</v>
      </c>
      <c r="B3821" s="12" t="s">
        <v>3609</v>
      </c>
      <c r="C3821" s="12" t="s">
        <v>1337</v>
      </c>
      <c r="D3821" s="12">
        <v>5995</v>
      </c>
      <c r="E3821" s="12" t="s">
        <v>1150</v>
      </c>
      <c r="F3821" s="12" t="s">
        <v>9</v>
      </c>
    </row>
    <row r="3822" spans="1:6" x14ac:dyDescent="0.25">
      <c r="A3822" s="12">
        <v>4</v>
      </c>
      <c r="B3822" s="12" t="s">
        <v>3609</v>
      </c>
      <c r="C3822" s="12" t="s">
        <v>2074</v>
      </c>
      <c r="D3822" s="12">
        <v>15700</v>
      </c>
      <c r="E3822" s="12" t="s">
        <v>2077</v>
      </c>
      <c r="F3822" s="12" t="s">
        <v>9</v>
      </c>
    </row>
    <row r="3823" spans="1:6" x14ac:dyDescent="0.25">
      <c r="A3823" s="12">
        <v>4</v>
      </c>
      <c r="B3823" s="12" t="s">
        <v>3609</v>
      </c>
      <c r="C3823" s="12" t="s">
        <v>1573</v>
      </c>
      <c r="D3823" s="12">
        <v>14100</v>
      </c>
      <c r="E3823" s="12" t="s">
        <v>429</v>
      </c>
      <c r="F3823" s="12" t="s">
        <v>9</v>
      </c>
    </row>
    <row r="3824" spans="1:6" x14ac:dyDescent="0.25">
      <c r="A3824" s="12">
        <v>4</v>
      </c>
      <c r="B3824" s="12" t="s">
        <v>3609</v>
      </c>
      <c r="C3824" s="12" t="s">
        <v>967</v>
      </c>
      <c r="D3824" s="12">
        <v>16500</v>
      </c>
      <c r="E3824" s="12" t="s">
        <v>2077</v>
      </c>
      <c r="F3824" s="12" t="s">
        <v>9</v>
      </c>
    </row>
    <row r="3825" spans="1:6" x14ac:dyDescent="0.25">
      <c r="A3825" s="12">
        <v>4</v>
      </c>
      <c r="B3825" s="12" t="s">
        <v>3609</v>
      </c>
      <c r="C3825" s="12" t="s">
        <v>2342</v>
      </c>
      <c r="D3825" s="12">
        <v>14990</v>
      </c>
      <c r="E3825" s="12" t="s">
        <v>2077</v>
      </c>
      <c r="F3825" s="12" t="s">
        <v>9</v>
      </c>
    </row>
    <row r="3826" spans="1:6" x14ac:dyDescent="0.25">
      <c r="A3826" s="12">
        <v>4</v>
      </c>
      <c r="B3826" s="12" t="s">
        <v>3609</v>
      </c>
      <c r="C3826" s="12" t="s">
        <v>1337</v>
      </c>
      <c r="D3826" s="12">
        <v>11490</v>
      </c>
      <c r="E3826" s="12" t="s">
        <v>429</v>
      </c>
      <c r="F3826" s="12" t="s">
        <v>9</v>
      </c>
    </row>
    <row r="3827" spans="1:6" x14ac:dyDescent="0.25">
      <c r="A3827" s="12">
        <v>4</v>
      </c>
      <c r="B3827" s="12" t="s">
        <v>3609</v>
      </c>
      <c r="C3827" s="12" t="s">
        <v>2343</v>
      </c>
      <c r="D3827" s="12">
        <v>14590</v>
      </c>
      <c r="E3827" s="12" t="s">
        <v>429</v>
      </c>
      <c r="F3827" s="12" t="s">
        <v>9</v>
      </c>
    </row>
    <row r="3828" spans="1:6" x14ac:dyDescent="0.25">
      <c r="A3828" s="12">
        <v>4</v>
      </c>
      <c r="B3828" s="12" t="s">
        <v>3609</v>
      </c>
      <c r="C3828" s="12" t="s">
        <v>2345</v>
      </c>
      <c r="D3828" s="12">
        <v>9500</v>
      </c>
      <c r="E3828" s="12" t="s">
        <v>430</v>
      </c>
      <c r="F3828" s="12" t="s">
        <v>8</v>
      </c>
    </row>
    <row r="3829" spans="1:6" x14ac:dyDescent="0.25">
      <c r="A3829" s="12">
        <v>4</v>
      </c>
      <c r="B3829" s="12" t="s">
        <v>3609</v>
      </c>
      <c r="C3829" s="12" t="s">
        <v>2347</v>
      </c>
      <c r="D3829" s="12">
        <v>5240</v>
      </c>
      <c r="E3829" s="12" t="s">
        <v>430</v>
      </c>
      <c r="F3829" s="12" t="s">
        <v>8</v>
      </c>
    </row>
    <row r="3830" spans="1:6" x14ac:dyDescent="0.25">
      <c r="A3830" s="12">
        <v>4</v>
      </c>
      <c r="B3830" s="12" t="s">
        <v>3609</v>
      </c>
      <c r="C3830" s="12" t="s">
        <v>856</v>
      </c>
      <c r="D3830" s="12">
        <v>15700</v>
      </c>
      <c r="E3830" s="12" t="s">
        <v>429</v>
      </c>
      <c r="F3830" s="12" t="s">
        <v>9</v>
      </c>
    </row>
    <row r="3831" spans="1:6" x14ac:dyDescent="0.25">
      <c r="A3831" s="12">
        <v>4</v>
      </c>
      <c r="B3831" s="12" t="s">
        <v>3609</v>
      </c>
      <c r="C3831" s="12" t="s">
        <v>1573</v>
      </c>
      <c r="D3831" s="12">
        <v>9590</v>
      </c>
      <c r="E3831" s="12" t="s">
        <v>1150</v>
      </c>
      <c r="F3831" s="12" t="s">
        <v>9</v>
      </c>
    </row>
    <row r="3832" spans="1:6" x14ac:dyDescent="0.25">
      <c r="A3832" s="12">
        <v>4</v>
      </c>
      <c r="B3832" s="12" t="s">
        <v>3609</v>
      </c>
      <c r="C3832" s="12" t="s">
        <v>2223</v>
      </c>
      <c r="D3832" s="12">
        <v>14990</v>
      </c>
      <c r="E3832" s="12" t="s">
        <v>1150</v>
      </c>
      <c r="F3832" s="12" t="s">
        <v>9</v>
      </c>
    </row>
    <row r="3833" spans="1:6" x14ac:dyDescent="0.25">
      <c r="A3833" s="12">
        <v>4</v>
      </c>
      <c r="B3833" s="12" t="s">
        <v>3609</v>
      </c>
      <c r="C3833" s="12" t="s">
        <v>1337</v>
      </c>
      <c r="D3833" s="12">
        <v>11490</v>
      </c>
      <c r="E3833" s="12" t="s">
        <v>1150</v>
      </c>
      <c r="F3833" s="12" t="s">
        <v>9</v>
      </c>
    </row>
    <row r="3834" spans="1:6" x14ac:dyDescent="0.25">
      <c r="A3834" s="12">
        <v>4</v>
      </c>
      <c r="B3834" s="12" t="s">
        <v>3609</v>
      </c>
      <c r="C3834" s="12" t="s">
        <v>889</v>
      </c>
      <c r="D3834" s="12">
        <v>16200</v>
      </c>
      <c r="E3834" s="12" t="s">
        <v>1150</v>
      </c>
      <c r="F3834" s="12" t="s">
        <v>9</v>
      </c>
    </row>
    <row r="3835" spans="1:6" x14ac:dyDescent="0.25">
      <c r="A3835" s="12">
        <v>4</v>
      </c>
      <c r="B3835" s="12" t="s">
        <v>3609</v>
      </c>
      <c r="C3835" s="12" t="s">
        <v>2349</v>
      </c>
      <c r="D3835" s="12">
        <v>5200</v>
      </c>
      <c r="E3835" s="12" t="s">
        <v>2077</v>
      </c>
      <c r="F3835" s="12" t="s">
        <v>11</v>
      </c>
    </row>
    <row r="3836" spans="1:6" x14ac:dyDescent="0.25">
      <c r="A3836" s="12">
        <v>4</v>
      </c>
      <c r="B3836" s="12" t="s">
        <v>3609</v>
      </c>
      <c r="C3836" s="12" t="s">
        <v>1482</v>
      </c>
      <c r="D3836" s="12">
        <v>15950</v>
      </c>
      <c r="E3836" s="12" t="s">
        <v>1150</v>
      </c>
      <c r="F3836" s="12" t="s">
        <v>9</v>
      </c>
    </row>
    <row r="3837" spans="1:6" x14ac:dyDescent="0.25">
      <c r="A3837" s="12">
        <v>4</v>
      </c>
      <c r="B3837" s="12" t="s">
        <v>3609</v>
      </c>
      <c r="C3837" s="12" t="s">
        <v>2350</v>
      </c>
      <c r="D3837" s="12">
        <v>8950</v>
      </c>
      <c r="E3837" s="12" t="s">
        <v>1150</v>
      </c>
      <c r="F3837" s="12" t="s">
        <v>8</v>
      </c>
    </row>
    <row r="3838" spans="1:6" x14ac:dyDescent="0.25">
      <c r="A3838" s="12">
        <v>4</v>
      </c>
      <c r="B3838" s="12" t="s">
        <v>3609</v>
      </c>
      <c r="C3838" s="12" t="s">
        <v>967</v>
      </c>
      <c r="D3838" s="12">
        <v>18500</v>
      </c>
      <c r="E3838" s="12" t="s">
        <v>2077</v>
      </c>
      <c r="F3838" s="12" t="s">
        <v>9</v>
      </c>
    </row>
    <row r="3839" spans="1:6" x14ac:dyDescent="0.25">
      <c r="A3839" s="12">
        <v>4</v>
      </c>
      <c r="B3839" s="12" t="s">
        <v>3609</v>
      </c>
      <c r="C3839" s="12" t="s">
        <v>940</v>
      </c>
      <c r="D3839" s="12">
        <v>1500</v>
      </c>
      <c r="E3839" s="12" t="s">
        <v>2077</v>
      </c>
      <c r="F3839" s="12" t="s">
        <v>11</v>
      </c>
    </row>
    <row r="3840" spans="1:6" x14ac:dyDescent="0.25">
      <c r="A3840" s="12">
        <v>4</v>
      </c>
      <c r="B3840" s="12" t="s">
        <v>3609</v>
      </c>
      <c r="C3840" s="12" t="s">
        <v>856</v>
      </c>
      <c r="D3840" s="12">
        <v>15700</v>
      </c>
      <c r="E3840" s="12" t="s">
        <v>429</v>
      </c>
      <c r="F3840" s="12" t="s">
        <v>9</v>
      </c>
    </row>
    <row r="3841" spans="1:6" x14ac:dyDescent="0.25">
      <c r="A3841" s="12">
        <v>4</v>
      </c>
      <c r="B3841" s="12" t="s">
        <v>3609</v>
      </c>
      <c r="C3841" s="12" t="s">
        <v>2351</v>
      </c>
      <c r="D3841" s="12">
        <v>500</v>
      </c>
      <c r="E3841" s="12" t="s">
        <v>429</v>
      </c>
      <c r="F3841" s="12" t="s">
        <v>11</v>
      </c>
    </row>
    <row r="3842" spans="1:6" x14ac:dyDescent="0.25">
      <c r="A3842" s="12">
        <v>4</v>
      </c>
      <c r="B3842" s="12" t="s">
        <v>3609</v>
      </c>
      <c r="C3842" s="12" t="s">
        <v>2352</v>
      </c>
      <c r="D3842" s="12">
        <v>1500</v>
      </c>
      <c r="E3842" s="12" t="s">
        <v>2077</v>
      </c>
      <c r="F3842" s="12" t="s">
        <v>11</v>
      </c>
    </row>
    <row r="3843" spans="1:6" x14ac:dyDescent="0.25">
      <c r="A3843" s="12">
        <v>4</v>
      </c>
      <c r="B3843" s="12" t="s">
        <v>3609</v>
      </c>
      <c r="C3843" s="12" t="s">
        <v>889</v>
      </c>
      <c r="D3843" s="12">
        <v>16950</v>
      </c>
      <c r="E3843" s="12" t="s">
        <v>429</v>
      </c>
      <c r="F3843" s="12" t="s">
        <v>9</v>
      </c>
    </row>
    <row r="3844" spans="1:6" x14ac:dyDescent="0.25">
      <c r="A3844" s="12">
        <v>4</v>
      </c>
      <c r="B3844" s="12" t="s">
        <v>3609</v>
      </c>
      <c r="C3844" s="12" t="s">
        <v>967</v>
      </c>
      <c r="D3844" s="12">
        <v>18500</v>
      </c>
      <c r="E3844" s="12" t="s">
        <v>429</v>
      </c>
      <c r="F3844" s="12" t="s">
        <v>9</v>
      </c>
    </row>
    <row r="3845" spans="1:6" x14ac:dyDescent="0.25">
      <c r="A3845" s="12">
        <v>4</v>
      </c>
      <c r="B3845" s="12" t="s">
        <v>3609</v>
      </c>
      <c r="C3845" s="12" t="s">
        <v>2354</v>
      </c>
      <c r="D3845" s="12">
        <v>17950</v>
      </c>
      <c r="E3845" s="12" t="s">
        <v>429</v>
      </c>
      <c r="F3845" s="12" t="s">
        <v>7</v>
      </c>
    </row>
    <row r="3846" spans="1:6" x14ac:dyDescent="0.25">
      <c r="A3846" s="12">
        <v>4</v>
      </c>
      <c r="B3846" s="12" t="s">
        <v>3609</v>
      </c>
      <c r="C3846" s="12" t="s">
        <v>2355</v>
      </c>
      <c r="D3846" s="12">
        <v>17950</v>
      </c>
      <c r="E3846" s="12" t="s">
        <v>429</v>
      </c>
      <c r="F3846" s="12" t="s">
        <v>7</v>
      </c>
    </row>
    <row r="3847" spans="1:6" x14ac:dyDescent="0.25">
      <c r="A3847" s="12">
        <v>4</v>
      </c>
      <c r="B3847" s="12" t="s">
        <v>3609</v>
      </c>
      <c r="C3847" s="12" t="s">
        <v>1103</v>
      </c>
      <c r="D3847" s="12">
        <v>17500</v>
      </c>
      <c r="E3847" s="12" t="s">
        <v>2077</v>
      </c>
      <c r="F3847" s="12" t="s">
        <v>9</v>
      </c>
    </row>
    <row r="3848" spans="1:6" x14ac:dyDescent="0.25">
      <c r="A3848" s="12">
        <v>4</v>
      </c>
      <c r="B3848" s="12" t="s">
        <v>3609</v>
      </c>
      <c r="C3848" s="12" t="s">
        <v>1934</v>
      </c>
      <c r="D3848" s="12">
        <v>15500</v>
      </c>
      <c r="E3848" s="12" t="s">
        <v>429</v>
      </c>
      <c r="F3848" s="12" t="s">
        <v>9</v>
      </c>
    </row>
    <row r="3849" spans="1:6" x14ac:dyDescent="0.25">
      <c r="A3849" s="12">
        <v>4</v>
      </c>
      <c r="B3849" s="12" t="s">
        <v>3609</v>
      </c>
      <c r="C3849" s="12" t="s">
        <v>1026</v>
      </c>
      <c r="D3849" s="12">
        <v>14500</v>
      </c>
      <c r="E3849" s="12" t="s">
        <v>430</v>
      </c>
      <c r="F3849" s="12" t="s">
        <v>9</v>
      </c>
    </row>
    <row r="3850" spans="1:6" x14ac:dyDescent="0.25">
      <c r="A3850" s="12">
        <v>4</v>
      </c>
      <c r="B3850" s="12" t="s">
        <v>3609</v>
      </c>
      <c r="C3850" s="12" t="s">
        <v>1573</v>
      </c>
      <c r="D3850" s="12">
        <v>9590</v>
      </c>
      <c r="E3850" s="12" t="s">
        <v>429</v>
      </c>
      <c r="F3850" s="12" t="s">
        <v>9</v>
      </c>
    </row>
    <row r="3851" spans="1:6" x14ac:dyDescent="0.25">
      <c r="A3851" s="12">
        <v>4</v>
      </c>
      <c r="B3851" s="12" t="s">
        <v>3609</v>
      </c>
      <c r="C3851" s="12" t="s">
        <v>967</v>
      </c>
      <c r="D3851" s="12">
        <v>18500</v>
      </c>
      <c r="E3851" s="12" t="s">
        <v>1150</v>
      </c>
      <c r="F3851" s="12" t="s">
        <v>9</v>
      </c>
    </row>
    <row r="3852" spans="1:6" x14ac:dyDescent="0.25">
      <c r="A3852" s="12">
        <v>4</v>
      </c>
      <c r="B3852" s="12" t="s">
        <v>3609</v>
      </c>
      <c r="C3852" s="12" t="s">
        <v>2357</v>
      </c>
      <c r="D3852" s="12">
        <v>8450</v>
      </c>
      <c r="E3852" s="12" t="s">
        <v>2077</v>
      </c>
      <c r="F3852" s="12" t="s">
        <v>8</v>
      </c>
    </row>
    <row r="3853" spans="1:6" x14ac:dyDescent="0.25">
      <c r="A3853" s="12">
        <v>4</v>
      </c>
      <c r="B3853" s="12" t="s">
        <v>3609</v>
      </c>
      <c r="C3853" s="12" t="s">
        <v>962</v>
      </c>
      <c r="D3853" s="12">
        <v>9450</v>
      </c>
      <c r="E3853" s="12" t="s">
        <v>2077</v>
      </c>
      <c r="F3853" s="12" t="s">
        <v>9</v>
      </c>
    </row>
    <row r="3854" spans="1:6" x14ac:dyDescent="0.25">
      <c r="A3854" s="12">
        <v>4</v>
      </c>
      <c r="B3854" s="12" t="s">
        <v>3609</v>
      </c>
      <c r="C3854" s="12" t="s">
        <v>2352</v>
      </c>
      <c r="D3854" s="12">
        <v>1500</v>
      </c>
      <c r="E3854" s="12" t="s">
        <v>2077</v>
      </c>
      <c r="F3854" s="12" t="s">
        <v>11</v>
      </c>
    </row>
    <row r="3855" spans="1:6" x14ac:dyDescent="0.25">
      <c r="A3855" s="12">
        <v>4</v>
      </c>
      <c r="B3855" s="12" t="s">
        <v>3609</v>
      </c>
      <c r="C3855" s="12" t="s">
        <v>889</v>
      </c>
      <c r="D3855" s="12">
        <v>16500</v>
      </c>
      <c r="E3855" s="12" t="s">
        <v>1150</v>
      </c>
      <c r="F3855" s="12" t="s">
        <v>9</v>
      </c>
    </row>
    <row r="3856" spans="1:6" x14ac:dyDescent="0.25">
      <c r="A3856" s="12">
        <v>4</v>
      </c>
      <c r="B3856" s="12" t="s">
        <v>3609</v>
      </c>
      <c r="C3856" s="12" t="s">
        <v>1427</v>
      </c>
      <c r="D3856" s="12">
        <v>15750</v>
      </c>
      <c r="E3856" s="12" t="s">
        <v>1150</v>
      </c>
      <c r="F3856" s="12" t="s">
        <v>9</v>
      </c>
    </row>
    <row r="3857" spans="1:6" x14ac:dyDescent="0.25">
      <c r="A3857" s="12">
        <v>4</v>
      </c>
      <c r="B3857" s="12" t="s">
        <v>3609</v>
      </c>
      <c r="C3857" s="12" t="s">
        <v>1573</v>
      </c>
      <c r="D3857" s="12">
        <v>13000</v>
      </c>
      <c r="E3857" s="12" t="s">
        <v>1150</v>
      </c>
      <c r="F3857" s="12" t="s">
        <v>9</v>
      </c>
    </row>
    <row r="3858" spans="1:6" x14ac:dyDescent="0.25">
      <c r="A3858" s="12">
        <v>4</v>
      </c>
      <c r="B3858" s="12" t="s">
        <v>3609</v>
      </c>
      <c r="C3858" s="12" t="s">
        <v>967</v>
      </c>
      <c r="D3858" s="12">
        <v>18500</v>
      </c>
      <c r="E3858" s="12" t="s">
        <v>1150</v>
      </c>
      <c r="F3858" s="12" t="s">
        <v>9</v>
      </c>
    </row>
    <row r="3859" spans="1:6" x14ac:dyDescent="0.25">
      <c r="A3859" s="12">
        <v>4</v>
      </c>
      <c r="B3859" s="12" t="s">
        <v>3609</v>
      </c>
      <c r="C3859" s="12" t="s">
        <v>1925</v>
      </c>
      <c r="D3859" s="12">
        <v>500</v>
      </c>
      <c r="E3859" s="12" t="s">
        <v>1150</v>
      </c>
      <c r="F3859" s="12" t="s">
        <v>11</v>
      </c>
    </row>
    <row r="3860" spans="1:6" x14ac:dyDescent="0.25">
      <c r="A3860" s="12">
        <v>4</v>
      </c>
      <c r="B3860" s="12" t="s">
        <v>3609</v>
      </c>
      <c r="C3860" s="12" t="s">
        <v>2351</v>
      </c>
      <c r="D3860" s="12">
        <v>500</v>
      </c>
      <c r="E3860" s="12" t="s">
        <v>1150</v>
      </c>
      <c r="F3860" s="12" t="s">
        <v>11</v>
      </c>
    </row>
    <row r="3861" spans="1:6" x14ac:dyDescent="0.25">
      <c r="A3861" s="12">
        <v>4</v>
      </c>
      <c r="B3861" s="12" t="s">
        <v>3609</v>
      </c>
      <c r="C3861" s="12" t="s">
        <v>718</v>
      </c>
      <c r="D3861" s="12">
        <v>6500</v>
      </c>
      <c r="E3861" s="12" t="s">
        <v>430</v>
      </c>
      <c r="F3861" s="12" t="s">
        <v>9</v>
      </c>
    </row>
    <row r="3862" spans="1:6" x14ac:dyDescent="0.25">
      <c r="A3862" s="12">
        <v>4</v>
      </c>
      <c r="B3862" s="12" t="s">
        <v>3609</v>
      </c>
      <c r="C3862" s="12" t="s">
        <v>509</v>
      </c>
      <c r="D3862" s="12">
        <v>8500</v>
      </c>
      <c r="E3862" s="12" t="s">
        <v>430</v>
      </c>
      <c r="F3862" s="12" t="s">
        <v>8</v>
      </c>
    </row>
    <row r="3863" spans="1:6" x14ac:dyDescent="0.25">
      <c r="A3863" s="12">
        <v>4</v>
      </c>
      <c r="B3863" s="12" t="s">
        <v>3609</v>
      </c>
      <c r="C3863" s="12" t="s">
        <v>2359</v>
      </c>
      <c r="D3863" s="12">
        <v>9500</v>
      </c>
      <c r="E3863" s="12" t="s">
        <v>2077</v>
      </c>
      <c r="F3863" s="12" t="s">
        <v>8</v>
      </c>
    </row>
    <row r="3864" spans="1:6" x14ac:dyDescent="0.25">
      <c r="A3864" s="12">
        <v>4</v>
      </c>
      <c r="B3864" s="12" t="s">
        <v>3609</v>
      </c>
      <c r="C3864" s="12" t="s">
        <v>2360</v>
      </c>
      <c r="D3864" s="12">
        <v>12490</v>
      </c>
      <c r="E3864" s="12" t="s">
        <v>2077</v>
      </c>
      <c r="F3864" s="12" t="s">
        <v>9</v>
      </c>
    </row>
    <row r="3865" spans="1:6" x14ac:dyDescent="0.25">
      <c r="A3865" s="12">
        <v>4</v>
      </c>
      <c r="B3865" s="12" t="s">
        <v>3609</v>
      </c>
      <c r="C3865" s="12" t="s">
        <v>2361</v>
      </c>
      <c r="D3865" s="12">
        <v>13000</v>
      </c>
      <c r="E3865" s="12" t="s">
        <v>2077</v>
      </c>
      <c r="F3865" s="12" t="s">
        <v>8</v>
      </c>
    </row>
    <row r="3866" spans="1:6" x14ac:dyDescent="0.25">
      <c r="A3866" s="12">
        <v>4</v>
      </c>
      <c r="B3866" s="12" t="s">
        <v>3609</v>
      </c>
      <c r="C3866" s="12" t="s">
        <v>2352</v>
      </c>
      <c r="D3866" s="12">
        <v>1500</v>
      </c>
      <c r="E3866" s="12" t="s">
        <v>2077</v>
      </c>
      <c r="F3866" s="12" t="s">
        <v>11</v>
      </c>
    </row>
    <row r="3867" spans="1:6" x14ac:dyDescent="0.25">
      <c r="A3867" s="12">
        <v>4</v>
      </c>
      <c r="B3867" s="12" t="s">
        <v>3609</v>
      </c>
      <c r="C3867" s="12" t="s">
        <v>2362</v>
      </c>
      <c r="D3867" s="12">
        <v>5200</v>
      </c>
      <c r="E3867" s="12" t="s">
        <v>2077</v>
      </c>
      <c r="F3867" s="12" t="s">
        <v>8</v>
      </c>
    </row>
    <row r="3868" spans="1:6" x14ac:dyDescent="0.25">
      <c r="A3868" s="12">
        <v>4</v>
      </c>
      <c r="B3868" s="12" t="s">
        <v>3609</v>
      </c>
      <c r="C3868" s="12" t="s">
        <v>1064</v>
      </c>
      <c r="D3868" s="12">
        <v>13950</v>
      </c>
      <c r="E3868" s="12" t="s">
        <v>429</v>
      </c>
      <c r="F3868" s="12" t="s">
        <v>9</v>
      </c>
    </row>
    <row r="3869" spans="1:6" x14ac:dyDescent="0.25">
      <c r="A3869" s="12">
        <v>4</v>
      </c>
      <c r="B3869" s="12" t="s">
        <v>3609</v>
      </c>
      <c r="C3869" s="12" t="s">
        <v>1064</v>
      </c>
      <c r="D3869" s="12">
        <v>12750</v>
      </c>
      <c r="E3869" s="12" t="s">
        <v>429</v>
      </c>
      <c r="F3869" s="12" t="s">
        <v>9</v>
      </c>
    </row>
    <row r="3870" spans="1:6" x14ac:dyDescent="0.25">
      <c r="A3870" s="12">
        <v>4</v>
      </c>
      <c r="B3870" s="12" t="s">
        <v>3609</v>
      </c>
      <c r="C3870" s="12" t="s">
        <v>2315</v>
      </c>
      <c r="D3870" s="12">
        <v>500</v>
      </c>
      <c r="E3870" s="12" t="s">
        <v>2077</v>
      </c>
      <c r="F3870" s="12" t="s">
        <v>11</v>
      </c>
    </row>
    <row r="3871" spans="1:6" x14ac:dyDescent="0.25">
      <c r="A3871" s="12">
        <v>4</v>
      </c>
      <c r="B3871" s="12" t="s">
        <v>3609</v>
      </c>
      <c r="C3871" s="12" t="s">
        <v>967</v>
      </c>
      <c r="D3871" s="12">
        <v>18500</v>
      </c>
      <c r="E3871" s="12" t="s">
        <v>429</v>
      </c>
      <c r="F3871" s="12" t="s">
        <v>9</v>
      </c>
    </row>
    <row r="3872" spans="1:6" x14ac:dyDescent="0.25">
      <c r="A3872" s="12">
        <v>4</v>
      </c>
      <c r="B3872" s="12" t="s">
        <v>3609</v>
      </c>
      <c r="C3872" s="12" t="s">
        <v>2364</v>
      </c>
      <c r="D3872" s="12">
        <v>650</v>
      </c>
      <c r="E3872" s="12" t="s">
        <v>429</v>
      </c>
      <c r="F3872" s="12" t="s">
        <v>14</v>
      </c>
    </row>
    <row r="3873" spans="1:6" x14ac:dyDescent="0.25">
      <c r="A3873" s="12">
        <v>4</v>
      </c>
      <c r="B3873" s="12" t="s">
        <v>3609</v>
      </c>
      <c r="C3873" s="12" t="s">
        <v>2365</v>
      </c>
      <c r="D3873" s="12">
        <v>1750</v>
      </c>
      <c r="E3873" s="12" t="s">
        <v>430</v>
      </c>
      <c r="F3873" s="12" t="s">
        <v>10</v>
      </c>
    </row>
    <row r="3874" spans="1:6" x14ac:dyDescent="0.25">
      <c r="A3874" s="12">
        <v>4</v>
      </c>
      <c r="B3874" s="12" t="s">
        <v>3609</v>
      </c>
      <c r="C3874" s="12" t="s">
        <v>2315</v>
      </c>
      <c r="D3874" s="12">
        <v>500</v>
      </c>
      <c r="E3874" s="12" t="s">
        <v>1150</v>
      </c>
      <c r="F3874" s="12" t="s">
        <v>11</v>
      </c>
    </row>
    <row r="3875" spans="1:6" x14ac:dyDescent="0.25">
      <c r="A3875" s="12">
        <v>4</v>
      </c>
      <c r="B3875" s="12" t="s">
        <v>3609</v>
      </c>
      <c r="C3875" s="12" t="s">
        <v>2074</v>
      </c>
      <c r="D3875" s="12">
        <v>15700</v>
      </c>
      <c r="E3875" s="12" t="s">
        <v>1150</v>
      </c>
      <c r="F3875" s="12" t="s">
        <v>9</v>
      </c>
    </row>
    <row r="3876" spans="1:6" x14ac:dyDescent="0.25">
      <c r="A3876" s="12">
        <v>4</v>
      </c>
      <c r="B3876" s="12" t="s">
        <v>3609</v>
      </c>
      <c r="C3876" s="12" t="s">
        <v>2366</v>
      </c>
      <c r="D3876" s="12">
        <v>8950</v>
      </c>
      <c r="E3876" s="12" t="s">
        <v>430</v>
      </c>
      <c r="F3876" s="12"/>
    </row>
    <row r="3877" spans="1:6" x14ac:dyDescent="0.25">
      <c r="A3877" s="12">
        <v>5</v>
      </c>
      <c r="B3877" s="12" t="s">
        <v>3609</v>
      </c>
      <c r="C3877" s="12" t="s">
        <v>1103</v>
      </c>
      <c r="D3877" s="12">
        <v>16500</v>
      </c>
      <c r="E3877" s="12" t="s">
        <v>430</v>
      </c>
      <c r="F3877" s="12" t="s">
        <v>9</v>
      </c>
    </row>
    <row r="3878" spans="1:6" x14ac:dyDescent="0.25">
      <c r="A3878" s="12">
        <v>5</v>
      </c>
      <c r="B3878" s="12" t="s">
        <v>3609</v>
      </c>
      <c r="C3878" s="12" t="s">
        <v>1879</v>
      </c>
      <c r="D3878" s="12">
        <v>14900</v>
      </c>
      <c r="E3878" s="12" t="s">
        <v>1150</v>
      </c>
      <c r="F3878" s="12" t="s">
        <v>9</v>
      </c>
    </row>
    <row r="3879" spans="1:6" x14ac:dyDescent="0.25">
      <c r="A3879" s="12">
        <v>5</v>
      </c>
      <c r="B3879" s="12" t="s">
        <v>3609</v>
      </c>
      <c r="C3879" s="12" t="s">
        <v>1378</v>
      </c>
      <c r="D3879" s="12">
        <v>15750</v>
      </c>
      <c r="E3879" s="12" t="s">
        <v>1150</v>
      </c>
      <c r="F3879" s="12" t="s">
        <v>9</v>
      </c>
    </row>
    <row r="3880" spans="1:6" x14ac:dyDescent="0.25">
      <c r="A3880" s="12">
        <v>5</v>
      </c>
      <c r="B3880" s="12" t="s">
        <v>3609</v>
      </c>
      <c r="C3880" s="12" t="s">
        <v>2342</v>
      </c>
      <c r="D3880" s="12">
        <v>14990</v>
      </c>
      <c r="E3880" s="12" t="s">
        <v>1150</v>
      </c>
      <c r="F3880" s="12" t="s">
        <v>9</v>
      </c>
    </row>
    <row r="3881" spans="1:6" x14ac:dyDescent="0.25">
      <c r="A3881" s="12">
        <v>5</v>
      </c>
      <c r="B3881" s="12" t="s">
        <v>3609</v>
      </c>
      <c r="C3881" s="12" t="s">
        <v>718</v>
      </c>
      <c r="D3881" s="12">
        <v>16500</v>
      </c>
      <c r="E3881" s="12" t="s">
        <v>1150</v>
      </c>
      <c r="F3881" s="12" t="s">
        <v>9</v>
      </c>
    </row>
    <row r="3882" spans="1:6" x14ac:dyDescent="0.25">
      <c r="A3882" s="12">
        <v>5</v>
      </c>
      <c r="B3882" s="12" t="s">
        <v>3609</v>
      </c>
      <c r="C3882" s="12" t="s">
        <v>1088</v>
      </c>
      <c r="D3882" s="12">
        <v>11490</v>
      </c>
      <c r="E3882" s="12" t="s">
        <v>2077</v>
      </c>
      <c r="F3882" s="12" t="s">
        <v>9</v>
      </c>
    </row>
    <row r="3883" spans="1:6" x14ac:dyDescent="0.25">
      <c r="A3883" s="12">
        <v>5</v>
      </c>
      <c r="B3883" s="12" t="s">
        <v>3609</v>
      </c>
      <c r="C3883" s="12" t="s">
        <v>2342</v>
      </c>
      <c r="D3883" s="12">
        <v>14990</v>
      </c>
      <c r="E3883" s="12" t="s">
        <v>1150</v>
      </c>
      <c r="F3883" s="12" t="s">
        <v>9</v>
      </c>
    </row>
    <row r="3884" spans="1:6" x14ac:dyDescent="0.25">
      <c r="A3884" s="12">
        <v>5</v>
      </c>
      <c r="B3884" s="12" t="s">
        <v>3609</v>
      </c>
      <c r="C3884" s="12" t="s">
        <v>1508</v>
      </c>
      <c r="D3884" s="12">
        <v>14100</v>
      </c>
      <c r="E3884" s="12" t="s">
        <v>429</v>
      </c>
      <c r="F3884" s="12" t="s">
        <v>9</v>
      </c>
    </row>
    <row r="3885" spans="1:6" x14ac:dyDescent="0.25">
      <c r="A3885" s="12">
        <v>5</v>
      </c>
      <c r="B3885" s="12" t="s">
        <v>3609</v>
      </c>
      <c r="C3885" s="12" t="s">
        <v>1639</v>
      </c>
      <c r="D3885" s="12">
        <v>16990</v>
      </c>
      <c r="E3885" s="12" t="s">
        <v>429</v>
      </c>
      <c r="F3885" s="12" t="s">
        <v>9</v>
      </c>
    </row>
    <row r="3886" spans="1:6" x14ac:dyDescent="0.25">
      <c r="A3886" s="12">
        <v>5</v>
      </c>
      <c r="B3886" s="12" t="s">
        <v>3609</v>
      </c>
      <c r="C3886" s="12" t="s">
        <v>2367</v>
      </c>
      <c r="D3886" s="12">
        <v>14900</v>
      </c>
      <c r="E3886" s="12" t="s">
        <v>1150</v>
      </c>
      <c r="F3886" s="12" t="s">
        <v>9</v>
      </c>
    </row>
    <row r="3887" spans="1:6" x14ac:dyDescent="0.25">
      <c r="A3887" s="12">
        <v>5</v>
      </c>
      <c r="B3887" s="12" t="s">
        <v>3609</v>
      </c>
      <c r="C3887" s="12" t="s">
        <v>967</v>
      </c>
      <c r="D3887" s="12">
        <v>14800</v>
      </c>
      <c r="E3887" s="12" t="s">
        <v>431</v>
      </c>
      <c r="F3887" s="12" t="s">
        <v>9</v>
      </c>
    </row>
    <row r="3888" spans="1:6" x14ac:dyDescent="0.25">
      <c r="A3888" s="12">
        <v>5</v>
      </c>
      <c r="B3888" s="12" t="s">
        <v>3609</v>
      </c>
      <c r="C3888" s="12" t="s">
        <v>1463</v>
      </c>
      <c r="D3888" s="12">
        <v>14450</v>
      </c>
      <c r="E3888" s="12" t="s">
        <v>430</v>
      </c>
      <c r="F3888" s="12" t="s">
        <v>9</v>
      </c>
    </row>
    <row r="3889" spans="1:6" x14ac:dyDescent="0.25">
      <c r="A3889" s="12">
        <v>5</v>
      </c>
      <c r="B3889" s="12" t="s">
        <v>3609</v>
      </c>
      <c r="C3889" s="12" t="s">
        <v>2369</v>
      </c>
      <c r="D3889" s="12">
        <v>7450</v>
      </c>
      <c r="E3889" s="12" t="s">
        <v>430</v>
      </c>
      <c r="F3889" s="12" t="s">
        <v>8</v>
      </c>
    </row>
    <row r="3890" spans="1:6" x14ac:dyDescent="0.25">
      <c r="A3890" s="12">
        <v>5</v>
      </c>
      <c r="B3890" s="12" t="s">
        <v>3609</v>
      </c>
      <c r="C3890" s="12" t="s">
        <v>2370</v>
      </c>
      <c r="D3890" s="12">
        <v>990</v>
      </c>
      <c r="E3890" s="12" t="s">
        <v>430</v>
      </c>
      <c r="F3890" s="12" t="s">
        <v>11</v>
      </c>
    </row>
    <row r="3891" spans="1:6" x14ac:dyDescent="0.25">
      <c r="A3891" s="12">
        <v>5</v>
      </c>
      <c r="B3891" s="12" t="s">
        <v>3609</v>
      </c>
      <c r="C3891" s="12" t="s">
        <v>965</v>
      </c>
      <c r="D3891" s="12">
        <v>1500</v>
      </c>
      <c r="E3891" s="12" t="s">
        <v>430</v>
      </c>
      <c r="F3891" s="12" t="s">
        <v>11</v>
      </c>
    </row>
    <row r="3892" spans="1:6" x14ac:dyDescent="0.25">
      <c r="A3892" s="12">
        <v>5</v>
      </c>
      <c r="B3892" s="12" t="s">
        <v>3609</v>
      </c>
      <c r="C3892" s="12" t="s">
        <v>1463</v>
      </c>
      <c r="D3892" s="12">
        <v>12290</v>
      </c>
      <c r="E3892" s="12" t="s">
        <v>2077</v>
      </c>
      <c r="F3892" s="12" t="s">
        <v>9</v>
      </c>
    </row>
    <row r="3893" spans="1:6" x14ac:dyDescent="0.25">
      <c r="A3893" s="12">
        <v>5</v>
      </c>
      <c r="B3893" s="12" t="s">
        <v>3609</v>
      </c>
      <c r="C3893" s="12" t="s">
        <v>2371</v>
      </c>
      <c r="D3893" s="12">
        <v>8450</v>
      </c>
      <c r="E3893" s="12" t="s">
        <v>2077</v>
      </c>
      <c r="F3893" s="12" t="s">
        <v>8</v>
      </c>
    </row>
    <row r="3894" spans="1:6" x14ac:dyDescent="0.25">
      <c r="A3894" s="12">
        <v>5</v>
      </c>
      <c r="B3894" s="12" t="s">
        <v>3609</v>
      </c>
      <c r="C3894" s="12" t="s">
        <v>1026</v>
      </c>
      <c r="D3894" s="12">
        <v>14900</v>
      </c>
      <c r="E3894" s="12" t="s">
        <v>429</v>
      </c>
      <c r="F3894" s="12" t="s">
        <v>9</v>
      </c>
    </row>
    <row r="3895" spans="1:6" x14ac:dyDescent="0.25">
      <c r="A3895" s="12">
        <v>5</v>
      </c>
      <c r="B3895" s="12" t="s">
        <v>3609</v>
      </c>
      <c r="C3895" s="12" t="s">
        <v>1508</v>
      </c>
      <c r="D3895" s="12">
        <v>14100</v>
      </c>
      <c r="E3895" s="12" t="s">
        <v>429</v>
      </c>
      <c r="F3895" s="12" t="s">
        <v>9</v>
      </c>
    </row>
    <row r="3896" spans="1:6" x14ac:dyDescent="0.25">
      <c r="A3896" s="12">
        <v>5</v>
      </c>
      <c r="B3896" s="12" t="s">
        <v>3609</v>
      </c>
      <c r="C3896" s="12" t="s">
        <v>646</v>
      </c>
      <c r="D3896" s="12">
        <v>9990</v>
      </c>
      <c r="E3896" s="12" t="s">
        <v>429</v>
      </c>
      <c r="F3896" s="12" t="s">
        <v>12</v>
      </c>
    </row>
    <row r="3897" spans="1:6" x14ac:dyDescent="0.25">
      <c r="A3897" s="12">
        <v>5</v>
      </c>
      <c r="B3897" s="12" t="s">
        <v>3609</v>
      </c>
      <c r="C3897" s="12" t="s">
        <v>1482</v>
      </c>
      <c r="D3897" s="12">
        <v>15950</v>
      </c>
      <c r="E3897" s="12" t="s">
        <v>2077</v>
      </c>
      <c r="F3897" s="12" t="s">
        <v>9</v>
      </c>
    </row>
    <row r="3898" spans="1:6" x14ac:dyDescent="0.25">
      <c r="A3898" s="12">
        <v>5</v>
      </c>
      <c r="B3898" s="12" t="s">
        <v>3609</v>
      </c>
      <c r="C3898" s="12" t="s">
        <v>2342</v>
      </c>
      <c r="D3898" s="12">
        <v>14990</v>
      </c>
      <c r="E3898" s="12" t="s">
        <v>2077</v>
      </c>
      <c r="F3898" s="12" t="s">
        <v>9</v>
      </c>
    </row>
    <row r="3899" spans="1:6" x14ac:dyDescent="0.25">
      <c r="A3899" s="12">
        <v>5</v>
      </c>
      <c r="B3899" s="12" t="s">
        <v>3609</v>
      </c>
      <c r="C3899" s="12" t="s">
        <v>2374</v>
      </c>
      <c r="D3899" s="12">
        <v>500</v>
      </c>
      <c r="E3899" s="12" t="s">
        <v>2077</v>
      </c>
      <c r="F3899" s="12" t="s">
        <v>11</v>
      </c>
    </row>
    <row r="3900" spans="1:6" x14ac:dyDescent="0.25">
      <c r="A3900" s="12">
        <v>5</v>
      </c>
      <c r="B3900" s="12" t="s">
        <v>3609</v>
      </c>
      <c r="C3900" s="12" t="s">
        <v>1508</v>
      </c>
      <c r="D3900" s="12">
        <v>14990</v>
      </c>
      <c r="E3900" s="12" t="s">
        <v>1150</v>
      </c>
      <c r="F3900" s="12" t="s">
        <v>9</v>
      </c>
    </row>
    <row r="3901" spans="1:6" x14ac:dyDescent="0.25">
      <c r="A3901" s="12">
        <v>5</v>
      </c>
      <c r="B3901" s="12" t="s">
        <v>3609</v>
      </c>
      <c r="C3901" s="12" t="s">
        <v>718</v>
      </c>
      <c r="D3901" s="12">
        <v>16500</v>
      </c>
      <c r="E3901" s="12" t="s">
        <v>2077</v>
      </c>
      <c r="F3901" s="12" t="s">
        <v>9</v>
      </c>
    </row>
    <row r="3902" spans="1:6" x14ac:dyDescent="0.25">
      <c r="A3902" s="12">
        <v>5</v>
      </c>
      <c r="B3902" s="12" t="s">
        <v>3609</v>
      </c>
      <c r="C3902" s="12" t="s">
        <v>2375</v>
      </c>
      <c r="D3902" s="12">
        <v>14500</v>
      </c>
      <c r="E3902" s="12" t="s">
        <v>2077</v>
      </c>
      <c r="F3902" s="12" t="s">
        <v>9</v>
      </c>
    </row>
    <row r="3903" spans="1:6" x14ac:dyDescent="0.25">
      <c r="A3903" s="12">
        <v>5</v>
      </c>
      <c r="B3903" s="12" t="s">
        <v>3609</v>
      </c>
      <c r="C3903" s="12" t="s">
        <v>1806</v>
      </c>
      <c r="D3903" s="12">
        <v>12450</v>
      </c>
      <c r="E3903" s="12" t="s">
        <v>430</v>
      </c>
      <c r="F3903" s="12" t="s">
        <v>8</v>
      </c>
    </row>
    <row r="3904" spans="1:6" x14ac:dyDescent="0.25">
      <c r="A3904" s="12">
        <v>5</v>
      </c>
      <c r="B3904" s="12" t="s">
        <v>3609</v>
      </c>
      <c r="C3904" s="12" t="s">
        <v>1088</v>
      </c>
      <c r="D3904" s="12">
        <v>11490</v>
      </c>
      <c r="E3904" s="12" t="s">
        <v>1150</v>
      </c>
      <c r="F3904" s="12" t="s">
        <v>9</v>
      </c>
    </row>
    <row r="3905" spans="1:6" x14ac:dyDescent="0.25">
      <c r="A3905" s="12">
        <v>5</v>
      </c>
      <c r="B3905" s="12" t="s">
        <v>3609</v>
      </c>
      <c r="C3905" s="12" t="s">
        <v>965</v>
      </c>
      <c r="D3905" s="12">
        <v>1500</v>
      </c>
      <c r="E3905" s="12" t="s">
        <v>1150</v>
      </c>
      <c r="F3905" s="12" t="s">
        <v>11</v>
      </c>
    </row>
    <row r="3906" spans="1:6" x14ac:dyDescent="0.25">
      <c r="A3906" s="12">
        <v>5</v>
      </c>
      <c r="B3906" s="12" t="s">
        <v>3609</v>
      </c>
      <c r="C3906" s="12" t="s">
        <v>1508</v>
      </c>
      <c r="D3906" s="12">
        <v>9590</v>
      </c>
      <c r="E3906" s="12" t="s">
        <v>2077</v>
      </c>
      <c r="F3906" s="12" t="s">
        <v>9</v>
      </c>
    </row>
    <row r="3907" spans="1:6" x14ac:dyDescent="0.25">
      <c r="A3907" s="12">
        <v>5</v>
      </c>
      <c r="B3907" s="12" t="s">
        <v>3609</v>
      </c>
      <c r="C3907" s="12" t="s">
        <v>1026</v>
      </c>
      <c r="D3907" s="12">
        <v>13500</v>
      </c>
      <c r="E3907" s="12" t="s">
        <v>1150</v>
      </c>
      <c r="F3907" s="12" t="s">
        <v>9</v>
      </c>
    </row>
    <row r="3908" spans="1:6" x14ac:dyDescent="0.25">
      <c r="A3908" s="12">
        <v>5</v>
      </c>
      <c r="B3908" s="12" t="s">
        <v>3609</v>
      </c>
      <c r="C3908" s="12" t="s">
        <v>1026</v>
      </c>
      <c r="D3908" s="12">
        <v>13500</v>
      </c>
      <c r="E3908" s="12" t="s">
        <v>1150</v>
      </c>
      <c r="F3908" s="12" t="s">
        <v>9</v>
      </c>
    </row>
    <row r="3909" spans="1:6" x14ac:dyDescent="0.25">
      <c r="A3909" s="12">
        <v>5</v>
      </c>
      <c r="B3909" s="12" t="s">
        <v>3609</v>
      </c>
      <c r="C3909" s="12" t="s">
        <v>2376</v>
      </c>
      <c r="D3909" s="12">
        <v>5950</v>
      </c>
      <c r="E3909" s="12" t="s">
        <v>1150</v>
      </c>
      <c r="F3909" s="12" t="s">
        <v>8</v>
      </c>
    </row>
    <row r="3910" spans="1:6" x14ac:dyDescent="0.25">
      <c r="A3910" s="12">
        <v>5</v>
      </c>
      <c r="B3910" s="12" t="s">
        <v>3609</v>
      </c>
      <c r="C3910" s="12" t="s">
        <v>1508</v>
      </c>
      <c r="D3910" s="12">
        <v>13500</v>
      </c>
      <c r="E3910" s="12" t="s">
        <v>430</v>
      </c>
      <c r="F3910" s="12" t="s">
        <v>9</v>
      </c>
    </row>
    <row r="3911" spans="1:6" x14ac:dyDescent="0.25">
      <c r="A3911" s="12">
        <v>5</v>
      </c>
      <c r="B3911" s="12" t="s">
        <v>3609</v>
      </c>
      <c r="C3911" s="12" t="s">
        <v>902</v>
      </c>
      <c r="D3911" s="12">
        <v>16500</v>
      </c>
      <c r="E3911" s="12" t="s">
        <v>1150</v>
      </c>
      <c r="F3911" s="12" t="s">
        <v>9</v>
      </c>
    </row>
    <row r="3912" spans="1:6" x14ac:dyDescent="0.25">
      <c r="A3912" s="12">
        <v>5</v>
      </c>
      <c r="B3912" s="12" t="s">
        <v>3609</v>
      </c>
      <c r="C3912" s="12" t="s">
        <v>2180</v>
      </c>
      <c r="D3912" s="12">
        <v>16490</v>
      </c>
      <c r="E3912" s="12" t="s">
        <v>2077</v>
      </c>
      <c r="F3912" s="12" t="s">
        <v>9</v>
      </c>
    </row>
    <row r="3913" spans="1:6" x14ac:dyDescent="0.25">
      <c r="A3913" s="12">
        <v>5</v>
      </c>
      <c r="B3913" s="12" t="s">
        <v>3609</v>
      </c>
      <c r="C3913" s="12" t="s">
        <v>2380</v>
      </c>
      <c r="D3913" s="12">
        <v>15200</v>
      </c>
      <c r="E3913" s="12" t="s">
        <v>2077</v>
      </c>
      <c r="F3913" s="12" t="s">
        <v>9</v>
      </c>
    </row>
    <row r="3914" spans="1:6" x14ac:dyDescent="0.25">
      <c r="A3914" s="12">
        <v>5</v>
      </c>
      <c r="B3914" s="12" t="s">
        <v>3609</v>
      </c>
      <c r="C3914" s="12" t="s">
        <v>1564</v>
      </c>
      <c r="D3914" s="12">
        <v>15500</v>
      </c>
      <c r="E3914" s="12" t="s">
        <v>429</v>
      </c>
      <c r="F3914" s="12" t="s">
        <v>9</v>
      </c>
    </row>
    <row r="3915" spans="1:6" x14ac:dyDescent="0.25">
      <c r="A3915" s="12">
        <v>5</v>
      </c>
      <c r="B3915" s="12" t="s">
        <v>3609</v>
      </c>
      <c r="C3915" s="12" t="s">
        <v>1482</v>
      </c>
      <c r="D3915" s="12">
        <v>15950</v>
      </c>
      <c r="E3915" s="12" t="s">
        <v>429</v>
      </c>
      <c r="F3915" s="12" t="s">
        <v>9</v>
      </c>
    </row>
    <row r="3916" spans="1:6" x14ac:dyDescent="0.25">
      <c r="A3916" s="12">
        <v>5</v>
      </c>
      <c r="B3916" s="12" t="s">
        <v>3609</v>
      </c>
      <c r="C3916" s="12" t="s">
        <v>1026</v>
      </c>
      <c r="D3916" s="12">
        <v>14500</v>
      </c>
      <c r="E3916" s="12" t="s">
        <v>2077</v>
      </c>
      <c r="F3916" s="12" t="s">
        <v>9</v>
      </c>
    </row>
    <row r="3917" spans="1:6" x14ac:dyDescent="0.25">
      <c r="A3917" s="12">
        <v>5</v>
      </c>
      <c r="B3917" s="12" t="s">
        <v>3609</v>
      </c>
      <c r="C3917" s="12" t="s">
        <v>2381</v>
      </c>
      <c r="D3917" s="12">
        <v>8980</v>
      </c>
      <c r="E3917" s="12" t="s">
        <v>430</v>
      </c>
      <c r="F3917" s="12" t="s">
        <v>9</v>
      </c>
    </row>
    <row r="3918" spans="1:6" x14ac:dyDescent="0.25">
      <c r="A3918" s="12">
        <v>5</v>
      </c>
      <c r="B3918" s="12" t="s">
        <v>3609</v>
      </c>
      <c r="C3918" s="12" t="s">
        <v>2382</v>
      </c>
      <c r="D3918" s="12">
        <v>9890</v>
      </c>
      <c r="E3918" s="12" t="s">
        <v>430</v>
      </c>
      <c r="F3918" s="12" t="s">
        <v>9</v>
      </c>
    </row>
    <row r="3919" spans="1:6" x14ac:dyDescent="0.25">
      <c r="A3919" s="12">
        <v>5</v>
      </c>
      <c r="B3919" s="12" t="s">
        <v>3609</v>
      </c>
      <c r="C3919" s="12" t="s">
        <v>1088</v>
      </c>
      <c r="D3919" s="12">
        <v>11490</v>
      </c>
      <c r="E3919" s="12" t="s">
        <v>430</v>
      </c>
      <c r="F3919" s="12" t="s">
        <v>9</v>
      </c>
    </row>
    <row r="3920" spans="1:6" x14ac:dyDescent="0.25">
      <c r="A3920" s="12">
        <v>5</v>
      </c>
      <c r="B3920" s="12" t="s">
        <v>3609</v>
      </c>
      <c r="C3920" s="12" t="s">
        <v>1780</v>
      </c>
      <c r="D3920" s="12">
        <v>9950</v>
      </c>
      <c r="E3920" s="12" t="s">
        <v>430</v>
      </c>
      <c r="F3920" s="12" t="s">
        <v>8</v>
      </c>
    </row>
    <row r="3921" spans="1:6" x14ac:dyDescent="0.25">
      <c r="A3921" s="12">
        <v>5</v>
      </c>
      <c r="B3921" s="12" t="s">
        <v>3609</v>
      </c>
      <c r="C3921" s="12" t="s">
        <v>646</v>
      </c>
      <c r="D3921" s="12">
        <v>9990</v>
      </c>
      <c r="E3921" s="12" t="s">
        <v>2077</v>
      </c>
      <c r="F3921" s="12" t="s">
        <v>12</v>
      </c>
    </row>
    <row r="3922" spans="1:6" x14ac:dyDescent="0.25">
      <c r="A3922" s="12">
        <v>5</v>
      </c>
      <c r="B3922" s="12" t="s">
        <v>3609</v>
      </c>
      <c r="C3922" s="12" t="s">
        <v>2384</v>
      </c>
      <c r="D3922" s="12">
        <v>16490</v>
      </c>
      <c r="E3922" s="12" t="s">
        <v>429</v>
      </c>
      <c r="F3922" s="12" t="s">
        <v>9</v>
      </c>
    </row>
    <row r="3923" spans="1:6" x14ac:dyDescent="0.25">
      <c r="A3923" s="12">
        <v>5</v>
      </c>
      <c r="B3923" s="12" t="s">
        <v>3609</v>
      </c>
      <c r="C3923" s="12" t="s">
        <v>2385</v>
      </c>
      <c r="D3923" s="12">
        <v>14590</v>
      </c>
      <c r="E3923" s="12" t="s">
        <v>1150</v>
      </c>
      <c r="F3923" s="12" t="s">
        <v>9</v>
      </c>
    </row>
    <row r="3924" spans="1:6" x14ac:dyDescent="0.25">
      <c r="A3924" s="12">
        <v>5</v>
      </c>
      <c r="B3924" s="12" t="s">
        <v>3609</v>
      </c>
      <c r="C3924" s="12" t="s">
        <v>2326</v>
      </c>
      <c r="D3924" s="12">
        <v>16940</v>
      </c>
      <c r="E3924" s="12" t="s">
        <v>2077</v>
      </c>
      <c r="F3924" s="12" t="s">
        <v>9</v>
      </c>
    </row>
    <row r="3925" spans="1:6" x14ac:dyDescent="0.25">
      <c r="A3925" s="12">
        <v>5</v>
      </c>
      <c r="B3925" s="12" t="s">
        <v>3609</v>
      </c>
      <c r="C3925" s="12" t="s">
        <v>1508</v>
      </c>
      <c r="D3925" s="12">
        <v>14100</v>
      </c>
      <c r="E3925" s="12" t="s">
        <v>2077</v>
      </c>
      <c r="F3925" s="12" t="s">
        <v>9</v>
      </c>
    </row>
    <row r="3926" spans="1:6" x14ac:dyDescent="0.25">
      <c r="A3926" s="12">
        <v>5</v>
      </c>
      <c r="B3926" s="12" t="s">
        <v>3609</v>
      </c>
      <c r="C3926" s="12" t="s">
        <v>967</v>
      </c>
      <c r="D3926" s="12">
        <v>18500</v>
      </c>
      <c r="E3926" s="12" t="s">
        <v>429</v>
      </c>
      <c r="F3926" s="12" t="s">
        <v>9</v>
      </c>
    </row>
    <row r="3927" spans="1:6" x14ac:dyDescent="0.25">
      <c r="A3927" s="12">
        <v>5</v>
      </c>
      <c r="B3927" s="12" t="s">
        <v>3609</v>
      </c>
      <c r="C3927" s="12" t="s">
        <v>965</v>
      </c>
      <c r="D3927" s="12">
        <v>1500</v>
      </c>
      <c r="E3927" s="12" t="s">
        <v>429</v>
      </c>
      <c r="F3927" s="12" t="s">
        <v>11</v>
      </c>
    </row>
    <row r="3928" spans="1:6" x14ac:dyDescent="0.25">
      <c r="A3928" s="12">
        <v>5</v>
      </c>
      <c r="B3928" s="12" t="s">
        <v>3609</v>
      </c>
      <c r="C3928" s="12" t="s">
        <v>2174</v>
      </c>
      <c r="D3928" s="12">
        <v>500</v>
      </c>
      <c r="E3928" s="12" t="s">
        <v>429</v>
      </c>
      <c r="F3928" s="12" t="s">
        <v>11</v>
      </c>
    </row>
    <row r="3929" spans="1:6" x14ac:dyDescent="0.25">
      <c r="A3929" s="12">
        <v>5</v>
      </c>
      <c r="B3929" s="12" t="s">
        <v>3609</v>
      </c>
      <c r="C3929" s="12" t="s">
        <v>718</v>
      </c>
      <c r="D3929" s="12">
        <v>16500</v>
      </c>
      <c r="E3929" s="12" t="s">
        <v>1150</v>
      </c>
      <c r="F3929" s="12" t="s">
        <v>9</v>
      </c>
    </row>
    <row r="3930" spans="1:6" x14ac:dyDescent="0.25">
      <c r="A3930" s="12">
        <v>5</v>
      </c>
      <c r="B3930" s="12" t="s">
        <v>3609</v>
      </c>
      <c r="C3930" s="12" t="s">
        <v>1317</v>
      </c>
      <c r="D3930" s="12">
        <v>200</v>
      </c>
      <c r="E3930" s="12" t="s">
        <v>1150</v>
      </c>
      <c r="F3930" s="12" t="s">
        <v>15</v>
      </c>
    </row>
    <row r="3931" spans="1:6" x14ac:dyDescent="0.25">
      <c r="A3931" s="12">
        <v>5</v>
      </c>
      <c r="B3931" s="12" t="s">
        <v>3609</v>
      </c>
      <c r="C3931" s="12" t="s">
        <v>1517</v>
      </c>
      <c r="D3931" s="12">
        <v>15200</v>
      </c>
      <c r="E3931" s="12" t="s">
        <v>429</v>
      </c>
      <c r="F3931" s="12" t="s">
        <v>9</v>
      </c>
    </row>
    <row r="3932" spans="1:6" x14ac:dyDescent="0.25">
      <c r="A3932" s="12">
        <v>5</v>
      </c>
      <c r="B3932" s="12" t="s">
        <v>3609</v>
      </c>
      <c r="C3932" s="12" t="s">
        <v>1508</v>
      </c>
      <c r="D3932" s="12">
        <v>13000</v>
      </c>
      <c r="E3932" s="12" t="s">
        <v>2077</v>
      </c>
      <c r="F3932" s="12" t="s">
        <v>9</v>
      </c>
    </row>
    <row r="3933" spans="1:6" x14ac:dyDescent="0.25">
      <c r="A3933" s="12">
        <v>5</v>
      </c>
      <c r="B3933" s="12" t="s">
        <v>3609</v>
      </c>
      <c r="C3933" s="12" t="s">
        <v>2386</v>
      </c>
      <c r="D3933" s="12">
        <v>350</v>
      </c>
      <c r="E3933" s="12" t="s">
        <v>1150</v>
      </c>
      <c r="F3933" s="12" t="s">
        <v>11</v>
      </c>
    </row>
    <row r="3934" spans="1:6" x14ac:dyDescent="0.25">
      <c r="A3934" s="12">
        <v>5</v>
      </c>
      <c r="B3934" s="12" t="s">
        <v>3609</v>
      </c>
      <c r="C3934" s="12" t="s">
        <v>1231</v>
      </c>
      <c r="D3934" s="12">
        <v>17950</v>
      </c>
      <c r="E3934" s="12" t="s">
        <v>2077</v>
      </c>
      <c r="F3934" s="12" t="s">
        <v>9</v>
      </c>
    </row>
    <row r="3935" spans="1:6" x14ac:dyDescent="0.25">
      <c r="A3935" s="12">
        <v>5</v>
      </c>
      <c r="B3935" s="12" t="s">
        <v>3609</v>
      </c>
      <c r="C3935" s="12" t="s">
        <v>2046</v>
      </c>
      <c r="D3935" s="12">
        <v>14450</v>
      </c>
      <c r="E3935" s="12" t="s">
        <v>1150</v>
      </c>
      <c r="F3935" s="12" t="s">
        <v>9</v>
      </c>
    </row>
    <row r="3936" spans="1:6" x14ac:dyDescent="0.25">
      <c r="A3936" s="12">
        <v>5</v>
      </c>
      <c r="B3936" s="12" t="s">
        <v>3609</v>
      </c>
      <c r="C3936" s="12" t="s">
        <v>2387</v>
      </c>
      <c r="D3936" s="12">
        <v>9100</v>
      </c>
      <c r="E3936" s="12" t="s">
        <v>1150</v>
      </c>
      <c r="F3936" s="12" t="s">
        <v>11</v>
      </c>
    </row>
    <row r="3937" spans="1:6" x14ac:dyDescent="0.25">
      <c r="A3937" s="12">
        <v>5</v>
      </c>
      <c r="B3937" s="12" t="s">
        <v>3609</v>
      </c>
      <c r="C3937" s="12" t="s">
        <v>2388</v>
      </c>
      <c r="D3937" s="12">
        <v>13900</v>
      </c>
      <c r="E3937" s="12" t="s">
        <v>429</v>
      </c>
      <c r="F3937" s="12" t="s">
        <v>9</v>
      </c>
    </row>
    <row r="3938" spans="1:6" x14ac:dyDescent="0.25">
      <c r="A3938" s="12">
        <v>5</v>
      </c>
      <c r="B3938" s="12" t="s">
        <v>3609</v>
      </c>
      <c r="C3938" s="12" t="s">
        <v>1517</v>
      </c>
      <c r="D3938" s="12">
        <v>15200</v>
      </c>
      <c r="E3938" s="12" t="s">
        <v>430</v>
      </c>
      <c r="F3938" s="12" t="s">
        <v>9</v>
      </c>
    </row>
    <row r="3939" spans="1:6" x14ac:dyDescent="0.25">
      <c r="A3939" s="12">
        <v>5</v>
      </c>
      <c r="B3939" s="12" t="s">
        <v>3609</v>
      </c>
      <c r="C3939" s="12" t="s">
        <v>1026</v>
      </c>
      <c r="D3939" s="12">
        <v>14900</v>
      </c>
      <c r="E3939" s="12" t="s">
        <v>430</v>
      </c>
      <c r="F3939" s="12" t="s">
        <v>9</v>
      </c>
    </row>
    <row r="3940" spans="1:6" x14ac:dyDescent="0.25">
      <c r="A3940" s="12">
        <v>5</v>
      </c>
      <c r="B3940" s="12" t="s">
        <v>3609</v>
      </c>
      <c r="C3940" s="12" t="s">
        <v>1508</v>
      </c>
      <c r="D3940" s="12">
        <v>13000</v>
      </c>
      <c r="E3940" s="12" t="s">
        <v>429</v>
      </c>
      <c r="F3940" s="12" t="s">
        <v>9</v>
      </c>
    </row>
    <row r="3941" spans="1:6" x14ac:dyDescent="0.25">
      <c r="A3941" s="12">
        <v>5</v>
      </c>
      <c r="B3941" s="12" t="s">
        <v>3609</v>
      </c>
      <c r="C3941" s="12" t="s">
        <v>1026</v>
      </c>
      <c r="D3941" s="12">
        <v>14500</v>
      </c>
      <c r="E3941" s="12" t="s">
        <v>2077</v>
      </c>
      <c r="F3941" s="12" t="s">
        <v>9</v>
      </c>
    </row>
    <row r="3942" spans="1:6" x14ac:dyDescent="0.25">
      <c r="A3942" s="12">
        <v>5</v>
      </c>
      <c r="B3942" s="12" t="s">
        <v>3609</v>
      </c>
      <c r="C3942" s="12" t="s">
        <v>1508</v>
      </c>
      <c r="D3942" s="12">
        <v>13000</v>
      </c>
      <c r="E3942" s="12" t="s">
        <v>2077</v>
      </c>
      <c r="F3942" s="12" t="s">
        <v>9</v>
      </c>
    </row>
    <row r="3943" spans="1:6" x14ac:dyDescent="0.25">
      <c r="A3943" s="12">
        <v>5</v>
      </c>
      <c r="B3943" s="12" t="s">
        <v>3609</v>
      </c>
      <c r="C3943" s="12" t="s">
        <v>1508</v>
      </c>
      <c r="D3943" s="12">
        <v>14100</v>
      </c>
      <c r="E3943" s="12" t="s">
        <v>430</v>
      </c>
      <c r="F3943" s="12" t="s">
        <v>9</v>
      </c>
    </row>
    <row r="3944" spans="1:6" x14ac:dyDescent="0.25">
      <c r="A3944" s="12">
        <v>5</v>
      </c>
      <c r="B3944" s="12" t="s">
        <v>3609</v>
      </c>
      <c r="C3944" s="12" t="s">
        <v>718</v>
      </c>
      <c r="D3944" s="12">
        <v>15500</v>
      </c>
      <c r="E3944" s="12" t="s">
        <v>2077</v>
      </c>
      <c r="F3944" s="12" t="s">
        <v>9</v>
      </c>
    </row>
    <row r="3945" spans="1:6" x14ac:dyDescent="0.25">
      <c r="A3945" s="12">
        <v>5</v>
      </c>
      <c r="B3945" s="12" t="s">
        <v>3609</v>
      </c>
      <c r="C3945" s="12" t="s">
        <v>967</v>
      </c>
      <c r="D3945" s="12">
        <v>18500</v>
      </c>
      <c r="E3945" s="12" t="s">
        <v>2077</v>
      </c>
      <c r="F3945" s="12" t="s">
        <v>9</v>
      </c>
    </row>
    <row r="3946" spans="1:6" x14ac:dyDescent="0.25">
      <c r="A3946" s="12">
        <v>5</v>
      </c>
      <c r="B3946" s="12" t="s">
        <v>3609</v>
      </c>
      <c r="C3946" s="12" t="s">
        <v>1967</v>
      </c>
      <c r="D3946" s="12">
        <v>2950</v>
      </c>
      <c r="E3946" s="12" t="s">
        <v>2077</v>
      </c>
      <c r="F3946" s="12" t="s">
        <v>10</v>
      </c>
    </row>
    <row r="3947" spans="1:6" x14ac:dyDescent="0.25">
      <c r="A3947" s="12">
        <v>5</v>
      </c>
      <c r="B3947" s="12" t="s">
        <v>3609</v>
      </c>
      <c r="C3947" s="12" t="s">
        <v>1088</v>
      </c>
      <c r="D3947" s="12">
        <v>11490</v>
      </c>
      <c r="E3947" s="12" t="s">
        <v>430</v>
      </c>
      <c r="F3947" s="12" t="s">
        <v>9</v>
      </c>
    </row>
    <row r="3948" spans="1:6" x14ac:dyDescent="0.25">
      <c r="A3948" s="12">
        <v>5</v>
      </c>
      <c r="B3948" s="12" t="s">
        <v>3609</v>
      </c>
      <c r="C3948" s="12" t="s">
        <v>1088</v>
      </c>
      <c r="D3948" s="12">
        <v>11490</v>
      </c>
      <c r="E3948" s="12" t="s">
        <v>2077</v>
      </c>
      <c r="F3948" s="12" t="s">
        <v>9</v>
      </c>
    </row>
    <row r="3949" spans="1:6" x14ac:dyDescent="0.25">
      <c r="A3949" s="12">
        <v>5</v>
      </c>
      <c r="B3949" s="12" t="s">
        <v>3609</v>
      </c>
      <c r="C3949" s="12" t="s">
        <v>1508</v>
      </c>
      <c r="D3949" s="12">
        <v>13000</v>
      </c>
      <c r="E3949" s="12" t="s">
        <v>2077</v>
      </c>
      <c r="F3949" s="12" t="s">
        <v>9</v>
      </c>
    </row>
    <row r="3950" spans="1:6" x14ac:dyDescent="0.25">
      <c r="A3950" s="12">
        <v>5</v>
      </c>
      <c r="B3950" s="12" t="s">
        <v>3609</v>
      </c>
      <c r="C3950" s="12" t="s">
        <v>2393</v>
      </c>
      <c r="D3950" s="12">
        <v>15200</v>
      </c>
      <c r="E3950" s="12" t="s">
        <v>429</v>
      </c>
      <c r="F3950" s="12" t="s">
        <v>9</v>
      </c>
    </row>
    <row r="3951" spans="1:6" x14ac:dyDescent="0.25">
      <c r="A3951" s="12">
        <v>5</v>
      </c>
      <c r="B3951" s="12" t="s">
        <v>3609</v>
      </c>
      <c r="C3951" s="12" t="s">
        <v>1967</v>
      </c>
      <c r="D3951" s="12">
        <v>2655</v>
      </c>
      <c r="E3951" s="12" t="s">
        <v>1150</v>
      </c>
      <c r="F3951" s="12" t="s">
        <v>10</v>
      </c>
    </row>
    <row r="3952" spans="1:6" x14ac:dyDescent="0.25">
      <c r="A3952" s="12">
        <v>5</v>
      </c>
      <c r="B3952" s="12" t="s">
        <v>3609</v>
      </c>
      <c r="C3952" s="12" t="s">
        <v>2396</v>
      </c>
      <c r="D3952" s="12">
        <v>500</v>
      </c>
      <c r="E3952" s="12" t="s">
        <v>1150</v>
      </c>
      <c r="F3952" s="12" t="s">
        <v>11</v>
      </c>
    </row>
    <row r="3953" spans="1:6" x14ac:dyDescent="0.25">
      <c r="A3953" s="12">
        <v>5</v>
      </c>
      <c r="B3953" s="12" t="s">
        <v>3609</v>
      </c>
      <c r="C3953" s="12" t="s">
        <v>2396</v>
      </c>
      <c r="D3953" s="12">
        <v>500</v>
      </c>
      <c r="E3953" s="12" t="s">
        <v>1150</v>
      </c>
      <c r="F3953" s="12" t="s">
        <v>11</v>
      </c>
    </row>
    <row r="3954" spans="1:6" x14ac:dyDescent="0.25">
      <c r="A3954" s="12">
        <v>5</v>
      </c>
      <c r="B3954" s="12" t="s">
        <v>3609</v>
      </c>
      <c r="C3954" s="12" t="s">
        <v>856</v>
      </c>
      <c r="D3954" s="12">
        <v>15700</v>
      </c>
      <c r="E3954" s="12" t="s">
        <v>1150</v>
      </c>
      <c r="F3954" s="12" t="s">
        <v>9</v>
      </c>
    </row>
    <row r="3955" spans="1:6" x14ac:dyDescent="0.25">
      <c r="A3955" s="12">
        <v>5</v>
      </c>
      <c r="B3955" s="12" t="s">
        <v>3609</v>
      </c>
      <c r="C3955" s="12" t="s">
        <v>967</v>
      </c>
      <c r="D3955" s="12">
        <v>18500</v>
      </c>
      <c r="E3955" s="12" t="s">
        <v>429</v>
      </c>
      <c r="F3955" s="12" t="s">
        <v>9</v>
      </c>
    </row>
    <row r="3956" spans="1:6" x14ac:dyDescent="0.25">
      <c r="A3956" s="12">
        <v>5</v>
      </c>
      <c r="B3956" s="12" t="s">
        <v>3609</v>
      </c>
      <c r="C3956" s="12" t="s">
        <v>2399</v>
      </c>
      <c r="D3956" s="12">
        <v>13500</v>
      </c>
      <c r="E3956" s="12" t="s">
        <v>2077</v>
      </c>
      <c r="F3956" s="12" t="s">
        <v>9</v>
      </c>
    </row>
    <row r="3957" spans="1:6" x14ac:dyDescent="0.25">
      <c r="A3957" s="12">
        <v>5</v>
      </c>
      <c r="B3957" s="12" t="s">
        <v>3609</v>
      </c>
      <c r="C3957" s="12" t="s">
        <v>967</v>
      </c>
      <c r="D3957" s="12">
        <v>18500</v>
      </c>
      <c r="E3957" s="12" t="s">
        <v>2077</v>
      </c>
      <c r="F3957" s="12" t="s">
        <v>9</v>
      </c>
    </row>
    <row r="3958" spans="1:6" x14ac:dyDescent="0.25">
      <c r="A3958" s="12">
        <v>5</v>
      </c>
      <c r="B3958" s="12" t="s">
        <v>3609</v>
      </c>
      <c r="C3958" s="12" t="s">
        <v>718</v>
      </c>
      <c r="D3958" s="12">
        <v>15500</v>
      </c>
      <c r="E3958" s="12" t="s">
        <v>430</v>
      </c>
      <c r="F3958" s="12" t="s">
        <v>9</v>
      </c>
    </row>
    <row r="3959" spans="1:6" x14ac:dyDescent="0.25">
      <c r="A3959" s="12">
        <v>5</v>
      </c>
      <c r="B3959" s="12" t="s">
        <v>3609</v>
      </c>
      <c r="C3959" s="12" t="s">
        <v>1378</v>
      </c>
      <c r="D3959" s="12">
        <v>15000</v>
      </c>
      <c r="E3959" s="12" t="s">
        <v>429</v>
      </c>
      <c r="F3959" s="12" t="s">
        <v>9</v>
      </c>
    </row>
    <row r="3960" spans="1:6" x14ac:dyDescent="0.25">
      <c r="A3960" s="12">
        <v>5</v>
      </c>
      <c r="B3960" s="12" t="s">
        <v>3609</v>
      </c>
      <c r="C3960" s="12" t="s">
        <v>718</v>
      </c>
      <c r="D3960" s="12">
        <v>15500</v>
      </c>
      <c r="E3960" s="12" t="s">
        <v>430</v>
      </c>
      <c r="F3960" s="12" t="s">
        <v>9</v>
      </c>
    </row>
    <row r="3961" spans="1:6" x14ac:dyDescent="0.25">
      <c r="A3961" s="12">
        <v>5</v>
      </c>
      <c r="B3961" s="12" t="s">
        <v>3609</v>
      </c>
      <c r="C3961" s="12" t="s">
        <v>2400</v>
      </c>
      <c r="D3961" s="12">
        <v>12450</v>
      </c>
      <c r="E3961" s="12" t="s">
        <v>2077</v>
      </c>
      <c r="F3961" s="12" t="s">
        <v>9</v>
      </c>
    </row>
    <row r="3962" spans="1:6" x14ac:dyDescent="0.25">
      <c r="A3962" s="12">
        <v>5</v>
      </c>
      <c r="B3962" s="12" t="s">
        <v>3609</v>
      </c>
      <c r="C3962" s="12" t="s">
        <v>509</v>
      </c>
      <c r="D3962" s="12">
        <v>8500</v>
      </c>
      <c r="E3962" s="12" t="s">
        <v>2077</v>
      </c>
      <c r="F3962" s="12" t="s">
        <v>8</v>
      </c>
    </row>
    <row r="3963" spans="1:6" x14ac:dyDescent="0.25">
      <c r="A3963" s="12">
        <v>5</v>
      </c>
      <c r="B3963" s="12" t="s">
        <v>3609</v>
      </c>
      <c r="C3963" s="12" t="s">
        <v>2402</v>
      </c>
      <c r="D3963" s="12">
        <v>5200</v>
      </c>
      <c r="E3963" s="12" t="s">
        <v>2077</v>
      </c>
      <c r="F3963" s="12" t="s">
        <v>11</v>
      </c>
    </row>
    <row r="3964" spans="1:6" x14ac:dyDescent="0.25">
      <c r="A3964" s="12">
        <v>5</v>
      </c>
      <c r="B3964" s="12" t="s">
        <v>3609</v>
      </c>
      <c r="C3964" s="12" t="s">
        <v>967</v>
      </c>
      <c r="D3964" s="12">
        <v>18500</v>
      </c>
      <c r="E3964" s="12" t="s">
        <v>1150</v>
      </c>
      <c r="F3964" s="12" t="s">
        <v>9</v>
      </c>
    </row>
    <row r="3965" spans="1:6" x14ac:dyDescent="0.25">
      <c r="A3965" s="12">
        <v>6</v>
      </c>
      <c r="B3965" s="12" t="s">
        <v>3609</v>
      </c>
      <c r="C3965" s="12" t="s">
        <v>2404</v>
      </c>
      <c r="D3965" s="12">
        <v>12490</v>
      </c>
      <c r="E3965" s="12" t="s">
        <v>431</v>
      </c>
      <c r="F3965" s="12" t="s">
        <v>9</v>
      </c>
    </row>
    <row r="3966" spans="1:6" x14ac:dyDescent="0.25">
      <c r="A3966" s="12">
        <v>6</v>
      </c>
      <c r="B3966" s="12" t="s">
        <v>3609</v>
      </c>
      <c r="C3966" s="12" t="s">
        <v>721</v>
      </c>
      <c r="D3966" s="12">
        <v>2990</v>
      </c>
      <c r="E3966" s="12" t="s">
        <v>2077</v>
      </c>
      <c r="F3966" s="12" t="s">
        <v>8</v>
      </c>
    </row>
    <row r="3967" spans="1:6" x14ac:dyDescent="0.25">
      <c r="A3967" s="12">
        <v>6</v>
      </c>
      <c r="B3967" s="12" t="s">
        <v>3609</v>
      </c>
      <c r="C3967" s="12" t="s">
        <v>940</v>
      </c>
      <c r="D3967" s="12">
        <v>1500</v>
      </c>
      <c r="E3967" s="12" t="s">
        <v>1150</v>
      </c>
      <c r="F3967" s="12" t="s">
        <v>8</v>
      </c>
    </row>
    <row r="3968" spans="1:6" x14ac:dyDescent="0.25">
      <c r="A3968" s="12">
        <v>6</v>
      </c>
      <c r="B3968" s="12" t="s">
        <v>3609</v>
      </c>
      <c r="C3968" s="12" t="s">
        <v>2024</v>
      </c>
      <c r="D3968" s="12">
        <v>17800</v>
      </c>
      <c r="E3968" s="12" t="s">
        <v>2077</v>
      </c>
      <c r="F3968" s="12" t="s">
        <v>9</v>
      </c>
    </row>
    <row r="3969" spans="1:6" x14ac:dyDescent="0.25">
      <c r="A3969" s="12">
        <v>6</v>
      </c>
      <c r="B3969" s="12" t="s">
        <v>3609</v>
      </c>
      <c r="C3969" s="12" t="s">
        <v>1573</v>
      </c>
      <c r="D3969" s="12">
        <v>13000</v>
      </c>
      <c r="E3969" s="12" t="s">
        <v>431</v>
      </c>
      <c r="F3969" s="12" t="s">
        <v>9</v>
      </c>
    </row>
    <row r="3970" spans="1:6" x14ac:dyDescent="0.25">
      <c r="A3970" s="12">
        <v>6</v>
      </c>
      <c r="B3970" s="12" t="s">
        <v>3609</v>
      </c>
      <c r="C3970" s="12" t="s">
        <v>1026</v>
      </c>
      <c r="D3970" s="12">
        <v>15200</v>
      </c>
      <c r="E3970" s="12" t="s">
        <v>1150</v>
      </c>
      <c r="F3970" s="12" t="s">
        <v>9</v>
      </c>
    </row>
    <row r="3971" spans="1:6" x14ac:dyDescent="0.25">
      <c r="A3971" s="12">
        <v>6</v>
      </c>
      <c r="B3971" s="12" t="s">
        <v>3609</v>
      </c>
      <c r="C3971" s="12" t="s">
        <v>2406</v>
      </c>
      <c r="D3971" s="12">
        <v>12450</v>
      </c>
      <c r="E3971" s="12" t="s">
        <v>2077</v>
      </c>
      <c r="F3971" s="12" t="s">
        <v>9</v>
      </c>
    </row>
    <row r="3972" spans="1:6" x14ac:dyDescent="0.25">
      <c r="A3972" s="12">
        <v>6</v>
      </c>
      <c r="B3972" s="12" t="s">
        <v>3609</v>
      </c>
      <c r="C3972" s="12" t="s">
        <v>2408</v>
      </c>
      <c r="D3972" s="12">
        <v>850</v>
      </c>
      <c r="E3972" s="12" t="s">
        <v>2077</v>
      </c>
      <c r="F3972" s="12" t="s">
        <v>14</v>
      </c>
    </row>
    <row r="3973" spans="1:6" x14ac:dyDescent="0.25">
      <c r="A3973" s="12">
        <v>6</v>
      </c>
      <c r="B3973" s="12" t="s">
        <v>3609</v>
      </c>
      <c r="C3973" s="12" t="s">
        <v>973</v>
      </c>
      <c r="D3973" s="12">
        <v>0</v>
      </c>
      <c r="E3973" s="12"/>
      <c r="F3973" s="12" t="s">
        <v>9</v>
      </c>
    </row>
    <row r="3974" spans="1:6" x14ac:dyDescent="0.25">
      <c r="A3974" s="12">
        <v>6</v>
      </c>
      <c r="B3974" s="12" t="s">
        <v>3609</v>
      </c>
      <c r="C3974" s="12" t="s">
        <v>520</v>
      </c>
      <c r="D3974" s="12">
        <v>18400</v>
      </c>
      <c r="E3974" s="12" t="s">
        <v>431</v>
      </c>
      <c r="F3974" s="12" t="s">
        <v>9</v>
      </c>
    </row>
    <row r="3975" spans="1:6" x14ac:dyDescent="0.25">
      <c r="A3975" s="12">
        <v>6</v>
      </c>
      <c r="B3975" s="12" t="s">
        <v>3609</v>
      </c>
      <c r="C3975" s="12" t="s">
        <v>718</v>
      </c>
      <c r="D3975" s="12">
        <v>15500</v>
      </c>
      <c r="E3975" s="12" t="s">
        <v>2077</v>
      </c>
      <c r="F3975" s="12" t="s">
        <v>9</v>
      </c>
    </row>
    <row r="3976" spans="1:6" x14ac:dyDescent="0.25">
      <c r="A3976" s="12">
        <v>6</v>
      </c>
      <c r="B3976" s="12" t="s">
        <v>3609</v>
      </c>
      <c r="C3976" s="12" t="s">
        <v>2410</v>
      </c>
      <c r="D3976" s="12">
        <v>15200</v>
      </c>
      <c r="E3976" s="12" t="s">
        <v>2077</v>
      </c>
      <c r="F3976" s="12" t="s">
        <v>9</v>
      </c>
    </row>
    <row r="3977" spans="1:6" x14ac:dyDescent="0.25">
      <c r="A3977" s="12">
        <v>6</v>
      </c>
      <c r="B3977" s="12" t="s">
        <v>3609</v>
      </c>
      <c r="C3977" s="12" t="s">
        <v>940</v>
      </c>
      <c r="D3977" s="12">
        <v>1500</v>
      </c>
      <c r="E3977" s="12" t="s">
        <v>2077</v>
      </c>
      <c r="F3977" s="12" t="s">
        <v>11</v>
      </c>
    </row>
    <row r="3978" spans="1:6" x14ac:dyDescent="0.25">
      <c r="A3978" s="12">
        <v>6</v>
      </c>
      <c r="B3978" s="12" t="s">
        <v>3609</v>
      </c>
      <c r="C3978" s="12" t="s">
        <v>1414</v>
      </c>
      <c r="D3978" s="12">
        <v>5950</v>
      </c>
      <c r="E3978" s="12" t="s">
        <v>1150</v>
      </c>
      <c r="F3978" s="12" t="s">
        <v>8</v>
      </c>
    </row>
    <row r="3979" spans="1:6" x14ac:dyDescent="0.25">
      <c r="A3979" s="12">
        <v>6</v>
      </c>
      <c r="B3979" s="12" t="s">
        <v>3609</v>
      </c>
      <c r="C3979" s="12" t="s">
        <v>1553</v>
      </c>
      <c r="D3979" s="12">
        <v>11490</v>
      </c>
      <c r="E3979" s="12" t="s">
        <v>2077</v>
      </c>
      <c r="F3979" s="12" t="s">
        <v>9</v>
      </c>
    </row>
    <row r="3980" spans="1:6" x14ac:dyDescent="0.25">
      <c r="A3980" s="12">
        <v>6</v>
      </c>
      <c r="B3980" s="12" t="s">
        <v>3609</v>
      </c>
      <c r="C3980" s="12" t="s">
        <v>2411</v>
      </c>
      <c r="D3980" s="12">
        <v>16490</v>
      </c>
      <c r="E3980" s="12" t="s">
        <v>2077</v>
      </c>
      <c r="F3980" s="12" t="s">
        <v>9</v>
      </c>
    </row>
    <row r="3981" spans="1:6" x14ac:dyDescent="0.25">
      <c r="A3981" s="12">
        <v>6</v>
      </c>
      <c r="B3981" s="12" t="s">
        <v>3609</v>
      </c>
      <c r="C3981" s="12" t="s">
        <v>1573</v>
      </c>
      <c r="D3981" s="12">
        <v>13000</v>
      </c>
      <c r="E3981" s="12" t="s">
        <v>2077</v>
      </c>
      <c r="F3981" s="12" t="s">
        <v>9</v>
      </c>
    </row>
    <row r="3982" spans="1:6" x14ac:dyDescent="0.25">
      <c r="A3982" s="12">
        <v>6</v>
      </c>
      <c r="B3982" s="12" t="s">
        <v>3609</v>
      </c>
      <c r="C3982" s="12" t="s">
        <v>2412</v>
      </c>
      <c r="D3982" s="12">
        <v>9540</v>
      </c>
      <c r="E3982" s="12" t="s">
        <v>2077</v>
      </c>
      <c r="F3982" s="12" t="s">
        <v>9</v>
      </c>
    </row>
    <row r="3983" spans="1:6" x14ac:dyDescent="0.25">
      <c r="A3983" s="12">
        <v>6</v>
      </c>
      <c r="B3983" s="12" t="s">
        <v>3609</v>
      </c>
      <c r="C3983" s="12" t="s">
        <v>1561</v>
      </c>
      <c r="D3983" s="12">
        <v>3990</v>
      </c>
      <c r="E3983" s="12" t="s">
        <v>2077</v>
      </c>
      <c r="F3983" s="12" t="s">
        <v>10</v>
      </c>
    </row>
    <row r="3984" spans="1:6" x14ac:dyDescent="0.25">
      <c r="A3984" s="12">
        <v>6</v>
      </c>
      <c r="B3984" s="12" t="s">
        <v>3609</v>
      </c>
      <c r="C3984" s="12" t="s">
        <v>721</v>
      </c>
      <c r="D3984" s="12">
        <v>2990</v>
      </c>
      <c r="E3984" s="12" t="s">
        <v>2077</v>
      </c>
      <c r="F3984" s="12" t="s">
        <v>8</v>
      </c>
    </row>
    <row r="3985" spans="1:6" x14ac:dyDescent="0.25">
      <c r="A3985" s="12">
        <v>6</v>
      </c>
      <c r="B3985" s="12" t="s">
        <v>3609</v>
      </c>
      <c r="C3985" s="12" t="s">
        <v>1458</v>
      </c>
      <c r="D3985" s="12">
        <v>2199</v>
      </c>
      <c r="E3985" s="12" t="s">
        <v>2077</v>
      </c>
      <c r="F3985" s="12" t="s">
        <v>11</v>
      </c>
    </row>
    <row r="3986" spans="1:6" x14ac:dyDescent="0.25">
      <c r="A3986" s="12">
        <v>6</v>
      </c>
      <c r="B3986" s="12" t="s">
        <v>3609</v>
      </c>
      <c r="C3986" s="12" t="s">
        <v>2414</v>
      </c>
      <c r="D3986" s="12">
        <v>500</v>
      </c>
      <c r="E3986" s="12" t="s">
        <v>2077</v>
      </c>
      <c r="F3986" s="12" t="s">
        <v>11</v>
      </c>
    </row>
    <row r="3987" spans="1:6" x14ac:dyDescent="0.25">
      <c r="A3987" s="12">
        <v>6</v>
      </c>
      <c r="B3987" s="12" t="s">
        <v>3609</v>
      </c>
      <c r="C3987" s="12" t="s">
        <v>2416</v>
      </c>
      <c r="D3987" s="12">
        <v>500</v>
      </c>
      <c r="E3987" s="12" t="s">
        <v>2077</v>
      </c>
      <c r="F3987" s="12" t="s">
        <v>11</v>
      </c>
    </row>
    <row r="3988" spans="1:6" x14ac:dyDescent="0.25">
      <c r="A3988" s="12">
        <v>6</v>
      </c>
      <c r="B3988" s="12" t="s">
        <v>3609</v>
      </c>
      <c r="C3988" s="12" t="s">
        <v>1553</v>
      </c>
      <c r="D3988" s="12">
        <v>11490</v>
      </c>
      <c r="E3988" s="12" t="s">
        <v>2077</v>
      </c>
      <c r="F3988" s="12" t="s">
        <v>9</v>
      </c>
    </row>
    <row r="3989" spans="1:6" x14ac:dyDescent="0.25">
      <c r="A3989" s="12">
        <v>6</v>
      </c>
      <c r="B3989" s="12" t="s">
        <v>3609</v>
      </c>
      <c r="C3989" s="12" t="s">
        <v>2417</v>
      </c>
      <c r="D3989" s="12">
        <v>3950</v>
      </c>
      <c r="E3989" s="12" t="s">
        <v>1150</v>
      </c>
      <c r="F3989" s="12" t="s">
        <v>8</v>
      </c>
    </row>
    <row r="3990" spans="1:6" x14ac:dyDescent="0.25">
      <c r="A3990" s="12">
        <v>6</v>
      </c>
      <c r="B3990" s="12" t="s">
        <v>3609</v>
      </c>
      <c r="C3990" s="12" t="s">
        <v>2419</v>
      </c>
      <c r="D3990" s="12">
        <v>1950</v>
      </c>
      <c r="E3990" s="12" t="s">
        <v>1150</v>
      </c>
      <c r="F3990" s="12" t="s">
        <v>11</v>
      </c>
    </row>
    <row r="3991" spans="1:6" x14ac:dyDescent="0.25">
      <c r="A3991" s="12">
        <v>6</v>
      </c>
      <c r="B3991" s="12" t="s">
        <v>3609</v>
      </c>
      <c r="C3991" s="12" t="s">
        <v>1573</v>
      </c>
      <c r="D3991" s="12">
        <v>13000</v>
      </c>
      <c r="E3991" s="12" t="s">
        <v>2077</v>
      </c>
      <c r="F3991" s="12" t="s">
        <v>9</v>
      </c>
    </row>
    <row r="3992" spans="1:6" x14ac:dyDescent="0.25">
      <c r="A3992" s="12">
        <v>6</v>
      </c>
      <c r="B3992" s="12" t="s">
        <v>3609</v>
      </c>
      <c r="C3992" s="12" t="s">
        <v>1064</v>
      </c>
      <c r="D3992" s="12">
        <v>13950</v>
      </c>
      <c r="E3992" s="12" t="s">
        <v>1150</v>
      </c>
      <c r="F3992" s="12" t="s">
        <v>9</v>
      </c>
    </row>
    <row r="3993" spans="1:6" x14ac:dyDescent="0.25">
      <c r="A3993" s="12">
        <v>6</v>
      </c>
      <c r="B3993" s="12" t="s">
        <v>3609</v>
      </c>
      <c r="C3993" s="12" t="s">
        <v>1681</v>
      </c>
      <c r="D3993" s="12">
        <v>13760</v>
      </c>
      <c r="E3993" s="12" t="s">
        <v>2077</v>
      </c>
      <c r="F3993" s="12" t="s">
        <v>9</v>
      </c>
    </row>
    <row r="3994" spans="1:6" x14ac:dyDescent="0.25">
      <c r="A3994" s="12">
        <v>6</v>
      </c>
      <c r="B3994" s="12" t="s">
        <v>3609</v>
      </c>
      <c r="C3994" s="12" t="s">
        <v>2420</v>
      </c>
      <c r="D3994" s="12">
        <v>8500</v>
      </c>
      <c r="E3994" s="12" t="s">
        <v>2077</v>
      </c>
      <c r="F3994" s="12" t="s">
        <v>8</v>
      </c>
    </row>
    <row r="3995" spans="1:6" x14ac:dyDescent="0.25">
      <c r="A3995" s="12">
        <v>6</v>
      </c>
      <c r="B3995" s="12" t="s">
        <v>3609</v>
      </c>
      <c r="C3995" s="12" t="s">
        <v>1427</v>
      </c>
      <c r="D3995" s="12">
        <v>17900</v>
      </c>
      <c r="E3995" s="12" t="s">
        <v>1150</v>
      </c>
      <c r="F3995" s="12" t="s">
        <v>9</v>
      </c>
    </row>
    <row r="3996" spans="1:6" x14ac:dyDescent="0.25">
      <c r="A3996" s="12">
        <v>6</v>
      </c>
      <c r="B3996" s="12" t="s">
        <v>3609</v>
      </c>
      <c r="C3996" s="12" t="s">
        <v>2421</v>
      </c>
      <c r="D3996" s="12">
        <v>2450</v>
      </c>
      <c r="E3996" s="12" t="s">
        <v>1150</v>
      </c>
      <c r="F3996" s="12" t="s">
        <v>10</v>
      </c>
    </row>
    <row r="3997" spans="1:6" x14ac:dyDescent="0.25">
      <c r="A3997" s="12">
        <v>6</v>
      </c>
      <c r="B3997" s="12" t="s">
        <v>3609</v>
      </c>
      <c r="C3997" s="12" t="s">
        <v>2422</v>
      </c>
      <c r="D3997" s="12">
        <v>17450</v>
      </c>
      <c r="E3997" s="12" t="s">
        <v>1150</v>
      </c>
      <c r="F3997" s="12" t="s">
        <v>9</v>
      </c>
    </row>
    <row r="3998" spans="1:6" x14ac:dyDescent="0.25">
      <c r="A3998" s="12">
        <v>6</v>
      </c>
      <c r="B3998" s="12" t="s">
        <v>3609</v>
      </c>
      <c r="C3998" s="12" t="s">
        <v>1573</v>
      </c>
      <c r="D3998" s="12">
        <v>13000</v>
      </c>
      <c r="E3998" s="12" t="s">
        <v>1150</v>
      </c>
      <c r="F3998" s="12" t="s">
        <v>9</v>
      </c>
    </row>
    <row r="3999" spans="1:6" x14ac:dyDescent="0.25">
      <c r="A3999" s="12">
        <v>6</v>
      </c>
      <c r="B3999" s="12" t="s">
        <v>3609</v>
      </c>
      <c r="C3999" s="12" t="s">
        <v>1064</v>
      </c>
      <c r="D3999" s="12">
        <v>12450</v>
      </c>
      <c r="E3999" s="12" t="s">
        <v>2077</v>
      </c>
      <c r="F3999" s="12" t="s">
        <v>9</v>
      </c>
    </row>
    <row r="4000" spans="1:6" x14ac:dyDescent="0.25">
      <c r="A4000" s="12">
        <v>6</v>
      </c>
      <c r="B4000" s="12" t="s">
        <v>3609</v>
      </c>
      <c r="C4000" s="12" t="s">
        <v>1573</v>
      </c>
      <c r="D4000" s="12">
        <v>13000</v>
      </c>
      <c r="E4000" s="12" t="s">
        <v>1150</v>
      </c>
      <c r="F4000" s="12" t="s">
        <v>9</v>
      </c>
    </row>
    <row r="4001" spans="1:6" x14ac:dyDescent="0.25">
      <c r="A4001" s="12">
        <v>6</v>
      </c>
      <c r="B4001" s="12" t="s">
        <v>3609</v>
      </c>
      <c r="C4001" s="12" t="s">
        <v>889</v>
      </c>
      <c r="D4001" s="12">
        <v>15480</v>
      </c>
      <c r="E4001" s="12" t="s">
        <v>1169</v>
      </c>
      <c r="F4001" s="12" t="s">
        <v>9</v>
      </c>
    </row>
    <row r="4002" spans="1:6" x14ac:dyDescent="0.25">
      <c r="A4002" s="12">
        <v>6</v>
      </c>
      <c r="B4002" s="12" t="s">
        <v>3609</v>
      </c>
      <c r="C4002" s="12" t="s">
        <v>2424</v>
      </c>
      <c r="D4002" s="12">
        <v>2950</v>
      </c>
      <c r="E4002" s="12" t="s">
        <v>1150</v>
      </c>
      <c r="F4002" s="12" t="s">
        <v>9</v>
      </c>
    </row>
    <row r="4003" spans="1:6" x14ac:dyDescent="0.25">
      <c r="A4003" s="12">
        <v>6</v>
      </c>
      <c r="B4003" s="12" t="s">
        <v>3609</v>
      </c>
      <c r="C4003" s="12" t="s">
        <v>2426</v>
      </c>
      <c r="D4003" s="12">
        <v>200</v>
      </c>
      <c r="E4003" s="12" t="s">
        <v>2077</v>
      </c>
      <c r="F4003" s="12" t="s">
        <v>11</v>
      </c>
    </row>
    <row r="4004" spans="1:6" x14ac:dyDescent="0.25">
      <c r="A4004" s="12">
        <v>6</v>
      </c>
      <c r="B4004" s="12" t="s">
        <v>3609</v>
      </c>
      <c r="C4004" s="12" t="s">
        <v>2427</v>
      </c>
      <c r="D4004" s="12">
        <v>14950</v>
      </c>
      <c r="E4004" s="12" t="s">
        <v>1169</v>
      </c>
      <c r="F4004" s="12" t="s">
        <v>7</v>
      </c>
    </row>
    <row r="4005" spans="1:6" x14ac:dyDescent="0.25">
      <c r="A4005" s="12">
        <v>6</v>
      </c>
      <c r="B4005" s="12" t="s">
        <v>3609</v>
      </c>
      <c r="C4005" s="12" t="s">
        <v>718</v>
      </c>
      <c r="D4005" s="12">
        <v>15500</v>
      </c>
      <c r="E4005" s="12" t="s">
        <v>2077</v>
      </c>
      <c r="F4005" s="12" t="s">
        <v>9</v>
      </c>
    </row>
    <row r="4006" spans="1:6" x14ac:dyDescent="0.25">
      <c r="A4006" s="12">
        <v>6</v>
      </c>
      <c r="B4006" s="12" t="s">
        <v>3609</v>
      </c>
      <c r="C4006" s="12" t="s">
        <v>1553</v>
      </c>
      <c r="D4006" s="12">
        <v>11990</v>
      </c>
      <c r="E4006" s="12" t="s">
        <v>2077</v>
      </c>
      <c r="F4006" s="12" t="s">
        <v>9</v>
      </c>
    </row>
    <row r="4007" spans="1:6" x14ac:dyDescent="0.25">
      <c r="A4007" s="12">
        <v>6</v>
      </c>
      <c r="B4007" s="12" t="s">
        <v>3609</v>
      </c>
      <c r="C4007" s="12" t="s">
        <v>2428</v>
      </c>
      <c r="D4007" s="12">
        <v>3500</v>
      </c>
      <c r="E4007" s="12" t="s">
        <v>1150</v>
      </c>
      <c r="F4007" s="12" t="s">
        <v>8</v>
      </c>
    </row>
    <row r="4008" spans="1:6" x14ac:dyDescent="0.25">
      <c r="A4008" s="12">
        <v>6</v>
      </c>
      <c r="B4008" s="12" t="s">
        <v>3609</v>
      </c>
      <c r="C4008" s="12" t="s">
        <v>2429</v>
      </c>
      <c r="D4008" s="12">
        <v>6255</v>
      </c>
      <c r="E4008" s="12" t="s">
        <v>1150</v>
      </c>
      <c r="F4008" s="12" t="s">
        <v>8</v>
      </c>
    </row>
    <row r="4009" spans="1:6" x14ac:dyDescent="0.25">
      <c r="A4009" s="12">
        <v>6</v>
      </c>
      <c r="B4009" s="12" t="s">
        <v>3609</v>
      </c>
      <c r="C4009" s="12" t="s">
        <v>2430</v>
      </c>
      <c r="D4009" s="12">
        <v>500</v>
      </c>
      <c r="E4009" s="12" t="s">
        <v>1150</v>
      </c>
      <c r="F4009" s="12" t="s">
        <v>11</v>
      </c>
    </row>
    <row r="4010" spans="1:6" x14ac:dyDescent="0.25">
      <c r="A4010" s="12">
        <v>6</v>
      </c>
      <c r="B4010" s="12" t="s">
        <v>3609</v>
      </c>
      <c r="C4010" s="12" t="s">
        <v>2430</v>
      </c>
      <c r="D4010" s="12">
        <v>500</v>
      </c>
      <c r="E4010" s="12" t="s">
        <v>1150</v>
      </c>
      <c r="F4010" s="12" t="s">
        <v>11</v>
      </c>
    </row>
    <row r="4011" spans="1:6" x14ac:dyDescent="0.25">
      <c r="A4011" s="12">
        <v>7</v>
      </c>
      <c r="B4011" s="12" t="s">
        <v>3609</v>
      </c>
      <c r="C4011" s="12" t="s">
        <v>1573</v>
      </c>
      <c r="D4011" s="12">
        <v>13000</v>
      </c>
      <c r="E4011" s="12" t="s">
        <v>2077</v>
      </c>
      <c r="F4011" s="12" t="s">
        <v>9</v>
      </c>
    </row>
    <row r="4012" spans="1:6" x14ac:dyDescent="0.25">
      <c r="A4012" s="12">
        <v>7</v>
      </c>
      <c r="B4012" s="12" t="s">
        <v>3609</v>
      </c>
      <c r="C4012" s="12" t="s">
        <v>1573</v>
      </c>
      <c r="D4012" s="12">
        <v>13000</v>
      </c>
      <c r="E4012" s="12" t="s">
        <v>429</v>
      </c>
      <c r="F4012" s="12" t="s">
        <v>9</v>
      </c>
    </row>
    <row r="4013" spans="1:6" x14ac:dyDescent="0.25">
      <c r="A4013" s="12">
        <v>7</v>
      </c>
      <c r="B4013" s="12" t="s">
        <v>3609</v>
      </c>
      <c r="C4013" s="12" t="s">
        <v>394</v>
      </c>
      <c r="D4013" s="12">
        <v>16500</v>
      </c>
      <c r="E4013" s="12" t="s">
        <v>431</v>
      </c>
      <c r="F4013" s="12" t="s">
        <v>9</v>
      </c>
    </row>
    <row r="4014" spans="1:6" x14ac:dyDescent="0.25">
      <c r="A4014" s="12">
        <v>7</v>
      </c>
      <c r="B4014" s="12" t="s">
        <v>3609</v>
      </c>
      <c r="C4014" s="12" t="s">
        <v>2283</v>
      </c>
      <c r="D4014" s="12">
        <v>5490</v>
      </c>
      <c r="E4014" s="12" t="s">
        <v>431</v>
      </c>
      <c r="F4014" s="12" t="s">
        <v>9</v>
      </c>
    </row>
    <row r="4015" spans="1:6" x14ac:dyDescent="0.25">
      <c r="A4015" s="12">
        <v>7</v>
      </c>
      <c r="B4015" s="12" t="s">
        <v>3609</v>
      </c>
      <c r="C4015" s="12" t="s">
        <v>2223</v>
      </c>
      <c r="D4015" s="12">
        <v>14990</v>
      </c>
      <c r="E4015" s="12" t="s">
        <v>431</v>
      </c>
      <c r="F4015" s="12" t="s">
        <v>9</v>
      </c>
    </row>
    <row r="4016" spans="1:6" x14ac:dyDescent="0.25">
      <c r="A4016" s="12">
        <v>7</v>
      </c>
      <c r="B4016" s="12" t="s">
        <v>3609</v>
      </c>
      <c r="C4016" s="12" t="s">
        <v>1507</v>
      </c>
      <c r="D4016" s="12">
        <v>15500</v>
      </c>
      <c r="E4016" s="12" t="s">
        <v>431</v>
      </c>
      <c r="F4016" s="12" t="s">
        <v>9</v>
      </c>
    </row>
    <row r="4017" spans="1:6" x14ac:dyDescent="0.25">
      <c r="A4017" s="12">
        <v>7</v>
      </c>
      <c r="B4017" s="12" t="s">
        <v>3609</v>
      </c>
      <c r="C4017" s="12" t="s">
        <v>2432</v>
      </c>
      <c r="D4017" s="12">
        <v>14950</v>
      </c>
      <c r="E4017" s="12" t="s">
        <v>2077</v>
      </c>
      <c r="F4017" s="12" t="s">
        <v>8</v>
      </c>
    </row>
    <row r="4018" spans="1:6" x14ac:dyDescent="0.25">
      <c r="A4018" s="12">
        <v>7</v>
      </c>
      <c r="B4018" s="12" t="s">
        <v>3609</v>
      </c>
      <c r="C4018" s="12" t="s">
        <v>1573</v>
      </c>
      <c r="D4018" s="12">
        <v>13000</v>
      </c>
      <c r="E4018" s="12" t="s">
        <v>2077</v>
      </c>
      <c r="F4018" s="12" t="s">
        <v>9</v>
      </c>
    </row>
    <row r="4019" spans="1:6" x14ac:dyDescent="0.25">
      <c r="A4019" s="12">
        <v>7</v>
      </c>
      <c r="B4019" s="12" t="s">
        <v>3609</v>
      </c>
      <c r="C4019" s="12" t="s">
        <v>2223</v>
      </c>
      <c r="D4019" s="12">
        <v>14990</v>
      </c>
      <c r="E4019" s="12" t="s">
        <v>2077</v>
      </c>
      <c r="F4019" s="12" t="s">
        <v>9</v>
      </c>
    </row>
    <row r="4020" spans="1:6" x14ac:dyDescent="0.25">
      <c r="A4020" s="12">
        <v>7</v>
      </c>
      <c r="B4020" s="12" t="s">
        <v>3609</v>
      </c>
      <c r="C4020" s="12" t="s">
        <v>2283</v>
      </c>
      <c r="D4020" s="12">
        <v>5940</v>
      </c>
      <c r="E4020" s="12" t="s">
        <v>2077</v>
      </c>
      <c r="F4020" s="12" t="s">
        <v>9</v>
      </c>
    </row>
    <row r="4021" spans="1:6" x14ac:dyDescent="0.25">
      <c r="A4021" s="12">
        <v>7</v>
      </c>
      <c r="B4021" s="12" t="s">
        <v>3609</v>
      </c>
      <c r="C4021" s="12" t="s">
        <v>1573</v>
      </c>
      <c r="D4021" s="12">
        <v>13000</v>
      </c>
      <c r="E4021" s="12" t="s">
        <v>2077</v>
      </c>
      <c r="F4021" s="12" t="s">
        <v>9</v>
      </c>
    </row>
    <row r="4022" spans="1:6" x14ac:dyDescent="0.25">
      <c r="A4022" s="12">
        <v>7</v>
      </c>
      <c r="B4022" s="12" t="s">
        <v>3609</v>
      </c>
      <c r="C4022" s="12" t="s">
        <v>1561</v>
      </c>
      <c r="D4022" s="12">
        <v>3990</v>
      </c>
      <c r="E4022" s="12" t="s">
        <v>2077</v>
      </c>
      <c r="F4022" s="12" t="s">
        <v>10</v>
      </c>
    </row>
    <row r="4023" spans="1:6" x14ac:dyDescent="0.25">
      <c r="A4023" s="12">
        <v>7</v>
      </c>
      <c r="B4023" s="12" t="s">
        <v>3609</v>
      </c>
      <c r="C4023" s="12" t="s">
        <v>2266</v>
      </c>
      <c r="D4023" s="12">
        <v>12950</v>
      </c>
      <c r="E4023" s="12" t="s">
        <v>431</v>
      </c>
      <c r="F4023" s="12" t="s">
        <v>7</v>
      </c>
    </row>
    <row r="4024" spans="1:6" x14ac:dyDescent="0.25">
      <c r="A4024" s="12">
        <v>7</v>
      </c>
      <c r="B4024" s="12" t="s">
        <v>3609</v>
      </c>
      <c r="C4024" s="12" t="s">
        <v>1573</v>
      </c>
      <c r="D4024" s="12">
        <v>13000</v>
      </c>
      <c r="E4024" s="12" t="s">
        <v>429</v>
      </c>
      <c r="F4024" s="12" t="s">
        <v>9</v>
      </c>
    </row>
    <row r="4025" spans="1:6" x14ac:dyDescent="0.25">
      <c r="A4025" s="12">
        <v>7</v>
      </c>
      <c r="B4025" s="12" t="s">
        <v>3609</v>
      </c>
      <c r="C4025" s="12" t="s">
        <v>2434</v>
      </c>
      <c r="D4025" s="12">
        <v>12990</v>
      </c>
      <c r="E4025" s="12" t="s">
        <v>2077</v>
      </c>
      <c r="F4025" s="12" t="s">
        <v>9</v>
      </c>
    </row>
    <row r="4026" spans="1:6" x14ac:dyDescent="0.25">
      <c r="A4026" s="12">
        <v>7</v>
      </c>
      <c r="B4026" s="12" t="s">
        <v>3609</v>
      </c>
      <c r="C4026" s="12" t="s">
        <v>1507</v>
      </c>
      <c r="D4026" s="12">
        <v>16500</v>
      </c>
      <c r="E4026" s="12" t="s">
        <v>2077</v>
      </c>
      <c r="F4026" s="12" t="s">
        <v>9</v>
      </c>
    </row>
    <row r="4027" spans="1:6" x14ac:dyDescent="0.25">
      <c r="A4027" s="12">
        <v>7</v>
      </c>
      <c r="B4027" s="12" t="s">
        <v>3609</v>
      </c>
      <c r="C4027" s="12" t="s">
        <v>1175</v>
      </c>
      <c r="D4027" s="12">
        <v>18500</v>
      </c>
      <c r="E4027" s="12" t="s">
        <v>429</v>
      </c>
      <c r="F4027" s="12" t="s">
        <v>9</v>
      </c>
    </row>
    <row r="4028" spans="1:6" x14ac:dyDescent="0.25">
      <c r="A4028" s="12">
        <v>7</v>
      </c>
      <c r="B4028" s="12" t="s">
        <v>3609</v>
      </c>
      <c r="C4028" s="12" t="s">
        <v>774</v>
      </c>
      <c r="D4028" s="12">
        <v>15950</v>
      </c>
      <c r="E4028" s="12" t="s">
        <v>2077</v>
      </c>
      <c r="F4028" s="12" t="s">
        <v>9</v>
      </c>
    </row>
    <row r="4029" spans="1:6" x14ac:dyDescent="0.25">
      <c r="A4029" s="12">
        <v>7</v>
      </c>
      <c r="B4029" s="12" t="s">
        <v>3609</v>
      </c>
      <c r="C4029" s="12" t="s">
        <v>2436</v>
      </c>
      <c r="D4029" s="12">
        <v>5490</v>
      </c>
      <c r="E4029" s="12" t="s">
        <v>2077</v>
      </c>
      <c r="F4029" s="12" t="s">
        <v>9</v>
      </c>
    </row>
    <row r="4030" spans="1:6" x14ac:dyDescent="0.25">
      <c r="A4030" s="12">
        <v>7</v>
      </c>
      <c r="B4030" s="12" t="s">
        <v>3609</v>
      </c>
      <c r="C4030" s="12" t="s">
        <v>2283</v>
      </c>
      <c r="D4030" s="12">
        <v>5490</v>
      </c>
      <c r="E4030" s="12" t="s">
        <v>2077</v>
      </c>
      <c r="F4030" s="12" t="s">
        <v>9</v>
      </c>
    </row>
    <row r="4031" spans="1:6" x14ac:dyDescent="0.25">
      <c r="A4031" s="12">
        <v>7</v>
      </c>
      <c r="B4031" s="12" t="s">
        <v>3609</v>
      </c>
      <c r="C4031" s="12" t="s">
        <v>2374</v>
      </c>
      <c r="D4031" s="12">
        <v>500</v>
      </c>
      <c r="E4031" s="12" t="s">
        <v>2077</v>
      </c>
      <c r="F4031" s="12" t="s">
        <v>8</v>
      </c>
    </row>
    <row r="4032" spans="1:6" x14ac:dyDescent="0.25">
      <c r="A4032" s="12">
        <v>7</v>
      </c>
      <c r="B4032" s="12" t="s">
        <v>3609</v>
      </c>
      <c r="C4032" s="12" t="s">
        <v>2374</v>
      </c>
      <c r="D4032" s="12">
        <v>500</v>
      </c>
      <c r="E4032" s="12" t="s">
        <v>2077</v>
      </c>
      <c r="F4032" s="12" t="s">
        <v>8</v>
      </c>
    </row>
    <row r="4033" spans="1:6" x14ac:dyDescent="0.25">
      <c r="A4033" s="12">
        <v>7</v>
      </c>
      <c r="B4033" s="12" t="s">
        <v>3609</v>
      </c>
      <c r="C4033" s="12" t="s">
        <v>2438</v>
      </c>
      <c r="D4033" s="12">
        <v>15200</v>
      </c>
      <c r="E4033" s="12" t="s">
        <v>429</v>
      </c>
      <c r="F4033" s="12" t="s">
        <v>9</v>
      </c>
    </row>
    <row r="4034" spans="1:6" x14ac:dyDescent="0.25">
      <c r="A4034" s="12">
        <v>7</v>
      </c>
      <c r="B4034" s="12" t="s">
        <v>3609</v>
      </c>
      <c r="C4034" s="12" t="s">
        <v>2107</v>
      </c>
      <c r="D4034" s="12">
        <v>6000</v>
      </c>
      <c r="E4034" s="12" t="s">
        <v>429</v>
      </c>
      <c r="F4034" s="12" t="s">
        <v>11</v>
      </c>
    </row>
    <row r="4035" spans="1:6" x14ac:dyDescent="0.25">
      <c r="A4035" s="12">
        <v>7</v>
      </c>
      <c r="B4035" s="12" t="s">
        <v>3609</v>
      </c>
      <c r="C4035" s="12" t="s">
        <v>1507</v>
      </c>
      <c r="D4035" s="12">
        <v>13500</v>
      </c>
      <c r="E4035" s="12" t="s">
        <v>429</v>
      </c>
      <c r="F4035" s="12" t="s">
        <v>9</v>
      </c>
    </row>
    <row r="4036" spans="1:6" x14ac:dyDescent="0.25">
      <c r="A4036" s="12">
        <v>7</v>
      </c>
      <c r="B4036" s="12" t="s">
        <v>3609</v>
      </c>
      <c r="C4036" s="12" t="s">
        <v>2000</v>
      </c>
      <c r="D4036" s="12">
        <v>0</v>
      </c>
      <c r="E4036" s="12"/>
      <c r="F4036" s="12" t="s">
        <v>9</v>
      </c>
    </row>
    <row r="4037" spans="1:6" x14ac:dyDescent="0.25">
      <c r="A4037" s="12">
        <v>7</v>
      </c>
      <c r="B4037" s="12" t="s">
        <v>3609</v>
      </c>
      <c r="C4037" s="12" t="s">
        <v>2283</v>
      </c>
      <c r="D4037" s="12">
        <v>5490</v>
      </c>
      <c r="E4037" s="12" t="s">
        <v>2077</v>
      </c>
      <c r="F4037" s="12" t="s">
        <v>9</v>
      </c>
    </row>
    <row r="4038" spans="1:6" x14ac:dyDescent="0.25">
      <c r="A4038" s="12">
        <v>7</v>
      </c>
      <c r="B4038" s="12" t="s">
        <v>3609</v>
      </c>
      <c r="C4038" s="12" t="s">
        <v>2443</v>
      </c>
      <c r="D4038" s="12">
        <v>6000</v>
      </c>
      <c r="E4038" s="12" t="s">
        <v>2077</v>
      </c>
      <c r="F4038" s="12" t="s">
        <v>9</v>
      </c>
    </row>
    <row r="4039" spans="1:6" x14ac:dyDescent="0.25">
      <c r="A4039" s="12">
        <v>7</v>
      </c>
      <c r="B4039" s="12" t="s">
        <v>3609</v>
      </c>
      <c r="C4039" s="12" t="s">
        <v>2426</v>
      </c>
      <c r="D4039" s="12">
        <v>200</v>
      </c>
      <c r="E4039" s="12" t="s">
        <v>2077</v>
      </c>
      <c r="F4039" s="12" t="s">
        <v>9</v>
      </c>
    </row>
    <row r="4040" spans="1:6" x14ac:dyDescent="0.25">
      <c r="A4040" s="12">
        <v>7</v>
      </c>
      <c r="B4040" s="12" t="s">
        <v>3609</v>
      </c>
      <c r="C4040" s="12" t="s">
        <v>137</v>
      </c>
      <c r="D4040" s="12">
        <v>2200</v>
      </c>
      <c r="E4040" s="12" t="s">
        <v>2077</v>
      </c>
      <c r="F4040" s="12" t="s">
        <v>11</v>
      </c>
    </row>
    <row r="4041" spans="1:6" x14ac:dyDescent="0.25">
      <c r="A4041" s="12">
        <v>7</v>
      </c>
      <c r="B4041" s="12" t="s">
        <v>3609</v>
      </c>
      <c r="C4041" s="12" t="s">
        <v>2444</v>
      </c>
      <c r="D4041" s="12">
        <v>14100</v>
      </c>
      <c r="E4041" s="12" t="s">
        <v>429</v>
      </c>
      <c r="F4041" s="12" t="s">
        <v>9</v>
      </c>
    </row>
    <row r="4042" spans="1:6" x14ac:dyDescent="0.25">
      <c r="A4042" s="12">
        <v>7</v>
      </c>
      <c r="B4042" s="12" t="s">
        <v>3609</v>
      </c>
      <c r="C4042" s="12" t="s">
        <v>1561</v>
      </c>
      <c r="D4042" s="12">
        <v>3990</v>
      </c>
      <c r="E4042" s="12" t="s">
        <v>431</v>
      </c>
      <c r="F4042" s="12" t="s">
        <v>10</v>
      </c>
    </row>
    <row r="4043" spans="1:6" x14ac:dyDescent="0.25">
      <c r="A4043" s="12">
        <v>7</v>
      </c>
      <c r="B4043" s="12" t="s">
        <v>3609</v>
      </c>
      <c r="C4043" s="12" t="s">
        <v>2283</v>
      </c>
      <c r="D4043" s="12">
        <v>5490</v>
      </c>
      <c r="E4043" s="12" t="s">
        <v>429</v>
      </c>
      <c r="F4043" s="12" t="s">
        <v>9</v>
      </c>
    </row>
    <row r="4044" spans="1:6" x14ac:dyDescent="0.25">
      <c r="A4044" s="12">
        <v>7</v>
      </c>
      <c r="B4044" s="12" t="s">
        <v>3609</v>
      </c>
      <c r="C4044" s="12" t="s">
        <v>1847</v>
      </c>
      <c r="D4044" s="12">
        <v>12490</v>
      </c>
      <c r="E4044" s="12" t="s">
        <v>429</v>
      </c>
      <c r="F4044" s="12" t="s">
        <v>9</v>
      </c>
    </row>
    <row r="4045" spans="1:6" x14ac:dyDescent="0.25">
      <c r="A4045" s="12">
        <v>7</v>
      </c>
      <c r="B4045" s="12" t="s">
        <v>3609</v>
      </c>
      <c r="C4045" s="12" t="s">
        <v>1573</v>
      </c>
      <c r="D4045" s="12">
        <v>13000</v>
      </c>
      <c r="E4045" s="12" t="s">
        <v>429</v>
      </c>
      <c r="F4045" s="12" t="s">
        <v>9</v>
      </c>
    </row>
    <row r="4046" spans="1:6" x14ac:dyDescent="0.25">
      <c r="A4046" s="12">
        <v>7</v>
      </c>
      <c r="B4046" s="12" t="s">
        <v>3609</v>
      </c>
      <c r="C4046" s="12" t="s">
        <v>124</v>
      </c>
      <c r="D4046" s="12">
        <v>2000</v>
      </c>
      <c r="E4046" s="12" t="s">
        <v>429</v>
      </c>
      <c r="F4046" s="12" t="s">
        <v>11</v>
      </c>
    </row>
    <row r="4047" spans="1:6" x14ac:dyDescent="0.25">
      <c r="A4047" s="12">
        <v>7</v>
      </c>
      <c r="B4047" s="12" t="s">
        <v>3609</v>
      </c>
      <c r="C4047" s="12" t="s">
        <v>1561</v>
      </c>
      <c r="D4047" s="12">
        <v>3990</v>
      </c>
      <c r="E4047" s="12" t="s">
        <v>431</v>
      </c>
      <c r="F4047" s="12" t="s">
        <v>10</v>
      </c>
    </row>
    <row r="4048" spans="1:6" x14ac:dyDescent="0.25">
      <c r="A4048" s="12">
        <v>7</v>
      </c>
      <c r="B4048" s="12" t="s">
        <v>3609</v>
      </c>
      <c r="C4048" s="12" t="s">
        <v>2445</v>
      </c>
      <c r="D4048" s="12">
        <v>3475</v>
      </c>
      <c r="E4048" s="12" t="s">
        <v>2077</v>
      </c>
      <c r="F4048" s="12" t="s">
        <v>8</v>
      </c>
    </row>
    <row r="4049" spans="1:6" x14ac:dyDescent="0.25">
      <c r="A4049" s="12">
        <v>7</v>
      </c>
      <c r="B4049" s="12" t="s">
        <v>3609</v>
      </c>
      <c r="C4049" s="12" t="s">
        <v>1732</v>
      </c>
      <c r="D4049" s="12">
        <v>11490</v>
      </c>
      <c r="E4049" s="12" t="s">
        <v>429</v>
      </c>
      <c r="F4049" s="12" t="s">
        <v>9</v>
      </c>
    </row>
    <row r="4050" spans="1:6" x14ac:dyDescent="0.25">
      <c r="A4050" s="12">
        <v>7</v>
      </c>
      <c r="B4050" s="12" t="s">
        <v>3609</v>
      </c>
      <c r="C4050" s="12" t="s">
        <v>1517</v>
      </c>
      <c r="D4050" s="12">
        <v>15200</v>
      </c>
      <c r="E4050" s="12" t="s">
        <v>2077</v>
      </c>
      <c r="F4050" s="12" t="s">
        <v>9</v>
      </c>
    </row>
    <row r="4051" spans="1:6" x14ac:dyDescent="0.25">
      <c r="A4051" s="12">
        <v>8</v>
      </c>
      <c r="B4051" s="12" t="s">
        <v>3609</v>
      </c>
      <c r="C4051" s="12" t="s">
        <v>2447</v>
      </c>
      <c r="D4051" s="12">
        <v>6950</v>
      </c>
      <c r="E4051" s="12" t="s">
        <v>1150</v>
      </c>
      <c r="F4051" s="12" t="s">
        <v>8</v>
      </c>
    </row>
    <row r="4052" spans="1:6" x14ac:dyDescent="0.25">
      <c r="A4052" s="12">
        <v>8</v>
      </c>
      <c r="B4052" s="12" t="s">
        <v>3609</v>
      </c>
      <c r="C4052" s="12" t="s">
        <v>721</v>
      </c>
      <c r="D4052" s="12">
        <v>2990</v>
      </c>
      <c r="E4052" s="12" t="s">
        <v>1150</v>
      </c>
      <c r="F4052" s="12" t="s">
        <v>8</v>
      </c>
    </row>
    <row r="4053" spans="1:6" x14ac:dyDescent="0.25">
      <c r="A4053" s="12">
        <v>8</v>
      </c>
      <c r="B4053" s="12" t="s">
        <v>3609</v>
      </c>
      <c r="C4053" s="12" t="s">
        <v>2448</v>
      </c>
      <c r="D4053" s="12">
        <v>1500</v>
      </c>
      <c r="E4053" s="12" t="s">
        <v>1150</v>
      </c>
      <c r="F4053" s="12" t="s">
        <v>11</v>
      </c>
    </row>
    <row r="4054" spans="1:6" x14ac:dyDescent="0.25">
      <c r="A4054" s="12">
        <v>8</v>
      </c>
      <c r="B4054" s="12" t="s">
        <v>3609</v>
      </c>
      <c r="C4054" s="12" t="s">
        <v>2449</v>
      </c>
      <c r="D4054" s="12">
        <v>2950</v>
      </c>
      <c r="E4054" s="12" t="s">
        <v>1150</v>
      </c>
      <c r="F4054" s="12" t="s">
        <v>8</v>
      </c>
    </row>
    <row r="4055" spans="1:6" x14ac:dyDescent="0.25">
      <c r="A4055" s="12">
        <v>8</v>
      </c>
      <c r="B4055" s="12" t="s">
        <v>3609</v>
      </c>
      <c r="C4055" s="12" t="s">
        <v>1175</v>
      </c>
      <c r="D4055" s="12">
        <v>18500</v>
      </c>
      <c r="E4055" s="12" t="s">
        <v>431</v>
      </c>
      <c r="F4055" s="12" t="s">
        <v>9</v>
      </c>
    </row>
    <row r="4056" spans="1:6" x14ac:dyDescent="0.25">
      <c r="A4056" s="12">
        <v>8</v>
      </c>
      <c r="B4056" s="12" t="s">
        <v>3609</v>
      </c>
      <c r="C4056" s="12" t="s">
        <v>1847</v>
      </c>
      <c r="D4056" s="12">
        <v>12490</v>
      </c>
      <c r="E4056" s="12" t="s">
        <v>431</v>
      </c>
      <c r="F4056" s="12" t="s">
        <v>9</v>
      </c>
    </row>
    <row r="4057" spans="1:6" x14ac:dyDescent="0.25">
      <c r="A4057" s="12">
        <v>8</v>
      </c>
      <c r="B4057" s="12" t="s">
        <v>3609</v>
      </c>
      <c r="C4057" s="12" t="s">
        <v>721</v>
      </c>
      <c r="D4057" s="12">
        <v>2990</v>
      </c>
      <c r="E4057" s="12" t="s">
        <v>429</v>
      </c>
      <c r="F4057" s="12" t="s">
        <v>8</v>
      </c>
    </row>
    <row r="4058" spans="1:6" x14ac:dyDescent="0.25">
      <c r="A4058" s="12">
        <v>8</v>
      </c>
      <c r="B4058" s="12" t="s">
        <v>3609</v>
      </c>
      <c r="C4058" s="12" t="s">
        <v>721</v>
      </c>
      <c r="D4058" s="12">
        <v>2990</v>
      </c>
      <c r="E4058" s="12" t="s">
        <v>429</v>
      </c>
      <c r="F4058" s="12" t="s">
        <v>8</v>
      </c>
    </row>
    <row r="4059" spans="1:6" x14ac:dyDescent="0.25">
      <c r="A4059" s="12">
        <v>8</v>
      </c>
      <c r="B4059" s="12" t="s">
        <v>3609</v>
      </c>
      <c r="C4059" s="12" t="s">
        <v>2452</v>
      </c>
      <c r="D4059" s="12">
        <v>0</v>
      </c>
      <c r="E4059" s="12"/>
      <c r="F4059" s="12" t="s">
        <v>9</v>
      </c>
    </row>
    <row r="4060" spans="1:6" x14ac:dyDescent="0.25">
      <c r="A4060" s="12">
        <v>8</v>
      </c>
      <c r="B4060" s="12" t="s">
        <v>3609</v>
      </c>
      <c r="C4060" s="12" t="s">
        <v>1175</v>
      </c>
      <c r="D4060" s="12">
        <v>0</v>
      </c>
      <c r="E4060" s="12"/>
      <c r="F4060" s="12" t="s">
        <v>9</v>
      </c>
    </row>
    <row r="4061" spans="1:6" x14ac:dyDescent="0.25">
      <c r="A4061" s="12">
        <v>8</v>
      </c>
      <c r="B4061" s="12" t="s">
        <v>3609</v>
      </c>
      <c r="C4061" s="12" t="s">
        <v>1064</v>
      </c>
      <c r="D4061" s="12">
        <v>12750</v>
      </c>
      <c r="E4061" s="12" t="s">
        <v>1150</v>
      </c>
      <c r="F4061" s="12" t="s">
        <v>9</v>
      </c>
    </row>
    <row r="4062" spans="1:6" x14ac:dyDescent="0.25">
      <c r="A4062" s="12">
        <v>8</v>
      </c>
      <c r="B4062" s="12" t="s">
        <v>3609</v>
      </c>
      <c r="C4062" s="12" t="s">
        <v>1986</v>
      </c>
      <c r="D4062" s="12">
        <v>12940</v>
      </c>
      <c r="E4062" s="12" t="s">
        <v>429</v>
      </c>
      <c r="F4062" s="12" t="s">
        <v>9</v>
      </c>
    </row>
    <row r="4063" spans="1:6" x14ac:dyDescent="0.25">
      <c r="A4063" s="12">
        <v>8</v>
      </c>
      <c r="B4063" s="12" t="s">
        <v>3609</v>
      </c>
      <c r="C4063" s="12" t="s">
        <v>1068</v>
      </c>
      <c r="D4063" s="12">
        <v>14900</v>
      </c>
      <c r="E4063" s="12" t="s">
        <v>431</v>
      </c>
      <c r="F4063" s="12" t="s">
        <v>9</v>
      </c>
    </row>
    <row r="4064" spans="1:6" x14ac:dyDescent="0.25">
      <c r="A4064" s="12">
        <v>8</v>
      </c>
      <c r="B4064" s="12" t="s">
        <v>3609</v>
      </c>
      <c r="C4064" s="12" t="s">
        <v>973</v>
      </c>
      <c r="D4064" s="12">
        <v>15500</v>
      </c>
      <c r="E4064" s="12" t="s">
        <v>429</v>
      </c>
      <c r="F4064" s="12" t="s">
        <v>9</v>
      </c>
    </row>
    <row r="4065" spans="1:6" x14ac:dyDescent="0.25">
      <c r="A4065" s="12">
        <v>8</v>
      </c>
      <c r="B4065" s="12" t="s">
        <v>3609</v>
      </c>
      <c r="C4065" s="12" t="s">
        <v>1407</v>
      </c>
      <c r="D4065" s="12">
        <v>13000</v>
      </c>
      <c r="E4065" s="12" t="s">
        <v>429</v>
      </c>
      <c r="F4065" s="12" t="s">
        <v>9</v>
      </c>
    </row>
    <row r="4066" spans="1:6" x14ac:dyDescent="0.25">
      <c r="A4066" s="12">
        <v>8</v>
      </c>
      <c r="B4066" s="12" t="s">
        <v>3609</v>
      </c>
      <c r="C4066" s="12" t="s">
        <v>1407</v>
      </c>
      <c r="D4066" s="12">
        <v>11760</v>
      </c>
      <c r="E4066" s="12" t="s">
        <v>1150</v>
      </c>
      <c r="F4066" s="12" t="s">
        <v>9</v>
      </c>
    </row>
    <row r="4067" spans="1:6" x14ac:dyDescent="0.25">
      <c r="A4067" s="12">
        <v>8</v>
      </c>
      <c r="B4067" s="12" t="s">
        <v>3609</v>
      </c>
      <c r="C4067" s="12" t="s">
        <v>1407</v>
      </c>
      <c r="D4067" s="12">
        <v>14100</v>
      </c>
      <c r="E4067" s="12" t="s">
        <v>1150</v>
      </c>
      <c r="F4067" s="12" t="s">
        <v>9</v>
      </c>
    </row>
    <row r="4068" spans="1:6" x14ac:dyDescent="0.25">
      <c r="A4068" s="12">
        <v>8</v>
      </c>
      <c r="B4068" s="12" t="s">
        <v>3609</v>
      </c>
      <c r="C4068" s="12" t="s">
        <v>2457</v>
      </c>
      <c r="D4068" s="12">
        <v>12450</v>
      </c>
      <c r="E4068" s="12" t="s">
        <v>429</v>
      </c>
      <c r="F4068" s="12" t="s">
        <v>9</v>
      </c>
    </row>
    <row r="4069" spans="1:6" x14ac:dyDescent="0.25">
      <c r="A4069" s="12">
        <v>8</v>
      </c>
      <c r="B4069" s="12" t="s">
        <v>3609</v>
      </c>
      <c r="C4069" s="12" t="s">
        <v>940</v>
      </c>
      <c r="D4069" s="12">
        <v>1500</v>
      </c>
      <c r="E4069" s="12" t="s">
        <v>429</v>
      </c>
      <c r="F4069" s="12" t="s">
        <v>8</v>
      </c>
    </row>
    <row r="4070" spans="1:6" x14ac:dyDescent="0.25">
      <c r="A4070" s="12">
        <v>8</v>
      </c>
      <c r="B4070" s="12" t="s">
        <v>3609</v>
      </c>
      <c r="C4070" s="12" t="s">
        <v>1337</v>
      </c>
      <c r="D4070" s="12">
        <v>11990</v>
      </c>
      <c r="E4070" s="12" t="s">
        <v>1150</v>
      </c>
      <c r="F4070" s="12" t="s">
        <v>9</v>
      </c>
    </row>
    <row r="4071" spans="1:6" x14ac:dyDescent="0.25">
      <c r="A4071" s="12">
        <v>8</v>
      </c>
      <c r="B4071" s="12" t="s">
        <v>3609</v>
      </c>
      <c r="C4071" s="12" t="s">
        <v>2457</v>
      </c>
      <c r="D4071" s="12">
        <v>12450</v>
      </c>
      <c r="E4071" s="12" t="s">
        <v>429</v>
      </c>
      <c r="F4071" s="12" t="s">
        <v>9</v>
      </c>
    </row>
    <row r="4072" spans="1:6" x14ac:dyDescent="0.25">
      <c r="A4072" s="12">
        <v>8</v>
      </c>
      <c r="B4072" s="12" t="s">
        <v>3609</v>
      </c>
      <c r="C4072" s="12" t="s">
        <v>2374</v>
      </c>
      <c r="D4072" s="12">
        <v>500</v>
      </c>
      <c r="E4072" s="12" t="s">
        <v>429</v>
      </c>
      <c r="F4072" s="12" t="s">
        <v>8</v>
      </c>
    </row>
    <row r="4073" spans="1:6" x14ac:dyDescent="0.25">
      <c r="A4073" s="12">
        <v>8</v>
      </c>
      <c r="B4073" s="12" t="s">
        <v>3609</v>
      </c>
      <c r="C4073" s="12" t="s">
        <v>1064</v>
      </c>
      <c r="D4073" s="12">
        <v>13950</v>
      </c>
      <c r="E4073" s="12" t="s">
        <v>429</v>
      </c>
      <c r="F4073" s="12" t="s">
        <v>9</v>
      </c>
    </row>
    <row r="4074" spans="1:6" x14ac:dyDescent="0.25">
      <c r="A4074" s="12">
        <v>8</v>
      </c>
      <c r="B4074" s="12" t="s">
        <v>3609</v>
      </c>
      <c r="C4074" s="12" t="s">
        <v>1407</v>
      </c>
      <c r="D4074" s="12">
        <v>14100</v>
      </c>
      <c r="E4074" s="12" t="s">
        <v>429</v>
      </c>
      <c r="F4074" s="12" t="s">
        <v>9</v>
      </c>
    </row>
    <row r="4075" spans="1:6" x14ac:dyDescent="0.25">
      <c r="A4075" s="12">
        <v>8</v>
      </c>
      <c r="B4075" s="12" t="s">
        <v>3609</v>
      </c>
      <c r="C4075" s="12" t="s">
        <v>1407</v>
      </c>
      <c r="D4075" s="12">
        <v>13000</v>
      </c>
      <c r="E4075" s="12" t="s">
        <v>1150</v>
      </c>
      <c r="F4075" s="12" t="s">
        <v>9</v>
      </c>
    </row>
    <row r="4076" spans="1:6" x14ac:dyDescent="0.25">
      <c r="A4076" s="12">
        <v>8</v>
      </c>
      <c r="B4076" s="12" t="s">
        <v>3609</v>
      </c>
      <c r="C4076" s="12" t="s">
        <v>1407</v>
      </c>
      <c r="D4076" s="12">
        <v>14100</v>
      </c>
      <c r="E4076" s="12" t="s">
        <v>429</v>
      </c>
      <c r="F4076" s="12" t="s">
        <v>9</v>
      </c>
    </row>
    <row r="4077" spans="1:6" x14ac:dyDescent="0.25">
      <c r="A4077" s="12">
        <v>8</v>
      </c>
      <c r="B4077" s="12" t="s">
        <v>3609</v>
      </c>
      <c r="C4077" s="12" t="s">
        <v>2461</v>
      </c>
      <c r="D4077" s="12">
        <v>9200</v>
      </c>
      <c r="E4077" s="12" t="s">
        <v>429</v>
      </c>
      <c r="F4077" s="12" t="s">
        <v>8</v>
      </c>
    </row>
    <row r="4078" spans="1:6" x14ac:dyDescent="0.25">
      <c r="A4078" s="12">
        <v>8</v>
      </c>
      <c r="B4078" s="12" t="s">
        <v>3609</v>
      </c>
      <c r="C4078" s="12" t="s">
        <v>1407</v>
      </c>
      <c r="D4078" s="12">
        <v>13000</v>
      </c>
      <c r="E4078" s="12" t="s">
        <v>429</v>
      </c>
      <c r="F4078" s="12" t="s">
        <v>9</v>
      </c>
    </row>
    <row r="4079" spans="1:6" x14ac:dyDescent="0.25">
      <c r="A4079" s="12">
        <v>8</v>
      </c>
      <c r="B4079" s="12" t="s">
        <v>3609</v>
      </c>
      <c r="C4079" s="12" t="s">
        <v>2402</v>
      </c>
      <c r="D4079" s="12">
        <v>5200</v>
      </c>
      <c r="E4079" s="12" t="s">
        <v>1150</v>
      </c>
      <c r="F4079" s="12" t="s">
        <v>11</v>
      </c>
    </row>
    <row r="4080" spans="1:6" x14ac:dyDescent="0.25">
      <c r="A4080" s="12">
        <v>8</v>
      </c>
      <c r="B4080" s="12" t="s">
        <v>3609</v>
      </c>
      <c r="C4080" s="12" t="s">
        <v>1407</v>
      </c>
      <c r="D4080" s="12">
        <v>13000</v>
      </c>
      <c r="E4080" s="12" t="s">
        <v>1150</v>
      </c>
      <c r="F4080" s="12" t="s">
        <v>9</v>
      </c>
    </row>
    <row r="4081" spans="1:6" x14ac:dyDescent="0.25">
      <c r="A4081" s="12">
        <v>8</v>
      </c>
      <c r="B4081" s="12" t="s">
        <v>3609</v>
      </c>
      <c r="C4081" s="12" t="s">
        <v>520</v>
      </c>
      <c r="D4081" s="12">
        <v>17900</v>
      </c>
      <c r="E4081" s="12" t="s">
        <v>429</v>
      </c>
      <c r="F4081" s="12" t="s">
        <v>9</v>
      </c>
    </row>
    <row r="4082" spans="1:6" x14ac:dyDescent="0.25">
      <c r="A4082" s="12">
        <v>8</v>
      </c>
      <c r="B4082" s="12" t="s">
        <v>3609</v>
      </c>
      <c r="C4082" s="12" t="s">
        <v>690</v>
      </c>
      <c r="D4082" s="12">
        <v>18900</v>
      </c>
      <c r="E4082" s="12" t="s">
        <v>1150</v>
      </c>
      <c r="F4082" s="12" t="s">
        <v>9</v>
      </c>
    </row>
    <row r="4083" spans="1:6" x14ac:dyDescent="0.25">
      <c r="A4083" s="12">
        <v>8</v>
      </c>
      <c r="B4083" s="12" t="s">
        <v>3609</v>
      </c>
      <c r="C4083" s="12" t="s">
        <v>2162</v>
      </c>
      <c r="D4083" s="12">
        <v>4495</v>
      </c>
      <c r="E4083" s="12" t="s">
        <v>429</v>
      </c>
      <c r="F4083" s="12" t="s">
        <v>7</v>
      </c>
    </row>
    <row r="4084" spans="1:6" x14ac:dyDescent="0.25">
      <c r="A4084" s="12">
        <v>8</v>
      </c>
      <c r="B4084" s="12" t="s">
        <v>3609</v>
      </c>
      <c r="C4084" s="12" t="s">
        <v>2463</v>
      </c>
      <c r="D4084" s="12">
        <v>700</v>
      </c>
      <c r="E4084" s="12" t="s">
        <v>429</v>
      </c>
      <c r="F4084" s="12" t="s">
        <v>7</v>
      </c>
    </row>
    <row r="4085" spans="1:6" x14ac:dyDescent="0.25">
      <c r="A4085" s="12">
        <v>8</v>
      </c>
      <c r="B4085" s="12" t="s">
        <v>3609</v>
      </c>
      <c r="C4085" s="12" t="s">
        <v>2464</v>
      </c>
      <c r="D4085" s="12">
        <v>6500</v>
      </c>
      <c r="E4085" s="12" t="s">
        <v>1150</v>
      </c>
      <c r="F4085" s="12" t="s">
        <v>9</v>
      </c>
    </row>
    <row r="4086" spans="1:6" x14ac:dyDescent="0.25">
      <c r="A4086" s="12">
        <v>8</v>
      </c>
      <c r="B4086" s="12" t="s">
        <v>3609</v>
      </c>
      <c r="C4086" s="12" t="s">
        <v>2190</v>
      </c>
      <c r="D4086" s="12">
        <v>500</v>
      </c>
      <c r="E4086" s="12" t="s">
        <v>1150</v>
      </c>
      <c r="F4086" s="12" t="s">
        <v>11</v>
      </c>
    </row>
    <row r="4087" spans="1:6" x14ac:dyDescent="0.25">
      <c r="A4087" s="12">
        <v>8</v>
      </c>
      <c r="B4087" s="12" t="s">
        <v>3609</v>
      </c>
      <c r="C4087" s="12" t="s">
        <v>2465</v>
      </c>
      <c r="D4087" s="12">
        <v>500</v>
      </c>
      <c r="E4087" s="12" t="s">
        <v>1150</v>
      </c>
      <c r="F4087" s="12" t="s">
        <v>11</v>
      </c>
    </row>
    <row r="4088" spans="1:6" x14ac:dyDescent="0.25">
      <c r="A4088" s="12">
        <v>8</v>
      </c>
      <c r="B4088" s="12" t="s">
        <v>3609</v>
      </c>
      <c r="C4088" s="12" t="s">
        <v>1068</v>
      </c>
      <c r="D4088" s="12">
        <v>7450</v>
      </c>
      <c r="E4088" s="12" t="s">
        <v>429</v>
      </c>
      <c r="F4088" s="12" t="s">
        <v>9</v>
      </c>
    </row>
    <row r="4089" spans="1:6" x14ac:dyDescent="0.25">
      <c r="A4089" s="12">
        <v>8</v>
      </c>
      <c r="B4089" s="12" t="s">
        <v>3609</v>
      </c>
      <c r="C4089" s="12" t="s">
        <v>1337</v>
      </c>
      <c r="D4089" s="12">
        <v>5745</v>
      </c>
      <c r="E4089" s="12" t="s">
        <v>429</v>
      </c>
      <c r="F4089" s="12" t="s">
        <v>9</v>
      </c>
    </row>
    <row r="4090" spans="1:6" x14ac:dyDescent="0.25">
      <c r="A4090" s="12">
        <v>8</v>
      </c>
      <c r="B4090" s="12" t="s">
        <v>3609</v>
      </c>
      <c r="C4090" s="12" t="s">
        <v>1407</v>
      </c>
      <c r="D4090" s="12">
        <v>13000</v>
      </c>
      <c r="E4090" s="12" t="s">
        <v>429</v>
      </c>
      <c r="F4090" s="12" t="s">
        <v>9</v>
      </c>
    </row>
    <row r="4091" spans="1:6" x14ac:dyDescent="0.25">
      <c r="A4091" s="12">
        <v>9</v>
      </c>
      <c r="B4091" s="12" t="s">
        <v>3609</v>
      </c>
      <c r="C4091" s="12" t="s">
        <v>2468</v>
      </c>
      <c r="D4091" s="12">
        <v>2745</v>
      </c>
      <c r="E4091" s="12" t="s">
        <v>1150</v>
      </c>
      <c r="F4091" s="12" t="s">
        <v>9</v>
      </c>
    </row>
    <row r="4092" spans="1:6" x14ac:dyDescent="0.25">
      <c r="A4092" s="12">
        <v>9</v>
      </c>
      <c r="B4092" s="12" t="s">
        <v>3609</v>
      </c>
      <c r="C4092" s="12" t="s">
        <v>518</v>
      </c>
      <c r="D4092" s="12">
        <v>9950</v>
      </c>
      <c r="E4092" s="12" t="s">
        <v>1150</v>
      </c>
      <c r="F4092" s="12" t="s">
        <v>8</v>
      </c>
    </row>
    <row r="4093" spans="1:6" x14ac:dyDescent="0.25">
      <c r="A4093" s="12">
        <v>9</v>
      </c>
      <c r="B4093" s="12" t="s">
        <v>3609</v>
      </c>
      <c r="C4093" s="12" t="s">
        <v>2469</v>
      </c>
      <c r="D4093" s="12">
        <v>8950</v>
      </c>
      <c r="E4093" s="12" t="s">
        <v>1150</v>
      </c>
      <c r="F4093" s="12" t="s">
        <v>8</v>
      </c>
    </row>
    <row r="4094" spans="1:6" x14ac:dyDescent="0.25">
      <c r="A4094" s="12">
        <v>9</v>
      </c>
      <c r="B4094" s="12" t="s">
        <v>3609</v>
      </c>
      <c r="C4094" s="12" t="s">
        <v>1573</v>
      </c>
      <c r="D4094" s="12">
        <v>14100</v>
      </c>
      <c r="E4094" s="12" t="s">
        <v>1150</v>
      </c>
      <c r="F4094" s="12" t="s">
        <v>9</v>
      </c>
    </row>
    <row r="4095" spans="1:6" x14ac:dyDescent="0.25">
      <c r="A4095" s="12">
        <v>9</v>
      </c>
      <c r="B4095" s="12" t="s">
        <v>3609</v>
      </c>
      <c r="C4095" s="12" t="s">
        <v>2470</v>
      </c>
      <c r="D4095" s="12">
        <v>13500</v>
      </c>
      <c r="E4095" s="12" t="s">
        <v>1150</v>
      </c>
      <c r="F4095" s="12" t="s">
        <v>9</v>
      </c>
    </row>
    <row r="4096" spans="1:6" x14ac:dyDescent="0.25">
      <c r="A4096" s="12">
        <v>9</v>
      </c>
      <c r="B4096" s="12" t="s">
        <v>3609</v>
      </c>
      <c r="C4096" s="12" t="s">
        <v>1573</v>
      </c>
      <c r="D4096" s="12">
        <v>13000</v>
      </c>
      <c r="E4096" s="12" t="s">
        <v>1150</v>
      </c>
      <c r="F4096" s="12" t="s">
        <v>9</v>
      </c>
    </row>
    <row r="4097" spans="1:6" x14ac:dyDescent="0.25">
      <c r="A4097" s="12">
        <v>9</v>
      </c>
      <c r="B4097" s="12" t="s">
        <v>3609</v>
      </c>
      <c r="C4097" s="12" t="s">
        <v>1112</v>
      </c>
      <c r="D4097" s="12">
        <v>13760</v>
      </c>
      <c r="E4097" s="12" t="s">
        <v>1150</v>
      </c>
      <c r="F4097" s="12" t="s">
        <v>9</v>
      </c>
    </row>
    <row r="4098" spans="1:6" x14ac:dyDescent="0.25">
      <c r="A4098" s="12">
        <v>9</v>
      </c>
      <c r="B4098" s="12" t="s">
        <v>3609</v>
      </c>
      <c r="C4098" s="12" t="s">
        <v>2471</v>
      </c>
      <c r="D4098" s="12">
        <v>1500</v>
      </c>
      <c r="E4098" s="12" t="s">
        <v>1150</v>
      </c>
      <c r="F4098" s="12" t="s">
        <v>9</v>
      </c>
    </row>
    <row r="4099" spans="1:6" x14ac:dyDescent="0.25">
      <c r="A4099" s="12">
        <v>9</v>
      </c>
      <c r="B4099" s="12" t="s">
        <v>3609</v>
      </c>
      <c r="C4099" s="12" t="s">
        <v>1064</v>
      </c>
      <c r="D4099" s="12">
        <v>12750</v>
      </c>
      <c r="E4099" s="12" t="s">
        <v>1150</v>
      </c>
      <c r="F4099" s="12" t="s">
        <v>9</v>
      </c>
    </row>
    <row r="4100" spans="1:6" x14ac:dyDescent="0.25">
      <c r="A4100" s="12">
        <v>9</v>
      </c>
      <c r="B4100" s="12" t="s">
        <v>3609</v>
      </c>
      <c r="C4100" s="12" t="s">
        <v>2374</v>
      </c>
      <c r="D4100" s="12">
        <v>500</v>
      </c>
      <c r="E4100" s="12" t="s">
        <v>1150</v>
      </c>
      <c r="F4100" s="12" t="s">
        <v>11</v>
      </c>
    </row>
    <row r="4101" spans="1:6" x14ac:dyDescent="0.25">
      <c r="A4101" s="12">
        <v>9</v>
      </c>
      <c r="B4101" s="12" t="s">
        <v>3609</v>
      </c>
      <c r="C4101" s="12" t="s">
        <v>2374</v>
      </c>
      <c r="D4101" s="12">
        <v>500</v>
      </c>
      <c r="E4101" s="12" t="s">
        <v>1150</v>
      </c>
      <c r="F4101" s="12" t="s">
        <v>11</v>
      </c>
    </row>
    <row r="4102" spans="1:6" x14ac:dyDescent="0.25">
      <c r="A4102" s="12">
        <v>9</v>
      </c>
      <c r="B4102" s="12" t="s">
        <v>3609</v>
      </c>
      <c r="C4102" s="12" t="s">
        <v>2473</v>
      </c>
      <c r="D4102" s="12">
        <v>19950</v>
      </c>
      <c r="E4102" s="12" t="s">
        <v>1150</v>
      </c>
      <c r="F4102" s="12" t="s">
        <v>7</v>
      </c>
    </row>
    <row r="4103" spans="1:6" x14ac:dyDescent="0.25">
      <c r="A4103" s="12">
        <v>9</v>
      </c>
      <c r="B4103" s="12" t="s">
        <v>3609</v>
      </c>
      <c r="C4103" s="12" t="s">
        <v>1573</v>
      </c>
      <c r="D4103" s="12">
        <v>13000</v>
      </c>
      <c r="E4103" s="12" t="s">
        <v>1150</v>
      </c>
      <c r="F4103" s="12" t="s">
        <v>9</v>
      </c>
    </row>
    <row r="4104" spans="1:6" x14ac:dyDescent="0.25">
      <c r="A4104" s="12">
        <v>9</v>
      </c>
      <c r="B4104" s="12" t="s">
        <v>3609</v>
      </c>
      <c r="C4104" s="12" t="s">
        <v>845</v>
      </c>
      <c r="D4104" s="12">
        <v>0</v>
      </c>
      <c r="E4104" s="12"/>
      <c r="F4104" s="12" t="s">
        <v>8</v>
      </c>
    </row>
    <row r="4105" spans="1:6" x14ac:dyDescent="0.25">
      <c r="A4105" s="12">
        <v>9</v>
      </c>
      <c r="B4105" s="12" t="s">
        <v>3609</v>
      </c>
      <c r="C4105" s="12" t="s">
        <v>2396</v>
      </c>
      <c r="D4105" s="12">
        <v>500</v>
      </c>
      <c r="E4105" s="12" t="s">
        <v>1150</v>
      </c>
      <c r="F4105" s="12" t="s">
        <v>11</v>
      </c>
    </row>
    <row r="4106" spans="1:6" x14ac:dyDescent="0.25">
      <c r="A4106" s="12">
        <v>9</v>
      </c>
      <c r="B4106" s="12" t="s">
        <v>3609</v>
      </c>
      <c r="C4106" s="12" t="s">
        <v>2396</v>
      </c>
      <c r="D4106" s="12">
        <v>500</v>
      </c>
      <c r="E4106" s="12" t="s">
        <v>1150</v>
      </c>
      <c r="F4106" s="12" t="s">
        <v>11</v>
      </c>
    </row>
    <row r="4107" spans="1:6" x14ac:dyDescent="0.25">
      <c r="A4107" s="12">
        <v>9</v>
      </c>
      <c r="B4107" s="12" t="s">
        <v>3609</v>
      </c>
      <c r="C4107" s="12" t="s">
        <v>1112</v>
      </c>
      <c r="D4107" s="12">
        <v>13760</v>
      </c>
      <c r="E4107" s="12" t="s">
        <v>1150</v>
      </c>
      <c r="F4107" s="12" t="s">
        <v>9</v>
      </c>
    </row>
    <row r="4108" spans="1:6" x14ac:dyDescent="0.25">
      <c r="A4108" s="12">
        <v>9</v>
      </c>
      <c r="B4108" s="12" t="s">
        <v>3609</v>
      </c>
      <c r="C4108" s="12" t="s">
        <v>1026</v>
      </c>
      <c r="D4108" s="12">
        <v>14500</v>
      </c>
      <c r="E4108" s="12" t="s">
        <v>1150</v>
      </c>
      <c r="F4108" s="12" t="s">
        <v>9</v>
      </c>
    </row>
    <row r="4109" spans="1:6" x14ac:dyDescent="0.25">
      <c r="A4109" s="12">
        <v>9</v>
      </c>
      <c r="B4109" s="12" t="s">
        <v>3609</v>
      </c>
      <c r="C4109" s="12" t="s">
        <v>1026</v>
      </c>
      <c r="D4109" s="12">
        <v>15200</v>
      </c>
      <c r="E4109" s="12" t="s">
        <v>1150</v>
      </c>
      <c r="F4109" s="12" t="s">
        <v>9</v>
      </c>
    </row>
    <row r="4110" spans="1:6" x14ac:dyDescent="0.25">
      <c r="A4110" s="12">
        <v>9</v>
      </c>
      <c r="B4110" s="12" t="s">
        <v>3609</v>
      </c>
      <c r="C4110" s="12" t="s">
        <v>1573</v>
      </c>
      <c r="D4110" s="12">
        <v>13000</v>
      </c>
      <c r="E4110" s="12" t="s">
        <v>1150</v>
      </c>
      <c r="F4110" s="12" t="s">
        <v>9</v>
      </c>
    </row>
    <row r="4111" spans="1:6" x14ac:dyDescent="0.25">
      <c r="A4111" s="12">
        <v>9</v>
      </c>
      <c r="B4111" s="12" t="s">
        <v>3609</v>
      </c>
      <c r="C4111" s="12" t="s">
        <v>1879</v>
      </c>
      <c r="D4111" s="12">
        <v>16990</v>
      </c>
      <c r="E4111" s="12" t="s">
        <v>1150</v>
      </c>
      <c r="F4111" s="12" t="s">
        <v>9</v>
      </c>
    </row>
    <row r="4112" spans="1:6" x14ac:dyDescent="0.25">
      <c r="A4112" s="12">
        <v>9</v>
      </c>
      <c r="B4112" s="12" t="s">
        <v>3609</v>
      </c>
      <c r="C4112" s="12" t="s">
        <v>1427</v>
      </c>
      <c r="D4112" s="12">
        <v>15200</v>
      </c>
      <c r="E4112" s="12" t="s">
        <v>1150</v>
      </c>
      <c r="F4112" s="12" t="s">
        <v>9</v>
      </c>
    </row>
    <row r="4113" spans="1:6" x14ac:dyDescent="0.25">
      <c r="A4113" s="12">
        <v>9</v>
      </c>
      <c r="B4113" s="12" t="s">
        <v>3609</v>
      </c>
      <c r="C4113" s="12" t="s">
        <v>2148</v>
      </c>
      <c r="D4113" s="12">
        <v>14450</v>
      </c>
      <c r="E4113" s="12" t="s">
        <v>1150</v>
      </c>
      <c r="F4113" s="12" t="s">
        <v>9</v>
      </c>
    </row>
    <row r="4114" spans="1:6" x14ac:dyDescent="0.25">
      <c r="A4114" s="12">
        <v>9</v>
      </c>
      <c r="B4114" s="12" t="s">
        <v>3609</v>
      </c>
      <c r="C4114" s="12" t="s">
        <v>1573</v>
      </c>
      <c r="D4114" s="12">
        <v>13000</v>
      </c>
      <c r="E4114" s="12" t="s">
        <v>1150</v>
      </c>
      <c r="F4114" s="12" t="s">
        <v>9</v>
      </c>
    </row>
    <row r="4115" spans="1:6" x14ac:dyDescent="0.25">
      <c r="A4115" s="12">
        <v>9</v>
      </c>
      <c r="B4115" s="12" t="s">
        <v>3609</v>
      </c>
      <c r="C4115" s="12" t="s">
        <v>1337</v>
      </c>
      <c r="D4115" s="12">
        <v>11490</v>
      </c>
      <c r="E4115" s="12" t="s">
        <v>1150</v>
      </c>
      <c r="F4115" s="12" t="s">
        <v>9</v>
      </c>
    </row>
    <row r="4116" spans="1:6" x14ac:dyDescent="0.25">
      <c r="A4116" s="12">
        <v>9</v>
      </c>
      <c r="B4116" s="12" t="s">
        <v>3609</v>
      </c>
      <c r="C4116" s="12" t="s">
        <v>2477</v>
      </c>
      <c r="D4116" s="12">
        <v>5950</v>
      </c>
      <c r="E4116" s="12" t="s">
        <v>1150</v>
      </c>
      <c r="F4116" s="12" t="s">
        <v>9</v>
      </c>
    </row>
    <row r="4117" spans="1:6" x14ac:dyDescent="0.25">
      <c r="A4117" s="12">
        <v>9</v>
      </c>
      <c r="B4117" s="12" t="s">
        <v>3609</v>
      </c>
      <c r="C4117" s="12" t="s">
        <v>1573</v>
      </c>
      <c r="D4117" s="12">
        <v>13000</v>
      </c>
      <c r="E4117" s="12" t="s">
        <v>1150</v>
      </c>
      <c r="F4117" s="12" t="s">
        <v>9</v>
      </c>
    </row>
    <row r="4118" spans="1:6" x14ac:dyDescent="0.25">
      <c r="A4118" s="12">
        <v>9</v>
      </c>
      <c r="B4118" s="12" t="s">
        <v>3609</v>
      </c>
      <c r="C4118" s="12" t="s">
        <v>718</v>
      </c>
      <c r="D4118" s="12">
        <v>15500</v>
      </c>
      <c r="E4118" s="12" t="s">
        <v>1150</v>
      </c>
      <c r="F4118" s="12" t="s">
        <v>9</v>
      </c>
    </row>
    <row r="4119" spans="1:6" x14ac:dyDescent="0.25">
      <c r="A4119" s="12">
        <v>9</v>
      </c>
      <c r="B4119" s="12" t="s">
        <v>3609</v>
      </c>
      <c r="C4119" s="12" t="s">
        <v>1517</v>
      </c>
      <c r="D4119" s="12">
        <v>15200</v>
      </c>
      <c r="E4119" s="12" t="s">
        <v>1150</v>
      </c>
      <c r="F4119" s="12" t="s">
        <v>9</v>
      </c>
    </row>
    <row r="4120" spans="1:6" x14ac:dyDescent="0.25">
      <c r="A4120" s="12">
        <v>9</v>
      </c>
      <c r="B4120" s="12" t="s">
        <v>3609</v>
      </c>
      <c r="C4120" s="12" t="s">
        <v>2468</v>
      </c>
      <c r="D4120" s="12">
        <v>5490</v>
      </c>
      <c r="E4120" s="12" t="s">
        <v>1150</v>
      </c>
      <c r="F4120" s="12" t="s">
        <v>9</v>
      </c>
    </row>
    <row r="4121" spans="1:6" x14ac:dyDescent="0.25">
      <c r="A4121" s="12">
        <v>9</v>
      </c>
      <c r="B4121" s="12" t="s">
        <v>3609</v>
      </c>
      <c r="C4121" s="12" t="s">
        <v>967</v>
      </c>
      <c r="D4121" s="12">
        <v>18500</v>
      </c>
      <c r="E4121" s="12" t="s">
        <v>1150</v>
      </c>
      <c r="F4121" s="12" t="s">
        <v>9</v>
      </c>
    </row>
    <row r="4122" spans="1:6" x14ac:dyDescent="0.25">
      <c r="A4122" s="12">
        <v>9</v>
      </c>
      <c r="B4122" s="12" t="s">
        <v>3609</v>
      </c>
      <c r="C4122" s="12" t="s">
        <v>2480</v>
      </c>
      <c r="D4122" s="12">
        <v>1100</v>
      </c>
      <c r="E4122" s="12" t="s">
        <v>1150</v>
      </c>
      <c r="F4122" s="12" t="s">
        <v>14</v>
      </c>
    </row>
    <row r="4123" spans="1:6" x14ac:dyDescent="0.25">
      <c r="A4123" s="12">
        <v>9</v>
      </c>
      <c r="B4123" s="12" t="s">
        <v>3609</v>
      </c>
      <c r="C4123" s="12" t="s">
        <v>962</v>
      </c>
      <c r="D4123" s="12">
        <v>9450</v>
      </c>
      <c r="E4123" s="12" t="s">
        <v>1150</v>
      </c>
      <c r="F4123" s="12" t="s">
        <v>9</v>
      </c>
    </row>
    <row r="4124" spans="1:6" x14ac:dyDescent="0.25">
      <c r="A4124" s="12">
        <v>9</v>
      </c>
      <c r="B4124" s="12" t="s">
        <v>3609</v>
      </c>
      <c r="C4124" s="12" t="s">
        <v>2481</v>
      </c>
      <c r="D4124" s="12">
        <v>500</v>
      </c>
      <c r="E4124" s="12" t="s">
        <v>1150</v>
      </c>
      <c r="F4124" s="12" t="s">
        <v>11</v>
      </c>
    </row>
    <row r="4125" spans="1:6" x14ac:dyDescent="0.25">
      <c r="A4125" s="12">
        <v>9</v>
      </c>
      <c r="B4125" s="12" t="s">
        <v>3609</v>
      </c>
      <c r="C4125" s="12" t="s">
        <v>1103</v>
      </c>
      <c r="D4125" s="12">
        <v>16500</v>
      </c>
      <c r="E4125" s="12" t="s">
        <v>1150</v>
      </c>
      <c r="F4125" s="12" t="s">
        <v>9</v>
      </c>
    </row>
    <row r="4126" spans="1:6" x14ac:dyDescent="0.25">
      <c r="A4126" s="12">
        <v>9</v>
      </c>
      <c r="B4126" s="12" t="s">
        <v>3609</v>
      </c>
      <c r="C4126" s="12" t="s">
        <v>406</v>
      </c>
      <c r="D4126" s="12">
        <v>7500</v>
      </c>
      <c r="E4126" s="12" t="s">
        <v>1150</v>
      </c>
      <c r="F4126" s="12" t="s">
        <v>9</v>
      </c>
    </row>
    <row r="4127" spans="1:6" x14ac:dyDescent="0.25">
      <c r="A4127" s="12">
        <v>9</v>
      </c>
      <c r="B4127" s="12" t="s">
        <v>3609</v>
      </c>
      <c r="C4127" s="12" t="s">
        <v>2374</v>
      </c>
      <c r="D4127" s="12">
        <v>500</v>
      </c>
      <c r="E4127" s="12" t="s">
        <v>1150</v>
      </c>
      <c r="F4127" s="12" t="s">
        <v>11</v>
      </c>
    </row>
    <row r="4128" spans="1:6" x14ac:dyDescent="0.25">
      <c r="A4128" s="12">
        <v>9</v>
      </c>
      <c r="B4128" s="12" t="s">
        <v>3609</v>
      </c>
      <c r="C4128" s="12" t="s">
        <v>1573</v>
      </c>
      <c r="D4128" s="12">
        <v>13000</v>
      </c>
      <c r="E4128" s="12" t="s">
        <v>1150</v>
      </c>
      <c r="F4128" s="12" t="s">
        <v>9</v>
      </c>
    </row>
    <row r="4129" spans="1:6" x14ac:dyDescent="0.25">
      <c r="A4129" s="12">
        <v>9</v>
      </c>
      <c r="B4129" s="12" t="s">
        <v>3609</v>
      </c>
      <c r="C4129" s="12" t="s">
        <v>2482</v>
      </c>
      <c r="D4129" s="12">
        <v>15500</v>
      </c>
      <c r="E4129" s="12" t="s">
        <v>1150</v>
      </c>
      <c r="F4129" s="12" t="s">
        <v>9</v>
      </c>
    </row>
    <row r="4130" spans="1:6" x14ac:dyDescent="0.25">
      <c r="A4130" s="12">
        <v>9</v>
      </c>
      <c r="B4130" s="12" t="s">
        <v>3609</v>
      </c>
      <c r="C4130" s="12" t="s">
        <v>2074</v>
      </c>
      <c r="D4130" s="12">
        <v>15700</v>
      </c>
      <c r="E4130" s="12" t="s">
        <v>1150</v>
      </c>
      <c r="F4130" s="12" t="s">
        <v>9</v>
      </c>
    </row>
    <row r="4131" spans="1:6" x14ac:dyDescent="0.25">
      <c r="A4131" s="12">
        <v>10</v>
      </c>
      <c r="B4131" s="12" t="s">
        <v>3609</v>
      </c>
      <c r="C4131" s="12" t="s">
        <v>1427</v>
      </c>
      <c r="D4131" s="12">
        <v>17400</v>
      </c>
      <c r="E4131" s="12" t="s">
        <v>430</v>
      </c>
      <c r="F4131" s="12" t="s">
        <v>9</v>
      </c>
    </row>
    <row r="4132" spans="1:6" x14ac:dyDescent="0.25">
      <c r="A4132" s="12">
        <v>10</v>
      </c>
      <c r="B4132" s="12" t="s">
        <v>3609</v>
      </c>
      <c r="C4132" s="12" t="s">
        <v>2223</v>
      </c>
      <c r="D4132" s="12">
        <v>14990</v>
      </c>
      <c r="E4132" s="12" t="s">
        <v>2077</v>
      </c>
      <c r="F4132" s="12" t="s">
        <v>9</v>
      </c>
    </row>
    <row r="4133" spans="1:6" x14ac:dyDescent="0.25">
      <c r="A4133" s="12">
        <v>10</v>
      </c>
      <c r="B4133" s="12" t="s">
        <v>3609</v>
      </c>
      <c r="C4133" s="12" t="s">
        <v>962</v>
      </c>
      <c r="D4133" s="12">
        <v>9450</v>
      </c>
      <c r="E4133" s="12" t="s">
        <v>429</v>
      </c>
      <c r="F4133" s="12" t="s">
        <v>9</v>
      </c>
    </row>
    <row r="4134" spans="1:6" x14ac:dyDescent="0.25">
      <c r="A4134" s="12">
        <v>10</v>
      </c>
      <c r="B4134" s="12" t="s">
        <v>3609</v>
      </c>
      <c r="C4134" s="12" t="s">
        <v>2223</v>
      </c>
      <c r="D4134" s="12">
        <v>14990</v>
      </c>
      <c r="E4134" s="12" t="s">
        <v>429</v>
      </c>
      <c r="F4134" s="12" t="s">
        <v>9</v>
      </c>
    </row>
    <row r="4135" spans="1:6" x14ac:dyDescent="0.25">
      <c r="A4135" s="12">
        <v>10</v>
      </c>
      <c r="B4135" s="12" t="s">
        <v>3609</v>
      </c>
      <c r="C4135" s="12" t="s">
        <v>2170</v>
      </c>
      <c r="D4135" s="12">
        <v>12450</v>
      </c>
      <c r="E4135" s="12" t="s">
        <v>2077</v>
      </c>
      <c r="F4135" s="12" t="s">
        <v>8</v>
      </c>
    </row>
    <row r="4136" spans="1:6" x14ac:dyDescent="0.25">
      <c r="A4136" s="12">
        <v>10</v>
      </c>
      <c r="B4136" s="12" t="s">
        <v>3609</v>
      </c>
      <c r="C4136" s="12" t="s">
        <v>2484</v>
      </c>
      <c r="D4136" s="12">
        <v>9890</v>
      </c>
      <c r="E4136" s="12" t="s">
        <v>2077</v>
      </c>
      <c r="F4136" s="12" t="s">
        <v>9</v>
      </c>
    </row>
    <row r="4137" spans="1:6" x14ac:dyDescent="0.25">
      <c r="A4137" s="12">
        <v>10</v>
      </c>
      <c r="B4137" s="12" t="s">
        <v>3609</v>
      </c>
      <c r="C4137" s="12" t="s">
        <v>940</v>
      </c>
      <c r="D4137" s="12">
        <v>1500</v>
      </c>
      <c r="E4137" s="12" t="s">
        <v>2077</v>
      </c>
      <c r="F4137" s="12" t="s">
        <v>8</v>
      </c>
    </row>
    <row r="4138" spans="1:6" x14ac:dyDescent="0.25">
      <c r="A4138" s="12">
        <v>10</v>
      </c>
      <c r="B4138" s="12" t="s">
        <v>3609</v>
      </c>
      <c r="C4138" s="12" t="s">
        <v>2374</v>
      </c>
      <c r="D4138" s="12">
        <v>500</v>
      </c>
      <c r="E4138" s="12" t="s">
        <v>2077</v>
      </c>
      <c r="F4138" s="12" t="s">
        <v>8</v>
      </c>
    </row>
    <row r="4139" spans="1:6" x14ac:dyDescent="0.25">
      <c r="A4139" s="12">
        <v>10</v>
      </c>
      <c r="B4139" s="12" t="s">
        <v>3609</v>
      </c>
      <c r="C4139" s="12" t="s">
        <v>2374</v>
      </c>
      <c r="D4139" s="12">
        <v>500</v>
      </c>
      <c r="E4139" s="12" t="s">
        <v>2077</v>
      </c>
      <c r="F4139" s="12" t="s">
        <v>8</v>
      </c>
    </row>
    <row r="4140" spans="1:6" x14ac:dyDescent="0.25">
      <c r="A4140" s="12">
        <v>10</v>
      </c>
      <c r="B4140" s="12" t="s">
        <v>3609</v>
      </c>
      <c r="C4140" s="12" t="s">
        <v>2374</v>
      </c>
      <c r="D4140" s="12">
        <v>500</v>
      </c>
      <c r="E4140" s="12" t="s">
        <v>2077</v>
      </c>
      <c r="F4140" s="12" t="s">
        <v>8</v>
      </c>
    </row>
    <row r="4141" spans="1:6" x14ac:dyDescent="0.25">
      <c r="A4141" s="12">
        <v>10</v>
      </c>
      <c r="B4141" s="12" t="s">
        <v>3609</v>
      </c>
      <c r="C4141" s="12" t="s">
        <v>2481</v>
      </c>
      <c r="D4141" s="12">
        <v>500</v>
      </c>
      <c r="E4141" s="12" t="s">
        <v>2077</v>
      </c>
      <c r="F4141" s="12" t="s">
        <v>8</v>
      </c>
    </row>
    <row r="4142" spans="1:6" x14ac:dyDescent="0.25">
      <c r="A4142" s="12">
        <v>10</v>
      </c>
      <c r="B4142" s="12" t="s">
        <v>3609</v>
      </c>
      <c r="C4142" s="12" t="s">
        <v>962</v>
      </c>
      <c r="D4142" s="12">
        <v>9450</v>
      </c>
      <c r="E4142" s="12" t="s">
        <v>2077</v>
      </c>
      <c r="F4142" s="12" t="s">
        <v>9</v>
      </c>
    </row>
    <row r="4143" spans="1:6" x14ac:dyDescent="0.25">
      <c r="A4143" s="12">
        <v>10</v>
      </c>
      <c r="B4143" s="12" t="s">
        <v>3609</v>
      </c>
      <c r="C4143" s="12" t="s">
        <v>1573</v>
      </c>
      <c r="D4143" s="12">
        <v>13000</v>
      </c>
      <c r="E4143" s="12" t="s">
        <v>430</v>
      </c>
      <c r="F4143" s="12" t="s">
        <v>9</v>
      </c>
    </row>
    <row r="4144" spans="1:6" x14ac:dyDescent="0.25">
      <c r="A4144" s="12">
        <v>10</v>
      </c>
      <c r="B4144" s="12" t="s">
        <v>3609</v>
      </c>
      <c r="C4144" s="12" t="s">
        <v>1573</v>
      </c>
      <c r="D4144" s="12">
        <v>13000</v>
      </c>
      <c r="E4144" s="12" t="s">
        <v>430</v>
      </c>
      <c r="F4144" s="12" t="s">
        <v>9</v>
      </c>
    </row>
    <row r="4145" spans="1:6" x14ac:dyDescent="0.25">
      <c r="A4145" s="12">
        <v>10</v>
      </c>
      <c r="B4145" s="12" t="s">
        <v>3609</v>
      </c>
      <c r="C4145" s="12" t="s">
        <v>1553</v>
      </c>
      <c r="D4145" s="12">
        <v>11490</v>
      </c>
      <c r="E4145" s="12" t="s">
        <v>430</v>
      </c>
      <c r="F4145" s="12" t="s">
        <v>9</v>
      </c>
    </row>
    <row r="4146" spans="1:6" x14ac:dyDescent="0.25">
      <c r="A4146" s="12">
        <v>10</v>
      </c>
      <c r="B4146" s="12" t="s">
        <v>3609</v>
      </c>
      <c r="C4146" s="12" t="s">
        <v>2485</v>
      </c>
      <c r="D4146" s="12">
        <v>8950</v>
      </c>
      <c r="E4146" s="12" t="s">
        <v>430</v>
      </c>
      <c r="F4146" s="12" t="s">
        <v>8</v>
      </c>
    </row>
    <row r="4147" spans="1:6" x14ac:dyDescent="0.25">
      <c r="A4147" s="12">
        <v>10</v>
      </c>
      <c r="B4147" s="12" t="s">
        <v>3609</v>
      </c>
      <c r="C4147" s="12" t="s">
        <v>1952</v>
      </c>
      <c r="D4147" s="12">
        <v>3950</v>
      </c>
      <c r="E4147" s="12" t="s">
        <v>430</v>
      </c>
      <c r="F4147" s="12" t="s">
        <v>8</v>
      </c>
    </row>
    <row r="4148" spans="1:6" x14ac:dyDescent="0.25">
      <c r="A4148" s="12">
        <v>10</v>
      </c>
      <c r="B4148" s="12" t="s">
        <v>3609</v>
      </c>
      <c r="C4148" s="12" t="s">
        <v>2486</v>
      </c>
      <c r="D4148" s="12">
        <v>500</v>
      </c>
      <c r="E4148" s="12" t="s">
        <v>430</v>
      </c>
      <c r="F4148" s="12" t="s">
        <v>11</v>
      </c>
    </row>
    <row r="4149" spans="1:6" x14ac:dyDescent="0.25">
      <c r="A4149" s="12">
        <v>10</v>
      </c>
      <c r="B4149" s="12" t="s">
        <v>3609</v>
      </c>
      <c r="C4149" s="12" t="s">
        <v>1064</v>
      </c>
      <c r="D4149" s="12">
        <v>12750</v>
      </c>
      <c r="E4149" s="12" t="s">
        <v>430</v>
      </c>
      <c r="F4149" s="12" t="s">
        <v>9</v>
      </c>
    </row>
    <row r="4150" spans="1:6" x14ac:dyDescent="0.25">
      <c r="A4150" s="12">
        <v>10</v>
      </c>
      <c r="B4150" s="12" t="s">
        <v>3609</v>
      </c>
      <c r="C4150" s="12" t="s">
        <v>336</v>
      </c>
      <c r="D4150" s="12">
        <v>8450</v>
      </c>
      <c r="E4150" s="12" t="s">
        <v>430</v>
      </c>
      <c r="F4150" s="12" t="s">
        <v>9</v>
      </c>
    </row>
    <row r="4151" spans="1:6" x14ac:dyDescent="0.25">
      <c r="A4151" s="12">
        <v>10</v>
      </c>
      <c r="B4151" s="12" t="s">
        <v>3609</v>
      </c>
      <c r="C4151" s="12" t="s">
        <v>2488</v>
      </c>
      <c r="D4151" s="12">
        <v>6950</v>
      </c>
      <c r="E4151" s="12" t="s">
        <v>2077</v>
      </c>
      <c r="F4151" s="12" t="s">
        <v>8</v>
      </c>
    </row>
    <row r="4152" spans="1:6" x14ac:dyDescent="0.25">
      <c r="A4152" s="12">
        <v>10</v>
      </c>
      <c r="B4152" s="12" t="s">
        <v>3609</v>
      </c>
      <c r="C4152" s="12" t="s">
        <v>2489</v>
      </c>
      <c r="D4152" s="12">
        <v>4500</v>
      </c>
      <c r="E4152" s="12" t="s">
        <v>2077</v>
      </c>
      <c r="F4152" s="12" t="s">
        <v>8</v>
      </c>
    </row>
    <row r="4153" spans="1:6" x14ac:dyDescent="0.25">
      <c r="A4153" s="12">
        <v>10</v>
      </c>
      <c r="B4153" s="12" t="s">
        <v>3609</v>
      </c>
      <c r="C4153" s="12" t="s">
        <v>1573</v>
      </c>
      <c r="D4153" s="12">
        <v>13000</v>
      </c>
      <c r="E4153" s="12" t="s">
        <v>431</v>
      </c>
      <c r="F4153" s="12" t="s">
        <v>9</v>
      </c>
    </row>
    <row r="4154" spans="1:6" x14ac:dyDescent="0.25">
      <c r="A4154" s="12">
        <v>10</v>
      </c>
      <c r="B4154" s="12" t="s">
        <v>3609</v>
      </c>
      <c r="C4154" s="12" t="s">
        <v>900</v>
      </c>
      <c r="D4154" s="12">
        <v>14450</v>
      </c>
      <c r="E4154" s="12" t="s">
        <v>429</v>
      </c>
      <c r="F4154" s="12" t="s">
        <v>9</v>
      </c>
    </row>
    <row r="4155" spans="1:6" x14ac:dyDescent="0.25">
      <c r="A4155" s="12">
        <v>10</v>
      </c>
      <c r="B4155" s="12" t="s">
        <v>3609</v>
      </c>
      <c r="C4155" s="12" t="s">
        <v>962</v>
      </c>
      <c r="D4155" s="12">
        <v>9450</v>
      </c>
      <c r="E4155" s="12" t="s">
        <v>429</v>
      </c>
      <c r="F4155" s="12" t="s">
        <v>9</v>
      </c>
    </row>
    <row r="4156" spans="1:6" x14ac:dyDescent="0.25">
      <c r="A4156" s="12">
        <v>10</v>
      </c>
      <c r="B4156" s="12" t="s">
        <v>3609</v>
      </c>
      <c r="C4156" s="12" t="s">
        <v>2490</v>
      </c>
      <c r="D4156" s="12">
        <v>1950</v>
      </c>
      <c r="E4156" s="12" t="s">
        <v>429</v>
      </c>
      <c r="F4156" s="12" t="s">
        <v>11</v>
      </c>
    </row>
    <row r="4157" spans="1:6" x14ac:dyDescent="0.25">
      <c r="A4157" s="12">
        <v>10</v>
      </c>
      <c r="B4157" s="12" t="s">
        <v>3609</v>
      </c>
      <c r="C4157" s="12" t="s">
        <v>1553</v>
      </c>
      <c r="D4157" s="12">
        <v>11990</v>
      </c>
      <c r="E4157" s="12" t="s">
        <v>2077</v>
      </c>
      <c r="F4157" s="12" t="s">
        <v>9</v>
      </c>
    </row>
    <row r="4158" spans="1:6" x14ac:dyDescent="0.25">
      <c r="A4158" s="12">
        <v>10</v>
      </c>
      <c r="B4158" s="12" t="s">
        <v>3609</v>
      </c>
      <c r="C4158" s="12" t="s">
        <v>1573</v>
      </c>
      <c r="D4158" s="12">
        <v>13000</v>
      </c>
      <c r="E4158" s="12" t="s">
        <v>430</v>
      </c>
      <c r="F4158" s="12" t="s">
        <v>9</v>
      </c>
    </row>
    <row r="4159" spans="1:6" x14ac:dyDescent="0.25">
      <c r="A4159" s="12">
        <v>10</v>
      </c>
      <c r="B4159" s="12" t="s">
        <v>3609</v>
      </c>
      <c r="C4159" s="12" t="s">
        <v>1573</v>
      </c>
      <c r="D4159" s="12">
        <v>14990</v>
      </c>
      <c r="E4159" s="12" t="s">
        <v>430</v>
      </c>
      <c r="F4159" s="12" t="s">
        <v>9</v>
      </c>
    </row>
    <row r="4160" spans="1:6" x14ac:dyDescent="0.25">
      <c r="A4160" s="12">
        <v>10</v>
      </c>
      <c r="B4160" s="12" t="s">
        <v>3609</v>
      </c>
      <c r="C4160" s="12" t="s">
        <v>2492</v>
      </c>
      <c r="D4160" s="12">
        <v>14500</v>
      </c>
      <c r="E4160" s="12" t="s">
        <v>430</v>
      </c>
      <c r="F4160" s="12" t="s">
        <v>9</v>
      </c>
    </row>
    <row r="4161" spans="1:6" x14ac:dyDescent="0.25">
      <c r="A4161" s="12">
        <v>10</v>
      </c>
      <c r="B4161" s="12" t="s">
        <v>3609</v>
      </c>
      <c r="C4161" s="12" t="s">
        <v>2493</v>
      </c>
      <c r="D4161" s="12">
        <v>14500</v>
      </c>
      <c r="E4161" s="12" t="s">
        <v>431</v>
      </c>
      <c r="F4161" s="12" t="s">
        <v>9</v>
      </c>
    </row>
    <row r="4162" spans="1:6" x14ac:dyDescent="0.25">
      <c r="A4162" s="12">
        <v>10</v>
      </c>
      <c r="B4162" s="12" t="s">
        <v>3609</v>
      </c>
      <c r="C4162" s="12" t="s">
        <v>2319</v>
      </c>
      <c r="D4162" s="12">
        <v>5940</v>
      </c>
      <c r="E4162" s="12" t="s">
        <v>2077</v>
      </c>
      <c r="F4162" s="12" t="s">
        <v>9</v>
      </c>
    </row>
    <row r="4163" spans="1:6" x14ac:dyDescent="0.25">
      <c r="A4163" s="12">
        <v>10</v>
      </c>
      <c r="B4163" s="12" t="s">
        <v>3609</v>
      </c>
      <c r="C4163" s="12" t="s">
        <v>2494</v>
      </c>
      <c r="D4163" s="12">
        <v>200</v>
      </c>
      <c r="E4163" s="12" t="s">
        <v>2077</v>
      </c>
      <c r="F4163" s="12" t="s">
        <v>15</v>
      </c>
    </row>
    <row r="4164" spans="1:6" x14ac:dyDescent="0.25">
      <c r="A4164" s="12">
        <v>10</v>
      </c>
      <c r="B4164" s="12" t="s">
        <v>3609</v>
      </c>
      <c r="C4164" s="12" t="s">
        <v>1238</v>
      </c>
      <c r="D4164" s="12">
        <v>200</v>
      </c>
      <c r="E4164" s="12" t="s">
        <v>2077</v>
      </c>
      <c r="F4164" s="12" t="s">
        <v>15</v>
      </c>
    </row>
    <row r="4165" spans="1:6" x14ac:dyDescent="0.25">
      <c r="A4165" s="12">
        <v>10</v>
      </c>
      <c r="B4165" s="12" t="s">
        <v>3609</v>
      </c>
      <c r="C4165" s="12" t="s">
        <v>2495</v>
      </c>
      <c r="D4165" s="12">
        <v>16500</v>
      </c>
      <c r="E4165" s="12" t="s">
        <v>431</v>
      </c>
      <c r="F4165" s="12" t="s">
        <v>9</v>
      </c>
    </row>
    <row r="4166" spans="1:6" x14ac:dyDescent="0.25">
      <c r="A4166" s="12">
        <v>10</v>
      </c>
      <c r="B4166" s="12" t="s">
        <v>3609</v>
      </c>
      <c r="C4166" s="12" t="s">
        <v>718</v>
      </c>
      <c r="D4166" s="12">
        <v>16500</v>
      </c>
      <c r="E4166" s="12" t="s">
        <v>431</v>
      </c>
      <c r="F4166" s="12" t="s">
        <v>9</v>
      </c>
    </row>
    <row r="4167" spans="1:6" x14ac:dyDescent="0.25">
      <c r="A4167" s="12">
        <v>10</v>
      </c>
      <c r="B4167" s="12" t="s">
        <v>3609</v>
      </c>
      <c r="C4167" s="12" t="s">
        <v>1573</v>
      </c>
      <c r="D4167" s="12">
        <v>14100</v>
      </c>
      <c r="E4167" s="12" t="s">
        <v>431</v>
      </c>
      <c r="F4167" s="12" t="s">
        <v>9</v>
      </c>
    </row>
    <row r="4168" spans="1:6" x14ac:dyDescent="0.25">
      <c r="A4168" s="12">
        <v>10</v>
      </c>
      <c r="B4168" s="12" t="s">
        <v>3609</v>
      </c>
      <c r="C4168" s="12" t="s">
        <v>2496</v>
      </c>
      <c r="D4168" s="12">
        <v>12490</v>
      </c>
      <c r="E4168" s="12" t="s">
        <v>431</v>
      </c>
      <c r="F4168" s="12" t="s">
        <v>9</v>
      </c>
    </row>
    <row r="4169" spans="1:6" x14ac:dyDescent="0.25">
      <c r="A4169" s="12">
        <v>10</v>
      </c>
      <c r="B4169" s="12" t="s">
        <v>3609</v>
      </c>
      <c r="C4169" s="12" t="s">
        <v>2495</v>
      </c>
      <c r="D4169" s="12">
        <v>16500</v>
      </c>
      <c r="E4169" s="12" t="s">
        <v>429</v>
      </c>
      <c r="F4169" s="12" t="s">
        <v>9</v>
      </c>
    </row>
    <row r="4170" spans="1:6" x14ac:dyDescent="0.25">
      <c r="A4170" s="12">
        <v>10</v>
      </c>
      <c r="B4170" s="12" t="s">
        <v>3609</v>
      </c>
      <c r="C4170" s="12" t="s">
        <v>1482</v>
      </c>
      <c r="D4170" s="12">
        <v>15950</v>
      </c>
      <c r="E4170" s="12" t="s">
        <v>2077</v>
      </c>
      <c r="F4170" s="12" t="s">
        <v>9</v>
      </c>
    </row>
    <row r="4171" spans="1:6" x14ac:dyDescent="0.25">
      <c r="A4171" s="12">
        <v>10</v>
      </c>
      <c r="B4171" s="12" t="s">
        <v>3609</v>
      </c>
      <c r="C4171" s="12" t="s">
        <v>1573</v>
      </c>
      <c r="D4171" s="12">
        <v>13000</v>
      </c>
      <c r="E4171" s="12" t="s">
        <v>2077</v>
      </c>
      <c r="F4171" s="12" t="s">
        <v>9</v>
      </c>
    </row>
    <row r="4172" spans="1:6" x14ac:dyDescent="0.25">
      <c r="A4172" s="12">
        <v>10</v>
      </c>
      <c r="B4172" s="12" t="s">
        <v>3609</v>
      </c>
      <c r="C4172" s="12" t="s">
        <v>1573</v>
      </c>
      <c r="D4172" s="12">
        <v>13000</v>
      </c>
      <c r="E4172" s="12" t="s">
        <v>429</v>
      </c>
      <c r="F4172" s="12" t="s">
        <v>9</v>
      </c>
    </row>
    <row r="4173" spans="1:6" x14ac:dyDescent="0.25">
      <c r="A4173" s="12">
        <v>10</v>
      </c>
      <c r="B4173" s="12" t="s">
        <v>3609</v>
      </c>
      <c r="C4173" s="12" t="s">
        <v>1517</v>
      </c>
      <c r="D4173" s="12">
        <v>15200</v>
      </c>
      <c r="E4173" s="12" t="s">
        <v>430</v>
      </c>
      <c r="F4173" s="12" t="s">
        <v>9</v>
      </c>
    </row>
    <row r="4174" spans="1:6" x14ac:dyDescent="0.25">
      <c r="A4174" s="12">
        <v>10</v>
      </c>
      <c r="B4174" s="12" t="s">
        <v>3609</v>
      </c>
      <c r="C4174" s="12" t="s">
        <v>718</v>
      </c>
      <c r="D4174" s="12">
        <v>16500</v>
      </c>
      <c r="E4174" s="12" t="s">
        <v>2077</v>
      </c>
      <c r="F4174" s="12" t="s">
        <v>9</v>
      </c>
    </row>
    <row r="4175" spans="1:6" x14ac:dyDescent="0.25">
      <c r="A4175" s="12">
        <v>10</v>
      </c>
      <c r="B4175" s="12" t="s">
        <v>3609</v>
      </c>
      <c r="C4175" s="12" t="s">
        <v>2498</v>
      </c>
      <c r="D4175" s="12">
        <v>500</v>
      </c>
      <c r="E4175" s="12" t="s">
        <v>430</v>
      </c>
      <c r="F4175" s="12" t="s">
        <v>11</v>
      </c>
    </row>
    <row r="4176" spans="1:6" x14ac:dyDescent="0.25">
      <c r="A4176" s="12">
        <v>10</v>
      </c>
      <c r="B4176" s="12" t="s">
        <v>3609</v>
      </c>
      <c r="C4176" s="12" t="s">
        <v>1238</v>
      </c>
      <c r="D4176" s="12">
        <v>200</v>
      </c>
      <c r="E4176" s="12" t="s">
        <v>430</v>
      </c>
      <c r="F4176" s="12" t="s">
        <v>15</v>
      </c>
    </row>
    <row r="4177" spans="1:6" x14ac:dyDescent="0.25">
      <c r="A4177" s="12">
        <v>10</v>
      </c>
      <c r="B4177" s="12" t="s">
        <v>3609</v>
      </c>
      <c r="C4177" s="12" t="s">
        <v>1575</v>
      </c>
      <c r="D4177" s="12">
        <v>200</v>
      </c>
      <c r="E4177" s="12" t="s">
        <v>430</v>
      </c>
      <c r="F4177" s="12" t="s">
        <v>15</v>
      </c>
    </row>
    <row r="4178" spans="1:6" x14ac:dyDescent="0.25">
      <c r="A4178" s="12">
        <v>11</v>
      </c>
      <c r="B4178" s="12" t="s">
        <v>3609</v>
      </c>
      <c r="C4178" s="12" t="s">
        <v>971</v>
      </c>
      <c r="D4178" s="12">
        <v>12750</v>
      </c>
      <c r="E4178" s="12" t="s">
        <v>1150</v>
      </c>
      <c r="F4178" s="12" t="s">
        <v>9</v>
      </c>
    </row>
    <row r="4179" spans="1:6" x14ac:dyDescent="0.25">
      <c r="A4179" s="12">
        <v>11</v>
      </c>
      <c r="B4179" s="12" t="s">
        <v>3609</v>
      </c>
      <c r="C4179" s="12" t="s">
        <v>661</v>
      </c>
      <c r="D4179" s="12">
        <v>2990</v>
      </c>
      <c r="E4179" s="12" t="s">
        <v>1150</v>
      </c>
      <c r="F4179" s="12" t="s">
        <v>8</v>
      </c>
    </row>
    <row r="4180" spans="1:6" x14ac:dyDescent="0.25">
      <c r="A4180" s="12">
        <v>11</v>
      </c>
      <c r="B4180" s="12" t="s">
        <v>3609</v>
      </c>
      <c r="C4180" s="12" t="s">
        <v>661</v>
      </c>
      <c r="D4180" s="12">
        <v>2990</v>
      </c>
      <c r="E4180" s="12" t="s">
        <v>1150</v>
      </c>
      <c r="F4180" s="12" t="s">
        <v>8</v>
      </c>
    </row>
    <row r="4181" spans="1:6" x14ac:dyDescent="0.25">
      <c r="A4181" s="12">
        <v>11</v>
      </c>
      <c r="B4181" s="12" t="s">
        <v>3609</v>
      </c>
      <c r="C4181" s="12" t="s">
        <v>1681</v>
      </c>
      <c r="D4181" s="12">
        <v>13760</v>
      </c>
      <c r="E4181" s="12" t="s">
        <v>429</v>
      </c>
      <c r="F4181" s="12" t="s">
        <v>9</v>
      </c>
    </row>
    <row r="4182" spans="1:6" x14ac:dyDescent="0.25">
      <c r="A4182" s="12">
        <v>11</v>
      </c>
      <c r="B4182" s="12" t="s">
        <v>3609</v>
      </c>
      <c r="C4182" s="12" t="s">
        <v>1573</v>
      </c>
      <c r="D4182" s="12">
        <v>9590</v>
      </c>
      <c r="E4182" s="12" t="s">
        <v>2077</v>
      </c>
      <c r="F4182" s="12" t="s">
        <v>9</v>
      </c>
    </row>
    <row r="4183" spans="1:6" x14ac:dyDescent="0.25">
      <c r="A4183" s="12">
        <v>11</v>
      </c>
      <c r="B4183" s="12" t="s">
        <v>3609</v>
      </c>
      <c r="C4183" s="12" t="s">
        <v>1732</v>
      </c>
      <c r="D4183" s="12">
        <v>11990</v>
      </c>
      <c r="E4183" s="12" t="s">
        <v>429</v>
      </c>
      <c r="F4183" s="12" t="s">
        <v>9</v>
      </c>
    </row>
    <row r="4184" spans="1:6" x14ac:dyDescent="0.25">
      <c r="A4184" s="12">
        <v>11</v>
      </c>
      <c r="B4184" s="12" t="s">
        <v>3609</v>
      </c>
      <c r="C4184" s="12" t="s">
        <v>2502</v>
      </c>
      <c r="D4184" s="12">
        <v>500</v>
      </c>
      <c r="E4184" s="12" t="s">
        <v>430</v>
      </c>
      <c r="F4184" s="12" t="s">
        <v>11</v>
      </c>
    </row>
    <row r="4185" spans="1:6" x14ac:dyDescent="0.25">
      <c r="A4185" s="12">
        <v>11</v>
      </c>
      <c r="B4185" s="12" t="s">
        <v>3609</v>
      </c>
      <c r="C4185" s="12" t="s">
        <v>2488</v>
      </c>
      <c r="D4185" s="12">
        <v>6950</v>
      </c>
      <c r="E4185" s="12" t="s">
        <v>2077</v>
      </c>
      <c r="F4185" s="12" t="s">
        <v>8</v>
      </c>
    </row>
    <row r="4186" spans="1:6" x14ac:dyDescent="0.25">
      <c r="A4186" s="12">
        <v>11</v>
      </c>
      <c r="B4186" s="12" t="s">
        <v>3609</v>
      </c>
      <c r="C4186" s="12" t="s">
        <v>718</v>
      </c>
      <c r="D4186" s="12">
        <v>13500</v>
      </c>
      <c r="E4186" s="12" t="s">
        <v>431</v>
      </c>
      <c r="F4186" s="12" t="s">
        <v>9</v>
      </c>
    </row>
    <row r="4187" spans="1:6" x14ac:dyDescent="0.25">
      <c r="A4187" s="12">
        <v>11</v>
      </c>
      <c r="B4187" s="12" t="s">
        <v>3609</v>
      </c>
      <c r="C4187" s="12" t="s">
        <v>718</v>
      </c>
      <c r="D4187" s="12">
        <v>15500</v>
      </c>
      <c r="E4187" s="12" t="s">
        <v>429</v>
      </c>
      <c r="F4187" s="12" t="s">
        <v>9</v>
      </c>
    </row>
    <row r="4188" spans="1:6" x14ac:dyDescent="0.25">
      <c r="A4188" s="12">
        <v>11</v>
      </c>
      <c r="B4188" s="12" t="s">
        <v>3609</v>
      </c>
      <c r="C4188" s="12" t="s">
        <v>1763</v>
      </c>
      <c r="D4188" s="12">
        <v>17950</v>
      </c>
      <c r="E4188" s="12" t="s">
        <v>1150</v>
      </c>
      <c r="F4188" s="12" t="s">
        <v>9</v>
      </c>
    </row>
    <row r="4189" spans="1:6" x14ac:dyDescent="0.25">
      <c r="A4189" s="12">
        <v>11</v>
      </c>
      <c r="B4189" s="12" t="s">
        <v>3609</v>
      </c>
      <c r="C4189" s="12" t="s">
        <v>2178</v>
      </c>
      <c r="D4189" s="12">
        <v>15200</v>
      </c>
      <c r="E4189" s="12" t="s">
        <v>2077</v>
      </c>
      <c r="F4189" s="12" t="s">
        <v>9</v>
      </c>
    </row>
    <row r="4190" spans="1:6" x14ac:dyDescent="0.25">
      <c r="A4190" s="12">
        <v>11</v>
      </c>
      <c r="B4190" s="12" t="s">
        <v>3609</v>
      </c>
      <c r="C4190" s="12" t="s">
        <v>2507</v>
      </c>
      <c r="D4190" s="12">
        <v>1000</v>
      </c>
      <c r="E4190" s="12" t="s">
        <v>2077</v>
      </c>
      <c r="F4190" s="12" t="s">
        <v>11</v>
      </c>
    </row>
    <row r="4191" spans="1:6" x14ac:dyDescent="0.25">
      <c r="A4191" s="12">
        <v>11</v>
      </c>
      <c r="B4191" s="12" t="s">
        <v>3609</v>
      </c>
      <c r="C4191" s="12" t="s">
        <v>1877</v>
      </c>
      <c r="D4191" s="12">
        <v>2950</v>
      </c>
      <c r="E4191" s="12" t="s">
        <v>1150</v>
      </c>
      <c r="F4191" s="12" t="s">
        <v>10</v>
      </c>
    </row>
    <row r="4192" spans="1:6" x14ac:dyDescent="0.25">
      <c r="A4192" s="12">
        <v>11</v>
      </c>
      <c r="B4192" s="12" t="s">
        <v>3609</v>
      </c>
      <c r="C4192" s="12" t="s">
        <v>2509</v>
      </c>
      <c r="D4192" s="12">
        <v>12450</v>
      </c>
      <c r="E4192" s="12" t="s">
        <v>1150</v>
      </c>
      <c r="F4192" s="12" t="s">
        <v>9</v>
      </c>
    </row>
    <row r="4193" spans="1:6" x14ac:dyDescent="0.25">
      <c r="A4193" s="12">
        <v>11</v>
      </c>
      <c r="B4193" s="12" t="s">
        <v>3609</v>
      </c>
      <c r="C4193" s="12" t="s">
        <v>2374</v>
      </c>
      <c r="D4193" s="12">
        <v>500</v>
      </c>
      <c r="E4193" s="12" t="s">
        <v>1150</v>
      </c>
      <c r="F4193" s="12" t="s">
        <v>11</v>
      </c>
    </row>
    <row r="4194" spans="1:6" x14ac:dyDescent="0.25">
      <c r="A4194" s="12">
        <v>11</v>
      </c>
      <c r="B4194" s="12" t="s">
        <v>3609</v>
      </c>
      <c r="C4194" s="12" t="s">
        <v>2374</v>
      </c>
      <c r="D4194" s="12">
        <v>500</v>
      </c>
      <c r="E4194" s="12" t="s">
        <v>1150</v>
      </c>
      <c r="F4194" s="12" t="s">
        <v>11</v>
      </c>
    </row>
    <row r="4195" spans="1:6" x14ac:dyDescent="0.25">
      <c r="A4195" s="12">
        <v>11</v>
      </c>
      <c r="B4195" s="12" t="s">
        <v>3609</v>
      </c>
      <c r="C4195" s="12" t="s">
        <v>2511</v>
      </c>
      <c r="D4195" s="12">
        <v>16500</v>
      </c>
      <c r="E4195" s="12" t="s">
        <v>430</v>
      </c>
      <c r="F4195" s="12" t="s">
        <v>9</v>
      </c>
    </row>
    <row r="4196" spans="1:6" x14ac:dyDescent="0.25">
      <c r="A4196" s="12">
        <v>11</v>
      </c>
      <c r="B4196" s="12" t="s">
        <v>3609</v>
      </c>
      <c r="C4196" s="12" t="s">
        <v>1732</v>
      </c>
      <c r="D4196" s="12">
        <v>11990</v>
      </c>
      <c r="E4196" s="12" t="s">
        <v>1150</v>
      </c>
      <c r="F4196" s="12" t="s">
        <v>9</v>
      </c>
    </row>
    <row r="4197" spans="1:6" x14ac:dyDescent="0.25">
      <c r="A4197" s="12">
        <v>11</v>
      </c>
      <c r="B4197" s="12" t="s">
        <v>3609</v>
      </c>
      <c r="C4197" s="12" t="s">
        <v>2513</v>
      </c>
      <c r="D4197" s="12">
        <v>500</v>
      </c>
      <c r="E4197" s="12" t="s">
        <v>1150</v>
      </c>
      <c r="F4197" s="12" t="s">
        <v>11</v>
      </c>
    </row>
    <row r="4198" spans="1:6" x14ac:dyDescent="0.25">
      <c r="A4198" s="12">
        <v>11</v>
      </c>
      <c r="B4198" s="12" t="s">
        <v>3609</v>
      </c>
      <c r="C4198" s="12" t="s">
        <v>1573</v>
      </c>
      <c r="D4198" s="12">
        <v>9590</v>
      </c>
      <c r="E4198" s="12" t="s">
        <v>2077</v>
      </c>
      <c r="F4198" s="12" t="s">
        <v>9</v>
      </c>
    </row>
    <row r="4199" spans="1:6" x14ac:dyDescent="0.25">
      <c r="A4199" s="12">
        <v>11</v>
      </c>
      <c r="B4199" s="12" t="s">
        <v>3609</v>
      </c>
      <c r="C4199" s="12" t="s">
        <v>1573</v>
      </c>
      <c r="D4199" s="12">
        <v>13000</v>
      </c>
      <c r="E4199" s="12" t="s">
        <v>2077</v>
      </c>
      <c r="F4199" s="12" t="s">
        <v>9</v>
      </c>
    </row>
    <row r="4200" spans="1:6" x14ac:dyDescent="0.25">
      <c r="A4200" s="12">
        <v>11</v>
      </c>
      <c r="B4200" s="12" t="s">
        <v>3609</v>
      </c>
      <c r="C4200" s="12" t="s">
        <v>1573</v>
      </c>
      <c r="D4200" s="12">
        <v>13000</v>
      </c>
      <c r="E4200" s="12" t="s">
        <v>2077</v>
      </c>
      <c r="F4200" s="12" t="s">
        <v>9</v>
      </c>
    </row>
    <row r="4201" spans="1:6" x14ac:dyDescent="0.25">
      <c r="A4201" s="12">
        <v>11</v>
      </c>
      <c r="B4201" s="12" t="s">
        <v>3609</v>
      </c>
      <c r="C4201" s="12" t="s">
        <v>2354</v>
      </c>
      <c r="D4201" s="12">
        <v>17950</v>
      </c>
      <c r="E4201" s="12" t="s">
        <v>430</v>
      </c>
      <c r="F4201" s="12" t="s">
        <v>7</v>
      </c>
    </row>
    <row r="4202" spans="1:6" x14ac:dyDescent="0.25">
      <c r="A4202" s="12">
        <v>11</v>
      </c>
      <c r="B4202" s="12" t="s">
        <v>3609</v>
      </c>
      <c r="C4202" s="12" t="s">
        <v>1573</v>
      </c>
      <c r="D4202" s="12">
        <v>13000</v>
      </c>
      <c r="E4202" s="12" t="s">
        <v>430</v>
      </c>
      <c r="F4202" s="12" t="s">
        <v>9</v>
      </c>
    </row>
    <row r="4203" spans="1:6" x14ac:dyDescent="0.25">
      <c r="A4203" s="12">
        <v>11</v>
      </c>
      <c r="B4203" s="12" t="s">
        <v>3609</v>
      </c>
      <c r="C4203" s="12" t="s">
        <v>889</v>
      </c>
      <c r="D4203" s="12">
        <v>16500</v>
      </c>
      <c r="E4203" s="12" t="s">
        <v>1150</v>
      </c>
      <c r="F4203" s="12" t="s">
        <v>9</v>
      </c>
    </row>
    <row r="4204" spans="1:6" x14ac:dyDescent="0.25">
      <c r="A4204" s="12">
        <v>11</v>
      </c>
      <c r="B4204" s="12" t="s">
        <v>3609</v>
      </c>
      <c r="C4204" s="12" t="s">
        <v>2514</v>
      </c>
      <c r="D4204" s="12">
        <v>10450</v>
      </c>
      <c r="E4204" s="12" t="s">
        <v>430</v>
      </c>
      <c r="F4204" s="12" t="s">
        <v>8</v>
      </c>
    </row>
    <row r="4205" spans="1:6" x14ac:dyDescent="0.25">
      <c r="A4205" s="12">
        <v>11</v>
      </c>
      <c r="B4205" s="12" t="s">
        <v>3609</v>
      </c>
      <c r="C4205" s="12" t="s">
        <v>1573</v>
      </c>
      <c r="D4205" s="12">
        <v>13000</v>
      </c>
      <c r="E4205" s="12" t="s">
        <v>2077</v>
      </c>
      <c r="F4205" s="12" t="s">
        <v>9</v>
      </c>
    </row>
    <row r="4206" spans="1:6" x14ac:dyDescent="0.25">
      <c r="A4206" s="12">
        <v>11</v>
      </c>
      <c r="B4206" s="12" t="s">
        <v>3609</v>
      </c>
      <c r="C4206" s="12" t="s">
        <v>1573</v>
      </c>
      <c r="D4206" s="12">
        <v>13000</v>
      </c>
      <c r="E4206" s="12" t="s">
        <v>2077</v>
      </c>
      <c r="F4206" s="12" t="s">
        <v>9</v>
      </c>
    </row>
    <row r="4207" spans="1:6" x14ac:dyDescent="0.25">
      <c r="A4207" s="12">
        <v>11</v>
      </c>
      <c r="B4207" s="12" t="s">
        <v>3609</v>
      </c>
      <c r="C4207" s="12" t="s">
        <v>2283</v>
      </c>
      <c r="D4207" s="12">
        <v>5490</v>
      </c>
      <c r="E4207" s="12" t="s">
        <v>2077</v>
      </c>
      <c r="F4207" s="12" t="s">
        <v>9</v>
      </c>
    </row>
    <row r="4208" spans="1:6" x14ac:dyDescent="0.25">
      <c r="A4208" s="12">
        <v>11</v>
      </c>
      <c r="B4208" s="12" t="s">
        <v>3609</v>
      </c>
      <c r="C4208" s="12" t="s">
        <v>1103</v>
      </c>
      <c r="D4208" s="12">
        <v>16500</v>
      </c>
      <c r="E4208" s="12" t="s">
        <v>1150</v>
      </c>
      <c r="F4208" s="12" t="s">
        <v>9</v>
      </c>
    </row>
    <row r="4209" spans="1:6" x14ac:dyDescent="0.25">
      <c r="A4209" s="12">
        <v>11</v>
      </c>
      <c r="B4209" s="12" t="s">
        <v>3609</v>
      </c>
      <c r="C4209" s="12" t="s">
        <v>1573</v>
      </c>
      <c r="D4209" s="12">
        <v>9590</v>
      </c>
      <c r="E4209" s="12" t="s">
        <v>2077</v>
      </c>
      <c r="F4209" s="12" t="s">
        <v>9</v>
      </c>
    </row>
    <row r="4210" spans="1:6" x14ac:dyDescent="0.25">
      <c r="A4210" s="12">
        <v>11</v>
      </c>
      <c r="B4210" s="12" t="s">
        <v>3609</v>
      </c>
      <c r="C4210" s="12" t="s">
        <v>1573</v>
      </c>
      <c r="D4210" s="12">
        <v>13000</v>
      </c>
      <c r="E4210" s="12" t="s">
        <v>2077</v>
      </c>
      <c r="F4210" s="12" t="s">
        <v>9</v>
      </c>
    </row>
    <row r="4211" spans="1:6" x14ac:dyDescent="0.25">
      <c r="A4211" s="12">
        <v>11</v>
      </c>
      <c r="B4211" s="12" t="s">
        <v>3609</v>
      </c>
      <c r="C4211" s="12" t="s">
        <v>1573</v>
      </c>
      <c r="D4211" s="12">
        <v>13000</v>
      </c>
      <c r="E4211" s="12" t="s">
        <v>2077</v>
      </c>
      <c r="F4211" s="12" t="s">
        <v>9</v>
      </c>
    </row>
    <row r="4212" spans="1:6" x14ac:dyDescent="0.25">
      <c r="A4212" s="12">
        <v>11</v>
      </c>
      <c r="B4212" s="12" t="s">
        <v>3609</v>
      </c>
      <c r="C4212" s="12" t="s">
        <v>718</v>
      </c>
      <c r="D4212" s="12">
        <v>15500</v>
      </c>
      <c r="E4212" s="12" t="s">
        <v>1150</v>
      </c>
      <c r="F4212" s="12" t="s">
        <v>9</v>
      </c>
    </row>
    <row r="4213" spans="1:6" x14ac:dyDescent="0.25">
      <c r="A4213" s="12">
        <v>11</v>
      </c>
      <c r="B4213" s="12" t="s">
        <v>3609</v>
      </c>
      <c r="C4213" s="12" t="s">
        <v>902</v>
      </c>
      <c r="D4213" s="12">
        <v>15000</v>
      </c>
      <c r="E4213" s="12" t="s">
        <v>429</v>
      </c>
      <c r="F4213" s="12" t="s">
        <v>9</v>
      </c>
    </row>
    <row r="4214" spans="1:6" x14ac:dyDescent="0.25">
      <c r="A4214" s="12">
        <v>11</v>
      </c>
      <c r="B4214" s="12" t="s">
        <v>3609</v>
      </c>
      <c r="C4214" s="12" t="s">
        <v>1026</v>
      </c>
      <c r="D4214" s="12">
        <v>14500</v>
      </c>
      <c r="E4214" s="12" t="s">
        <v>429</v>
      </c>
      <c r="F4214" s="12" t="s">
        <v>9</v>
      </c>
    </row>
    <row r="4215" spans="1:6" x14ac:dyDescent="0.25">
      <c r="A4215" s="12">
        <v>11</v>
      </c>
      <c r="B4215" s="12" t="s">
        <v>3609</v>
      </c>
      <c r="C4215" s="12" t="s">
        <v>1573</v>
      </c>
      <c r="D4215" s="12">
        <v>13500</v>
      </c>
      <c r="E4215" s="12" t="s">
        <v>430</v>
      </c>
      <c r="F4215" s="12" t="s">
        <v>9</v>
      </c>
    </row>
    <row r="4216" spans="1:6" x14ac:dyDescent="0.25">
      <c r="A4216" s="12">
        <v>11</v>
      </c>
      <c r="B4216" s="12" t="s">
        <v>3609</v>
      </c>
      <c r="C4216" s="12" t="s">
        <v>2400</v>
      </c>
      <c r="D4216" s="12">
        <v>12450</v>
      </c>
      <c r="E4216" s="12" t="s">
        <v>1150</v>
      </c>
      <c r="F4216" s="12" t="s">
        <v>9</v>
      </c>
    </row>
    <row r="4217" spans="1:6" x14ac:dyDescent="0.25">
      <c r="A4217" s="12">
        <v>11</v>
      </c>
      <c r="B4217" s="12" t="s">
        <v>3609</v>
      </c>
      <c r="C4217" s="12" t="s">
        <v>2516</v>
      </c>
      <c r="D4217" s="12">
        <v>15200</v>
      </c>
      <c r="E4217" s="12" t="s">
        <v>1150</v>
      </c>
      <c r="F4217" s="12" t="s">
        <v>9</v>
      </c>
    </row>
    <row r="4218" spans="1:6" x14ac:dyDescent="0.25">
      <c r="A4218" s="12">
        <v>11</v>
      </c>
      <c r="B4218" s="12" t="s">
        <v>3609</v>
      </c>
      <c r="C4218" s="12" t="s">
        <v>661</v>
      </c>
      <c r="D4218" s="12">
        <v>2990</v>
      </c>
      <c r="E4218" s="12" t="s">
        <v>429</v>
      </c>
      <c r="F4218" s="12" t="s">
        <v>8</v>
      </c>
    </row>
    <row r="4219" spans="1:6" x14ac:dyDescent="0.25">
      <c r="A4219" s="12">
        <v>11</v>
      </c>
      <c r="B4219" s="12" t="s">
        <v>3609</v>
      </c>
      <c r="C4219" s="12" t="s">
        <v>1883</v>
      </c>
      <c r="D4219" s="12">
        <v>12490</v>
      </c>
      <c r="E4219" s="12" t="s">
        <v>429</v>
      </c>
      <c r="F4219" s="12" t="s">
        <v>9</v>
      </c>
    </row>
    <row r="4220" spans="1:6" x14ac:dyDescent="0.25">
      <c r="A4220" s="12">
        <v>11</v>
      </c>
      <c r="B4220" s="12" t="s">
        <v>3609</v>
      </c>
      <c r="C4220" s="12" t="s">
        <v>2517</v>
      </c>
      <c r="D4220" s="12">
        <v>1950</v>
      </c>
      <c r="E4220" s="12" t="s">
        <v>1150</v>
      </c>
      <c r="F4220" s="12" t="s">
        <v>11</v>
      </c>
    </row>
    <row r="4221" spans="1:6" x14ac:dyDescent="0.25">
      <c r="A4221" s="12">
        <v>11</v>
      </c>
      <c r="B4221" s="12" t="s">
        <v>3609</v>
      </c>
      <c r="C4221" s="12" t="s">
        <v>1103</v>
      </c>
      <c r="D4221" s="12">
        <v>0</v>
      </c>
      <c r="E4221" s="12"/>
      <c r="F4221" s="12" t="s">
        <v>9</v>
      </c>
    </row>
    <row r="4222" spans="1:6" x14ac:dyDescent="0.25">
      <c r="A4222" s="12">
        <v>11</v>
      </c>
      <c r="B4222" s="12" t="s">
        <v>3609</v>
      </c>
      <c r="C4222" s="12" t="s">
        <v>965</v>
      </c>
      <c r="D4222" s="12">
        <v>1500</v>
      </c>
      <c r="E4222" s="12" t="s">
        <v>430</v>
      </c>
      <c r="F4222" s="12" t="s">
        <v>11</v>
      </c>
    </row>
    <row r="4223" spans="1:6" x14ac:dyDescent="0.25">
      <c r="A4223" s="12">
        <v>11</v>
      </c>
      <c r="B4223" s="12" t="s">
        <v>3609</v>
      </c>
      <c r="C4223" s="12" t="s">
        <v>1806</v>
      </c>
      <c r="D4223" s="12">
        <v>12450</v>
      </c>
      <c r="E4223" s="12" t="s">
        <v>2077</v>
      </c>
      <c r="F4223" s="12" t="s">
        <v>8</v>
      </c>
    </row>
    <row r="4224" spans="1:6" x14ac:dyDescent="0.25">
      <c r="A4224" s="12">
        <v>11</v>
      </c>
      <c r="B4224" s="12" t="s">
        <v>3609</v>
      </c>
      <c r="C4224" s="12" t="s">
        <v>2519</v>
      </c>
      <c r="D4224" s="12">
        <v>1000</v>
      </c>
      <c r="E4224" s="12" t="s">
        <v>1150</v>
      </c>
      <c r="F4224" s="12" t="s">
        <v>11</v>
      </c>
    </row>
    <row r="4225" spans="1:6" x14ac:dyDescent="0.25">
      <c r="A4225" s="12">
        <v>11</v>
      </c>
      <c r="B4225" s="12" t="s">
        <v>3609</v>
      </c>
      <c r="C4225" s="12" t="s">
        <v>1573</v>
      </c>
      <c r="D4225" s="12">
        <v>14100</v>
      </c>
      <c r="E4225" s="12" t="s">
        <v>2077</v>
      </c>
      <c r="F4225" s="12" t="s">
        <v>9</v>
      </c>
    </row>
    <row r="4226" spans="1:6" x14ac:dyDescent="0.25">
      <c r="A4226" s="12">
        <v>11</v>
      </c>
      <c r="B4226" s="12" t="s">
        <v>3609</v>
      </c>
      <c r="C4226" s="12" t="s">
        <v>2473</v>
      </c>
      <c r="D4226" s="12">
        <v>19950</v>
      </c>
      <c r="E4226" s="12" t="s">
        <v>429</v>
      </c>
      <c r="F4226" s="12" t="s">
        <v>9</v>
      </c>
    </row>
    <row r="4227" spans="1:6" x14ac:dyDescent="0.25">
      <c r="A4227" s="12">
        <v>11</v>
      </c>
      <c r="B4227" s="12" t="s">
        <v>3609</v>
      </c>
      <c r="C4227" s="12" t="s">
        <v>1112</v>
      </c>
      <c r="D4227" s="12">
        <v>13760</v>
      </c>
      <c r="E4227" s="12" t="s">
        <v>1150</v>
      </c>
      <c r="F4227" s="12" t="s">
        <v>9</v>
      </c>
    </row>
    <row r="4228" spans="1:6" x14ac:dyDescent="0.25">
      <c r="A4228" s="12">
        <v>11</v>
      </c>
      <c r="B4228" s="12" t="s">
        <v>3609</v>
      </c>
      <c r="C4228" s="12" t="s">
        <v>1231</v>
      </c>
      <c r="D4228" s="12">
        <v>17950</v>
      </c>
      <c r="E4228" s="12" t="s">
        <v>2077</v>
      </c>
      <c r="F4228" s="12" t="s">
        <v>9</v>
      </c>
    </row>
    <row r="4229" spans="1:6" x14ac:dyDescent="0.25">
      <c r="A4229" s="12">
        <v>11</v>
      </c>
      <c r="B4229" s="12" t="s">
        <v>3609</v>
      </c>
      <c r="C4229" s="12" t="s">
        <v>2520</v>
      </c>
      <c r="D4229" s="12">
        <v>13950</v>
      </c>
      <c r="E4229" s="12" t="s">
        <v>1150</v>
      </c>
      <c r="F4229" s="12" t="s">
        <v>7</v>
      </c>
    </row>
    <row r="4230" spans="1:6" x14ac:dyDescent="0.25">
      <c r="A4230" s="12">
        <v>11</v>
      </c>
      <c r="B4230" s="12" t="s">
        <v>3609</v>
      </c>
      <c r="C4230" s="12" t="s">
        <v>2292</v>
      </c>
      <c r="D4230" s="12">
        <v>5200</v>
      </c>
      <c r="E4230" s="12" t="s">
        <v>1150</v>
      </c>
      <c r="F4230" s="12" t="s">
        <v>11</v>
      </c>
    </row>
    <row r="4231" spans="1:6" x14ac:dyDescent="0.25">
      <c r="A4231" s="12">
        <v>11</v>
      </c>
      <c r="B4231" s="12" t="s">
        <v>3609</v>
      </c>
      <c r="C4231" s="12" t="s">
        <v>1732</v>
      </c>
      <c r="D4231" s="12">
        <v>11490</v>
      </c>
      <c r="E4231" s="12" t="s">
        <v>429</v>
      </c>
      <c r="F4231" s="12" t="s">
        <v>9</v>
      </c>
    </row>
    <row r="4232" spans="1:6" x14ac:dyDescent="0.25">
      <c r="A4232" s="12">
        <v>11</v>
      </c>
      <c r="B4232" s="12" t="s">
        <v>3609</v>
      </c>
      <c r="C4232" s="12" t="s">
        <v>1026</v>
      </c>
      <c r="D4232" s="12">
        <v>14950</v>
      </c>
      <c r="E4232" s="12" t="s">
        <v>429</v>
      </c>
      <c r="F4232" s="12" t="s">
        <v>9</v>
      </c>
    </row>
    <row r="4233" spans="1:6" x14ac:dyDescent="0.25">
      <c r="A4233" s="12">
        <v>11</v>
      </c>
      <c r="B4233" s="12" t="s">
        <v>3609</v>
      </c>
      <c r="C4233" s="12" t="s">
        <v>2522</v>
      </c>
      <c r="D4233" s="12">
        <v>0</v>
      </c>
      <c r="E4233" s="12"/>
      <c r="F4233" s="12" t="s">
        <v>8</v>
      </c>
    </row>
    <row r="4234" spans="1:6" x14ac:dyDescent="0.25">
      <c r="A4234" s="12">
        <v>11</v>
      </c>
      <c r="B4234" s="12" t="s">
        <v>3609</v>
      </c>
      <c r="C4234" s="12" t="s">
        <v>971</v>
      </c>
      <c r="D4234" s="12">
        <v>12750</v>
      </c>
      <c r="E4234" s="12" t="s">
        <v>430</v>
      </c>
      <c r="F4234" s="12" t="s">
        <v>9</v>
      </c>
    </row>
    <row r="4235" spans="1:6" x14ac:dyDescent="0.25">
      <c r="A4235" s="12">
        <v>11</v>
      </c>
      <c r="B4235" s="12" t="s">
        <v>3609</v>
      </c>
      <c r="C4235" s="12" t="s">
        <v>1573</v>
      </c>
      <c r="D4235" s="12">
        <v>14100</v>
      </c>
      <c r="E4235" s="12" t="s">
        <v>429</v>
      </c>
      <c r="F4235" s="12" t="s">
        <v>9</v>
      </c>
    </row>
    <row r="4236" spans="1:6" x14ac:dyDescent="0.25">
      <c r="A4236" s="12">
        <v>11</v>
      </c>
      <c r="B4236" s="12" t="s">
        <v>3609</v>
      </c>
      <c r="C4236" s="12" t="s">
        <v>795</v>
      </c>
      <c r="D4236" s="12">
        <v>5450</v>
      </c>
      <c r="E4236" s="12" t="s">
        <v>430</v>
      </c>
      <c r="F4236" s="12" t="s">
        <v>8</v>
      </c>
    </row>
    <row r="4237" spans="1:6" x14ac:dyDescent="0.25">
      <c r="A4237" s="12">
        <v>11</v>
      </c>
      <c r="B4237" s="12" t="s">
        <v>3609</v>
      </c>
      <c r="C4237" s="12" t="s">
        <v>965</v>
      </c>
      <c r="D4237" s="12">
        <v>1500</v>
      </c>
      <c r="E4237" s="12" t="s">
        <v>430</v>
      </c>
      <c r="F4237" s="12" t="s">
        <v>11</v>
      </c>
    </row>
    <row r="4238" spans="1:6" x14ac:dyDescent="0.25">
      <c r="A4238" s="12">
        <v>11</v>
      </c>
      <c r="B4238" s="12" t="s">
        <v>3609</v>
      </c>
      <c r="C4238" s="12" t="s">
        <v>2223</v>
      </c>
      <c r="D4238" s="12">
        <v>14990</v>
      </c>
      <c r="E4238" s="12" t="s">
        <v>2077</v>
      </c>
      <c r="F4238" s="12" t="s">
        <v>9</v>
      </c>
    </row>
    <row r="4239" spans="1:6" x14ac:dyDescent="0.25">
      <c r="A4239" s="12">
        <v>11</v>
      </c>
      <c r="B4239" s="12" t="s">
        <v>3609</v>
      </c>
      <c r="C4239" s="12" t="s">
        <v>2525</v>
      </c>
      <c r="D4239" s="12">
        <v>15200</v>
      </c>
      <c r="E4239" s="12" t="s">
        <v>429</v>
      </c>
      <c r="F4239" s="12" t="s">
        <v>9</v>
      </c>
    </row>
    <row r="4240" spans="1:6" x14ac:dyDescent="0.25">
      <c r="A4240" s="12">
        <v>11</v>
      </c>
      <c r="B4240" s="12" t="s">
        <v>3609</v>
      </c>
      <c r="C4240" s="12" t="s">
        <v>967</v>
      </c>
      <c r="D4240" s="12">
        <v>18500</v>
      </c>
      <c r="E4240" s="12" t="s">
        <v>2077</v>
      </c>
      <c r="F4240" s="12" t="s">
        <v>9</v>
      </c>
    </row>
    <row r="4241" spans="1:6" x14ac:dyDescent="0.25">
      <c r="A4241" s="12">
        <v>11</v>
      </c>
      <c r="B4241" s="12" t="s">
        <v>3609</v>
      </c>
      <c r="C4241" s="12" t="s">
        <v>1573</v>
      </c>
      <c r="D4241" s="12">
        <v>9590</v>
      </c>
      <c r="E4241" s="12" t="s">
        <v>429</v>
      </c>
      <c r="F4241" s="12" t="s">
        <v>9</v>
      </c>
    </row>
    <row r="4242" spans="1:6" x14ac:dyDescent="0.25">
      <c r="A4242" s="12">
        <v>11</v>
      </c>
      <c r="B4242" s="12" t="s">
        <v>3609</v>
      </c>
      <c r="C4242" s="12" t="s">
        <v>336</v>
      </c>
      <c r="D4242" s="12">
        <v>8450</v>
      </c>
      <c r="E4242" s="12" t="s">
        <v>430</v>
      </c>
      <c r="F4242" s="12" t="s">
        <v>9</v>
      </c>
    </row>
    <row r="4243" spans="1:6" x14ac:dyDescent="0.25">
      <c r="A4243" s="12">
        <v>11</v>
      </c>
      <c r="B4243" s="12" t="s">
        <v>3609</v>
      </c>
      <c r="C4243" s="12" t="s">
        <v>2283</v>
      </c>
      <c r="D4243" s="12">
        <v>5490</v>
      </c>
      <c r="E4243" s="12" t="s">
        <v>430</v>
      </c>
      <c r="F4243" s="12" t="s">
        <v>9</v>
      </c>
    </row>
    <row r="4244" spans="1:6" x14ac:dyDescent="0.25">
      <c r="A4244" s="12">
        <v>11</v>
      </c>
      <c r="B4244" s="12" t="s">
        <v>3609</v>
      </c>
      <c r="C4244" s="12" t="s">
        <v>2002</v>
      </c>
      <c r="D4244" s="12">
        <v>560</v>
      </c>
      <c r="E4244" s="12" t="s">
        <v>2077</v>
      </c>
      <c r="F4244" s="12" t="s">
        <v>7</v>
      </c>
    </row>
    <row r="4245" spans="1:6" x14ac:dyDescent="0.25">
      <c r="A4245" s="12">
        <v>12</v>
      </c>
      <c r="B4245" s="12" t="s">
        <v>3609</v>
      </c>
      <c r="C4245" s="12" t="s">
        <v>2266</v>
      </c>
      <c r="D4245" s="12">
        <v>12950</v>
      </c>
      <c r="E4245" s="12" t="s">
        <v>430</v>
      </c>
      <c r="F4245" s="12" t="s">
        <v>7</v>
      </c>
    </row>
    <row r="4246" spans="1:6" x14ac:dyDescent="0.25">
      <c r="A4246" s="12">
        <v>12</v>
      </c>
      <c r="B4246" s="12" t="s">
        <v>3609</v>
      </c>
      <c r="C4246" s="12" t="s">
        <v>1407</v>
      </c>
      <c r="D4246" s="12">
        <v>13000</v>
      </c>
      <c r="E4246" s="12" t="s">
        <v>2077</v>
      </c>
      <c r="F4246" s="12" t="s">
        <v>9</v>
      </c>
    </row>
    <row r="4247" spans="1:6" x14ac:dyDescent="0.25">
      <c r="A4247" s="12">
        <v>12</v>
      </c>
      <c r="B4247" s="12" t="s">
        <v>3609</v>
      </c>
      <c r="C4247" s="12" t="s">
        <v>1427</v>
      </c>
      <c r="D4247" s="12">
        <v>15000</v>
      </c>
      <c r="E4247" s="12" t="s">
        <v>429</v>
      </c>
      <c r="F4247" s="12" t="s">
        <v>9</v>
      </c>
    </row>
    <row r="4248" spans="1:6" x14ac:dyDescent="0.25">
      <c r="A4248" s="12">
        <v>12</v>
      </c>
      <c r="B4248" s="12" t="s">
        <v>3609</v>
      </c>
      <c r="C4248" s="12" t="s">
        <v>2526</v>
      </c>
      <c r="D4248" s="12">
        <v>4500</v>
      </c>
      <c r="E4248" s="12" t="s">
        <v>429</v>
      </c>
      <c r="F4248" s="12" t="s">
        <v>8</v>
      </c>
    </row>
    <row r="4249" spans="1:6" x14ac:dyDescent="0.25">
      <c r="A4249" s="12">
        <v>12</v>
      </c>
      <c r="B4249" s="12" t="s">
        <v>3609</v>
      </c>
      <c r="C4249" s="12" t="s">
        <v>2148</v>
      </c>
      <c r="D4249" s="12">
        <v>13950</v>
      </c>
      <c r="E4249" s="12" t="s">
        <v>429</v>
      </c>
      <c r="F4249" s="12" t="s">
        <v>9</v>
      </c>
    </row>
    <row r="4250" spans="1:6" x14ac:dyDescent="0.25">
      <c r="A4250" s="12">
        <v>12</v>
      </c>
      <c r="B4250" s="12" t="s">
        <v>3609</v>
      </c>
      <c r="C4250" s="12" t="s">
        <v>1962</v>
      </c>
      <c r="D4250" s="12">
        <v>9950</v>
      </c>
      <c r="E4250" s="12" t="s">
        <v>430</v>
      </c>
      <c r="F4250" s="12" t="s">
        <v>8</v>
      </c>
    </row>
    <row r="4251" spans="1:6" x14ac:dyDescent="0.25">
      <c r="A4251" s="12">
        <v>12</v>
      </c>
      <c r="B4251" s="12" t="s">
        <v>3609</v>
      </c>
      <c r="C4251" s="12" t="s">
        <v>1414</v>
      </c>
      <c r="D4251" s="12">
        <v>5950</v>
      </c>
      <c r="E4251" s="12" t="s">
        <v>430</v>
      </c>
      <c r="F4251" s="12" t="s">
        <v>8</v>
      </c>
    </row>
    <row r="4252" spans="1:6" x14ac:dyDescent="0.25">
      <c r="A4252" s="12">
        <v>12</v>
      </c>
      <c r="B4252" s="12" t="s">
        <v>3609</v>
      </c>
      <c r="C4252" s="12" t="s">
        <v>965</v>
      </c>
      <c r="D4252" s="12">
        <v>1500</v>
      </c>
      <c r="E4252" s="12" t="s">
        <v>430</v>
      </c>
      <c r="F4252" s="12" t="s">
        <v>11</v>
      </c>
    </row>
    <row r="4253" spans="1:6" x14ac:dyDescent="0.25">
      <c r="A4253" s="12">
        <v>12</v>
      </c>
      <c r="B4253" s="12" t="s">
        <v>3609</v>
      </c>
      <c r="C4253" s="12" t="s">
        <v>1407</v>
      </c>
      <c r="D4253" s="12">
        <v>13000</v>
      </c>
      <c r="E4253" s="12" t="s">
        <v>1150</v>
      </c>
      <c r="F4253" s="12" t="s">
        <v>9</v>
      </c>
    </row>
    <row r="4254" spans="1:6" x14ac:dyDescent="0.25">
      <c r="A4254" s="12">
        <v>12</v>
      </c>
      <c r="B4254" s="12" t="s">
        <v>3609</v>
      </c>
      <c r="C4254" s="12" t="s">
        <v>2374</v>
      </c>
      <c r="D4254" s="12">
        <v>500</v>
      </c>
      <c r="E4254" s="12" t="s">
        <v>1150</v>
      </c>
      <c r="F4254" s="12" t="s">
        <v>11</v>
      </c>
    </row>
    <row r="4255" spans="1:6" x14ac:dyDescent="0.25">
      <c r="A4255" s="12">
        <v>12</v>
      </c>
      <c r="B4255" s="12" t="s">
        <v>3609</v>
      </c>
      <c r="C4255" s="12" t="s">
        <v>2374</v>
      </c>
      <c r="D4255" s="12">
        <v>500</v>
      </c>
      <c r="E4255" s="12" t="s">
        <v>1150</v>
      </c>
      <c r="F4255" s="12" t="s">
        <v>11</v>
      </c>
    </row>
    <row r="4256" spans="1:6" x14ac:dyDescent="0.25">
      <c r="A4256" s="12">
        <v>12</v>
      </c>
      <c r="B4256" s="12" t="s">
        <v>3609</v>
      </c>
      <c r="C4256" s="12" t="s">
        <v>2481</v>
      </c>
      <c r="D4256" s="12">
        <v>500</v>
      </c>
      <c r="E4256" s="12" t="s">
        <v>1150</v>
      </c>
      <c r="F4256" s="12" t="s">
        <v>11</v>
      </c>
    </row>
    <row r="4257" spans="1:6" x14ac:dyDescent="0.25">
      <c r="A4257" s="12">
        <v>12</v>
      </c>
      <c r="B4257" s="12" t="s">
        <v>3609</v>
      </c>
      <c r="C4257" s="12" t="s">
        <v>2481</v>
      </c>
      <c r="D4257" s="12">
        <v>500</v>
      </c>
      <c r="E4257" s="12" t="s">
        <v>1150</v>
      </c>
      <c r="F4257" s="12" t="s">
        <v>11</v>
      </c>
    </row>
    <row r="4258" spans="1:6" x14ac:dyDescent="0.25">
      <c r="A4258" s="12">
        <v>12</v>
      </c>
      <c r="B4258" s="12" t="s">
        <v>3609</v>
      </c>
      <c r="C4258" s="12" t="s">
        <v>1407</v>
      </c>
      <c r="D4258" s="12">
        <v>13000</v>
      </c>
      <c r="E4258" s="12" t="s">
        <v>2077</v>
      </c>
      <c r="F4258" s="12" t="s">
        <v>9</v>
      </c>
    </row>
    <row r="4259" spans="1:6" x14ac:dyDescent="0.25">
      <c r="A4259" s="12">
        <v>12</v>
      </c>
      <c r="B4259" s="12" t="s">
        <v>3609</v>
      </c>
      <c r="C4259" s="12" t="s">
        <v>2531</v>
      </c>
      <c r="D4259" s="12">
        <v>4950</v>
      </c>
      <c r="E4259" s="12" t="s">
        <v>2077</v>
      </c>
      <c r="F4259" s="12" t="s">
        <v>8</v>
      </c>
    </row>
    <row r="4260" spans="1:6" x14ac:dyDescent="0.25">
      <c r="A4260" s="12">
        <v>12</v>
      </c>
      <c r="B4260" s="12" t="s">
        <v>3609</v>
      </c>
      <c r="C4260" s="12" t="s">
        <v>2374</v>
      </c>
      <c r="D4260" s="12">
        <v>500</v>
      </c>
      <c r="E4260" s="12" t="s">
        <v>2077</v>
      </c>
      <c r="F4260" s="12" t="s">
        <v>11</v>
      </c>
    </row>
    <row r="4261" spans="1:6" x14ac:dyDescent="0.25">
      <c r="A4261" s="12">
        <v>12</v>
      </c>
      <c r="B4261" s="12" t="s">
        <v>3609</v>
      </c>
      <c r="C4261" s="12" t="s">
        <v>2374</v>
      </c>
      <c r="D4261" s="12">
        <v>500</v>
      </c>
      <c r="E4261" s="12" t="s">
        <v>2077</v>
      </c>
      <c r="F4261" s="12" t="s">
        <v>11</v>
      </c>
    </row>
    <row r="4262" spans="1:6" x14ac:dyDescent="0.25">
      <c r="A4262" s="12">
        <v>12</v>
      </c>
      <c r="B4262" s="12" t="s">
        <v>3609</v>
      </c>
      <c r="C4262" s="12" t="s">
        <v>2532</v>
      </c>
      <c r="D4262" s="12">
        <v>500</v>
      </c>
      <c r="E4262" s="12" t="s">
        <v>2077</v>
      </c>
      <c r="F4262" s="12" t="s">
        <v>11</v>
      </c>
    </row>
    <row r="4263" spans="1:6" x14ac:dyDescent="0.25">
      <c r="A4263" s="12">
        <v>12</v>
      </c>
      <c r="B4263" s="12" t="s">
        <v>3609</v>
      </c>
      <c r="C4263" s="12" t="s">
        <v>1787</v>
      </c>
      <c r="D4263" s="12">
        <v>16200</v>
      </c>
      <c r="E4263" s="12" t="s">
        <v>430</v>
      </c>
      <c r="F4263" s="12" t="s">
        <v>9</v>
      </c>
    </row>
    <row r="4264" spans="1:6" x14ac:dyDescent="0.25">
      <c r="A4264" s="12">
        <v>12</v>
      </c>
      <c r="B4264" s="12" t="s">
        <v>3609</v>
      </c>
      <c r="C4264" s="12" t="s">
        <v>1553</v>
      </c>
      <c r="D4264" s="12">
        <v>11990</v>
      </c>
      <c r="E4264" s="12" t="s">
        <v>429</v>
      </c>
      <c r="F4264" s="12" t="s">
        <v>9</v>
      </c>
    </row>
    <row r="4265" spans="1:6" x14ac:dyDescent="0.25">
      <c r="A4265" s="12">
        <v>12</v>
      </c>
      <c r="B4265" s="12" t="s">
        <v>3609</v>
      </c>
      <c r="C4265" s="12" t="s">
        <v>1553</v>
      </c>
      <c r="D4265" s="12">
        <v>11490</v>
      </c>
      <c r="E4265" s="12" t="s">
        <v>429</v>
      </c>
      <c r="F4265" s="12" t="s">
        <v>9</v>
      </c>
    </row>
    <row r="4266" spans="1:6" x14ac:dyDescent="0.25">
      <c r="A4266" s="12">
        <v>12</v>
      </c>
      <c r="B4266" s="12" t="s">
        <v>3609</v>
      </c>
      <c r="C4266" s="12" t="s">
        <v>2533</v>
      </c>
      <c r="D4266" s="12">
        <v>10450</v>
      </c>
      <c r="E4266" s="12" t="s">
        <v>430</v>
      </c>
      <c r="F4266" s="12" t="s">
        <v>8</v>
      </c>
    </row>
    <row r="4267" spans="1:6" x14ac:dyDescent="0.25">
      <c r="A4267" s="12">
        <v>12</v>
      </c>
      <c r="B4267" s="12" t="s">
        <v>3609</v>
      </c>
      <c r="C4267" s="12" t="s">
        <v>2534</v>
      </c>
      <c r="D4267" s="12">
        <v>5450</v>
      </c>
      <c r="E4267" s="12" t="s">
        <v>430</v>
      </c>
      <c r="F4267" s="12" t="s">
        <v>8</v>
      </c>
    </row>
    <row r="4268" spans="1:6" x14ac:dyDescent="0.25">
      <c r="A4268" s="12">
        <v>12</v>
      </c>
      <c r="B4268" s="12" t="s">
        <v>3609</v>
      </c>
      <c r="C4268" s="12" t="s">
        <v>971</v>
      </c>
      <c r="D4268" s="12">
        <v>12750</v>
      </c>
      <c r="E4268" s="12" t="s">
        <v>430</v>
      </c>
      <c r="F4268" s="12" t="s">
        <v>9</v>
      </c>
    </row>
    <row r="4269" spans="1:6" x14ac:dyDescent="0.25">
      <c r="A4269" s="12">
        <v>12</v>
      </c>
      <c r="B4269" s="12" t="s">
        <v>3609</v>
      </c>
      <c r="C4269" s="12" t="s">
        <v>1561</v>
      </c>
      <c r="D4269" s="12">
        <v>3990</v>
      </c>
      <c r="E4269" s="12" t="s">
        <v>430</v>
      </c>
      <c r="F4269" s="12" t="s">
        <v>10</v>
      </c>
    </row>
    <row r="4270" spans="1:6" x14ac:dyDescent="0.25">
      <c r="A4270" s="12">
        <v>12</v>
      </c>
      <c r="B4270" s="12" t="s">
        <v>3609</v>
      </c>
      <c r="C4270" s="12" t="s">
        <v>338</v>
      </c>
      <c r="D4270" s="12">
        <v>16900</v>
      </c>
      <c r="E4270" s="12" t="s">
        <v>429</v>
      </c>
      <c r="F4270" s="12" t="s">
        <v>9</v>
      </c>
    </row>
    <row r="4271" spans="1:6" x14ac:dyDescent="0.25">
      <c r="A4271" s="12">
        <v>12</v>
      </c>
      <c r="B4271" s="12" t="s">
        <v>3609</v>
      </c>
      <c r="C4271" s="12" t="s">
        <v>1407</v>
      </c>
      <c r="D4271" s="12">
        <v>0</v>
      </c>
      <c r="E4271" s="12"/>
      <c r="F4271" s="12" t="s">
        <v>9</v>
      </c>
    </row>
    <row r="4272" spans="1:6" x14ac:dyDescent="0.25">
      <c r="A4272" s="12">
        <v>12</v>
      </c>
      <c r="B4272" s="12" t="s">
        <v>3609</v>
      </c>
      <c r="C4272" s="12" t="s">
        <v>2536</v>
      </c>
      <c r="D4272" s="12">
        <v>0</v>
      </c>
      <c r="E4272" s="12"/>
      <c r="F4272" s="12" t="s">
        <v>8</v>
      </c>
    </row>
    <row r="4273" spans="1:6" x14ac:dyDescent="0.25">
      <c r="A4273" s="12">
        <v>12</v>
      </c>
      <c r="B4273" s="12" t="s">
        <v>3609</v>
      </c>
      <c r="C4273" s="12" t="s">
        <v>2538</v>
      </c>
      <c r="D4273" s="12">
        <v>0</v>
      </c>
      <c r="E4273" s="12"/>
      <c r="F4273" s="12" t="s">
        <v>8</v>
      </c>
    </row>
    <row r="4274" spans="1:6" x14ac:dyDescent="0.25">
      <c r="A4274" s="12">
        <v>12</v>
      </c>
      <c r="B4274" s="12" t="s">
        <v>3609</v>
      </c>
      <c r="C4274" s="12" t="s">
        <v>2539</v>
      </c>
      <c r="D4274" s="12">
        <v>0</v>
      </c>
      <c r="E4274" s="12"/>
      <c r="F4274" s="12" t="s">
        <v>8</v>
      </c>
    </row>
    <row r="4275" spans="1:6" x14ac:dyDescent="0.25">
      <c r="A4275" s="12">
        <v>12</v>
      </c>
      <c r="B4275" s="12" t="s">
        <v>3609</v>
      </c>
      <c r="C4275" s="12" t="s">
        <v>2540</v>
      </c>
      <c r="D4275" s="12">
        <v>14100</v>
      </c>
      <c r="E4275" s="12" t="s">
        <v>429</v>
      </c>
      <c r="F4275" s="12" t="s">
        <v>9</v>
      </c>
    </row>
    <row r="4276" spans="1:6" x14ac:dyDescent="0.25">
      <c r="A4276" s="12">
        <v>12</v>
      </c>
      <c r="B4276" s="12" t="s">
        <v>3609</v>
      </c>
      <c r="C4276" s="12" t="s">
        <v>2541</v>
      </c>
      <c r="D4276" s="12">
        <v>15950</v>
      </c>
      <c r="E4276" s="12" t="s">
        <v>2077</v>
      </c>
      <c r="F4276" s="12" t="s">
        <v>9</v>
      </c>
    </row>
    <row r="4277" spans="1:6" x14ac:dyDescent="0.25">
      <c r="A4277" s="12">
        <v>12</v>
      </c>
      <c r="B4277" s="12" t="s">
        <v>3609</v>
      </c>
      <c r="C4277" s="12" t="s">
        <v>1103</v>
      </c>
      <c r="D4277" s="12">
        <v>17500</v>
      </c>
      <c r="E4277" s="12" t="s">
        <v>2077</v>
      </c>
      <c r="F4277" s="12" t="s">
        <v>9</v>
      </c>
    </row>
    <row r="4278" spans="1:6" x14ac:dyDescent="0.25">
      <c r="A4278" s="12">
        <v>12</v>
      </c>
      <c r="B4278" s="12" t="s">
        <v>3609</v>
      </c>
      <c r="C4278" s="12" t="s">
        <v>623</v>
      </c>
      <c r="D4278" s="12">
        <v>4950</v>
      </c>
      <c r="E4278" s="12" t="s">
        <v>1150</v>
      </c>
      <c r="F4278" s="12" t="s">
        <v>8</v>
      </c>
    </row>
    <row r="4279" spans="1:6" x14ac:dyDescent="0.25">
      <c r="A4279" s="12">
        <v>12</v>
      </c>
      <c r="B4279" s="12" t="s">
        <v>3609</v>
      </c>
      <c r="C4279" s="12" t="s">
        <v>2542</v>
      </c>
      <c r="D4279" s="12">
        <v>4750</v>
      </c>
      <c r="E4279" s="12" t="s">
        <v>1150</v>
      </c>
      <c r="F4279" s="12" t="s">
        <v>8</v>
      </c>
    </row>
    <row r="4280" spans="1:6" x14ac:dyDescent="0.25">
      <c r="A4280" s="12">
        <v>12</v>
      </c>
      <c r="B4280" s="12" t="s">
        <v>3609</v>
      </c>
      <c r="C4280" s="12" t="s">
        <v>690</v>
      </c>
      <c r="D4280" s="12">
        <v>18900</v>
      </c>
      <c r="E4280" s="12" t="s">
        <v>429</v>
      </c>
      <c r="F4280" s="12" t="s">
        <v>9</v>
      </c>
    </row>
    <row r="4281" spans="1:6" x14ac:dyDescent="0.25">
      <c r="A4281" s="12">
        <v>12</v>
      </c>
      <c r="B4281" s="12" t="s">
        <v>3609</v>
      </c>
      <c r="C4281" s="12" t="s">
        <v>2544</v>
      </c>
      <c r="D4281" s="12">
        <v>1000</v>
      </c>
      <c r="E4281" s="12" t="s">
        <v>1150</v>
      </c>
      <c r="F4281" s="12" t="s">
        <v>11</v>
      </c>
    </row>
    <row r="4282" spans="1:6" x14ac:dyDescent="0.25">
      <c r="A4282" s="12">
        <v>12</v>
      </c>
      <c r="B4282" s="12" t="s">
        <v>3609</v>
      </c>
      <c r="C4282" s="12" t="s">
        <v>2545</v>
      </c>
      <c r="D4282" s="12">
        <v>1000</v>
      </c>
      <c r="E4282" s="12" t="s">
        <v>1150</v>
      </c>
      <c r="F4282" s="12" t="s">
        <v>11</v>
      </c>
    </row>
    <row r="4283" spans="1:6" x14ac:dyDescent="0.25">
      <c r="A4283" s="12">
        <v>12</v>
      </c>
      <c r="B4283" s="12" t="s">
        <v>3609</v>
      </c>
      <c r="C4283" s="12" t="s">
        <v>1463</v>
      </c>
      <c r="D4283" s="12">
        <v>13390</v>
      </c>
      <c r="E4283" s="12" t="s">
        <v>429</v>
      </c>
      <c r="F4283" s="12" t="s">
        <v>9</v>
      </c>
    </row>
    <row r="4284" spans="1:6" x14ac:dyDescent="0.25">
      <c r="A4284" s="12">
        <v>12</v>
      </c>
      <c r="B4284" s="12" t="s">
        <v>3609</v>
      </c>
      <c r="C4284" s="12" t="s">
        <v>2548</v>
      </c>
      <c r="D4284" s="12">
        <v>1000</v>
      </c>
      <c r="E4284" s="12" t="s">
        <v>429</v>
      </c>
      <c r="F4284" s="12" t="s">
        <v>11</v>
      </c>
    </row>
    <row r="4285" spans="1:6" x14ac:dyDescent="0.25">
      <c r="A4285" s="12">
        <v>12</v>
      </c>
      <c r="B4285" s="12" t="s">
        <v>3609</v>
      </c>
      <c r="C4285" s="12" t="s">
        <v>2545</v>
      </c>
      <c r="D4285" s="12">
        <v>1000</v>
      </c>
      <c r="E4285" s="12" t="s">
        <v>429</v>
      </c>
      <c r="F4285" s="12" t="s">
        <v>11</v>
      </c>
    </row>
    <row r="4286" spans="1:6" x14ac:dyDescent="0.25">
      <c r="A4286" s="12">
        <v>12</v>
      </c>
      <c r="B4286" s="12" t="s">
        <v>3609</v>
      </c>
      <c r="C4286" s="12" t="s">
        <v>2544</v>
      </c>
      <c r="D4286" s="12">
        <v>1000</v>
      </c>
      <c r="E4286" s="12" t="s">
        <v>429</v>
      </c>
      <c r="F4286" s="12" t="s">
        <v>11</v>
      </c>
    </row>
    <row r="4287" spans="1:6" x14ac:dyDescent="0.25">
      <c r="A4287" s="12">
        <v>12</v>
      </c>
      <c r="B4287" s="12" t="s">
        <v>3609</v>
      </c>
      <c r="C4287" s="12" t="s">
        <v>2550</v>
      </c>
      <c r="D4287" s="12">
        <v>1000</v>
      </c>
      <c r="E4287" s="12" t="s">
        <v>429</v>
      </c>
      <c r="F4287" s="12" t="s">
        <v>11</v>
      </c>
    </row>
    <row r="4288" spans="1:6" x14ac:dyDescent="0.25">
      <c r="A4288" s="12">
        <v>12</v>
      </c>
      <c r="B4288" s="12" t="s">
        <v>3609</v>
      </c>
      <c r="C4288" s="12" t="s">
        <v>1553</v>
      </c>
      <c r="D4288" s="12">
        <v>11990</v>
      </c>
      <c r="E4288" s="12" t="s">
        <v>2077</v>
      </c>
      <c r="F4288" s="12" t="s">
        <v>9</v>
      </c>
    </row>
    <row r="4289" spans="1:6" x14ac:dyDescent="0.25">
      <c r="A4289" s="12">
        <v>12</v>
      </c>
      <c r="B4289" s="12" t="s">
        <v>3609</v>
      </c>
      <c r="C4289" s="12" t="s">
        <v>2436</v>
      </c>
      <c r="D4289" s="12">
        <v>5490</v>
      </c>
      <c r="E4289" s="12" t="s">
        <v>430</v>
      </c>
      <c r="F4289" s="12" t="s">
        <v>9</v>
      </c>
    </row>
    <row r="4290" spans="1:6" x14ac:dyDescent="0.25">
      <c r="A4290" s="12">
        <v>12</v>
      </c>
      <c r="B4290" s="12" t="s">
        <v>3609</v>
      </c>
      <c r="C4290" s="12" t="s">
        <v>2552</v>
      </c>
      <c r="D4290" s="12">
        <v>1000</v>
      </c>
      <c r="E4290" s="12" t="s">
        <v>430</v>
      </c>
      <c r="F4290" s="12" t="s">
        <v>11</v>
      </c>
    </row>
    <row r="4291" spans="1:6" x14ac:dyDescent="0.25">
      <c r="A4291" s="12">
        <v>12</v>
      </c>
      <c r="B4291" s="12" t="s">
        <v>3609</v>
      </c>
      <c r="C4291" s="12" t="s">
        <v>2552</v>
      </c>
      <c r="D4291" s="12">
        <v>1000</v>
      </c>
      <c r="E4291" s="12" t="s">
        <v>430</v>
      </c>
      <c r="F4291" s="12" t="s">
        <v>11</v>
      </c>
    </row>
    <row r="4292" spans="1:6" x14ac:dyDescent="0.25">
      <c r="A4292" s="12">
        <v>12</v>
      </c>
      <c r="B4292" s="12" t="s">
        <v>3609</v>
      </c>
      <c r="C4292" s="12" t="s">
        <v>2553</v>
      </c>
      <c r="D4292" s="12">
        <v>15500</v>
      </c>
      <c r="E4292" s="12" t="s">
        <v>430</v>
      </c>
      <c r="F4292" s="12" t="s">
        <v>9</v>
      </c>
    </row>
    <row r="4293" spans="1:6" x14ac:dyDescent="0.25">
      <c r="A4293" s="12">
        <v>12</v>
      </c>
      <c r="B4293" s="12" t="s">
        <v>3609</v>
      </c>
      <c r="C4293" s="12" t="s">
        <v>2550</v>
      </c>
      <c r="D4293" s="12">
        <v>1000</v>
      </c>
      <c r="E4293" s="12" t="s">
        <v>430</v>
      </c>
      <c r="F4293" s="12" t="s">
        <v>11</v>
      </c>
    </row>
    <row r="4294" spans="1:6" x14ac:dyDescent="0.25">
      <c r="A4294" s="12">
        <v>12</v>
      </c>
      <c r="B4294" s="12" t="s">
        <v>3609</v>
      </c>
      <c r="C4294" s="12" t="s">
        <v>1962</v>
      </c>
      <c r="D4294" s="12">
        <v>9950</v>
      </c>
      <c r="E4294" s="12" t="s">
        <v>430</v>
      </c>
      <c r="F4294" s="12" t="s">
        <v>8</v>
      </c>
    </row>
    <row r="4295" spans="1:6" x14ac:dyDescent="0.25">
      <c r="A4295" s="12">
        <v>12</v>
      </c>
      <c r="B4295" s="12" t="s">
        <v>3609</v>
      </c>
      <c r="C4295" s="12" t="s">
        <v>2555</v>
      </c>
      <c r="D4295" s="12">
        <v>8950</v>
      </c>
      <c r="E4295" s="12" t="s">
        <v>430</v>
      </c>
      <c r="F4295" s="12" t="s">
        <v>8</v>
      </c>
    </row>
    <row r="4296" spans="1:6" x14ac:dyDescent="0.25">
      <c r="A4296" s="12">
        <v>12</v>
      </c>
      <c r="B4296" s="12" t="s">
        <v>3609</v>
      </c>
      <c r="C4296" s="12" t="s">
        <v>2556</v>
      </c>
      <c r="D4296" s="12">
        <v>3800</v>
      </c>
      <c r="E4296" s="12" t="s">
        <v>430</v>
      </c>
      <c r="F4296" s="12" t="s">
        <v>8</v>
      </c>
    </row>
    <row r="4297" spans="1:6" x14ac:dyDescent="0.25">
      <c r="A4297" s="12">
        <v>12</v>
      </c>
      <c r="B4297" s="12" t="s">
        <v>3609</v>
      </c>
      <c r="C4297" s="12" t="s">
        <v>1875</v>
      </c>
      <c r="D4297" s="12">
        <v>13940</v>
      </c>
      <c r="E4297" s="12" t="s">
        <v>429</v>
      </c>
      <c r="F4297" s="12" t="s">
        <v>9</v>
      </c>
    </row>
    <row r="4298" spans="1:6" x14ac:dyDescent="0.25">
      <c r="A4298" s="12">
        <v>12</v>
      </c>
      <c r="B4298" s="12" t="s">
        <v>3609</v>
      </c>
      <c r="C4298" s="12" t="s">
        <v>1407</v>
      </c>
      <c r="D4298" s="12">
        <v>9590</v>
      </c>
      <c r="E4298" s="12" t="s">
        <v>430</v>
      </c>
      <c r="F4298" s="12" t="s">
        <v>9</v>
      </c>
    </row>
    <row r="4299" spans="1:6" x14ac:dyDescent="0.25">
      <c r="A4299" s="12">
        <v>12</v>
      </c>
      <c r="B4299" s="12" t="s">
        <v>3609</v>
      </c>
      <c r="C4299" s="12" t="s">
        <v>1103</v>
      </c>
      <c r="D4299" s="12">
        <v>16500</v>
      </c>
      <c r="E4299" s="12" t="s">
        <v>429</v>
      </c>
      <c r="F4299" s="12" t="s">
        <v>9</v>
      </c>
    </row>
    <row r="4300" spans="1:6" x14ac:dyDescent="0.25">
      <c r="A4300" s="12">
        <v>12</v>
      </c>
      <c r="B4300" s="12" t="s">
        <v>3609</v>
      </c>
      <c r="C4300" s="12" t="s">
        <v>1934</v>
      </c>
      <c r="D4300" s="12">
        <v>15500</v>
      </c>
      <c r="E4300" s="12" t="s">
        <v>430</v>
      </c>
      <c r="F4300" s="12" t="s">
        <v>9</v>
      </c>
    </row>
    <row r="4301" spans="1:6" x14ac:dyDescent="0.25">
      <c r="A4301" s="12">
        <v>12</v>
      </c>
      <c r="B4301" s="12" t="s">
        <v>3609</v>
      </c>
      <c r="C4301" s="12" t="s">
        <v>969</v>
      </c>
      <c r="D4301" s="12">
        <v>2500</v>
      </c>
      <c r="E4301" s="12" t="s">
        <v>430</v>
      </c>
      <c r="F4301" s="12" t="s">
        <v>8</v>
      </c>
    </row>
    <row r="4302" spans="1:6" x14ac:dyDescent="0.25">
      <c r="A4302" s="12">
        <v>12</v>
      </c>
      <c r="B4302" s="12" t="s">
        <v>3609</v>
      </c>
      <c r="C4302" s="12" t="s">
        <v>1762</v>
      </c>
      <c r="D4302" s="12">
        <v>200</v>
      </c>
      <c r="E4302" s="12" t="s">
        <v>430</v>
      </c>
      <c r="F4302" s="12" t="s">
        <v>15</v>
      </c>
    </row>
    <row r="4303" spans="1:6" x14ac:dyDescent="0.25">
      <c r="A4303" s="12">
        <v>12</v>
      </c>
      <c r="B4303" s="12" t="s">
        <v>3609</v>
      </c>
      <c r="C4303" s="12" t="s">
        <v>757</v>
      </c>
      <c r="D4303" s="12">
        <v>200</v>
      </c>
      <c r="E4303" s="12" t="s">
        <v>430</v>
      </c>
      <c r="F4303" s="12" t="s">
        <v>15</v>
      </c>
    </row>
    <row r="4304" spans="1:6" x14ac:dyDescent="0.25">
      <c r="A4304" s="12">
        <v>12</v>
      </c>
      <c r="B4304" s="12" t="s">
        <v>3609</v>
      </c>
      <c r="C4304" s="12" t="s">
        <v>336</v>
      </c>
      <c r="D4304" s="12">
        <v>8450</v>
      </c>
      <c r="E4304" s="12" t="s">
        <v>429</v>
      </c>
      <c r="F4304" s="12" t="s">
        <v>9</v>
      </c>
    </row>
    <row r="4305" spans="1:6" x14ac:dyDescent="0.25">
      <c r="A4305" s="12">
        <v>12</v>
      </c>
      <c r="B4305" s="12" t="s">
        <v>3609</v>
      </c>
      <c r="C4305" s="12" t="s">
        <v>2509</v>
      </c>
      <c r="D4305" s="12">
        <v>12450</v>
      </c>
      <c r="E4305" s="12" t="s">
        <v>1169</v>
      </c>
      <c r="F4305" s="12" t="s">
        <v>9</v>
      </c>
    </row>
    <row r="4306" spans="1:6" x14ac:dyDescent="0.25">
      <c r="A4306" s="12">
        <v>12</v>
      </c>
      <c r="B4306" s="12" t="s">
        <v>3609</v>
      </c>
      <c r="C4306" s="12" t="s">
        <v>2560</v>
      </c>
      <c r="D4306" s="12">
        <v>3800</v>
      </c>
      <c r="E4306" s="12" t="s">
        <v>429</v>
      </c>
      <c r="F4306" s="12" t="s">
        <v>8</v>
      </c>
    </row>
    <row r="4307" spans="1:6" x14ac:dyDescent="0.25">
      <c r="A4307" s="12">
        <v>12</v>
      </c>
      <c r="B4307" s="12" t="s">
        <v>3609</v>
      </c>
      <c r="C4307" s="12" t="s">
        <v>366</v>
      </c>
      <c r="D4307" s="12">
        <v>3500</v>
      </c>
      <c r="E4307" s="12" t="s">
        <v>429</v>
      </c>
      <c r="F4307" s="12" t="s">
        <v>8</v>
      </c>
    </row>
    <row r="4308" spans="1:6" x14ac:dyDescent="0.25">
      <c r="A4308" s="12">
        <v>12</v>
      </c>
      <c r="B4308" s="12" t="s">
        <v>3609</v>
      </c>
      <c r="C4308" s="12" t="s">
        <v>1360</v>
      </c>
      <c r="D4308" s="12">
        <v>15200</v>
      </c>
      <c r="E4308" s="12" t="s">
        <v>429</v>
      </c>
      <c r="F4308" s="12" t="s">
        <v>9</v>
      </c>
    </row>
    <row r="4309" spans="1:6" x14ac:dyDescent="0.25">
      <c r="A4309" s="12">
        <v>12</v>
      </c>
      <c r="B4309" s="12" t="s">
        <v>3609</v>
      </c>
      <c r="C4309" s="12" t="s">
        <v>1787</v>
      </c>
      <c r="D4309" s="12">
        <v>16500</v>
      </c>
      <c r="E4309" s="12" t="s">
        <v>429</v>
      </c>
      <c r="F4309" s="12" t="s">
        <v>9</v>
      </c>
    </row>
    <row r="4310" spans="1:6" x14ac:dyDescent="0.25">
      <c r="A4310" s="12">
        <v>12</v>
      </c>
      <c r="B4310" s="12" t="s">
        <v>3609</v>
      </c>
      <c r="C4310" s="12" t="s">
        <v>1407</v>
      </c>
      <c r="D4310" s="12">
        <v>14100</v>
      </c>
      <c r="E4310" s="12" t="s">
        <v>2077</v>
      </c>
      <c r="F4310" s="12" t="s">
        <v>9</v>
      </c>
    </row>
    <row r="4311" spans="1:6" x14ac:dyDescent="0.25">
      <c r="A4311" s="12">
        <v>12</v>
      </c>
      <c r="B4311" s="12" t="s">
        <v>3609</v>
      </c>
      <c r="C4311" s="12" t="s">
        <v>2427</v>
      </c>
      <c r="D4311" s="12">
        <v>14950</v>
      </c>
      <c r="E4311" s="12" t="s">
        <v>1150</v>
      </c>
      <c r="F4311" s="12" t="s">
        <v>9</v>
      </c>
    </row>
    <row r="4312" spans="1:6" x14ac:dyDescent="0.25">
      <c r="A4312" s="12">
        <v>12</v>
      </c>
      <c r="B4312" s="12" t="s">
        <v>3609</v>
      </c>
      <c r="C4312" s="12" t="s">
        <v>2562</v>
      </c>
      <c r="D4312" s="12">
        <v>2950</v>
      </c>
      <c r="E4312" s="12" t="s">
        <v>1150</v>
      </c>
      <c r="F4312" s="12" t="s">
        <v>10</v>
      </c>
    </row>
    <row r="4313" spans="1:6" x14ac:dyDescent="0.25">
      <c r="A4313" s="12">
        <v>12</v>
      </c>
      <c r="B4313" s="12" t="s">
        <v>3609</v>
      </c>
      <c r="C4313" s="12" t="s">
        <v>2197</v>
      </c>
      <c r="D4313" s="12">
        <v>500</v>
      </c>
      <c r="E4313" s="12" t="s">
        <v>1150</v>
      </c>
      <c r="F4313" s="12" t="s">
        <v>11</v>
      </c>
    </row>
    <row r="4314" spans="1:6" x14ac:dyDescent="0.25">
      <c r="A4314" s="12">
        <v>12</v>
      </c>
      <c r="B4314" s="12" t="s">
        <v>3609</v>
      </c>
      <c r="C4314" s="12" t="s">
        <v>1463</v>
      </c>
      <c r="D4314" s="12">
        <v>13390</v>
      </c>
      <c r="E4314" s="12" t="s">
        <v>2077</v>
      </c>
      <c r="F4314" s="12" t="s">
        <v>9</v>
      </c>
    </row>
    <row r="4315" spans="1:6" x14ac:dyDescent="0.25">
      <c r="A4315" s="12">
        <v>12</v>
      </c>
      <c r="B4315" s="12" t="s">
        <v>3609</v>
      </c>
      <c r="C4315" s="12" t="s">
        <v>965</v>
      </c>
      <c r="D4315" s="12">
        <v>1500</v>
      </c>
      <c r="E4315" s="12" t="s">
        <v>1150</v>
      </c>
      <c r="F4315" s="12" t="s">
        <v>11</v>
      </c>
    </row>
    <row r="4316" spans="1:6" x14ac:dyDescent="0.25">
      <c r="A4316" s="12">
        <v>12</v>
      </c>
      <c r="B4316" s="12" t="s">
        <v>3609</v>
      </c>
      <c r="C4316" s="12" t="s">
        <v>1553</v>
      </c>
      <c r="D4316" s="12">
        <v>11490</v>
      </c>
      <c r="E4316" s="12" t="s">
        <v>2077</v>
      </c>
      <c r="F4316" s="12" t="s">
        <v>9</v>
      </c>
    </row>
    <row r="4317" spans="1:6" x14ac:dyDescent="0.25">
      <c r="A4317" s="12">
        <v>12</v>
      </c>
      <c r="B4317" s="12" t="s">
        <v>3609</v>
      </c>
      <c r="C4317" s="12" t="s">
        <v>1553</v>
      </c>
      <c r="D4317" s="12">
        <v>11490</v>
      </c>
      <c r="E4317" s="12" t="s">
        <v>2077</v>
      </c>
      <c r="F4317" s="12" t="s">
        <v>9</v>
      </c>
    </row>
    <row r="4318" spans="1:6" x14ac:dyDescent="0.25">
      <c r="A4318" s="12">
        <v>12</v>
      </c>
      <c r="B4318" s="12" t="s">
        <v>3609</v>
      </c>
      <c r="C4318" s="12" t="s">
        <v>2565</v>
      </c>
      <c r="D4318" s="12">
        <v>1950</v>
      </c>
      <c r="E4318" s="12" t="s">
        <v>2077</v>
      </c>
      <c r="F4318" s="12" t="s">
        <v>11</v>
      </c>
    </row>
    <row r="4319" spans="1:6" x14ac:dyDescent="0.25">
      <c r="A4319" s="12">
        <v>12</v>
      </c>
      <c r="B4319" s="12" t="s">
        <v>3609</v>
      </c>
      <c r="C4319" s="12" t="s">
        <v>1103</v>
      </c>
      <c r="D4319" s="12">
        <v>16500</v>
      </c>
      <c r="E4319" s="12" t="s">
        <v>1150</v>
      </c>
      <c r="F4319" s="12" t="s">
        <v>9</v>
      </c>
    </row>
    <row r="4320" spans="1:6" x14ac:dyDescent="0.25">
      <c r="A4320" s="12">
        <v>12</v>
      </c>
      <c r="B4320" s="12" t="s">
        <v>3609</v>
      </c>
      <c r="C4320" s="12" t="s">
        <v>1407</v>
      </c>
      <c r="D4320" s="12">
        <v>14100</v>
      </c>
      <c r="E4320" s="12" t="s">
        <v>2077</v>
      </c>
      <c r="F4320" s="12" t="s">
        <v>9</v>
      </c>
    </row>
    <row r="4321" spans="1:6" x14ac:dyDescent="0.25">
      <c r="A4321" s="12">
        <v>12</v>
      </c>
      <c r="B4321" s="12" t="s">
        <v>3609</v>
      </c>
      <c r="C4321" s="12" t="s">
        <v>1407</v>
      </c>
      <c r="D4321" s="12">
        <v>13000</v>
      </c>
      <c r="E4321" s="12" t="s">
        <v>2077</v>
      </c>
      <c r="F4321" s="12" t="s">
        <v>9</v>
      </c>
    </row>
    <row r="4322" spans="1:6" x14ac:dyDescent="0.25">
      <c r="A4322" s="12">
        <v>12</v>
      </c>
      <c r="B4322" s="12" t="s">
        <v>3609</v>
      </c>
      <c r="C4322" s="12" t="s">
        <v>2567</v>
      </c>
      <c r="D4322" s="12">
        <v>22990</v>
      </c>
      <c r="E4322" s="12" t="s">
        <v>429</v>
      </c>
      <c r="F4322" s="12" t="s">
        <v>9</v>
      </c>
    </row>
    <row r="4323" spans="1:6" x14ac:dyDescent="0.25">
      <c r="A4323" s="12">
        <v>12</v>
      </c>
      <c r="B4323" s="12" t="s">
        <v>3609</v>
      </c>
      <c r="C4323" s="12" t="s">
        <v>1026</v>
      </c>
      <c r="D4323" s="12">
        <v>14500</v>
      </c>
      <c r="E4323" s="12" t="s">
        <v>2077</v>
      </c>
      <c r="F4323" s="12" t="s">
        <v>9</v>
      </c>
    </row>
    <row r="4324" spans="1:6" x14ac:dyDescent="0.25">
      <c r="A4324" s="12">
        <v>12</v>
      </c>
      <c r="B4324" s="12" t="s">
        <v>3609</v>
      </c>
      <c r="C4324" s="12" t="s">
        <v>2544</v>
      </c>
      <c r="D4324" s="12">
        <v>1000</v>
      </c>
      <c r="E4324" s="12" t="s">
        <v>2077</v>
      </c>
      <c r="F4324" s="12" t="s">
        <v>11</v>
      </c>
    </row>
    <row r="4325" spans="1:6" x14ac:dyDescent="0.25">
      <c r="A4325" s="12">
        <v>12</v>
      </c>
      <c r="B4325" s="12" t="s">
        <v>3609</v>
      </c>
      <c r="C4325" s="12" t="s">
        <v>1463</v>
      </c>
      <c r="D4325" s="12">
        <v>10990</v>
      </c>
      <c r="E4325" s="12" t="s">
        <v>429</v>
      </c>
      <c r="F4325" s="12" t="s">
        <v>9</v>
      </c>
    </row>
    <row r="4326" spans="1:6" x14ac:dyDescent="0.25">
      <c r="A4326" s="12">
        <v>12</v>
      </c>
      <c r="B4326" s="12" t="s">
        <v>3609</v>
      </c>
      <c r="C4326" s="12" t="s">
        <v>2416</v>
      </c>
      <c r="D4326" s="12">
        <v>500</v>
      </c>
      <c r="E4326" s="12" t="s">
        <v>1150</v>
      </c>
      <c r="F4326" s="12" t="s">
        <v>11</v>
      </c>
    </row>
    <row r="4327" spans="1:6" x14ac:dyDescent="0.25">
      <c r="A4327" s="12">
        <v>12</v>
      </c>
      <c r="B4327" s="12" t="s">
        <v>3609</v>
      </c>
      <c r="C4327" s="12" t="s">
        <v>1787</v>
      </c>
      <c r="D4327" s="12">
        <v>16500</v>
      </c>
      <c r="E4327" s="12" t="s">
        <v>429</v>
      </c>
      <c r="F4327" s="12" t="s">
        <v>9</v>
      </c>
    </row>
    <row r="4328" spans="1:6" x14ac:dyDescent="0.25">
      <c r="A4328" s="12">
        <v>12</v>
      </c>
      <c r="B4328" s="12" t="s">
        <v>3609</v>
      </c>
      <c r="C4328" s="12" t="s">
        <v>1103</v>
      </c>
      <c r="D4328" s="12">
        <v>16500</v>
      </c>
      <c r="E4328" s="12" t="s">
        <v>1150</v>
      </c>
      <c r="F4328" s="12" t="s">
        <v>9</v>
      </c>
    </row>
    <row r="4329" spans="1:6" x14ac:dyDescent="0.25">
      <c r="A4329" s="12">
        <v>12</v>
      </c>
      <c r="B4329" s="12" t="s">
        <v>3609</v>
      </c>
      <c r="C4329" s="12" t="s">
        <v>1428</v>
      </c>
      <c r="D4329" s="12">
        <v>9950</v>
      </c>
      <c r="E4329" s="12" t="s">
        <v>1150</v>
      </c>
      <c r="F4329" s="12" t="s">
        <v>8</v>
      </c>
    </row>
    <row r="4330" spans="1:6" x14ac:dyDescent="0.25">
      <c r="A4330" s="12">
        <v>12</v>
      </c>
      <c r="B4330" s="12" t="s">
        <v>3609</v>
      </c>
      <c r="C4330" s="12" t="s">
        <v>2283</v>
      </c>
      <c r="D4330" s="12">
        <v>5490</v>
      </c>
      <c r="E4330" s="12" t="s">
        <v>430</v>
      </c>
      <c r="F4330" s="12" t="s">
        <v>9</v>
      </c>
    </row>
    <row r="4331" spans="1:6" x14ac:dyDescent="0.25">
      <c r="A4331" s="12">
        <v>12</v>
      </c>
      <c r="B4331" s="12" t="s">
        <v>3609</v>
      </c>
      <c r="C4331" s="12" t="s">
        <v>1407</v>
      </c>
      <c r="D4331" s="12">
        <v>13000</v>
      </c>
      <c r="E4331" s="12" t="s">
        <v>2077</v>
      </c>
      <c r="F4331" s="12" t="s">
        <v>9</v>
      </c>
    </row>
    <row r="4332" spans="1:6" x14ac:dyDescent="0.25">
      <c r="A4332" s="12">
        <v>12</v>
      </c>
      <c r="B4332" s="12" t="s">
        <v>3609</v>
      </c>
      <c r="C4332" s="12" t="s">
        <v>1103</v>
      </c>
      <c r="D4332" s="12">
        <v>16500</v>
      </c>
      <c r="E4332" s="12" t="s">
        <v>430</v>
      </c>
      <c r="F4332" s="12" t="s">
        <v>9</v>
      </c>
    </row>
    <row r="4333" spans="1:6" x14ac:dyDescent="0.25">
      <c r="A4333" s="12">
        <v>12</v>
      </c>
      <c r="B4333" s="12" t="s">
        <v>3609</v>
      </c>
      <c r="C4333" s="12" t="s">
        <v>2569</v>
      </c>
      <c r="D4333" s="12">
        <v>14500</v>
      </c>
      <c r="E4333" s="12" t="s">
        <v>430</v>
      </c>
      <c r="F4333" s="12" t="s">
        <v>9</v>
      </c>
    </row>
    <row r="4334" spans="1:6" x14ac:dyDescent="0.25">
      <c r="A4334" s="12">
        <v>12</v>
      </c>
      <c r="B4334" s="12" t="s">
        <v>3609</v>
      </c>
      <c r="C4334" s="12" t="s">
        <v>1553</v>
      </c>
      <c r="D4334" s="12">
        <v>11490</v>
      </c>
      <c r="E4334" s="12" t="s">
        <v>2077</v>
      </c>
      <c r="F4334" s="12" t="s">
        <v>9</v>
      </c>
    </row>
    <row r="4335" spans="1:6" x14ac:dyDescent="0.25">
      <c r="A4335" s="12">
        <v>12</v>
      </c>
      <c r="B4335" s="12" t="s">
        <v>3609</v>
      </c>
      <c r="C4335" s="12" t="s">
        <v>2509</v>
      </c>
      <c r="D4335" s="12">
        <v>12450</v>
      </c>
      <c r="E4335" s="12" t="s">
        <v>430</v>
      </c>
      <c r="F4335" s="12" t="s">
        <v>9</v>
      </c>
    </row>
    <row r="4336" spans="1:6" x14ac:dyDescent="0.25">
      <c r="A4336" s="12">
        <v>12</v>
      </c>
      <c r="B4336" s="12" t="s">
        <v>3609</v>
      </c>
      <c r="C4336" s="12" t="s">
        <v>1068</v>
      </c>
      <c r="D4336" s="12">
        <v>16990</v>
      </c>
      <c r="E4336" s="12" t="s">
        <v>430</v>
      </c>
      <c r="F4336" s="12" t="s">
        <v>9</v>
      </c>
    </row>
    <row r="4337" spans="1:6" x14ac:dyDescent="0.25">
      <c r="A4337" s="12">
        <v>12</v>
      </c>
      <c r="B4337" s="12" t="s">
        <v>3609</v>
      </c>
      <c r="C4337" s="12" t="s">
        <v>1575</v>
      </c>
      <c r="D4337" s="12">
        <v>200</v>
      </c>
      <c r="E4337" s="12" t="s">
        <v>1169</v>
      </c>
      <c r="F4337" s="12" t="s">
        <v>15</v>
      </c>
    </row>
    <row r="4338" spans="1:6" x14ac:dyDescent="0.25">
      <c r="A4338" s="12">
        <v>12</v>
      </c>
      <c r="B4338" s="12" t="s">
        <v>3609</v>
      </c>
      <c r="C4338" s="12" t="s">
        <v>1026</v>
      </c>
      <c r="D4338" s="12">
        <v>14500</v>
      </c>
      <c r="E4338" s="12" t="s">
        <v>430</v>
      </c>
      <c r="F4338" s="12" t="s">
        <v>9</v>
      </c>
    </row>
    <row r="4339" spans="1:6" x14ac:dyDescent="0.25">
      <c r="A4339" s="12">
        <v>12</v>
      </c>
      <c r="B4339" s="12" t="s">
        <v>3609</v>
      </c>
      <c r="C4339" s="12" t="s">
        <v>2571</v>
      </c>
      <c r="D4339" s="12">
        <v>3500</v>
      </c>
      <c r="E4339" s="12" t="s">
        <v>430</v>
      </c>
      <c r="F4339" s="12" t="s">
        <v>9</v>
      </c>
    </row>
    <row r="4340" spans="1:6" x14ac:dyDescent="0.25">
      <c r="A4340" s="12">
        <v>12</v>
      </c>
      <c r="B4340" s="12" t="s">
        <v>3609</v>
      </c>
      <c r="C4340" s="12" t="s">
        <v>592</v>
      </c>
      <c r="D4340" s="12">
        <v>14500</v>
      </c>
      <c r="E4340" s="12" t="s">
        <v>430</v>
      </c>
      <c r="F4340" s="12" t="s">
        <v>9</v>
      </c>
    </row>
    <row r="4341" spans="1:6" x14ac:dyDescent="0.25">
      <c r="A4341" s="12">
        <v>12</v>
      </c>
      <c r="B4341" s="12" t="s">
        <v>3609</v>
      </c>
      <c r="C4341" s="12" t="s">
        <v>1427</v>
      </c>
      <c r="D4341" s="12">
        <v>15750</v>
      </c>
      <c r="E4341" s="12" t="s">
        <v>430</v>
      </c>
      <c r="F4341" s="12" t="s">
        <v>9</v>
      </c>
    </row>
    <row r="4342" spans="1:6" x14ac:dyDescent="0.25">
      <c r="A4342" s="12">
        <v>12</v>
      </c>
      <c r="B4342" s="12" t="s">
        <v>3609</v>
      </c>
      <c r="C4342" s="12" t="s">
        <v>971</v>
      </c>
      <c r="D4342" s="12">
        <v>12750</v>
      </c>
      <c r="E4342" s="12" t="s">
        <v>430</v>
      </c>
      <c r="F4342" s="12" t="s">
        <v>9</v>
      </c>
    </row>
    <row r="4343" spans="1:6" x14ac:dyDescent="0.25">
      <c r="A4343" s="12">
        <v>12</v>
      </c>
      <c r="B4343" s="12" t="s">
        <v>3609</v>
      </c>
      <c r="C4343" s="12" t="s">
        <v>2572</v>
      </c>
      <c r="D4343" s="12">
        <v>500</v>
      </c>
      <c r="E4343" s="12" t="s">
        <v>430</v>
      </c>
      <c r="F4343" s="12" t="s">
        <v>11</v>
      </c>
    </row>
    <row r="4344" spans="1:6" x14ac:dyDescent="0.25">
      <c r="A4344" s="12">
        <v>12</v>
      </c>
      <c r="B4344" s="12" t="s">
        <v>3609</v>
      </c>
      <c r="C4344" s="12" t="s">
        <v>2573</v>
      </c>
      <c r="D4344" s="12">
        <v>500</v>
      </c>
      <c r="E4344" s="12" t="s">
        <v>430</v>
      </c>
      <c r="F4344" s="12" t="s">
        <v>11</v>
      </c>
    </row>
    <row r="4345" spans="1:6" x14ac:dyDescent="0.25">
      <c r="A4345" s="12">
        <v>12</v>
      </c>
      <c r="B4345" s="12" t="s">
        <v>3609</v>
      </c>
      <c r="C4345" s="12" t="s">
        <v>2574</v>
      </c>
      <c r="D4345" s="12">
        <v>500</v>
      </c>
      <c r="E4345" s="12" t="s">
        <v>430</v>
      </c>
      <c r="F4345" s="12" t="s">
        <v>11</v>
      </c>
    </row>
    <row r="4346" spans="1:6" x14ac:dyDescent="0.25">
      <c r="A4346" s="12">
        <v>12</v>
      </c>
      <c r="B4346" s="12" t="s">
        <v>3609</v>
      </c>
      <c r="C4346" s="12" t="s">
        <v>2574</v>
      </c>
      <c r="D4346" s="12">
        <v>500</v>
      </c>
      <c r="E4346" s="12" t="s">
        <v>430</v>
      </c>
      <c r="F4346" s="12" t="s">
        <v>11</v>
      </c>
    </row>
    <row r="4347" spans="1:6" x14ac:dyDescent="0.25">
      <c r="A4347" s="12">
        <v>12</v>
      </c>
      <c r="B4347" s="12" t="s">
        <v>3609</v>
      </c>
      <c r="C4347" s="12" t="s">
        <v>2577</v>
      </c>
      <c r="D4347" s="12">
        <v>1500</v>
      </c>
      <c r="E4347" s="12" t="s">
        <v>430</v>
      </c>
      <c r="F4347" s="12" t="s">
        <v>11</v>
      </c>
    </row>
    <row r="4348" spans="1:6" x14ac:dyDescent="0.25">
      <c r="A4348" s="12">
        <v>12</v>
      </c>
      <c r="B4348" s="12" t="s">
        <v>3609</v>
      </c>
      <c r="C4348" s="12" t="s">
        <v>2578</v>
      </c>
      <c r="D4348" s="12">
        <v>500</v>
      </c>
      <c r="E4348" s="12" t="s">
        <v>430</v>
      </c>
      <c r="F4348" s="12" t="s">
        <v>11</v>
      </c>
    </row>
    <row r="4349" spans="1:6" x14ac:dyDescent="0.25">
      <c r="A4349" s="12">
        <v>12</v>
      </c>
      <c r="B4349" s="12" t="s">
        <v>3609</v>
      </c>
      <c r="C4349" s="12" t="s">
        <v>1482</v>
      </c>
      <c r="D4349" s="12">
        <v>0</v>
      </c>
      <c r="E4349" s="12"/>
      <c r="F4349" s="12" t="s">
        <v>9</v>
      </c>
    </row>
    <row r="4350" spans="1:6" x14ac:dyDescent="0.25">
      <c r="A4350" s="12">
        <v>12</v>
      </c>
      <c r="B4350" s="12" t="s">
        <v>3609</v>
      </c>
      <c r="C4350" s="12" t="s">
        <v>1553</v>
      </c>
      <c r="D4350" s="12">
        <v>11490</v>
      </c>
      <c r="E4350" s="12" t="s">
        <v>1150</v>
      </c>
      <c r="F4350" s="12" t="s">
        <v>9</v>
      </c>
    </row>
    <row r="4351" spans="1:6" x14ac:dyDescent="0.25">
      <c r="A4351" s="12">
        <v>12</v>
      </c>
      <c r="B4351" s="12" t="s">
        <v>3609</v>
      </c>
      <c r="C4351" s="12" t="s">
        <v>2374</v>
      </c>
      <c r="D4351" s="12">
        <v>500</v>
      </c>
      <c r="E4351" s="12" t="s">
        <v>1150</v>
      </c>
      <c r="F4351" s="12" t="s">
        <v>11</v>
      </c>
    </row>
    <row r="4352" spans="1:6" x14ac:dyDescent="0.25">
      <c r="A4352" s="12">
        <v>12</v>
      </c>
      <c r="B4352" s="12" t="s">
        <v>3609</v>
      </c>
      <c r="C4352" s="12" t="s">
        <v>1463</v>
      </c>
      <c r="D4352" s="12">
        <v>15750</v>
      </c>
      <c r="E4352" s="12" t="s">
        <v>1150</v>
      </c>
      <c r="F4352" s="12" t="s">
        <v>9</v>
      </c>
    </row>
    <row r="4353" spans="1:6" x14ac:dyDescent="0.25">
      <c r="A4353" s="12">
        <v>12</v>
      </c>
      <c r="B4353" s="12" t="s">
        <v>3609</v>
      </c>
      <c r="C4353" s="12" t="s">
        <v>1787</v>
      </c>
      <c r="D4353" s="12">
        <v>7850</v>
      </c>
      <c r="E4353" s="12" t="s">
        <v>430</v>
      </c>
      <c r="F4353" s="12" t="s">
        <v>9</v>
      </c>
    </row>
    <row r="4354" spans="1:6" x14ac:dyDescent="0.25">
      <c r="A4354" s="12">
        <v>12</v>
      </c>
      <c r="B4354" s="12" t="s">
        <v>3609</v>
      </c>
      <c r="C4354" s="12" t="s">
        <v>2581</v>
      </c>
      <c r="D4354" s="12">
        <v>17950</v>
      </c>
      <c r="E4354" s="12" t="s">
        <v>429</v>
      </c>
      <c r="F4354" s="12" t="s">
        <v>9</v>
      </c>
    </row>
    <row r="4355" spans="1:6" x14ac:dyDescent="0.25">
      <c r="A4355" s="12">
        <v>12</v>
      </c>
      <c r="B4355" s="12" t="s">
        <v>3609</v>
      </c>
      <c r="C4355" s="12" t="s">
        <v>2582</v>
      </c>
      <c r="D4355" s="12">
        <v>1500</v>
      </c>
      <c r="E4355" s="12" t="s">
        <v>429</v>
      </c>
      <c r="F4355" s="12" t="s">
        <v>11</v>
      </c>
    </row>
    <row r="4356" spans="1:6" x14ac:dyDescent="0.25">
      <c r="A4356" s="12">
        <v>12</v>
      </c>
      <c r="B4356" s="12" t="s">
        <v>3609</v>
      </c>
      <c r="C4356" s="12" t="s">
        <v>965</v>
      </c>
      <c r="D4356" s="12">
        <v>1500</v>
      </c>
      <c r="E4356" s="12" t="s">
        <v>429</v>
      </c>
      <c r="F4356" s="12" t="s">
        <v>11</v>
      </c>
    </row>
    <row r="4357" spans="1:6" x14ac:dyDescent="0.25">
      <c r="A4357" s="12">
        <v>12</v>
      </c>
      <c r="B4357" s="12" t="s">
        <v>3609</v>
      </c>
      <c r="C4357" s="12" t="s">
        <v>1427</v>
      </c>
      <c r="D4357" s="12">
        <v>15200</v>
      </c>
      <c r="E4357" s="12" t="s">
        <v>2077</v>
      </c>
      <c r="F4357" s="12" t="s">
        <v>9</v>
      </c>
    </row>
    <row r="4358" spans="1:6" x14ac:dyDescent="0.25">
      <c r="A4358" s="12">
        <v>13</v>
      </c>
      <c r="B4358" s="12" t="s">
        <v>3609</v>
      </c>
      <c r="C4358" s="12" t="s">
        <v>1090</v>
      </c>
      <c r="D4358" s="12">
        <v>9950</v>
      </c>
      <c r="E4358" s="12" t="s">
        <v>2077</v>
      </c>
      <c r="F4358" s="12" t="s">
        <v>8</v>
      </c>
    </row>
    <row r="4359" spans="1:6" x14ac:dyDescent="0.25">
      <c r="A4359" s="12">
        <v>13</v>
      </c>
      <c r="B4359" s="12" t="s">
        <v>3609</v>
      </c>
      <c r="C4359" s="12" t="s">
        <v>1407</v>
      </c>
      <c r="D4359" s="12">
        <v>13000</v>
      </c>
      <c r="E4359" s="12" t="s">
        <v>2077</v>
      </c>
      <c r="F4359" s="12" t="s">
        <v>9</v>
      </c>
    </row>
    <row r="4360" spans="1:6" x14ac:dyDescent="0.25">
      <c r="A4360" s="12">
        <v>13</v>
      </c>
      <c r="B4360" s="12" t="s">
        <v>3609</v>
      </c>
      <c r="C4360" s="12" t="s">
        <v>1407</v>
      </c>
      <c r="D4360" s="12">
        <v>13500</v>
      </c>
      <c r="E4360" s="12" t="s">
        <v>2077</v>
      </c>
      <c r="F4360" s="12" t="s">
        <v>9</v>
      </c>
    </row>
    <row r="4361" spans="1:6" x14ac:dyDescent="0.25">
      <c r="A4361" s="12">
        <v>13</v>
      </c>
      <c r="B4361" s="12" t="s">
        <v>3609</v>
      </c>
      <c r="C4361" s="12" t="s">
        <v>1407</v>
      </c>
      <c r="D4361" s="12">
        <v>14100</v>
      </c>
      <c r="E4361" s="12" t="s">
        <v>430</v>
      </c>
      <c r="F4361" s="12" t="s">
        <v>9</v>
      </c>
    </row>
    <row r="4362" spans="1:6" x14ac:dyDescent="0.25">
      <c r="A4362" s="12">
        <v>13</v>
      </c>
      <c r="B4362" s="12" t="s">
        <v>3609</v>
      </c>
      <c r="C4362" s="12" t="s">
        <v>2585</v>
      </c>
      <c r="D4362" s="12">
        <v>2100</v>
      </c>
      <c r="E4362" s="12" t="s">
        <v>430</v>
      </c>
      <c r="F4362" s="12" t="s">
        <v>11</v>
      </c>
    </row>
    <row r="4363" spans="1:6" x14ac:dyDescent="0.25">
      <c r="A4363" s="12">
        <v>13</v>
      </c>
      <c r="B4363" s="12" t="s">
        <v>3609</v>
      </c>
      <c r="C4363" s="12" t="s">
        <v>2586</v>
      </c>
      <c r="D4363" s="12">
        <v>2100</v>
      </c>
      <c r="E4363" s="12" t="s">
        <v>430</v>
      </c>
      <c r="F4363" s="12" t="s">
        <v>11</v>
      </c>
    </row>
    <row r="4364" spans="1:6" x14ac:dyDescent="0.25">
      <c r="A4364" s="12">
        <v>13</v>
      </c>
      <c r="B4364" s="12" t="s">
        <v>3609</v>
      </c>
      <c r="C4364" s="12" t="s">
        <v>1407</v>
      </c>
      <c r="D4364" s="12">
        <v>13000</v>
      </c>
      <c r="E4364" s="12" t="s">
        <v>2077</v>
      </c>
      <c r="F4364" s="12" t="s">
        <v>9</v>
      </c>
    </row>
    <row r="4365" spans="1:6" x14ac:dyDescent="0.25">
      <c r="A4365" s="12">
        <v>13</v>
      </c>
      <c r="B4365" s="12" t="s">
        <v>3609</v>
      </c>
      <c r="C4365" s="12" t="s">
        <v>1747</v>
      </c>
      <c r="D4365" s="12">
        <v>17400</v>
      </c>
      <c r="E4365" s="12" t="s">
        <v>430</v>
      </c>
      <c r="F4365" s="12" t="s">
        <v>9</v>
      </c>
    </row>
    <row r="4366" spans="1:6" x14ac:dyDescent="0.25">
      <c r="A4366" s="12">
        <v>13</v>
      </c>
      <c r="B4366" s="12" t="s">
        <v>3609</v>
      </c>
      <c r="C4366" s="12" t="s">
        <v>2587</v>
      </c>
      <c r="D4366" s="12">
        <v>5960</v>
      </c>
      <c r="E4366" s="12" t="s">
        <v>430</v>
      </c>
      <c r="F4366" s="12" t="s">
        <v>8</v>
      </c>
    </row>
    <row r="4367" spans="1:6" x14ac:dyDescent="0.25">
      <c r="A4367" s="12">
        <v>13</v>
      </c>
      <c r="B4367" s="12" t="s">
        <v>3609</v>
      </c>
      <c r="C4367" s="12" t="s">
        <v>2481</v>
      </c>
      <c r="D4367" s="12">
        <v>250</v>
      </c>
      <c r="E4367" s="12" t="s">
        <v>1169</v>
      </c>
      <c r="F4367" s="12" t="s">
        <v>11</v>
      </c>
    </row>
    <row r="4368" spans="1:6" x14ac:dyDescent="0.25">
      <c r="A4368" s="12">
        <v>13</v>
      </c>
      <c r="B4368" s="12" t="s">
        <v>3609</v>
      </c>
      <c r="C4368" s="12" t="s">
        <v>2481</v>
      </c>
      <c r="D4368" s="12">
        <v>250</v>
      </c>
      <c r="E4368" s="12" t="s">
        <v>1169</v>
      </c>
      <c r="F4368" s="12" t="s">
        <v>11</v>
      </c>
    </row>
    <row r="4369" spans="1:6" x14ac:dyDescent="0.25">
      <c r="A4369" s="12">
        <v>13</v>
      </c>
      <c r="B4369" s="12" t="s">
        <v>3609</v>
      </c>
      <c r="C4369" s="12" t="s">
        <v>1337</v>
      </c>
      <c r="D4369" s="12">
        <v>11490</v>
      </c>
      <c r="E4369" s="12" t="s">
        <v>430</v>
      </c>
      <c r="F4369" s="12" t="s">
        <v>9</v>
      </c>
    </row>
    <row r="4370" spans="1:6" x14ac:dyDescent="0.25">
      <c r="A4370" s="12">
        <v>13</v>
      </c>
      <c r="B4370" s="12" t="s">
        <v>3609</v>
      </c>
      <c r="C4370" s="12" t="s">
        <v>2589</v>
      </c>
      <c r="D4370" s="12">
        <v>0</v>
      </c>
      <c r="E4370" s="12"/>
      <c r="F4370" s="12" t="s">
        <v>8</v>
      </c>
    </row>
    <row r="4371" spans="1:6" x14ac:dyDescent="0.25">
      <c r="A4371" s="12">
        <v>13</v>
      </c>
      <c r="B4371" s="12" t="s">
        <v>3609</v>
      </c>
      <c r="C4371" s="12" t="s">
        <v>2591</v>
      </c>
      <c r="D4371" s="12">
        <v>0</v>
      </c>
      <c r="E4371" s="12"/>
      <c r="F4371" s="12" t="s">
        <v>11</v>
      </c>
    </row>
    <row r="4372" spans="1:6" x14ac:dyDescent="0.25">
      <c r="A4372" s="12">
        <v>13</v>
      </c>
      <c r="B4372" s="12" t="s">
        <v>3609</v>
      </c>
      <c r="C4372" s="12" t="s">
        <v>2592</v>
      </c>
      <c r="D4372" s="12">
        <v>9200</v>
      </c>
      <c r="E4372" s="12" t="s">
        <v>430</v>
      </c>
      <c r="F4372" s="12" t="s">
        <v>8</v>
      </c>
    </row>
    <row r="4373" spans="1:6" x14ac:dyDescent="0.25">
      <c r="A4373" s="12">
        <v>13</v>
      </c>
      <c r="B4373" s="12" t="s">
        <v>3609</v>
      </c>
      <c r="C4373" s="12" t="s">
        <v>2593</v>
      </c>
      <c r="D4373" s="12">
        <v>16200</v>
      </c>
      <c r="E4373" s="12" t="s">
        <v>430</v>
      </c>
      <c r="F4373" s="12" t="s">
        <v>9</v>
      </c>
    </row>
    <row r="4374" spans="1:6" x14ac:dyDescent="0.25">
      <c r="A4374" s="12">
        <v>13</v>
      </c>
      <c r="B4374" s="12" t="s">
        <v>3609</v>
      </c>
      <c r="C4374" s="12" t="s">
        <v>2594</v>
      </c>
      <c r="D4374" s="12">
        <v>5940</v>
      </c>
      <c r="E4374" s="12" t="s">
        <v>2077</v>
      </c>
      <c r="F4374" s="12" t="s">
        <v>9</v>
      </c>
    </row>
    <row r="4375" spans="1:6" x14ac:dyDescent="0.25">
      <c r="A4375" s="12">
        <v>13</v>
      </c>
      <c r="B4375" s="12" t="s">
        <v>3609</v>
      </c>
      <c r="C4375" s="12" t="s">
        <v>2594</v>
      </c>
      <c r="D4375" s="12">
        <v>5940</v>
      </c>
      <c r="E4375" s="12" t="s">
        <v>2077</v>
      </c>
      <c r="F4375" s="12" t="s">
        <v>9</v>
      </c>
    </row>
    <row r="4376" spans="1:6" x14ac:dyDescent="0.25">
      <c r="A4376" s="12">
        <v>13</v>
      </c>
      <c r="B4376" s="12" t="s">
        <v>3609</v>
      </c>
      <c r="C4376" s="12" t="s">
        <v>2595</v>
      </c>
      <c r="D4376" s="12">
        <v>4950</v>
      </c>
      <c r="E4376" s="12" t="s">
        <v>2077</v>
      </c>
      <c r="F4376" s="12" t="s">
        <v>8</v>
      </c>
    </row>
    <row r="4377" spans="1:6" x14ac:dyDescent="0.25">
      <c r="A4377" s="12">
        <v>13</v>
      </c>
      <c r="B4377" s="12" t="s">
        <v>3609</v>
      </c>
      <c r="C4377" s="12" t="s">
        <v>1337</v>
      </c>
      <c r="D4377" s="12">
        <v>11490</v>
      </c>
      <c r="E4377" s="12" t="s">
        <v>2077</v>
      </c>
      <c r="F4377" s="12" t="s">
        <v>9</v>
      </c>
    </row>
    <row r="4378" spans="1:6" x14ac:dyDescent="0.25">
      <c r="A4378" s="12">
        <v>13</v>
      </c>
      <c r="B4378" s="12" t="s">
        <v>3609</v>
      </c>
      <c r="C4378" s="12" t="s">
        <v>2481</v>
      </c>
      <c r="D4378" s="12">
        <v>500</v>
      </c>
      <c r="E4378" s="12" t="s">
        <v>2077</v>
      </c>
      <c r="F4378" s="12" t="s">
        <v>11</v>
      </c>
    </row>
    <row r="4379" spans="1:6" x14ac:dyDescent="0.25">
      <c r="A4379" s="12">
        <v>13</v>
      </c>
      <c r="B4379" s="12" t="s">
        <v>3609</v>
      </c>
      <c r="C4379" s="12" t="s">
        <v>661</v>
      </c>
      <c r="D4379" s="12">
        <v>2990</v>
      </c>
      <c r="E4379" s="12" t="s">
        <v>2077</v>
      </c>
      <c r="F4379" s="12" t="s">
        <v>8</v>
      </c>
    </row>
    <row r="4380" spans="1:6" x14ac:dyDescent="0.25">
      <c r="A4380" s="12">
        <v>13</v>
      </c>
      <c r="B4380" s="12" t="s">
        <v>3609</v>
      </c>
      <c r="C4380" s="12" t="s">
        <v>2468</v>
      </c>
      <c r="D4380" s="12">
        <v>9540</v>
      </c>
      <c r="E4380" s="12" t="s">
        <v>2077</v>
      </c>
      <c r="F4380" s="12" t="s">
        <v>9</v>
      </c>
    </row>
    <row r="4381" spans="1:6" x14ac:dyDescent="0.25">
      <c r="A4381" s="12">
        <v>13</v>
      </c>
      <c r="B4381" s="12" t="s">
        <v>3609</v>
      </c>
      <c r="C4381" s="12" t="s">
        <v>2367</v>
      </c>
      <c r="D4381" s="12">
        <v>11590</v>
      </c>
      <c r="E4381" s="12" t="s">
        <v>2077</v>
      </c>
      <c r="F4381" s="12" t="s">
        <v>9</v>
      </c>
    </row>
    <row r="4382" spans="1:6" x14ac:dyDescent="0.25">
      <c r="A4382" s="12">
        <v>13</v>
      </c>
      <c r="B4382" s="12" t="s">
        <v>3609</v>
      </c>
      <c r="C4382" s="12" t="s">
        <v>1407</v>
      </c>
      <c r="D4382" s="12">
        <v>14100</v>
      </c>
      <c r="E4382" s="12" t="s">
        <v>2077</v>
      </c>
      <c r="F4382" s="12" t="s">
        <v>9</v>
      </c>
    </row>
    <row r="4383" spans="1:6" x14ac:dyDescent="0.25">
      <c r="A4383" s="12">
        <v>13</v>
      </c>
      <c r="B4383" s="12" t="s">
        <v>3609</v>
      </c>
      <c r="C4383" s="12" t="s">
        <v>592</v>
      </c>
      <c r="D4383" s="12">
        <v>13500</v>
      </c>
      <c r="E4383" s="12" t="s">
        <v>2077</v>
      </c>
      <c r="F4383" s="12" t="s">
        <v>9</v>
      </c>
    </row>
    <row r="4384" spans="1:6" x14ac:dyDescent="0.25">
      <c r="A4384" s="12">
        <v>14</v>
      </c>
      <c r="B4384" s="12" t="s">
        <v>3609</v>
      </c>
      <c r="C4384" s="12" t="s">
        <v>1175</v>
      </c>
      <c r="D4384" s="12">
        <v>18500</v>
      </c>
      <c r="E4384" s="12" t="s">
        <v>431</v>
      </c>
      <c r="F4384" s="12" t="s">
        <v>9</v>
      </c>
    </row>
    <row r="4385" spans="1:6" x14ac:dyDescent="0.25">
      <c r="A4385" s="12">
        <v>14</v>
      </c>
      <c r="B4385" s="12" t="s">
        <v>3609</v>
      </c>
      <c r="C4385" s="12" t="s">
        <v>2223</v>
      </c>
      <c r="D4385" s="12">
        <v>14990</v>
      </c>
      <c r="E4385" s="12" t="s">
        <v>429</v>
      </c>
      <c r="F4385" s="12" t="s">
        <v>9</v>
      </c>
    </row>
    <row r="4386" spans="1:6" x14ac:dyDescent="0.25">
      <c r="A4386" s="12">
        <v>14</v>
      </c>
      <c r="B4386" s="12" t="s">
        <v>3609</v>
      </c>
      <c r="C4386" s="12" t="s">
        <v>1259</v>
      </c>
      <c r="D4386" s="12">
        <v>13000</v>
      </c>
      <c r="E4386" s="12" t="s">
        <v>429</v>
      </c>
      <c r="F4386" s="12" t="s">
        <v>9</v>
      </c>
    </row>
    <row r="4387" spans="1:6" x14ac:dyDescent="0.25">
      <c r="A4387" s="12">
        <v>14</v>
      </c>
      <c r="B4387" s="12" t="s">
        <v>3609</v>
      </c>
      <c r="C4387" s="12" t="s">
        <v>1259</v>
      </c>
      <c r="D4387" s="12">
        <v>13000</v>
      </c>
      <c r="E4387" s="12" t="s">
        <v>429</v>
      </c>
      <c r="F4387" s="12" t="s">
        <v>9</v>
      </c>
    </row>
    <row r="4388" spans="1:6" x14ac:dyDescent="0.25">
      <c r="A4388" s="12">
        <v>14</v>
      </c>
      <c r="B4388" s="12" t="s">
        <v>3609</v>
      </c>
      <c r="C4388" s="12" t="s">
        <v>1259</v>
      </c>
      <c r="D4388" s="12">
        <v>9590</v>
      </c>
      <c r="E4388" s="12" t="s">
        <v>429</v>
      </c>
      <c r="F4388" s="12" t="s">
        <v>9</v>
      </c>
    </row>
    <row r="4389" spans="1:6" x14ac:dyDescent="0.25">
      <c r="A4389" s="12">
        <v>14</v>
      </c>
      <c r="B4389" s="12" t="s">
        <v>3609</v>
      </c>
      <c r="C4389" s="12" t="s">
        <v>1259</v>
      </c>
      <c r="D4389" s="12">
        <v>13000</v>
      </c>
      <c r="E4389" s="12" t="s">
        <v>429</v>
      </c>
      <c r="F4389" s="12" t="s">
        <v>9</v>
      </c>
    </row>
    <row r="4390" spans="1:6" x14ac:dyDescent="0.25">
      <c r="A4390" s="12">
        <v>14</v>
      </c>
      <c r="B4390" s="12" t="s">
        <v>3609</v>
      </c>
      <c r="C4390" s="12" t="s">
        <v>2596</v>
      </c>
      <c r="D4390" s="12">
        <v>9900</v>
      </c>
      <c r="E4390" s="12" t="s">
        <v>429</v>
      </c>
      <c r="F4390" s="12" t="s">
        <v>8</v>
      </c>
    </row>
    <row r="4391" spans="1:6" x14ac:dyDescent="0.25">
      <c r="A4391" s="12">
        <v>14</v>
      </c>
      <c r="B4391" s="12" t="s">
        <v>3609</v>
      </c>
      <c r="C4391" s="12" t="s">
        <v>2597</v>
      </c>
      <c r="D4391" s="12">
        <v>5940</v>
      </c>
      <c r="E4391" s="12" t="s">
        <v>429</v>
      </c>
      <c r="F4391" s="12" t="s">
        <v>9</v>
      </c>
    </row>
    <row r="4392" spans="1:6" x14ac:dyDescent="0.25">
      <c r="A4392" s="12">
        <v>14</v>
      </c>
      <c r="B4392" s="12" t="s">
        <v>3609</v>
      </c>
      <c r="C4392" s="12" t="s">
        <v>971</v>
      </c>
      <c r="D4392" s="12">
        <v>13950</v>
      </c>
      <c r="E4392" s="12" t="s">
        <v>430</v>
      </c>
      <c r="F4392" s="12" t="s">
        <v>9</v>
      </c>
    </row>
    <row r="4393" spans="1:6" x14ac:dyDescent="0.25">
      <c r="A4393" s="12">
        <v>14</v>
      </c>
      <c r="B4393" s="12" t="s">
        <v>3609</v>
      </c>
      <c r="C4393" s="12" t="s">
        <v>2438</v>
      </c>
      <c r="D4393" s="12">
        <v>14500</v>
      </c>
      <c r="E4393" s="12" t="s">
        <v>430</v>
      </c>
      <c r="F4393" s="12" t="s">
        <v>9</v>
      </c>
    </row>
    <row r="4394" spans="1:6" x14ac:dyDescent="0.25">
      <c r="A4394" s="12">
        <v>14</v>
      </c>
      <c r="B4394" s="12" t="s">
        <v>3609</v>
      </c>
      <c r="C4394" s="12" t="s">
        <v>2560</v>
      </c>
      <c r="D4394" s="12">
        <v>4500</v>
      </c>
      <c r="E4394" s="12" t="s">
        <v>430</v>
      </c>
      <c r="F4394" s="12" t="s">
        <v>8</v>
      </c>
    </row>
    <row r="4395" spans="1:6" x14ac:dyDescent="0.25">
      <c r="A4395" s="12">
        <v>14</v>
      </c>
      <c r="B4395" s="12" t="s">
        <v>3609</v>
      </c>
      <c r="C4395" s="12" t="s">
        <v>940</v>
      </c>
      <c r="D4395" s="12">
        <v>1500</v>
      </c>
      <c r="E4395" s="12" t="s">
        <v>429</v>
      </c>
      <c r="F4395" s="12" t="s">
        <v>8</v>
      </c>
    </row>
    <row r="4396" spans="1:6" x14ac:dyDescent="0.25">
      <c r="A4396" s="12">
        <v>14</v>
      </c>
      <c r="B4396" s="12" t="s">
        <v>3609</v>
      </c>
      <c r="C4396" s="12" t="s">
        <v>1259</v>
      </c>
      <c r="D4396" s="12">
        <v>13000</v>
      </c>
      <c r="E4396" s="12" t="s">
        <v>429</v>
      </c>
      <c r="F4396" s="12" t="s">
        <v>9</v>
      </c>
    </row>
    <row r="4397" spans="1:6" x14ac:dyDescent="0.25">
      <c r="A4397" s="12">
        <v>14</v>
      </c>
      <c r="B4397" s="12" t="s">
        <v>3609</v>
      </c>
      <c r="C4397" s="12" t="s">
        <v>2083</v>
      </c>
      <c r="D4397" s="12">
        <v>13500</v>
      </c>
      <c r="E4397" s="12" t="s">
        <v>429</v>
      </c>
      <c r="F4397" s="12" t="s">
        <v>9</v>
      </c>
    </row>
    <row r="4398" spans="1:6" x14ac:dyDescent="0.25">
      <c r="A4398" s="12">
        <v>14</v>
      </c>
      <c r="B4398" s="12" t="s">
        <v>3609</v>
      </c>
      <c r="C4398" s="12" t="s">
        <v>394</v>
      </c>
      <c r="D4398" s="12">
        <v>16500</v>
      </c>
      <c r="E4398" s="12" t="s">
        <v>429</v>
      </c>
      <c r="F4398" s="12" t="s">
        <v>9</v>
      </c>
    </row>
    <row r="4399" spans="1:6" x14ac:dyDescent="0.25">
      <c r="A4399" s="12">
        <v>14</v>
      </c>
      <c r="B4399" s="12" t="s">
        <v>3609</v>
      </c>
      <c r="C4399" s="12" t="s">
        <v>2602</v>
      </c>
      <c r="D4399" s="12">
        <v>14950</v>
      </c>
      <c r="E4399" s="12" t="s">
        <v>429</v>
      </c>
      <c r="F4399" s="12" t="s">
        <v>7</v>
      </c>
    </row>
    <row r="4400" spans="1:6" x14ac:dyDescent="0.25">
      <c r="A4400" s="12">
        <v>14</v>
      </c>
      <c r="B4400" s="12" t="s">
        <v>3609</v>
      </c>
      <c r="C4400" s="12" t="s">
        <v>690</v>
      </c>
      <c r="D4400" s="12">
        <v>18900</v>
      </c>
      <c r="E4400" s="12" t="s">
        <v>429</v>
      </c>
      <c r="F4400" s="12" t="s">
        <v>9</v>
      </c>
    </row>
    <row r="4401" spans="1:6" x14ac:dyDescent="0.25">
      <c r="A4401" s="12">
        <v>14</v>
      </c>
      <c r="B4401" s="12" t="s">
        <v>3609</v>
      </c>
      <c r="C4401" s="12" t="s">
        <v>2603</v>
      </c>
      <c r="D4401" s="12">
        <v>6950</v>
      </c>
      <c r="E4401" s="12" t="s">
        <v>430</v>
      </c>
      <c r="F4401" s="12" t="s">
        <v>8</v>
      </c>
    </row>
    <row r="4402" spans="1:6" x14ac:dyDescent="0.25">
      <c r="A4402" s="12">
        <v>14</v>
      </c>
      <c r="B4402" s="12" t="s">
        <v>3609</v>
      </c>
      <c r="C4402" s="12" t="s">
        <v>1765</v>
      </c>
      <c r="D4402" s="12">
        <v>2199</v>
      </c>
      <c r="E4402" s="12" t="s">
        <v>429</v>
      </c>
      <c r="F4402" s="12" t="s">
        <v>8</v>
      </c>
    </row>
    <row r="4403" spans="1:6" x14ac:dyDescent="0.25">
      <c r="A4403" s="12">
        <v>14</v>
      </c>
      <c r="B4403" s="12" t="s">
        <v>3609</v>
      </c>
      <c r="C4403" s="12" t="s">
        <v>2468</v>
      </c>
      <c r="D4403" s="12">
        <v>5490</v>
      </c>
      <c r="E4403" s="12" t="s">
        <v>429</v>
      </c>
      <c r="F4403" s="12" t="s">
        <v>9</v>
      </c>
    </row>
    <row r="4404" spans="1:6" x14ac:dyDescent="0.25">
      <c r="A4404" s="12">
        <v>14</v>
      </c>
      <c r="B4404" s="12" t="s">
        <v>3609</v>
      </c>
      <c r="C4404" s="12" t="s">
        <v>1984</v>
      </c>
      <c r="D4404" s="12">
        <v>2950</v>
      </c>
      <c r="E4404" s="12" t="s">
        <v>430</v>
      </c>
      <c r="F4404" s="12" t="s">
        <v>10</v>
      </c>
    </row>
    <row r="4405" spans="1:6" x14ac:dyDescent="0.25">
      <c r="A4405" s="12">
        <v>14</v>
      </c>
      <c r="B4405" s="12" t="s">
        <v>3609</v>
      </c>
      <c r="C4405" s="12" t="s">
        <v>1145</v>
      </c>
      <c r="D4405" s="12">
        <v>7750</v>
      </c>
      <c r="E4405" s="12" t="s">
        <v>429</v>
      </c>
      <c r="F4405" s="12" t="s">
        <v>9</v>
      </c>
    </row>
    <row r="4406" spans="1:6" x14ac:dyDescent="0.25">
      <c r="A4406" s="12">
        <v>14</v>
      </c>
      <c r="B4406" s="12" t="s">
        <v>3609</v>
      </c>
      <c r="C4406" s="12" t="s">
        <v>341</v>
      </c>
      <c r="D4406" s="12">
        <v>9540</v>
      </c>
      <c r="E4406" s="12" t="s">
        <v>429</v>
      </c>
      <c r="F4406" s="12" t="s">
        <v>9</v>
      </c>
    </row>
    <row r="4407" spans="1:6" x14ac:dyDescent="0.25">
      <c r="A4407" s="12">
        <v>14</v>
      </c>
      <c r="B4407" s="12" t="s">
        <v>3609</v>
      </c>
      <c r="C4407" s="12" t="s">
        <v>341</v>
      </c>
      <c r="D4407" s="12">
        <v>9540</v>
      </c>
      <c r="E4407" s="12" t="s">
        <v>429</v>
      </c>
      <c r="F4407" s="12" t="s">
        <v>9</v>
      </c>
    </row>
    <row r="4408" spans="1:6" x14ac:dyDescent="0.25">
      <c r="A4408" s="12">
        <v>14</v>
      </c>
      <c r="B4408" s="12" t="s">
        <v>3609</v>
      </c>
      <c r="C4408" s="12" t="s">
        <v>2074</v>
      </c>
      <c r="D4408" s="12">
        <v>15700</v>
      </c>
      <c r="E4408" s="12" t="s">
        <v>429</v>
      </c>
      <c r="F4408" s="12" t="s">
        <v>9</v>
      </c>
    </row>
    <row r="4409" spans="1:6" x14ac:dyDescent="0.25">
      <c r="A4409" s="12">
        <v>14</v>
      </c>
      <c r="B4409" s="12" t="s">
        <v>3609</v>
      </c>
      <c r="C4409" s="12" t="s">
        <v>2367</v>
      </c>
      <c r="D4409" s="12">
        <v>11590</v>
      </c>
      <c r="E4409" s="12" t="s">
        <v>429</v>
      </c>
      <c r="F4409" s="12" t="s">
        <v>9</v>
      </c>
    </row>
    <row r="4410" spans="1:6" x14ac:dyDescent="0.25">
      <c r="A4410" s="12">
        <v>14</v>
      </c>
      <c r="B4410" s="12" t="s">
        <v>3609</v>
      </c>
      <c r="C4410" s="12" t="s">
        <v>2604</v>
      </c>
      <c r="D4410" s="12">
        <v>5200</v>
      </c>
      <c r="E4410" s="12" t="s">
        <v>430</v>
      </c>
      <c r="F4410" s="12" t="s">
        <v>8</v>
      </c>
    </row>
    <row r="4411" spans="1:6" x14ac:dyDescent="0.25">
      <c r="A4411" s="12">
        <v>15</v>
      </c>
      <c r="B4411" s="12" t="s">
        <v>3609</v>
      </c>
      <c r="C4411" s="12" t="s">
        <v>1508</v>
      </c>
      <c r="D4411" s="12">
        <v>13000</v>
      </c>
      <c r="E4411" s="12" t="s">
        <v>429</v>
      </c>
      <c r="F4411" s="12" t="s">
        <v>9</v>
      </c>
    </row>
    <row r="4412" spans="1:6" x14ac:dyDescent="0.25">
      <c r="A4412" s="12">
        <v>15</v>
      </c>
      <c r="B4412" s="12" t="s">
        <v>3609</v>
      </c>
      <c r="C4412" s="12" t="s">
        <v>1508</v>
      </c>
      <c r="D4412" s="12">
        <v>14100</v>
      </c>
      <c r="E4412" s="12" t="s">
        <v>1150</v>
      </c>
      <c r="F4412" s="12" t="s">
        <v>9</v>
      </c>
    </row>
    <row r="4413" spans="1:6" x14ac:dyDescent="0.25">
      <c r="A4413" s="12">
        <v>15</v>
      </c>
      <c r="B4413" s="12" t="s">
        <v>3609</v>
      </c>
      <c r="C4413" s="12" t="s">
        <v>1551</v>
      </c>
      <c r="D4413" s="12">
        <v>15200</v>
      </c>
      <c r="E4413" s="12" t="s">
        <v>1150</v>
      </c>
      <c r="F4413" s="12" t="s">
        <v>9</v>
      </c>
    </row>
    <row r="4414" spans="1:6" x14ac:dyDescent="0.25">
      <c r="A4414" s="12">
        <v>15</v>
      </c>
      <c r="B4414" s="12" t="s">
        <v>3609</v>
      </c>
      <c r="C4414" s="12" t="s">
        <v>2606</v>
      </c>
      <c r="D4414" s="12">
        <v>500</v>
      </c>
      <c r="E4414" s="12" t="s">
        <v>1150</v>
      </c>
      <c r="F4414" s="12" t="s">
        <v>8</v>
      </c>
    </row>
    <row r="4415" spans="1:6" x14ac:dyDescent="0.25">
      <c r="A4415" s="12">
        <v>15</v>
      </c>
      <c r="B4415" s="12" t="s">
        <v>3609</v>
      </c>
      <c r="C4415" s="12" t="s">
        <v>1508</v>
      </c>
      <c r="D4415" s="12">
        <v>13000</v>
      </c>
      <c r="E4415" s="12" t="s">
        <v>1150</v>
      </c>
      <c r="F4415" s="12" t="s">
        <v>9</v>
      </c>
    </row>
    <row r="4416" spans="1:6" x14ac:dyDescent="0.25">
      <c r="A4416" s="12">
        <v>15</v>
      </c>
      <c r="B4416" s="12" t="s">
        <v>3609</v>
      </c>
      <c r="C4416" s="12" t="s">
        <v>2608</v>
      </c>
      <c r="D4416" s="12">
        <v>4500</v>
      </c>
      <c r="E4416" s="12" t="s">
        <v>1150</v>
      </c>
      <c r="F4416" s="12" t="s">
        <v>8</v>
      </c>
    </row>
    <row r="4417" spans="1:6" x14ac:dyDescent="0.25">
      <c r="A4417" s="12">
        <v>15</v>
      </c>
      <c r="B4417" s="12" t="s">
        <v>3609</v>
      </c>
      <c r="C4417" s="12" t="s">
        <v>2609</v>
      </c>
      <c r="D4417" s="12">
        <v>500</v>
      </c>
      <c r="E4417" s="12" t="s">
        <v>1150</v>
      </c>
      <c r="F4417" s="12" t="s">
        <v>11</v>
      </c>
    </row>
    <row r="4418" spans="1:6" x14ac:dyDescent="0.25">
      <c r="A4418" s="12">
        <v>15</v>
      </c>
      <c r="B4418" s="12" t="s">
        <v>3609</v>
      </c>
      <c r="C4418" s="12" t="s">
        <v>2610</v>
      </c>
      <c r="D4418" s="12">
        <v>500</v>
      </c>
      <c r="E4418" s="12" t="s">
        <v>1150</v>
      </c>
      <c r="F4418" s="12" t="s">
        <v>11</v>
      </c>
    </row>
    <row r="4419" spans="1:6" x14ac:dyDescent="0.25">
      <c r="A4419" s="12">
        <v>15</v>
      </c>
      <c r="B4419" s="12" t="s">
        <v>3609</v>
      </c>
      <c r="C4419" s="12" t="s">
        <v>501</v>
      </c>
      <c r="D4419" s="12">
        <v>9500</v>
      </c>
      <c r="E4419" s="12" t="s">
        <v>429</v>
      </c>
      <c r="F4419" s="12" t="s">
        <v>8</v>
      </c>
    </row>
    <row r="4420" spans="1:6" x14ac:dyDescent="0.25">
      <c r="A4420" s="12">
        <v>15</v>
      </c>
      <c r="B4420" s="12" t="s">
        <v>3609</v>
      </c>
      <c r="C4420" s="12" t="s">
        <v>1529</v>
      </c>
      <c r="D4420" s="12">
        <v>15500</v>
      </c>
      <c r="E4420" s="12" t="s">
        <v>1150</v>
      </c>
      <c r="F4420" s="12" t="s">
        <v>9</v>
      </c>
    </row>
    <row r="4421" spans="1:6" x14ac:dyDescent="0.25">
      <c r="A4421" s="12">
        <v>15</v>
      </c>
      <c r="B4421" s="12" t="s">
        <v>3609</v>
      </c>
      <c r="C4421" s="12" t="s">
        <v>1529</v>
      </c>
      <c r="D4421" s="12">
        <v>16500</v>
      </c>
      <c r="E4421" s="12" t="s">
        <v>429</v>
      </c>
      <c r="F4421" s="12" t="s">
        <v>9</v>
      </c>
    </row>
    <row r="4422" spans="1:6" x14ac:dyDescent="0.25">
      <c r="A4422" s="12">
        <v>15</v>
      </c>
      <c r="B4422" s="12" t="s">
        <v>3609</v>
      </c>
      <c r="C4422" s="12" t="s">
        <v>1508</v>
      </c>
      <c r="D4422" s="12">
        <v>13000</v>
      </c>
      <c r="E4422" s="12" t="s">
        <v>431</v>
      </c>
      <c r="F4422" s="12" t="s">
        <v>9</v>
      </c>
    </row>
    <row r="4423" spans="1:6" x14ac:dyDescent="0.25">
      <c r="A4423" s="12">
        <v>15</v>
      </c>
      <c r="B4423" s="12" t="s">
        <v>3609</v>
      </c>
      <c r="C4423" s="12" t="s">
        <v>1508</v>
      </c>
      <c r="D4423" s="12">
        <v>13000</v>
      </c>
      <c r="E4423" s="12" t="s">
        <v>429</v>
      </c>
      <c r="F4423" s="12" t="s">
        <v>9</v>
      </c>
    </row>
    <row r="4424" spans="1:6" x14ac:dyDescent="0.25">
      <c r="A4424" s="12">
        <v>15</v>
      </c>
      <c r="B4424" s="12" t="s">
        <v>3609</v>
      </c>
      <c r="C4424" s="12" t="s">
        <v>394</v>
      </c>
      <c r="D4424" s="12">
        <v>16500</v>
      </c>
      <c r="E4424" s="12" t="s">
        <v>429</v>
      </c>
      <c r="F4424" s="12" t="s">
        <v>9</v>
      </c>
    </row>
    <row r="4425" spans="1:6" x14ac:dyDescent="0.25">
      <c r="A4425" s="12">
        <v>15</v>
      </c>
      <c r="B4425" s="12" t="s">
        <v>3609</v>
      </c>
      <c r="C4425" s="12" t="s">
        <v>2612</v>
      </c>
      <c r="D4425" s="12">
        <v>1000</v>
      </c>
      <c r="E4425" s="12" t="s">
        <v>429</v>
      </c>
      <c r="F4425" s="12" t="s">
        <v>8</v>
      </c>
    </row>
    <row r="4426" spans="1:6" x14ac:dyDescent="0.25">
      <c r="A4426" s="12">
        <v>15</v>
      </c>
      <c r="B4426" s="12" t="s">
        <v>3609</v>
      </c>
      <c r="C4426" s="12" t="s">
        <v>1088</v>
      </c>
      <c r="D4426" s="12">
        <v>11490</v>
      </c>
      <c r="E4426" s="12" t="s">
        <v>429</v>
      </c>
      <c r="F4426" s="12" t="s">
        <v>9</v>
      </c>
    </row>
    <row r="4427" spans="1:6" x14ac:dyDescent="0.25">
      <c r="A4427" s="12">
        <v>15</v>
      </c>
      <c r="B4427" s="12" t="s">
        <v>3609</v>
      </c>
      <c r="C4427" s="12" t="s">
        <v>1508</v>
      </c>
      <c r="D4427" s="12">
        <v>14100</v>
      </c>
      <c r="E4427" s="12" t="s">
        <v>429</v>
      </c>
      <c r="F4427" s="12" t="s">
        <v>9</v>
      </c>
    </row>
    <row r="4428" spans="1:6" x14ac:dyDescent="0.25">
      <c r="A4428" s="12">
        <v>15</v>
      </c>
      <c r="B4428" s="12" t="s">
        <v>3609</v>
      </c>
      <c r="C4428" s="12" t="s">
        <v>1463</v>
      </c>
      <c r="D4428" s="12">
        <v>10990</v>
      </c>
      <c r="E4428" s="12" t="s">
        <v>429</v>
      </c>
      <c r="F4428" s="12" t="s">
        <v>9</v>
      </c>
    </row>
    <row r="4429" spans="1:6" x14ac:dyDescent="0.25">
      <c r="A4429" s="12">
        <v>15</v>
      </c>
      <c r="B4429" s="12" t="s">
        <v>3609</v>
      </c>
      <c r="C4429" s="12" t="s">
        <v>592</v>
      </c>
      <c r="D4429" s="12">
        <v>14990</v>
      </c>
      <c r="E4429" s="12" t="s">
        <v>429</v>
      </c>
      <c r="F4429" s="12" t="s">
        <v>9</v>
      </c>
    </row>
    <row r="4430" spans="1:6" x14ac:dyDescent="0.25">
      <c r="A4430" s="12">
        <v>15</v>
      </c>
      <c r="B4430" s="12" t="s">
        <v>3609</v>
      </c>
      <c r="C4430" s="12" t="s">
        <v>1414</v>
      </c>
      <c r="D4430" s="12">
        <v>5950</v>
      </c>
      <c r="E4430" s="12" t="s">
        <v>1150</v>
      </c>
      <c r="F4430" s="12" t="s">
        <v>8</v>
      </c>
    </row>
    <row r="4431" spans="1:6" x14ac:dyDescent="0.25">
      <c r="A4431" s="12">
        <v>15</v>
      </c>
      <c r="B4431" s="12" t="s">
        <v>3609</v>
      </c>
      <c r="C4431" s="12" t="s">
        <v>2614</v>
      </c>
      <c r="D4431" s="12">
        <v>5200</v>
      </c>
      <c r="E4431" s="12" t="s">
        <v>1150</v>
      </c>
      <c r="F4431" s="12" t="s">
        <v>11</v>
      </c>
    </row>
    <row r="4432" spans="1:6" x14ac:dyDescent="0.25">
      <c r="A4432" s="12">
        <v>15</v>
      </c>
      <c r="B4432" s="12" t="s">
        <v>3609</v>
      </c>
      <c r="C4432" s="12" t="s">
        <v>568</v>
      </c>
      <c r="D4432" s="12">
        <v>1500</v>
      </c>
      <c r="E4432" s="12" t="s">
        <v>1150</v>
      </c>
      <c r="F4432" s="12" t="s">
        <v>11</v>
      </c>
    </row>
    <row r="4433" spans="1:6" x14ac:dyDescent="0.25">
      <c r="A4433" s="12">
        <v>15</v>
      </c>
      <c r="B4433" s="12" t="s">
        <v>3609</v>
      </c>
      <c r="C4433" s="12" t="s">
        <v>2062</v>
      </c>
      <c r="D4433" s="12">
        <v>200</v>
      </c>
      <c r="E4433" s="12" t="s">
        <v>431</v>
      </c>
      <c r="F4433" s="12" t="s">
        <v>15</v>
      </c>
    </row>
    <row r="4434" spans="1:6" x14ac:dyDescent="0.25">
      <c r="A4434" s="12">
        <v>15</v>
      </c>
      <c r="B4434" s="12" t="s">
        <v>3609</v>
      </c>
      <c r="C4434" s="12" t="s">
        <v>1508</v>
      </c>
      <c r="D4434" s="12">
        <v>9590</v>
      </c>
      <c r="E4434" s="12" t="s">
        <v>1150</v>
      </c>
      <c r="F4434" s="12" t="s">
        <v>9</v>
      </c>
    </row>
    <row r="4435" spans="1:6" x14ac:dyDescent="0.25">
      <c r="A4435" s="12">
        <v>15</v>
      </c>
      <c r="B4435" s="12" t="s">
        <v>3609</v>
      </c>
      <c r="C4435" s="12" t="s">
        <v>2615</v>
      </c>
      <c r="D4435" s="12">
        <v>200</v>
      </c>
      <c r="E4435" s="12" t="s">
        <v>1150</v>
      </c>
      <c r="F4435" s="12" t="s">
        <v>11</v>
      </c>
    </row>
    <row r="4436" spans="1:6" x14ac:dyDescent="0.25">
      <c r="A4436" s="12">
        <v>15</v>
      </c>
      <c r="B4436" s="12" t="s">
        <v>3609</v>
      </c>
      <c r="C4436" s="12" t="s">
        <v>2616</v>
      </c>
      <c r="D4436" s="12">
        <v>5200</v>
      </c>
      <c r="E4436" s="12" t="s">
        <v>1150</v>
      </c>
      <c r="F4436" s="12" t="s">
        <v>11</v>
      </c>
    </row>
    <row r="4437" spans="1:6" x14ac:dyDescent="0.25">
      <c r="A4437" s="12">
        <v>15</v>
      </c>
      <c r="B4437" s="12" t="s">
        <v>3609</v>
      </c>
      <c r="C4437" s="12" t="s">
        <v>2223</v>
      </c>
      <c r="D4437" s="12">
        <v>14990</v>
      </c>
      <c r="E4437" s="12" t="s">
        <v>429</v>
      </c>
      <c r="F4437" s="12" t="s">
        <v>9</v>
      </c>
    </row>
    <row r="4438" spans="1:6" x14ac:dyDescent="0.25">
      <c r="A4438" s="12">
        <v>15</v>
      </c>
      <c r="B4438" s="12" t="s">
        <v>3609</v>
      </c>
      <c r="C4438" s="12" t="s">
        <v>2618</v>
      </c>
      <c r="D4438" s="12">
        <v>15200</v>
      </c>
      <c r="E4438" s="12" t="s">
        <v>1150</v>
      </c>
      <c r="F4438" s="12" t="s">
        <v>9</v>
      </c>
    </row>
    <row r="4439" spans="1:6" x14ac:dyDescent="0.25">
      <c r="A4439" s="12">
        <v>15</v>
      </c>
      <c r="B4439" s="12" t="s">
        <v>3609</v>
      </c>
      <c r="C4439" s="12" t="s">
        <v>2618</v>
      </c>
      <c r="D4439" s="12">
        <v>15200</v>
      </c>
      <c r="E4439" s="12" t="s">
        <v>1150</v>
      </c>
      <c r="F4439" s="12" t="s">
        <v>9</v>
      </c>
    </row>
    <row r="4440" spans="1:6" x14ac:dyDescent="0.25">
      <c r="A4440" s="12">
        <v>15</v>
      </c>
      <c r="B4440" s="12" t="s">
        <v>3609</v>
      </c>
      <c r="C4440" s="12" t="s">
        <v>2374</v>
      </c>
      <c r="D4440" s="12">
        <v>500</v>
      </c>
      <c r="E4440" s="12" t="s">
        <v>1150</v>
      </c>
      <c r="F4440" s="12" t="s">
        <v>8</v>
      </c>
    </row>
    <row r="4441" spans="1:6" x14ac:dyDescent="0.25">
      <c r="A4441" s="12">
        <v>15</v>
      </c>
      <c r="B4441" s="12" t="s">
        <v>3609</v>
      </c>
      <c r="C4441" s="12" t="s">
        <v>1171</v>
      </c>
      <c r="D4441" s="12">
        <v>16200</v>
      </c>
      <c r="E4441" s="12" t="s">
        <v>1150</v>
      </c>
      <c r="F4441" s="12" t="s">
        <v>9</v>
      </c>
    </row>
    <row r="4442" spans="1:6" x14ac:dyDescent="0.25">
      <c r="A4442" s="12">
        <v>15</v>
      </c>
      <c r="B4442" s="12" t="s">
        <v>3609</v>
      </c>
      <c r="C4442" s="12" t="s">
        <v>1088</v>
      </c>
      <c r="D4442" s="12">
        <v>11990</v>
      </c>
      <c r="E4442" s="12" t="s">
        <v>429</v>
      </c>
      <c r="F4442" s="12" t="s">
        <v>9</v>
      </c>
    </row>
    <row r="4443" spans="1:6" x14ac:dyDescent="0.25">
      <c r="A4443" s="12">
        <v>15</v>
      </c>
      <c r="B4443" s="12" t="s">
        <v>3609</v>
      </c>
      <c r="C4443" s="12" t="s">
        <v>2438</v>
      </c>
      <c r="D4443" s="12">
        <v>13500</v>
      </c>
      <c r="E4443" s="12" t="s">
        <v>429</v>
      </c>
      <c r="F4443" s="12" t="s">
        <v>9</v>
      </c>
    </row>
    <row r="4444" spans="1:6" x14ac:dyDescent="0.25">
      <c r="A4444" s="12">
        <v>15</v>
      </c>
      <c r="B4444" s="12" t="s">
        <v>3609</v>
      </c>
      <c r="C4444" s="12" t="s">
        <v>2619</v>
      </c>
      <c r="D4444" s="12">
        <v>9950</v>
      </c>
      <c r="E4444" s="12" t="s">
        <v>429</v>
      </c>
      <c r="F4444" s="12" t="s">
        <v>8</v>
      </c>
    </row>
    <row r="4445" spans="1:6" x14ac:dyDescent="0.25">
      <c r="A4445" s="12">
        <v>15</v>
      </c>
      <c r="B4445" s="12" t="s">
        <v>3609</v>
      </c>
      <c r="C4445" s="12" t="s">
        <v>971</v>
      </c>
      <c r="D4445" s="12">
        <v>12990</v>
      </c>
      <c r="E4445" s="12" t="s">
        <v>1150</v>
      </c>
      <c r="F4445" s="12" t="s">
        <v>9</v>
      </c>
    </row>
    <row r="4446" spans="1:6" x14ac:dyDescent="0.25">
      <c r="A4446" s="12">
        <v>15</v>
      </c>
      <c r="B4446" s="12" t="s">
        <v>3609</v>
      </c>
      <c r="C4446" s="12" t="s">
        <v>520</v>
      </c>
      <c r="D4446" s="12">
        <v>16490</v>
      </c>
      <c r="E4446" s="12" t="s">
        <v>1150</v>
      </c>
      <c r="F4446" s="12" t="s">
        <v>9</v>
      </c>
    </row>
    <row r="4447" spans="1:6" x14ac:dyDescent="0.25">
      <c r="A4447" s="12">
        <v>15</v>
      </c>
      <c r="B4447" s="12" t="s">
        <v>3609</v>
      </c>
      <c r="C4447" s="12" t="s">
        <v>1508</v>
      </c>
      <c r="D4447" s="12">
        <v>6500</v>
      </c>
      <c r="E4447" s="12" t="s">
        <v>430</v>
      </c>
      <c r="F4447" s="12" t="s">
        <v>9</v>
      </c>
    </row>
    <row r="4448" spans="1:6" x14ac:dyDescent="0.25">
      <c r="A4448" s="12">
        <v>15</v>
      </c>
      <c r="B4448" s="12" t="s">
        <v>3609</v>
      </c>
      <c r="C4448" s="12" t="s">
        <v>2621</v>
      </c>
      <c r="D4448" s="12">
        <v>3950</v>
      </c>
      <c r="E4448" s="12" t="s">
        <v>429</v>
      </c>
      <c r="F4448" s="12" t="s">
        <v>8</v>
      </c>
    </row>
    <row r="4449" spans="1:6" x14ac:dyDescent="0.25">
      <c r="A4449" s="12">
        <v>15</v>
      </c>
      <c r="B4449" s="12" t="s">
        <v>3609</v>
      </c>
      <c r="C4449" s="12" t="s">
        <v>1112</v>
      </c>
      <c r="D4449" s="12">
        <v>13760</v>
      </c>
      <c r="E4449" s="12" t="s">
        <v>1150</v>
      </c>
      <c r="F4449" s="12" t="s">
        <v>9</v>
      </c>
    </row>
    <row r="4450" spans="1:6" x14ac:dyDescent="0.25">
      <c r="A4450" s="12">
        <v>15</v>
      </c>
      <c r="B4450" s="12" t="s">
        <v>3609</v>
      </c>
      <c r="C4450" s="12" t="s">
        <v>2622</v>
      </c>
      <c r="D4450" s="12">
        <v>12490</v>
      </c>
      <c r="E4450" s="12"/>
      <c r="F4450" s="12" t="s">
        <v>9</v>
      </c>
    </row>
    <row r="4451" spans="1:6" x14ac:dyDescent="0.25">
      <c r="A4451" s="12">
        <v>16</v>
      </c>
      <c r="B4451" s="12" t="s">
        <v>3609</v>
      </c>
      <c r="C4451" s="12" t="s">
        <v>967</v>
      </c>
      <c r="D4451" s="12">
        <v>18500</v>
      </c>
      <c r="E4451" s="12" t="s">
        <v>431</v>
      </c>
      <c r="F4451" s="12" t="s">
        <v>9</v>
      </c>
    </row>
    <row r="4452" spans="1:6" x14ac:dyDescent="0.25">
      <c r="A4452" s="12">
        <v>16</v>
      </c>
      <c r="B4452" s="12" t="s">
        <v>3609</v>
      </c>
      <c r="C4452" s="12" t="s">
        <v>718</v>
      </c>
      <c r="D4452" s="12">
        <v>16500</v>
      </c>
      <c r="E4452" s="12" t="s">
        <v>2077</v>
      </c>
      <c r="F4452" s="12" t="s">
        <v>9</v>
      </c>
    </row>
    <row r="4453" spans="1:6" x14ac:dyDescent="0.25">
      <c r="A4453" s="12">
        <v>16</v>
      </c>
      <c r="B4453" s="12" t="s">
        <v>3609</v>
      </c>
      <c r="C4453" s="12" t="s">
        <v>2624</v>
      </c>
      <c r="D4453" s="12">
        <v>5500</v>
      </c>
      <c r="E4453" s="12" t="s">
        <v>1150</v>
      </c>
      <c r="F4453" s="12" t="s">
        <v>8</v>
      </c>
    </row>
    <row r="4454" spans="1:6" x14ac:dyDescent="0.25">
      <c r="A4454" s="12">
        <v>16</v>
      </c>
      <c r="B4454" s="12" t="s">
        <v>3609</v>
      </c>
      <c r="C4454" s="12" t="s">
        <v>2093</v>
      </c>
      <c r="D4454" s="12">
        <v>9900</v>
      </c>
      <c r="E4454" s="12" t="s">
        <v>1150</v>
      </c>
      <c r="F4454" s="12" t="s">
        <v>8</v>
      </c>
    </row>
    <row r="4455" spans="1:6" x14ac:dyDescent="0.25">
      <c r="A4455" s="12">
        <v>16</v>
      </c>
      <c r="B4455" s="12" t="s">
        <v>3609</v>
      </c>
      <c r="C4455" s="12" t="s">
        <v>2594</v>
      </c>
      <c r="D4455" s="12">
        <v>10540</v>
      </c>
      <c r="E4455" s="12" t="s">
        <v>2077</v>
      </c>
      <c r="F4455" s="12" t="s">
        <v>9</v>
      </c>
    </row>
    <row r="4456" spans="1:6" x14ac:dyDescent="0.25">
      <c r="A4456" s="12">
        <v>16</v>
      </c>
      <c r="B4456" s="12" t="s">
        <v>3609</v>
      </c>
      <c r="C4456" s="12" t="s">
        <v>2626</v>
      </c>
      <c r="D4456" s="12">
        <v>500</v>
      </c>
      <c r="E4456" s="12" t="s">
        <v>2077</v>
      </c>
      <c r="F4456" s="12" t="s">
        <v>11</v>
      </c>
    </row>
    <row r="4457" spans="1:6" x14ac:dyDescent="0.25">
      <c r="A4457" s="12">
        <v>16</v>
      </c>
      <c r="B4457" s="12" t="s">
        <v>3609</v>
      </c>
      <c r="C4457" s="12" t="s">
        <v>1561</v>
      </c>
      <c r="D4457" s="12">
        <v>3990</v>
      </c>
      <c r="E4457" s="12" t="s">
        <v>1150</v>
      </c>
      <c r="F4457" s="12" t="s">
        <v>10</v>
      </c>
    </row>
    <row r="4458" spans="1:6" x14ac:dyDescent="0.25">
      <c r="A4458" s="12">
        <v>16</v>
      </c>
      <c r="B4458" s="12" t="s">
        <v>3609</v>
      </c>
      <c r="C4458" s="12" t="s">
        <v>1112</v>
      </c>
      <c r="D4458" s="12">
        <v>13760</v>
      </c>
      <c r="E4458" s="12" t="s">
        <v>1150</v>
      </c>
      <c r="F4458" s="12" t="s">
        <v>9</v>
      </c>
    </row>
    <row r="4459" spans="1:6" x14ac:dyDescent="0.25">
      <c r="A4459" s="12">
        <v>16</v>
      </c>
      <c r="B4459" s="12" t="s">
        <v>3609</v>
      </c>
      <c r="C4459" s="12" t="s">
        <v>137</v>
      </c>
      <c r="D4459" s="12">
        <v>2200</v>
      </c>
      <c r="E4459" s="12" t="s">
        <v>1150</v>
      </c>
      <c r="F4459" s="12" t="s">
        <v>11</v>
      </c>
    </row>
    <row r="4460" spans="1:6" x14ac:dyDescent="0.25">
      <c r="A4460" s="12">
        <v>16</v>
      </c>
      <c r="B4460" s="12" t="s">
        <v>3609</v>
      </c>
      <c r="C4460" s="12" t="s">
        <v>137</v>
      </c>
      <c r="D4460" s="12">
        <v>2200</v>
      </c>
      <c r="E4460" s="12" t="s">
        <v>1150</v>
      </c>
      <c r="F4460" s="12" t="s">
        <v>11</v>
      </c>
    </row>
    <row r="4461" spans="1:6" x14ac:dyDescent="0.25">
      <c r="A4461" s="12">
        <v>16</v>
      </c>
      <c r="B4461" s="12" t="s">
        <v>3609</v>
      </c>
      <c r="C4461" s="12" t="s">
        <v>878</v>
      </c>
      <c r="D4461" s="12">
        <v>15500</v>
      </c>
      <c r="E4461" s="12" t="s">
        <v>2077</v>
      </c>
      <c r="F4461" s="12" t="s">
        <v>9</v>
      </c>
    </row>
    <row r="4462" spans="1:6" x14ac:dyDescent="0.25">
      <c r="A4462" s="12">
        <v>16</v>
      </c>
      <c r="B4462" s="12" t="s">
        <v>3609</v>
      </c>
      <c r="C4462" s="12" t="s">
        <v>1026</v>
      </c>
      <c r="D4462" s="12">
        <v>15950</v>
      </c>
      <c r="E4462" s="12" t="s">
        <v>2077</v>
      </c>
      <c r="F4462" s="12" t="s">
        <v>9</v>
      </c>
    </row>
    <row r="4463" spans="1:6" x14ac:dyDescent="0.25">
      <c r="A4463" s="12">
        <v>16</v>
      </c>
      <c r="B4463" s="12" t="s">
        <v>3609</v>
      </c>
      <c r="C4463" s="12" t="s">
        <v>2628</v>
      </c>
      <c r="D4463" s="12">
        <v>9450</v>
      </c>
      <c r="E4463" s="12" t="s">
        <v>2077</v>
      </c>
      <c r="F4463" s="12" t="s">
        <v>9</v>
      </c>
    </row>
    <row r="4464" spans="1:6" x14ac:dyDescent="0.25">
      <c r="A4464" s="12">
        <v>16</v>
      </c>
      <c r="B4464" s="12" t="s">
        <v>3609</v>
      </c>
      <c r="C4464" s="12" t="s">
        <v>408</v>
      </c>
      <c r="D4464" s="12">
        <v>7500</v>
      </c>
      <c r="E4464" s="12" t="s">
        <v>2077</v>
      </c>
      <c r="F4464" s="12" t="s">
        <v>9</v>
      </c>
    </row>
    <row r="4465" spans="1:6" x14ac:dyDescent="0.25">
      <c r="A4465" s="12">
        <v>16</v>
      </c>
      <c r="B4465" s="12" t="s">
        <v>3609</v>
      </c>
      <c r="C4465" s="12" t="s">
        <v>2630</v>
      </c>
      <c r="D4465" s="12">
        <v>4495</v>
      </c>
      <c r="E4465" s="12" t="s">
        <v>2077</v>
      </c>
      <c r="F4465" s="12" t="s">
        <v>7</v>
      </c>
    </row>
    <row r="4466" spans="1:6" x14ac:dyDescent="0.25">
      <c r="A4466" s="12">
        <v>16</v>
      </c>
      <c r="B4466" s="12" t="s">
        <v>3609</v>
      </c>
      <c r="C4466" s="12" t="s">
        <v>2002</v>
      </c>
      <c r="D4466" s="12">
        <v>700</v>
      </c>
      <c r="E4466" s="12" t="s">
        <v>2077</v>
      </c>
      <c r="F4466" s="12" t="s">
        <v>7</v>
      </c>
    </row>
    <row r="4467" spans="1:6" x14ac:dyDescent="0.25">
      <c r="A4467" s="12">
        <v>16</v>
      </c>
      <c r="B4467" s="12" t="s">
        <v>3609</v>
      </c>
      <c r="C4467" s="12" t="s">
        <v>1463</v>
      </c>
      <c r="D4467" s="12">
        <v>13390</v>
      </c>
      <c r="E4467" s="12" t="s">
        <v>1150</v>
      </c>
      <c r="F4467" s="12" t="s">
        <v>9</v>
      </c>
    </row>
    <row r="4468" spans="1:6" x14ac:dyDescent="0.25">
      <c r="A4468" s="12">
        <v>16</v>
      </c>
      <c r="B4468" s="12" t="s">
        <v>3609</v>
      </c>
      <c r="C4468" s="12" t="s">
        <v>2631</v>
      </c>
      <c r="D4468" s="12">
        <v>12940</v>
      </c>
      <c r="E4468" s="12" t="s">
        <v>1150</v>
      </c>
      <c r="F4468" s="12" t="s">
        <v>9</v>
      </c>
    </row>
    <row r="4469" spans="1:6" x14ac:dyDescent="0.25">
      <c r="A4469" s="12">
        <v>16</v>
      </c>
      <c r="B4469" s="12" t="s">
        <v>3609</v>
      </c>
      <c r="C4469" s="12" t="s">
        <v>757</v>
      </c>
      <c r="D4469" s="12">
        <v>200</v>
      </c>
      <c r="E4469" s="12" t="s">
        <v>1150</v>
      </c>
      <c r="F4469" s="12" t="s">
        <v>15</v>
      </c>
    </row>
    <row r="4470" spans="1:6" x14ac:dyDescent="0.25">
      <c r="A4470" s="12">
        <v>16</v>
      </c>
      <c r="B4470" s="12" t="s">
        <v>3609</v>
      </c>
      <c r="C4470" s="12" t="s">
        <v>759</v>
      </c>
      <c r="D4470" s="12">
        <v>200</v>
      </c>
      <c r="E4470" s="12" t="s">
        <v>1150</v>
      </c>
      <c r="F4470" s="12" t="s">
        <v>15</v>
      </c>
    </row>
    <row r="4471" spans="1:6" x14ac:dyDescent="0.25">
      <c r="A4471" s="12">
        <v>16</v>
      </c>
      <c r="B4471" s="12" t="s">
        <v>3609</v>
      </c>
      <c r="C4471" s="12" t="s">
        <v>1762</v>
      </c>
      <c r="D4471" s="12">
        <v>200</v>
      </c>
      <c r="E4471" s="12" t="s">
        <v>1150</v>
      </c>
      <c r="F4471" s="12" t="s">
        <v>15</v>
      </c>
    </row>
    <row r="4472" spans="1:6" x14ac:dyDescent="0.25">
      <c r="A4472" s="12">
        <v>16</v>
      </c>
      <c r="B4472" s="12" t="s">
        <v>3609</v>
      </c>
      <c r="C4472" s="12" t="s">
        <v>2396</v>
      </c>
      <c r="D4472" s="12">
        <v>500</v>
      </c>
      <c r="E4472" s="12" t="s">
        <v>1150</v>
      </c>
      <c r="F4472" s="12" t="s">
        <v>11</v>
      </c>
    </row>
    <row r="4473" spans="1:6" x14ac:dyDescent="0.25">
      <c r="A4473" s="12">
        <v>16</v>
      </c>
      <c r="B4473" s="12" t="s">
        <v>3609</v>
      </c>
      <c r="C4473" s="12" t="s">
        <v>1810</v>
      </c>
      <c r="D4473" s="12">
        <v>7500</v>
      </c>
      <c r="E4473" s="12" t="s">
        <v>2077</v>
      </c>
      <c r="F4473" s="12" t="s">
        <v>8</v>
      </c>
    </row>
    <row r="4474" spans="1:6" x14ac:dyDescent="0.25">
      <c r="A4474" s="12">
        <v>16</v>
      </c>
      <c r="B4474" s="12" t="s">
        <v>3609</v>
      </c>
      <c r="C4474" s="12" t="s">
        <v>2594</v>
      </c>
      <c r="D4474" s="12">
        <v>12950</v>
      </c>
      <c r="E4474" s="12" t="s">
        <v>2077</v>
      </c>
      <c r="F4474" s="12" t="s">
        <v>9</v>
      </c>
    </row>
    <row r="4475" spans="1:6" x14ac:dyDescent="0.25">
      <c r="A4475" s="12">
        <v>16</v>
      </c>
      <c r="B4475" s="12" t="s">
        <v>3609</v>
      </c>
      <c r="C4475" s="12" t="s">
        <v>2634</v>
      </c>
      <c r="D4475" s="12">
        <v>2990</v>
      </c>
      <c r="E4475" s="12" t="s">
        <v>2077</v>
      </c>
      <c r="F4475" s="12" t="s">
        <v>8</v>
      </c>
    </row>
    <row r="4476" spans="1:6" x14ac:dyDescent="0.25">
      <c r="A4476" s="12">
        <v>16</v>
      </c>
      <c r="B4476" s="12" t="s">
        <v>3609</v>
      </c>
      <c r="C4476" s="12" t="s">
        <v>2635</v>
      </c>
      <c r="D4476" s="12">
        <v>0</v>
      </c>
      <c r="E4476" s="12"/>
      <c r="F4476" s="12" t="s">
        <v>9</v>
      </c>
    </row>
    <row r="4477" spans="1:6" x14ac:dyDescent="0.25">
      <c r="A4477" s="12">
        <v>16</v>
      </c>
      <c r="B4477" s="12" t="s">
        <v>3609</v>
      </c>
      <c r="C4477" s="12" t="s">
        <v>1573</v>
      </c>
      <c r="D4477" s="12">
        <v>13000</v>
      </c>
      <c r="E4477" s="12" t="s">
        <v>1150</v>
      </c>
      <c r="F4477" s="12" t="s">
        <v>9</v>
      </c>
    </row>
    <row r="4478" spans="1:6" x14ac:dyDescent="0.25">
      <c r="A4478" s="12">
        <v>16</v>
      </c>
      <c r="B4478" s="12" t="s">
        <v>3609</v>
      </c>
      <c r="C4478" s="12" t="s">
        <v>2083</v>
      </c>
      <c r="D4478" s="12">
        <v>13500</v>
      </c>
      <c r="E4478" s="12" t="s">
        <v>2077</v>
      </c>
      <c r="F4478" s="12" t="s">
        <v>9</v>
      </c>
    </row>
    <row r="4479" spans="1:6" x14ac:dyDescent="0.25">
      <c r="A4479" s="12">
        <v>16</v>
      </c>
      <c r="B4479" s="12" t="s">
        <v>3609</v>
      </c>
      <c r="C4479" s="12" t="s">
        <v>2638</v>
      </c>
      <c r="D4479" s="12">
        <v>13950</v>
      </c>
      <c r="E4479" s="12" t="s">
        <v>1150</v>
      </c>
      <c r="F4479" s="12" t="s">
        <v>7</v>
      </c>
    </row>
    <row r="4480" spans="1:6" x14ac:dyDescent="0.25">
      <c r="A4480" s="12">
        <v>16</v>
      </c>
      <c r="B4480" s="12" t="s">
        <v>3609</v>
      </c>
      <c r="C4480" s="12" t="s">
        <v>1483</v>
      </c>
      <c r="D4480" s="12">
        <v>12490</v>
      </c>
      <c r="E4480" s="12" t="s">
        <v>2077</v>
      </c>
      <c r="F4480" s="12" t="s">
        <v>9</v>
      </c>
    </row>
    <row r="4481" spans="1:6" x14ac:dyDescent="0.25">
      <c r="A4481" s="12">
        <v>16</v>
      </c>
      <c r="B4481" s="12" t="s">
        <v>3609</v>
      </c>
      <c r="C4481" s="12" t="s">
        <v>2639</v>
      </c>
      <c r="D4481" s="12">
        <v>8990</v>
      </c>
      <c r="E4481" s="12" t="s">
        <v>2077</v>
      </c>
      <c r="F4481" s="12" t="s">
        <v>9</v>
      </c>
    </row>
    <row r="4482" spans="1:6" x14ac:dyDescent="0.25">
      <c r="A4482" s="12">
        <v>16</v>
      </c>
      <c r="B4482" s="12" t="s">
        <v>3609</v>
      </c>
      <c r="C4482" s="12" t="s">
        <v>1026</v>
      </c>
      <c r="D4482" s="12">
        <v>14900</v>
      </c>
      <c r="E4482" s="12" t="s">
        <v>1150</v>
      </c>
      <c r="F4482" s="12" t="s">
        <v>9</v>
      </c>
    </row>
    <row r="4483" spans="1:6" x14ac:dyDescent="0.25">
      <c r="A4483" s="12">
        <v>16</v>
      </c>
      <c r="B4483" s="12" t="s">
        <v>3609</v>
      </c>
      <c r="C4483" s="12" t="s">
        <v>1561</v>
      </c>
      <c r="D4483" s="12">
        <v>3990</v>
      </c>
      <c r="E4483" s="12" t="s">
        <v>1150</v>
      </c>
      <c r="F4483" s="12" t="s">
        <v>9</v>
      </c>
    </row>
    <row r="4484" spans="1:6" x14ac:dyDescent="0.25">
      <c r="A4484" s="12">
        <v>16</v>
      </c>
      <c r="B4484" s="12" t="s">
        <v>3609</v>
      </c>
      <c r="C4484" s="12" t="s">
        <v>1573</v>
      </c>
      <c r="D4484" s="12">
        <v>13000</v>
      </c>
      <c r="E4484" s="12" t="s">
        <v>1150</v>
      </c>
      <c r="F4484" s="12" t="s">
        <v>9</v>
      </c>
    </row>
    <row r="4485" spans="1:6" x14ac:dyDescent="0.25">
      <c r="A4485" s="12">
        <v>16</v>
      </c>
      <c r="B4485" s="12" t="s">
        <v>3609</v>
      </c>
      <c r="C4485" s="12" t="s">
        <v>967</v>
      </c>
      <c r="D4485" s="12">
        <v>18500</v>
      </c>
      <c r="E4485" s="12" t="s">
        <v>1150</v>
      </c>
      <c r="F4485" s="12" t="s">
        <v>9</v>
      </c>
    </row>
    <row r="4486" spans="1:6" x14ac:dyDescent="0.25">
      <c r="A4486" s="12">
        <v>16</v>
      </c>
      <c r="B4486" s="12" t="s">
        <v>3609</v>
      </c>
      <c r="C4486" s="12" t="s">
        <v>757</v>
      </c>
      <c r="D4486" s="12">
        <v>200</v>
      </c>
      <c r="E4486" s="12" t="s">
        <v>1150</v>
      </c>
      <c r="F4486" s="12" t="s">
        <v>15</v>
      </c>
    </row>
    <row r="4487" spans="1:6" x14ac:dyDescent="0.25">
      <c r="A4487" s="12">
        <v>16</v>
      </c>
      <c r="B4487" s="12" t="s">
        <v>3609</v>
      </c>
      <c r="C4487" s="12" t="s">
        <v>759</v>
      </c>
      <c r="D4487" s="12">
        <v>200</v>
      </c>
      <c r="E4487" s="12" t="s">
        <v>1150</v>
      </c>
      <c r="F4487" s="12" t="s">
        <v>15</v>
      </c>
    </row>
    <row r="4488" spans="1:6" x14ac:dyDescent="0.25">
      <c r="A4488" s="12">
        <v>16</v>
      </c>
      <c r="B4488" s="12" t="s">
        <v>3609</v>
      </c>
      <c r="C4488" s="12" t="s">
        <v>1762</v>
      </c>
      <c r="D4488" s="12">
        <v>200</v>
      </c>
      <c r="E4488" s="12" t="s">
        <v>1150</v>
      </c>
      <c r="F4488" s="12" t="s">
        <v>15</v>
      </c>
    </row>
    <row r="4489" spans="1:6" x14ac:dyDescent="0.25">
      <c r="A4489" s="12">
        <v>16</v>
      </c>
      <c r="B4489" s="12" t="s">
        <v>3609</v>
      </c>
      <c r="C4489" s="12" t="s">
        <v>1317</v>
      </c>
      <c r="D4489" s="12">
        <v>200</v>
      </c>
      <c r="E4489" s="12" t="s">
        <v>1150</v>
      </c>
      <c r="F4489" s="12" t="s">
        <v>15</v>
      </c>
    </row>
    <row r="4490" spans="1:6" x14ac:dyDescent="0.25">
      <c r="A4490" s="12">
        <v>16</v>
      </c>
      <c r="B4490" s="12" t="s">
        <v>3609</v>
      </c>
      <c r="C4490" s="12" t="s">
        <v>1355</v>
      </c>
      <c r="D4490" s="12">
        <v>200</v>
      </c>
      <c r="E4490" s="12" t="s">
        <v>1150</v>
      </c>
      <c r="F4490" s="12" t="s">
        <v>15</v>
      </c>
    </row>
    <row r="4491" spans="1:6" x14ac:dyDescent="0.25">
      <c r="A4491" s="12">
        <v>16</v>
      </c>
      <c r="B4491" s="12" t="s">
        <v>3609</v>
      </c>
      <c r="C4491" s="12" t="s">
        <v>1427</v>
      </c>
      <c r="D4491" s="12">
        <v>15200</v>
      </c>
      <c r="E4491" s="12" t="s">
        <v>1150</v>
      </c>
      <c r="F4491" s="12" t="s">
        <v>9</v>
      </c>
    </row>
    <row r="4492" spans="1:6" x14ac:dyDescent="0.25">
      <c r="A4492" s="12">
        <v>16</v>
      </c>
      <c r="B4492" s="12" t="s">
        <v>3609</v>
      </c>
      <c r="C4492" s="12" t="s">
        <v>1026</v>
      </c>
      <c r="D4492" s="12">
        <v>15200</v>
      </c>
      <c r="E4492" s="12" t="s">
        <v>1150</v>
      </c>
      <c r="F4492" s="12" t="s">
        <v>9</v>
      </c>
    </row>
    <row r="4493" spans="1:6" x14ac:dyDescent="0.25">
      <c r="A4493" s="12">
        <v>16</v>
      </c>
      <c r="B4493" s="12" t="s">
        <v>3609</v>
      </c>
      <c r="C4493" s="12" t="s">
        <v>2642</v>
      </c>
      <c r="D4493" s="12">
        <v>650</v>
      </c>
      <c r="E4493" s="12" t="s">
        <v>1150</v>
      </c>
      <c r="F4493" s="12" t="s">
        <v>14</v>
      </c>
    </row>
    <row r="4494" spans="1:6" x14ac:dyDescent="0.25">
      <c r="A4494" s="12">
        <v>16</v>
      </c>
      <c r="B4494" s="12" t="s">
        <v>3609</v>
      </c>
      <c r="C4494" s="12" t="s">
        <v>2639</v>
      </c>
      <c r="D4494" s="12">
        <v>8990</v>
      </c>
      <c r="E4494" s="12" t="s">
        <v>1150</v>
      </c>
      <c r="F4494" s="12" t="s">
        <v>9</v>
      </c>
    </row>
    <row r="4495" spans="1:6" x14ac:dyDescent="0.25">
      <c r="A4495" s="12">
        <v>16</v>
      </c>
      <c r="B4495" s="12" t="s">
        <v>3609</v>
      </c>
      <c r="C4495" s="12" t="s">
        <v>2643</v>
      </c>
      <c r="D4495" s="12">
        <v>18250</v>
      </c>
      <c r="E4495" s="12" t="s">
        <v>1150</v>
      </c>
      <c r="F4495" s="12" t="s">
        <v>9</v>
      </c>
    </row>
    <row r="4496" spans="1:6" x14ac:dyDescent="0.25">
      <c r="A4496" s="12">
        <v>16</v>
      </c>
      <c r="B4496" s="12" t="s">
        <v>3609</v>
      </c>
      <c r="C4496" s="12" t="s">
        <v>1103</v>
      </c>
      <c r="D4496" s="12">
        <v>16500</v>
      </c>
      <c r="E4496" s="12" t="s">
        <v>1150</v>
      </c>
      <c r="F4496" s="12" t="s">
        <v>9</v>
      </c>
    </row>
    <row r="4497" spans="1:6" x14ac:dyDescent="0.25">
      <c r="A4497" s="12">
        <v>16</v>
      </c>
      <c r="B4497" s="12" t="s">
        <v>3609</v>
      </c>
      <c r="C4497" s="12" t="s">
        <v>1483</v>
      </c>
      <c r="D4497" s="12">
        <v>12490</v>
      </c>
      <c r="E4497" s="12" t="s">
        <v>2077</v>
      </c>
      <c r="F4497" s="12" t="s">
        <v>9</v>
      </c>
    </row>
    <row r="4498" spans="1:6" x14ac:dyDescent="0.25">
      <c r="A4498" s="12">
        <v>16</v>
      </c>
      <c r="B4498" s="12" t="s">
        <v>3609</v>
      </c>
      <c r="C4498" s="12" t="s">
        <v>1573</v>
      </c>
      <c r="D4498" s="12">
        <v>0</v>
      </c>
      <c r="E4498" s="12"/>
      <c r="F4498" s="12" t="s">
        <v>9</v>
      </c>
    </row>
    <row r="4499" spans="1:6" x14ac:dyDescent="0.25">
      <c r="A4499" s="12">
        <v>17</v>
      </c>
      <c r="B4499" s="12" t="s">
        <v>3609</v>
      </c>
      <c r="C4499" s="12" t="s">
        <v>1103</v>
      </c>
      <c r="D4499" s="12">
        <v>16500</v>
      </c>
      <c r="E4499" s="12" t="s">
        <v>1150</v>
      </c>
      <c r="F4499" s="12" t="s">
        <v>9</v>
      </c>
    </row>
    <row r="4500" spans="1:6" x14ac:dyDescent="0.25">
      <c r="A4500" s="12">
        <v>17</v>
      </c>
      <c r="B4500" s="12" t="s">
        <v>3609</v>
      </c>
      <c r="C4500" s="12" t="s">
        <v>1573</v>
      </c>
      <c r="D4500" s="12">
        <v>13000</v>
      </c>
      <c r="E4500" s="12" t="s">
        <v>1150</v>
      </c>
      <c r="F4500" s="12" t="s">
        <v>9</v>
      </c>
    </row>
    <row r="4501" spans="1:6" x14ac:dyDescent="0.25">
      <c r="A4501" s="12">
        <v>17</v>
      </c>
      <c r="B4501" s="12" t="s">
        <v>3609</v>
      </c>
      <c r="C4501" s="12" t="s">
        <v>1573</v>
      </c>
      <c r="D4501" s="12">
        <v>13000</v>
      </c>
      <c r="E4501" s="12" t="s">
        <v>431</v>
      </c>
      <c r="F4501" s="12" t="s">
        <v>9</v>
      </c>
    </row>
    <row r="4502" spans="1:6" x14ac:dyDescent="0.25">
      <c r="A4502" s="12">
        <v>17</v>
      </c>
      <c r="B4502" s="12" t="s">
        <v>3609</v>
      </c>
      <c r="C4502" s="12" t="s">
        <v>2635</v>
      </c>
      <c r="D4502" s="12">
        <v>17950</v>
      </c>
      <c r="E4502" s="12" t="s">
        <v>1150</v>
      </c>
      <c r="F4502" s="12" t="s">
        <v>9</v>
      </c>
    </row>
    <row r="4503" spans="1:6" x14ac:dyDescent="0.25">
      <c r="A4503" s="12">
        <v>17</v>
      </c>
      <c r="B4503" s="12" t="s">
        <v>3609</v>
      </c>
      <c r="C4503" s="12" t="s">
        <v>1553</v>
      </c>
      <c r="D4503" s="12">
        <v>0</v>
      </c>
      <c r="E4503" s="12"/>
      <c r="F4503" s="12" t="s">
        <v>9</v>
      </c>
    </row>
    <row r="4504" spans="1:6" x14ac:dyDescent="0.25">
      <c r="A4504" s="12">
        <v>17</v>
      </c>
      <c r="B4504" s="12" t="s">
        <v>3609</v>
      </c>
      <c r="C4504" s="12" t="s">
        <v>2648</v>
      </c>
      <c r="D4504" s="12">
        <v>13500</v>
      </c>
      <c r="E4504" s="12" t="s">
        <v>2077</v>
      </c>
      <c r="F4504" s="12" t="s">
        <v>9</v>
      </c>
    </row>
    <row r="4505" spans="1:6" x14ac:dyDescent="0.25">
      <c r="A4505" s="12">
        <v>17</v>
      </c>
      <c r="B4505" s="12" t="s">
        <v>3609</v>
      </c>
      <c r="C4505" s="12" t="s">
        <v>718</v>
      </c>
      <c r="D4505" s="12">
        <v>15500</v>
      </c>
      <c r="E4505" s="12" t="s">
        <v>2077</v>
      </c>
      <c r="F4505" s="12" t="s">
        <v>9</v>
      </c>
    </row>
    <row r="4506" spans="1:6" x14ac:dyDescent="0.25">
      <c r="A4506" s="12">
        <v>17</v>
      </c>
      <c r="B4506" s="12" t="s">
        <v>3609</v>
      </c>
      <c r="C4506" s="12" t="s">
        <v>967</v>
      </c>
      <c r="D4506" s="12">
        <v>14800</v>
      </c>
      <c r="E4506" s="12" t="s">
        <v>430</v>
      </c>
      <c r="F4506" s="12" t="s">
        <v>9</v>
      </c>
    </row>
    <row r="4507" spans="1:6" x14ac:dyDescent="0.25">
      <c r="A4507" s="12">
        <v>17</v>
      </c>
      <c r="B4507" s="12" t="s">
        <v>3609</v>
      </c>
      <c r="C4507" s="12" t="s">
        <v>423</v>
      </c>
      <c r="D4507" s="12">
        <v>5000</v>
      </c>
      <c r="E4507" s="12" t="s">
        <v>430</v>
      </c>
      <c r="F4507" s="12" t="s">
        <v>8</v>
      </c>
    </row>
    <row r="4508" spans="1:6" x14ac:dyDescent="0.25">
      <c r="A4508" s="12">
        <v>17</v>
      </c>
      <c r="B4508" s="12" t="s">
        <v>3609</v>
      </c>
      <c r="C4508" s="12" t="s">
        <v>2650</v>
      </c>
      <c r="D4508" s="12">
        <v>400</v>
      </c>
      <c r="E4508" s="12" t="s">
        <v>430</v>
      </c>
      <c r="F4508" s="12" t="s">
        <v>11</v>
      </c>
    </row>
    <row r="4509" spans="1:6" x14ac:dyDescent="0.25">
      <c r="A4509" s="12">
        <v>17</v>
      </c>
      <c r="B4509" s="12" t="s">
        <v>3609</v>
      </c>
      <c r="C4509" s="12" t="s">
        <v>967</v>
      </c>
      <c r="D4509" s="12">
        <v>18500</v>
      </c>
      <c r="E4509" s="12" t="s">
        <v>2077</v>
      </c>
      <c r="F4509" s="12" t="s">
        <v>9</v>
      </c>
    </row>
    <row r="4510" spans="1:6" x14ac:dyDescent="0.25">
      <c r="A4510" s="12">
        <v>17</v>
      </c>
      <c r="B4510" s="12" t="s">
        <v>3609</v>
      </c>
      <c r="C4510" s="12" t="s">
        <v>1573</v>
      </c>
      <c r="D4510" s="12">
        <v>13000</v>
      </c>
      <c r="E4510" s="12" t="s">
        <v>429</v>
      </c>
      <c r="F4510" s="12" t="s">
        <v>9</v>
      </c>
    </row>
    <row r="4511" spans="1:6" x14ac:dyDescent="0.25">
      <c r="A4511" s="12">
        <v>17</v>
      </c>
      <c r="B4511" s="12" t="s">
        <v>3609</v>
      </c>
      <c r="C4511" s="12" t="s">
        <v>2651</v>
      </c>
      <c r="D4511" s="12">
        <v>12490</v>
      </c>
      <c r="E4511" s="12" t="s">
        <v>430</v>
      </c>
      <c r="F4511" s="12" t="s">
        <v>9</v>
      </c>
    </row>
    <row r="4512" spans="1:6" x14ac:dyDescent="0.25">
      <c r="A4512" s="12">
        <v>17</v>
      </c>
      <c r="B4512" s="12" t="s">
        <v>3609</v>
      </c>
      <c r="C4512" s="12" t="s">
        <v>900</v>
      </c>
      <c r="D4512" s="12">
        <v>13390</v>
      </c>
      <c r="E4512" s="12" t="s">
        <v>1150</v>
      </c>
      <c r="F4512" s="12" t="s">
        <v>9</v>
      </c>
    </row>
    <row r="4513" spans="1:6" x14ac:dyDescent="0.25">
      <c r="A4513" s="12">
        <v>17</v>
      </c>
      <c r="B4513" s="12" t="s">
        <v>3609</v>
      </c>
      <c r="C4513" s="12" t="s">
        <v>2652</v>
      </c>
      <c r="D4513" s="12">
        <v>2950</v>
      </c>
      <c r="E4513" s="12" t="s">
        <v>2077</v>
      </c>
      <c r="F4513" s="12" t="s">
        <v>10</v>
      </c>
    </row>
    <row r="4514" spans="1:6" x14ac:dyDescent="0.25">
      <c r="A4514" s="12">
        <v>17</v>
      </c>
      <c r="B4514" s="12" t="s">
        <v>3609</v>
      </c>
      <c r="C4514" s="12" t="s">
        <v>1414</v>
      </c>
      <c r="D4514" s="12">
        <v>5950</v>
      </c>
      <c r="E4514" s="12" t="s">
        <v>1150</v>
      </c>
      <c r="F4514" s="12" t="s">
        <v>8</v>
      </c>
    </row>
    <row r="4515" spans="1:6" x14ac:dyDescent="0.25">
      <c r="A4515" s="12">
        <v>17</v>
      </c>
      <c r="B4515" s="12" t="s">
        <v>3609</v>
      </c>
      <c r="C4515" s="12" t="s">
        <v>967</v>
      </c>
      <c r="D4515" s="12">
        <v>18500</v>
      </c>
      <c r="E4515" s="12" t="s">
        <v>429</v>
      </c>
      <c r="F4515" s="12" t="s">
        <v>9</v>
      </c>
    </row>
    <row r="4516" spans="1:6" x14ac:dyDescent="0.25">
      <c r="A4516" s="12">
        <v>17</v>
      </c>
      <c r="B4516" s="12" t="s">
        <v>3609</v>
      </c>
      <c r="C4516" s="12" t="s">
        <v>1505</v>
      </c>
      <c r="D4516" s="12">
        <v>6950</v>
      </c>
      <c r="E4516" s="12" t="s">
        <v>1150</v>
      </c>
      <c r="F4516" s="12" t="s">
        <v>8</v>
      </c>
    </row>
    <row r="4517" spans="1:6" x14ac:dyDescent="0.25">
      <c r="A4517" s="12">
        <v>17</v>
      </c>
      <c r="B4517" s="12" t="s">
        <v>3609</v>
      </c>
      <c r="C4517" s="12" t="s">
        <v>2655</v>
      </c>
      <c r="D4517" s="12">
        <v>2950</v>
      </c>
      <c r="E4517" s="12" t="s">
        <v>1150</v>
      </c>
      <c r="F4517" s="12" t="s">
        <v>10</v>
      </c>
    </row>
    <row r="4518" spans="1:6" x14ac:dyDescent="0.25">
      <c r="A4518" s="12">
        <v>17</v>
      </c>
      <c r="B4518" s="12" t="s">
        <v>3609</v>
      </c>
      <c r="C4518" s="12" t="s">
        <v>2657</v>
      </c>
      <c r="D4518" s="12">
        <v>12940</v>
      </c>
      <c r="E4518" s="12" t="s">
        <v>430</v>
      </c>
      <c r="F4518" s="12" t="s">
        <v>9</v>
      </c>
    </row>
    <row r="4519" spans="1:6" x14ac:dyDescent="0.25">
      <c r="A4519" s="12">
        <v>17</v>
      </c>
      <c r="B4519" s="12" t="s">
        <v>3609</v>
      </c>
      <c r="C4519" s="12" t="s">
        <v>2658</v>
      </c>
      <c r="D4519" s="12">
        <v>13950</v>
      </c>
      <c r="E4519" s="12" t="s">
        <v>2077</v>
      </c>
      <c r="F4519" s="12" t="s">
        <v>9</v>
      </c>
    </row>
    <row r="4520" spans="1:6" x14ac:dyDescent="0.25">
      <c r="A4520" s="12">
        <v>17</v>
      </c>
      <c r="B4520" s="12" t="s">
        <v>3609</v>
      </c>
      <c r="C4520" s="12" t="s">
        <v>1026</v>
      </c>
      <c r="D4520" s="12">
        <v>15500</v>
      </c>
      <c r="E4520" s="12" t="s">
        <v>429</v>
      </c>
      <c r="F4520" s="12" t="s">
        <v>9</v>
      </c>
    </row>
    <row r="4521" spans="1:6" x14ac:dyDescent="0.25">
      <c r="A4521" s="12">
        <v>17</v>
      </c>
      <c r="B4521" s="12" t="s">
        <v>3609</v>
      </c>
      <c r="C4521" s="12" t="s">
        <v>1573</v>
      </c>
      <c r="D4521" s="12">
        <v>14100</v>
      </c>
      <c r="E4521" s="12" t="s">
        <v>429</v>
      </c>
      <c r="F4521" s="12" t="s">
        <v>9</v>
      </c>
    </row>
    <row r="4522" spans="1:6" x14ac:dyDescent="0.25">
      <c r="A4522" s="12">
        <v>17</v>
      </c>
      <c r="B4522" s="12" t="s">
        <v>3609</v>
      </c>
      <c r="C4522" s="12" t="s">
        <v>1573</v>
      </c>
      <c r="D4522" s="12">
        <v>13000</v>
      </c>
      <c r="E4522" s="12" t="s">
        <v>1150</v>
      </c>
      <c r="F4522" s="12" t="s">
        <v>9</v>
      </c>
    </row>
    <row r="4523" spans="1:6" x14ac:dyDescent="0.25">
      <c r="A4523" s="12">
        <v>17</v>
      </c>
      <c r="B4523" s="12" t="s">
        <v>3609</v>
      </c>
      <c r="C4523" s="12" t="s">
        <v>1064</v>
      </c>
      <c r="D4523" s="12">
        <v>12750</v>
      </c>
      <c r="E4523" s="12" t="s">
        <v>429</v>
      </c>
      <c r="F4523" s="12" t="s">
        <v>9</v>
      </c>
    </row>
    <row r="4524" spans="1:6" x14ac:dyDescent="0.25">
      <c r="A4524" s="12">
        <v>17</v>
      </c>
      <c r="B4524" s="12" t="s">
        <v>3609</v>
      </c>
      <c r="C4524" s="12" t="s">
        <v>1103</v>
      </c>
      <c r="D4524" s="12">
        <v>16500</v>
      </c>
      <c r="E4524" s="12" t="s">
        <v>429</v>
      </c>
      <c r="F4524" s="12" t="s">
        <v>9</v>
      </c>
    </row>
    <row r="4525" spans="1:6" x14ac:dyDescent="0.25">
      <c r="A4525" s="12">
        <v>17</v>
      </c>
      <c r="B4525" s="12" t="s">
        <v>3609</v>
      </c>
      <c r="C4525" s="12" t="s">
        <v>1064</v>
      </c>
      <c r="D4525" s="12">
        <v>12990</v>
      </c>
      <c r="E4525" s="12" t="s">
        <v>1150</v>
      </c>
      <c r="F4525" s="12" t="s">
        <v>9</v>
      </c>
    </row>
    <row r="4526" spans="1:6" x14ac:dyDescent="0.25">
      <c r="A4526" s="12">
        <v>17</v>
      </c>
      <c r="B4526" s="12" t="s">
        <v>3609</v>
      </c>
      <c r="C4526" s="12" t="s">
        <v>2355</v>
      </c>
      <c r="D4526" s="12">
        <v>17950</v>
      </c>
      <c r="E4526" s="12" t="s">
        <v>429</v>
      </c>
      <c r="F4526" s="12" t="s">
        <v>7</v>
      </c>
    </row>
    <row r="4527" spans="1:6" x14ac:dyDescent="0.25">
      <c r="A4527" s="12">
        <v>18</v>
      </c>
      <c r="B4527" s="12" t="s">
        <v>3609</v>
      </c>
      <c r="C4527" s="12" t="s">
        <v>2662</v>
      </c>
      <c r="D4527" s="12">
        <v>4900</v>
      </c>
      <c r="E4527" s="12" t="s">
        <v>1150</v>
      </c>
      <c r="F4527" s="12" t="s">
        <v>8</v>
      </c>
    </row>
    <row r="4528" spans="1:6" x14ac:dyDescent="0.25">
      <c r="A4528" s="12">
        <v>18</v>
      </c>
      <c r="B4528" s="12" t="s">
        <v>3609</v>
      </c>
      <c r="C4528" s="12" t="s">
        <v>2663</v>
      </c>
      <c r="D4528" s="12">
        <v>2790</v>
      </c>
      <c r="E4528" s="12" t="s">
        <v>1150</v>
      </c>
      <c r="F4528" s="12" t="s">
        <v>8</v>
      </c>
    </row>
    <row r="4529" spans="1:6" x14ac:dyDescent="0.25">
      <c r="A4529" s="12">
        <v>18</v>
      </c>
      <c r="B4529" s="12" t="s">
        <v>3609</v>
      </c>
      <c r="C4529" s="12" t="s">
        <v>1739</v>
      </c>
      <c r="D4529" s="12">
        <v>200</v>
      </c>
      <c r="E4529" s="12" t="s">
        <v>1150</v>
      </c>
      <c r="F4529" s="12" t="s">
        <v>11</v>
      </c>
    </row>
    <row r="4530" spans="1:6" x14ac:dyDescent="0.25">
      <c r="A4530" s="12">
        <v>18</v>
      </c>
      <c r="B4530" s="12" t="s">
        <v>3609</v>
      </c>
      <c r="C4530" s="12" t="s">
        <v>2664</v>
      </c>
      <c r="D4530" s="12">
        <v>200</v>
      </c>
      <c r="E4530" s="12" t="s">
        <v>1150</v>
      </c>
      <c r="F4530" s="12" t="s">
        <v>15</v>
      </c>
    </row>
    <row r="4531" spans="1:6" x14ac:dyDescent="0.25">
      <c r="A4531" s="12">
        <v>18</v>
      </c>
      <c r="B4531" s="12" t="s">
        <v>3609</v>
      </c>
      <c r="C4531" s="12" t="s">
        <v>889</v>
      </c>
      <c r="D4531" s="12">
        <v>15700</v>
      </c>
      <c r="E4531" s="12" t="s">
        <v>429</v>
      </c>
      <c r="F4531" s="12" t="s">
        <v>9</v>
      </c>
    </row>
    <row r="4532" spans="1:6" x14ac:dyDescent="0.25">
      <c r="A4532" s="12">
        <v>18</v>
      </c>
      <c r="B4532" s="12" t="s">
        <v>3609</v>
      </c>
      <c r="C4532" s="12" t="s">
        <v>2665</v>
      </c>
      <c r="D4532" s="12">
        <v>8250</v>
      </c>
      <c r="E4532" s="12" t="s">
        <v>429</v>
      </c>
      <c r="F4532" s="12" t="s">
        <v>9</v>
      </c>
    </row>
    <row r="4533" spans="1:6" x14ac:dyDescent="0.25">
      <c r="A4533" s="12">
        <v>18</v>
      </c>
      <c r="B4533" s="12" t="s">
        <v>3609</v>
      </c>
      <c r="C4533" s="12" t="s">
        <v>1747</v>
      </c>
      <c r="D4533" s="12">
        <v>15200</v>
      </c>
      <c r="E4533" s="12" t="s">
        <v>429</v>
      </c>
      <c r="F4533" s="12" t="s">
        <v>9</v>
      </c>
    </row>
    <row r="4534" spans="1:6" x14ac:dyDescent="0.25">
      <c r="A4534" s="12">
        <v>18</v>
      </c>
      <c r="B4534" s="12" t="s">
        <v>3609</v>
      </c>
      <c r="C4534" s="12" t="s">
        <v>2666</v>
      </c>
      <c r="D4534" s="12">
        <v>6450</v>
      </c>
      <c r="E4534" s="12" t="s">
        <v>1150</v>
      </c>
      <c r="F4534" s="12" t="s">
        <v>8</v>
      </c>
    </row>
    <row r="4535" spans="1:6" x14ac:dyDescent="0.25">
      <c r="A4535" s="12">
        <v>18</v>
      </c>
      <c r="B4535" s="12" t="s">
        <v>3609</v>
      </c>
      <c r="C4535" s="12" t="s">
        <v>2228</v>
      </c>
      <c r="D4535" s="12">
        <v>3990</v>
      </c>
      <c r="E4535" s="12" t="s">
        <v>1150</v>
      </c>
      <c r="F4535" s="12" t="s">
        <v>10</v>
      </c>
    </row>
    <row r="4536" spans="1:6" x14ac:dyDescent="0.25">
      <c r="A4536" s="12">
        <v>18</v>
      </c>
      <c r="B4536" s="12" t="s">
        <v>3609</v>
      </c>
      <c r="C4536" s="12" t="s">
        <v>1584</v>
      </c>
      <c r="D4536" s="12">
        <v>18800</v>
      </c>
      <c r="E4536" s="12" t="s">
        <v>429</v>
      </c>
      <c r="F4536" s="12" t="s">
        <v>9</v>
      </c>
    </row>
    <row r="4537" spans="1:6" x14ac:dyDescent="0.25">
      <c r="A4537" s="12">
        <v>18</v>
      </c>
      <c r="B4537" s="12" t="s">
        <v>3609</v>
      </c>
      <c r="C4537" s="12" t="s">
        <v>2668</v>
      </c>
      <c r="D4537" s="12">
        <v>6950</v>
      </c>
      <c r="E4537" s="12" t="s">
        <v>1150</v>
      </c>
      <c r="F4537" s="12" t="s">
        <v>8</v>
      </c>
    </row>
    <row r="4538" spans="1:6" x14ac:dyDescent="0.25">
      <c r="A4538" s="12">
        <v>18</v>
      </c>
      <c r="B4538" s="12" t="s">
        <v>3609</v>
      </c>
      <c r="C4538" s="12" t="s">
        <v>1747</v>
      </c>
      <c r="D4538" s="12">
        <v>17900</v>
      </c>
      <c r="E4538" s="12" t="s">
        <v>429</v>
      </c>
      <c r="F4538" s="12" t="s">
        <v>9</v>
      </c>
    </row>
    <row r="4539" spans="1:6" x14ac:dyDescent="0.25">
      <c r="A4539" s="12">
        <v>18</v>
      </c>
      <c r="B4539" s="12" t="s">
        <v>3609</v>
      </c>
      <c r="C4539" s="12" t="s">
        <v>1747</v>
      </c>
      <c r="D4539" s="12">
        <v>15000</v>
      </c>
      <c r="E4539" s="12" t="s">
        <v>429</v>
      </c>
      <c r="F4539" s="12" t="s">
        <v>9</v>
      </c>
    </row>
    <row r="4540" spans="1:6" x14ac:dyDescent="0.25">
      <c r="A4540" s="12">
        <v>18</v>
      </c>
      <c r="B4540" s="12" t="s">
        <v>3609</v>
      </c>
      <c r="C4540" s="12" t="s">
        <v>962</v>
      </c>
      <c r="D4540" s="12">
        <v>7970</v>
      </c>
      <c r="E4540" s="12" t="s">
        <v>2077</v>
      </c>
      <c r="F4540" s="12" t="s">
        <v>9</v>
      </c>
    </row>
    <row r="4541" spans="1:6" x14ac:dyDescent="0.25">
      <c r="A4541" s="12">
        <v>18</v>
      </c>
      <c r="B4541" s="12" t="s">
        <v>3609</v>
      </c>
      <c r="C4541" s="12" t="s">
        <v>1337</v>
      </c>
      <c r="D4541" s="12">
        <v>8990</v>
      </c>
      <c r="E4541" s="12" t="s">
        <v>2077</v>
      </c>
      <c r="F4541" s="12" t="s">
        <v>9</v>
      </c>
    </row>
    <row r="4542" spans="1:6" x14ac:dyDescent="0.25">
      <c r="A4542" s="12">
        <v>18</v>
      </c>
      <c r="B4542" s="12" t="s">
        <v>3609</v>
      </c>
      <c r="C4542" s="12" t="s">
        <v>2669</v>
      </c>
      <c r="D4542" s="12">
        <v>11490</v>
      </c>
      <c r="E4542" s="12" t="s">
        <v>429</v>
      </c>
      <c r="F4542" s="12" t="s">
        <v>9</v>
      </c>
    </row>
    <row r="4543" spans="1:6" x14ac:dyDescent="0.25">
      <c r="A4543" s="12">
        <v>18</v>
      </c>
      <c r="B4543" s="12" t="s">
        <v>3609</v>
      </c>
      <c r="C4543" s="12" t="s">
        <v>2374</v>
      </c>
      <c r="D4543" s="12">
        <v>500</v>
      </c>
      <c r="E4543" s="12" t="s">
        <v>429</v>
      </c>
      <c r="F4543" s="12" t="s">
        <v>11</v>
      </c>
    </row>
    <row r="4544" spans="1:6" x14ac:dyDescent="0.25">
      <c r="A4544" s="12">
        <v>18</v>
      </c>
      <c r="B4544" s="12" t="s">
        <v>3609</v>
      </c>
      <c r="C4544" s="12" t="s">
        <v>2374</v>
      </c>
      <c r="D4544" s="12">
        <v>500</v>
      </c>
      <c r="E4544" s="12" t="s">
        <v>429</v>
      </c>
      <c r="F4544" s="12" t="s">
        <v>11</v>
      </c>
    </row>
    <row r="4545" spans="1:6" x14ac:dyDescent="0.25">
      <c r="A4545" s="12">
        <v>18</v>
      </c>
      <c r="B4545" s="12" t="s">
        <v>3609</v>
      </c>
      <c r="C4545" s="12" t="s">
        <v>889</v>
      </c>
      <c r="D4545" s="12">
        <v>15700</v>
      </c>
      <c r="E4545" s="12" t="s">
        <v>430</v>
      </c>
      <c r="F4545" s="12" t="s">
        <v>9</v>
      </c>
    </row>
    <row r="4546" spans="1:6" x14ac:dyDescent="0.25">
      <c r="A4546" s="12">
        <v>18</v>
      </c>
      <c r="B4546" s="12" t="s">
        <v>3609</v>
      </c>
      <c r="C4546" s="12" t="s">
        <v>965</v>
      </c>
      <c r="D4546" s="12">
        <v>1500</v>
      </c>
      <c r="E4546" s="12" t="s">
        <v>430</v>
      </c>
      <c r="F4546" s="12" t="s">
        <v>11</v>
      </c>
    </row>
    <row r="4547" spans="1:6" x14ac:dyDescent="0.25">
      <c r="A4547" s="12">
        <v>18</v>
      </c>
      <c r="B4547" s="12" t="s">
        <v>3609</v>
      </c>
      <c r="C4547" s="12" t="s">
        <v>718</v>
      </c>
      <c r="D4547" s="12">
        <v>15500</v>
      </c>
      <c r="E4547" s="12" t="s">
        <v>429</v>
      </c>
      <c r="F4547" s="12" t="s">
        <v>9</v>
      </c>
    </row>
    <row r="4548" spans="1:6" x14ac:dyDescent="0.25">
      <c r="A4548" s="12">
        <v>18</v>
      </c>
      <c r="B4548" s="12" t="s">
        <v>3609</v>
      </c>
      <c r="C4548" s="12" t="s">
        <v>2671</v>
      </c>
      <c r="D4548" s="12">
        <v>500</v>
      </c>
      <c r="E4548" s="12" t="s">
        <v>1150</v>
      </c>
      <c r="F4548" s="12" t="s">
        <v>11</v>
      </c>
    </row>
    <row r="4549" spans="1:6" x14ac:dyDescent="0.25">
      <c r="A4549" s="12">
        <v>18</v>
      </c>
      <c r="B4549" s="12" t="s">
        <v>3609</v>
      </c>
      <c r="C4549" s="12" t="s">
        <v>2673</v>
      </c>
      <c r="D4549" s="12">
        <v>500</v>
      </c>
      <c r="E4549" s="12" t="s">
        <v>1150</v>
      </c>
      <c r="F4549" s="12" t="s">
        <v>11</v>
      </c>
    </row>
    <row r="4550" spans="1:6" x14ac:dyDescent="0.25">
      <c r="A4550" s="12">
        <v>18</v>
      </c>
      <c r="B4550" s="12" t="s">
        <v>3609</v>
      </c>
      <c r="C4550" s="12" t="s">
        <v>2674</v>
      </c>
      <c r="D4550" s="12">
        <v>500</v>
      </c>
      <c r="E4550" s="12" t="s">
        <v>1150</v>
      </c>
      <c r="F4550" s="12" t="s">
        <v>11</v>
      </c>
    </row>
    <row r="4551" spans="1:6" x14ac:dyDescent="0.25">
      <c r="A4551" s="12">
        <v>18</v>
      </c>
      <c r="B4551" s="12" t="s">
        <v>3609</v>
      </c>
      <c r="C4551" s="12" t="s">
        <v>2674</v>
      </c>
      <c r="D4551" s="12">
        <v>500</v>
      </c>
      <c r="E4551" s="12" t="s">
        <v>1150</v>
      </c>
      <c r="F4551" s="12" t="s">
        <v>11</v>
      </c>
    </row>
    <row r="4552" spans="1:6" x14ac:dyDescent="0.25">
      <c r="A4552" s="12">
        <v>18</v>
      </c>
      <c r="B4552" s="12" t="s">
        <v>3609</v>
      </c>
      <c r="C4552" s="12" t="s">
        <v>2664</v>
      </c>
      <c r="D4552" s="12">
        <v>200</v>
      </c>
      <c r="E4552" s="12" t="s">
        <v>430</v>
      </c>
      <c r="F4552" s="12" t="s">
        <v>15</v>
      </c>
    </row>
    <row r="4553" spans="1:6" x14ac:dyDescent="0.25">
      <c r="A4553" s="12">
        <v>18</v>
      </c>
      <c r="B4553" s="12" t="s">
        <v>3609</v>
      </c>
      <c r="C4553" s="12" t="s">
        <v>1575</v>
      </c>
      <c r="D4553" s="12">
        <v>200</v>
      </c>
      <c r="E4553" s="12" t="s">
        <v>430</v>
      </c>
      <c r="F4553" s="12" t="s">
        <v>15</v>
      </c>
    </row>
    <row r="4554" spans="1:6" x14ac:dyDescent="0.25">
      <c r="A4554" s="12">
        <v>18</v>
      </c>
      <c r="B4554" s="12" t="s">
        <v>3609</v>
      </c>
      <c r="C4554" s="12" t="s">
        <v>759</v>
      </c>
      <c r="D4554" s="12">
        <v>200</v>
      </c>
      <c r="E4554" s="12" t="s">
        <v>430</v>
      </c>
      <c r="F4554" s="12" t="s">
        <v>15</v>
      </c>
    </row>
    <row r="4555" spans="1:6" x14ac:dyDescent="0.25">
      <c r="A4555" s="12">
        <v>18</v>
      </c>
      <c r="B4555" s="12" t="s">
        <v>3609</v>
      </c>
      <c r="C4555" s="12" t="s">
        <v>1317</v>
      </c>
      <c r="D4555" s="12">
        <v>200</v>
      </c>
      <c r="E4555" s="12" t="s">
        <v>430</v>
      </c>
      <c r="F4555" s="12" t="s">
        <v>15</v>
      </c>
    </row>
    <row r="4556" spans="1:6" x14ac:dyDescent="0.25">
      <c r="A4556" s="12">
        <v>18</v>
      </c>
      <c r="B4556" s="12" t="s">
        <v>3609</v>
      </c>
      <c r="C4556" s="12" t="s">
        <v>757</v>
      </c>
      <c r="D4556" s="12">
        <v>200</v>
      </c>
      <c r="E4556" s="12" t="s">
        <v>430</v>
      </c>
      <c r="F4556" s="12" t="s">
        <v>15</v>
      </c>
    </row>
    <row r="4557" spans="1:6" x14ac:dyDescent="0.25">
      <c r="A4557" s="12">
        <v>18</v>
      </c>
      <c r="B4557" s="12" t="s">
        <v>3609</v>
      </c>
      <c r="C4557" s="12" t="s">
        <v>2228</v>
      </c>
      <c r="D4557" s="12">
        <v>3990</v>
      </c>
      <c r="E4557" s="12" t="s">
        <v>2077</v>
      </c>
      <c r="F4557" s="12" t="s">
        <v>10</v>
      </c>
    </row>
    <row r="4558" spans="1:6" x14ac:dyDescent="0.25">
      <c r="A4558" s="12">
        <v>18</v>
      </c>
      <c r="B4558" s="12" t="s">
        <v>3609</v>
      </c>
      <c r="C4558" s="12" t="s">
        <v>757</v>
      </c>
      <c r="D4558" s="12">
        <v>200</v>
      </c>
      <c r="E4558" s="12" t="s">
        <v>2077</v>
      </c>
      <c r="F4558" s="12" t="s">
        <v>15</v>
      </c>
    </row>
    <row r="4559" spans="1:6" x14ac:dyDescent="0.25">
      <c r="A4559" s="12">
        <v>18</v>
      </c>
      <c r="B4559" s="12" t="s">
        <v>3609</v>
      </c>
      <c r="C4559" s="12" t="s">
        <v>1103</v>
      </c>
      <c r="D4559" s="12">
        <v>16500</v>
      </c>
      <c r="E4559" s="12" t="s">
        <v>2077</v>
      </c>
      <c r="F4559" s="12" t="s">
        <v>9</v>
      </c>
    </row>
    <row r="4560" spans="1:6" x14ac:dyDescent="0.25">
      <c r="A4560" s="12">
        <v>18</v>
      </c>
      <c r="B4560" s="12" t="s">
        <v>3609</v>
      </c>
      <c r="C4560" s="12" t="s">
        <v>1810</v>
      </c>
      <c r="D4560" s="12">
        <v>7500</v>
      </c>
      <c r="E4560" s="12" t="s">
        <v>430</v>
      </c>
      <c r="F4560" s="12" t="s">
        <v>8</v>
      </c>
    </row>
    <row r="4561" spans="1:6" x14ac:dyDescent="0.25">
      <c r="A4561" s="12">
        <v>18</v>
      </c>
      <c r="B4561" s="12" t="s">
        <v>3609</v>
      </c>
      <c r="C4561" s="12" t="s">
        <v>2544</v>
      </c>
      <c r="D4561" s="12">
        <v>1000</v>
      </c>
      <c r="E4561" s="12" t="s">
        <v>430</v>
      </c>
      <c r="F4561" s="12" t="s">
        <v>11</v>
      </c>
    </row>
    <row r="4562" spans="1:6" x14ac:dyDescent="0.25">
      <c r="A4562" s="12">
        <v>18</v>
      </c>
      <c r="B4562" s="12" t="s">
        <v>3609</v>
      </c>
      <c r="C4562" s="12" t="s">
        <v>2544</v>
      </c>
      <c r="D4562" s="12">
        <v>1000</v>
      </c>
      <c r="E4562" s="12" t="s">
        <v>430</v>
      </c>
      <c r="F4562" s="12" t="s">
        <v>11</v>
      </c>
    </row>
    <row r="4563" spans="1:6" x14ac:dyDescent="0.25">
      <c r="A4563" s="12">
        <v>18</v>
      </c>
      <c r="B4563" s="12" t="s">
        <v>3609</v>
      </c>
      <c r="C4563" s="12" t="s">
        <v>1337</v>
      </c>
      <c r="D4563" s="12">
        <v>11490</v>
      </c>
      <c r="E4563" s="12" t="s">
        <v>430</v>
      </c>
      <c r="F4563" s="12" t="s">
        <v>9</v>
      </c>
    </row>
    <row r="4564" spans="1:6" x14ac:dyDescent="0.25">
      <c r="A4564" s="12">
        <v>18</v>
      </c>
      <c r="B4564" s="12" t="s">
        <v>3609</v>
      </c>
      <c r="C4564" s="12" t="s">
        <v>1026</v>
      </c>
      <c r="D4564" s="12">
        <v>15990</v>
      </c>
      <c r="E4564" s="12" t="s">
        <v>429</v>
      </c>
      <c r="F4564" s="12" t="s">
        <v>9</v>
      </c>
    </row>
    <row r="4565" spans="1:6" x14ac:dyDescent="0.25">
      <c r="A4565" s="12">
        <v>18</v>
      </c>
      <c r="B4565" s="12" t="s">
        <v>3609</v>
      </c>
      <c r="C4565" s="12" t="s">
        <v>967</v>
      </c>
      <c r="D4565" s="12">
        <v>18500</v>
      </c>
      <c r="E4565" s="12" t="s">
        <v>2077</v>
      </c>
      <c r="F4565" s="12" t="s">
        <v>9</v>
      </c>
    </row>
    <row r="4566" spans="1:6" x14ac:dyDescent="0.25">
      <c r="A4566" s="12">
        <v>18</v>
      </c>
      <c r="B4566" s="12" t="s">
        <v>3609</v>
      </c>
      <c r="C4566" s="12" t="s">
        <v>1259</v>
      </c>
      <c r="D4566" s="12">
        <v>13000</v>
      </c>
      <c r="E4566" s="12" t="s">
        <v>2077</v>
      </c>
      <c r="F4566" s="12" t="s">
        <v>9</v>
      </c>
    </row>
    <row r="4567" spans="1:6" x14ac:dyDescent="0.25">
      <c r="A4567" s="12">
        <v>18</v>
      </c>
      <c r="B4567" s="12" t="s">
        <v>3609</v>
      </c>
      <c r="C4567" s="12" t="s">
        <v>1317</v>
      </c>
      <c r="D4567" s="12">
        <v>200</v>
      </c>
      <c r="E4567" s="12" t="s">
        <v>2077</v>
      </c>
      <c r="F4567" s="12" t="s">
        <v>15</v>
      </c>
    </row>
    <row r="4568" spans="1:6" x14ac:dyDescent="0.25">
      <c r="A4568" s="12">
        <v>18</v>
      </c>
      <c r="B4568" s="12" t="s">
        <v>3609</v>
      </c>
      <c r="C4568" s="12" t="s">
        <v>718</v>
      </c>
      <c r="D4568" s="12">
        <v>15500</v>
      </c>
      <c r="E4568" s="12" t="s">
        <v>2077</v>
      </c>
      <c r="F4568" s="12" t="s">
        <v>9</v>
      </c>
    </row>
    <row r="4569" spans="1:6" x14ac:dyDescent="0.25">
      <c r="A4569" s="12">
        <v>18</v>
      </c>
      <c r="B4569" s="12" t="s">
        <v>3609</v>
      </c>
      <c r="C4569" s="12" t="s">
        <v>1259</v>
      </c>
      <c r="D4569" s="12">
        <v>13000</v>
      </c>
      <c r="E4569" s="12" t="s">
        <v>429</v>
      </c>
      <c r="F4569" s="12" t="s">
        <v>9</v>
      </c>
    </row>
    <row r="4570" spans="1:6" x14ac:dyDescent="0.25">
      <c r="A4570" s="12">
        <v>18</v>
      </c>
      <c r="B4570" s="12" t="s">
        <v>3609</v>
      </c>
      <c r="C4570" s="12" t="s">
        <v>2228</v>
      </c>
      <c r="D4570" s="12">
        <v>3990</v>
      </c>
      <c r="E4570" s="12" t="s">
        <v>429</v>
      </c>
      <c r="F4570" s="12" t="s">
        <v>10</v>
      </c>
    </row>
    <row r="4571" spans="1:6" x14ac:dyDescent="0.25">
      <c r="A4571" s="12">
        <v>18</v>
      </c>
      <c r="B4571" s="12" t="s">
        <v>3609</v>
      </c>
      <c r="C4571" s="12" t="s">
        <v>1372</v>
      </c>
      <c r="D4571" s="12">
        <v>10900</v>
      </c>
      <c r="E4571" s="12" t="s">
        <v>429</v>
      </c>
      <c r="F4571" s="12" t="s">
        <v>8</v>
      </c>
    </row>
    <row r="4572" spans="1:6" x14ac:dyDescent="0.25">
      <c r="A4572" s="12">
        <v>18</v>
      </c>
      <c r="B4572" s="12" t="s">
        <v>3609</v>
      </c>
      <c r="C4572" s="12" t="s">
        <v>2677</v>
      </c>
      <c r="D4572" s="12">
        <v>6950</v>
      </c>
      <c r="E4572" s="12" t="s">
        <v>429</v>
      </c>
      <c r="F4572" s="12" t="s">
        <v>8</v>
      </c>
    </row>
    <row r="4573" spans="1:6" x14ac:dyDescent="0.25">
      <c r="A4573" s="12">
        <v>18</v>
      </c>
      <c r="B4573" s="12" t="s">
        <v>3609</v>
      </c>
      <c r="C4573" s="12" t="s">
        <v>509</v>
      </c>
      <c r="D4573" s="12">
        <v>8500</v>
      </c>
      <c r="E4573" s="12" t="s">
        <v>429</v>
      </c>
      <c r="F4573" s="12" t="s">
        <v>8</v>
      </c>
    </row>
    <row r="4574" spans="1:6" x14ac:dyDescent="0.25">
      <c r="A4574" s="12">
        <v>18</v>
      </c>
      <c r="B4574" s="12" t="s">
        <v>3609</v>
      </c>
      <c r="C4574" s="12" t="s">
        <v>1259</v>
      </c>
      <c r="D4574" s="12">
        <v>13500</v>
      </c>
      <c r="E4574" s="12" t="s">
        <v>429</v>
      </c>
      <c r="F4574" s="12" t="s">
        <v>9</v>
      </c>
    </row>
    <row r="4575" spans="1:6" x14ac:dyDescent="0.25">
      <c r="A4575" s="12">
        <v>18</v>
      </c>
      <c r="B4575" s="12" t="s">
        <v>3609</v>
      </c>
      <c r="C4575" s="12" t="s">
        <v>1259</v>
      </c>
      <c r="D4575" s="12">
        <v>9590</v>
      </c>
      <c r="E4575" s="12" t="s">
        <v>429</v>
      </c>
      <c r="F4575" s="12" t="s">
        <v>9</v>
      </c>
    </row>
    <row r="4576" spans="1:6" x14ac:dyDescent="0.25">
      <c r="A4576" s="12">
        <v>18</v>
      </c>
      <c r="B4576" s="12" t="s">
        <v>3609</v>
      </c>
      <c r="C4576" s="12" t="s">
        <v>2679</v>
      </c>
      <c r="D4576" s="12">
        <v>2450</v>
      </c>
      <c r="E4576" s="12" t="s">
        <v>429</v>
      </c>
      <c r="F4576" s="12" t="s">
        <v>11</v>
      </c>
    </row>
    <row r="4577" spans="1:6" x14ac:dyDescent="0.25">
      <c r="A4577" s="12">
        <v>18</v>
      </c>
      <c r="B4577" s="12" t="s">
        <v>3609</v>
      </c>
      <c r="C4577" s="12" t="s">
        <v>1259</v>
      </c>
      <c r="D4577" s="12">
        <v>14100</v>
      </c>
      <c r="E4577" s="12" t="s">
        <v>2077</v>
      </c>
      <c r="F4577" s="12" t="s">
        <v>9</v>
      </c>
    </row>
    <row r="4578" spans="1:6" x14ac:dyDescent="0.25">
      <c r="A4578" s="12">
        <v>18</v>
      </c>
      <c r="B4578" s="12" t="s">
        <v>3609</v>
      </c>
      <c r="C4578" s="12" t="s">
        <v>336</v>
      </c>
      <c r="D4578" s="12">
        <v>11950</v>
      </c>
      <c r="E4578" s="12" t="s">
        <v>430</v>
      </c>
      <c r="F4578" s="12" t="s">
        <v>9</v>
      </c>
    </row>
    <row r="4579" spans="1:6" x14ac:dyDescent="0.25">
      <c r="A4579" s="12">
        <v>18</v>
      </c>
      <c r="B4579" s="12" t="s">
        <v>3609</v>
      </c>
      <c r="C4579" s="12" t="s">
        <v>1259</v>
      </c>
      <c r="D4579" s="12">
        <v>13000</v>
      </c>
      <c r="E4579" s="12" t="s">
        <v>1150</v>
      </c>
      <c r="F4579" s="12" t="s">
        <v>9</v>
      </c>
    </row>
    <row r="4580" spans="1:6" x14ac:dyDescent="0.25">
      <c r="A4580" s="12">
        <v>18</v>
      </c>
      <c r="B4580" s="12" t="s">
        <v>3609</v>
      </c>
      <c r="C4580" s="12" t="s">
        <v>1259</v>
      </c>
      <c r="D4580" s="12">
        <v>13000</v>
      </c>
      <c r="E4580" s="12" t="s">
        <v>429</v>
      </c>
      <c r="F4580" s="12" t="s">
        <v>9</v>
      </c>
    </row>
    <row r="4581" spans="1:6" x14ac:dyDescent="0.25">
      <c r="A4581" s="12">
        <v>18</v>
      </c>
      <c r="B4581" s="12" t="s">
        <v>3609</v>
      </c>
      <c r="C4581" s="12" t="s">
        <v>1064</v>
      </c>
      <c r="D4581" s="12">
        <v>12750</v>
      </c>
      <c r="E4581" s="12" t="s">
        <v>2077</v>
      </c>
      <c r="F4581" s="12" t="s">
        <v>9</v>
      </c>
    </row>
    <row r="4582" spans="1:6" x14ac:dyDescent="0.25">
      <c r="A4582" s="12">
        <v>18</v>
      </c>
      <c r="B4582" s="12" t="s">
        <v>3609</v>
      </c>
      <c r="C4582" s="12" t="s">
        <v>2367</v>
      </c>
      <c r="D4582" s="12">
        <v>11590</v>
      </c>
      <c r="E4582" s="12" t="s">
        <v>2077</v>
      </c>
      <c r="F4582" s="12" t="s">
        <v>9</v>
      </c>
    </row>
    <row r="4583" spans="1:6" x14ac:dyDescent="0.25">
      <c r="A4583" s="12">
        <v>18</v>
      </c>
      <c r="B4583" s="12" t="s">
        <v>3609</v>
      </c>
      <c r="C4583" s="12" t="s">
        <v>2606</v>
      </c>
      <c r="D4583" s="12">
        <v>500</v>
      </c>
      <c r="E4583" s="12" t="s">
        <v>2077</v>
      </c>
      <c r="F4583" s="12" t="s">
        <v>11</v>
      </c>
    </row>
    <row r="4584" spans="1:6" x14ac:dyDescent="0.25">
      <c r="A4584" s="12">
        <v>18</v>
      </c>
      <c r="B4584" s="12" t="s">
        <v>3609</v>
      </c>
      <c r="C4584" s="12" t="s">
        <v>2683</v>
      </c>
      <c r="D4584" s="12">
        <v>15950</v>
      </c>
      <c r="E4584" s="12" t="s">
        <v>1150</v>
      </c>
      <c r="F4584" s="12" t="s">
        <v>7</v>
      </c>
    </row>
    <row r="4585" spans="1:6" x14ac:dyDescent="0.25">
      <c r="A4585" s="12">
        <v>18</v>
      </c>
      <c r="B4585" s="12" t="s">
        <v>3609</v>
      </c>
      <c r="C4585" s="12" t="s">
        <v>1026</v>
      </c>
      <c r="D4585" s="12">
        <v>14500</v>
      </c>
      <c r="E4585" s="12" t="s">
        <v>429</v>
      </c>
      <c r="F4585" s="12" t="s">
        <v>9</v>
      </c>
    </row>
    <row r="4586" spans="1:6" x14ac:dyDescent="0.25">
      <c r="A4586" s="12">
        <v>18</v>
      </c>
      <c r="B4586" s="12" t="s">
        <v>3609</v>
      </c>
      <c r="C4586" s="12" t="s">
        <v>1739</v>
      </c>
      <c r="D4586" s="12">
        <v>200</v>
      </c>
      <c r="E4586" s="12" t="s">
        <v>429</v>
      </c>
      <c r="F4586" s="12" t="s">
        <v>11</v>
      </c>
    </row>
    <row r="4587" spans="1:6" x14ac:dyDescent="0.25">
      <c r="A4587" s="12">
        <v>18</v>
      </c>
      <c r="B4587" s="12" t="s">
        <v>3609</v>
      </c>
      <c r="C4587" s="12" t="s">
        <v>1739</v>
      </c>
      <c r="D4587" s="12">
        <v>200</v>
      </c>
      <c r="E4587" s="12" t="s">
        <v>429</v>
      </c>
      <c r="F4587" s="12" t="s">
        <v>11</v>
      </c>
    </row>
    <row r="4588" spans="1:6" x14ac:dyDescent="0.25">
      <c r="A4588" s="12">
        <v>18</v>
      </c>
      <c r="B4588" s="12" t="s">
        <v>3609</v>
      </c>
      <c r="C4588" s="12" t="s">
        <v>1986</v>
      </c>
      <c r="D4588" s="12">
        <v>12940</v>
      </c>
      <c r="E4588" s="12" t="s">
        <v>1150</v>
      </c>
      <c r="F4588" s="12" t="s">
        <v>9</v>
      </c>
    </row>
    <row r="4589" spans="1:6" x14ac:dyDescent="0.25">
      <c r="A4589" s="12">
        <v>18</v>
      </c>
      <c r="B4589" s="12" t="s">
        <v>3609</v>
      </c>
      <c r="C4589" s="12" t="s">
        <v>1986</v>
      </c>
      <c r="D4589" s="12">
        <v>12940</v>
      </c>
      <c r="E4589" s="12" t="s">
        <v>1150</v>
      </c>
      <c r="F4589" s="12" t="s">
        <v>9</v>
      </c>
    </row>
    <row r="4590" spans="1:6" x14ac:dyDescent="0.25">
      <c r="A4590" s="12">
        <v>18</v>
      </c>
      <c r="B4590" s="12" t="s">
        <v>3609</v>
      </c>
      <c r="C4590" s="12" t="s">
        <v>2685</v>
      </c>
      <c r="D4590" s="12">
        <v>6450</v>
      </c>
      <c r="E4590" s="12" t="s">
        <v>1150</v>
      </c>
      <c r="F4590" s="12" t="s">
        <v>8</v>
      </c>
    </row>
    <row r="4591" spans="1:6" x14ac:dyDescent="0.25">
      <c r="A4591" s="12">
        <v>18</v>
      </c>
      <c r="B4591" s="12" t="s">
        <v>3609</v>
      </c>
      <c r="C4591" s="12" t="s">
        <v>1317</v>
      </c>
      <c r="D4591" s="12">
        <v>200</v>
      </c>
      <c r="E4591" s="12" t="s">
        <v>429</v>
      </c>
      <c r="F4591" s="12" t="s">
        <v>15</v>
      </c>
    </row>
    <row r="4592" spans="1:6" x14ac:dyDescent="0.25">
      <c r="A4592" s="12">
        <v>18</v>
      </c>
      <c r="B4592" s="12" t="s">
        <v>3609</v>
      </c>
      <c r="C4592" s="12" t="s">
        <v>759</v>
      </c>
      <c r="D4592" s="12">
        <v>200</v>
      </c>
      <c r="E4592" s="12" t="s">
        <v>429</v>
      </c>
      <c r="F4592" s="12" t="s">
        <v>15</v>
      </c>
    </row>
    <row r="4593" spans="1:6" x14ac:dyDescent="0.25">
      <c r="A4593" s="12">
        <v>18</v>
      </c>
      <c r="B4593" s="12" t="s">
        <v>3609</v>
      </c>
      <c r="C4593" s="12" t="s">
        <v>1575</v>
      </c>
      <c r="D4593" s="12">
        <v>200</v>
      </c>
      <c r="E4593" s="12" t="s">
        <v>429</v>
      </c>
      <c r="F4593" s="12" t="s">
        <v>15</v>
      </c>
    </row>
    <row r="4594" spans="1:6" x14ac:dyDescent="0.25">
      <c r="A4594" s="12">
        <v>18</v>
      </c>
      <c r="B4594" s="12" t="s">
        <v>3609</v>
      </c>
      <c r="C4594" s="12" t="s">
        <v>889</v>
      </c>
      <c r="D4594" s="12">
        <v>15700</v>
      </c>
      <c r="E4594" s="12" t="s">
        <v>429</v>
      </c>
      <c r="F4594" s="12" t="s">
        <v>9</v>
      </c>
    </row>
    <row r="4595" spans="1:6" x14ac:dyDescent="0.25">
      <c r="A4595" s="12">
        <v>18</v>
      </c>
      <c r="B4595" s="12" t="s">
        <v>3609</v>
      </c>
      <c r="C4595" s="12" t="s">
        <v>962</v>
      </c>
      <c r="D4595" s="12">
        <v>10950</v>
      </c>
      <c r="E4595" s="12" t="s">
        <v>2077</v>
      </c>
      <c r="F4595" s="12" t="s">
        <v>9</v>
      </c>
    </row>
    <row r="4596" spans="1:6" x14ac:dyDescent="0.25">
      <c r="A4596" s="12">
        <v>18</v>
      </c>
      <c r="B4596" s="12" t="s">
        <v>3609</v>
      </c>
      <c r="C4596" s="12" t="s">
        <v>2532</v>
      </c>
      <c r="D4596" s="12">
        <v>500</v>
      </c>
      <c r="E4596" s="12" t="s">
        <v>2077</v>
      </c>
      <c r="F4596" s="12" t="s">
        <v>11</v>
      </c>
    </row>
    <row r="4597" spans="1:6" x14ac:dyDescent="0.25">
      <c r="A4597" s="12">
        <v>18</v>
      </c>
      <c r="B4597" s="12" t="s">
        <v>3609</v>
      </c>
      <c r="C4597" s="12" t="s">
        <v>2532</v>
      </c>
      <c r="D4597" s="12">
        <v>500</v>
      </c>
      <c r="E4597" s="12" t="s">
        <v>2077</v>
      </c>
      <c r="F4597" s="12" t="s">
        <v>11</v>
      </c>
    </row>
    <row r="4598" spans="1:6" x14ac:dyDescent="0.25">
      <c r="A4598" s="12">
        <v>18</v>
      </c>
      <c r="B4598" s="12" t="s">
        <v>3609</v>
      </c>
      <c r="C4598" s="12" t="s">
        <v>1259</v>
      </c>
      <c r="D4598" s="12">
        <v>13000</v>
      </c>
      <c r="E4598" s="12" t="s">
        <v>430</v>
      </c>
      <c r="F4598" s="12" t="s">
        <v>9</v>
      </c>
    </row>
    <row r="4599" spans="1:6" x14ac:dyDescent="0.25">
      <c r="A4599" s="12">
        <v>18</v>
      </c>
      <c r="B4599" s="12" t="s">
        <v>3609</v>
      </c>
      <c r="C4599" s="12" t="s">
        <v>967</v>
      </c>
      <c r="D4599" s="12">
        <v>15200</v>
      </c>
      <c r="E4599" s="12" t="s">
        <v>429</v>
      </c>
      <c r="F4599" s="12" t="s">
        <v>9</v>
      </c>
    </row>
    <row r="4600" spans="1:6" x14ac:dyDescent="0.25">
      <c r="A4600" s="12">
        <v>18</v>
      </c>
      <c r="B4600" s="12" t="s">
        <v>3609</v>
      </c>
      <c r="C4600" s="12" t="s">
        <v>1026</v>
      </c>
      <c r="D4600" s="12">
        <v>15950</v>
      </c>
      <c r="E4600" s="12" t="s">
        <v>430</v>
      </c>
      <c r="F4600" s="12" t="s">
        <v>9</v>
      </c>
    </row>
    <row r="4601" spans="1:6" x14ac:dyDescent="0.25">
      <c r="A4601" s="12">
        <v>18</v>
      </c>
      <c r="B4601" s="12" t="s">
        <v>3609</v>
      </c>
      <c r="C4601" s="12" t="s">
        <v>2686</v>
      </c>
      <c r="D4601" s="12">
        <v>700</v>
      </c>
      <c r="E4601" s="12" t="s">
        <v>1150</v>
      </c>
      <c r="F4601" s="12" t="s">
        <v>11</v>
      </c>
    </row>
    <row r="4602" spans="1:6" x14ac:dyDescent="0.25">
      <c r="A4602" s="12">
        <v>18</v>
      </c>
      <c r="B4602" s="12" t="s">
        <v>3609</v>
      </c>
      <c r="C4602" s="12" t="s">
        <v>2688</v>
      </c>
      <c r="D4602" s="12">
        <v>700</v>
      </c>
      <c r="E4602" s="12" t="s">
        <v>1150</v>
      </c>
      <c r="F4602" s="12" t="s">
        <v>11</v>
      </c>
    </row>
    <row r="4603" spans="1:6" x14ac:dyDescent="0.25">
      <c r="A4603" s="12">
        <v>18</v>
      </c>
      <c r="B4603" s="12" t="s">
        <v>3609</v>
      </c>
      <c r="C4603" s="12" t="s">
        <v>2690</v>
      </c>
      <c r="D4603" s="12">
        <v>700</v>
      </c>
      <c r="E4603" s="12" t="s">
        <v>1150</v>
      </c>
      <c r="F4603" s="12" t="s">
        <v>11</v>
      </c>
    </row>
    <row r="4604" spans="1:6" x14ac:dyDescent="0.25">
      <c r="A4604" s="12">
        <v>18</v>
      </c>
      <c r="B4604" s="12" t="s">
        <v>3609</v>
      </c>
      <c r="C4604" s="12" t="s">
        <v>2691</v>
      </c>
      <c r="D4604" s="12">
        <v>6950</v>
      </c>
      <c r="E4604" s="12" t="s">
        <v>1150</v>
      </c>
      <c r="F4604" s="12" t="s">
        <v>8</v>
      </c>
    </row>
    <row r="4605" spans="1:6" x14ac:dyDescent="0.25">
      <c r="A4605" s="12">
        <v>18</v>
      </c>
      <c r="B4605" s="12" t="s">
        <v>3609</v>
      </c>
      <c r="C4605" s="12" t="s">
        <v>2692</v>
      </c>
      <c r="D4605" s="12">
        <v>2000</v>
      </c>
      <c r="E4605" s="12" t="s">
        <v>1150</v>
      </c>
      <c r="F4605" s="12" t="s">
        <v>11</v>
      </c>
    </row>
    <row r="4606" spans="1:6" x14ac:dyDescent="0.25">
      <c r="A4606" s="12">
        <v>18</v>
      </c>
      <c r="B4606" s="12" t="s">
        <v>3609</v>
      </c>
      <c r="C4606" s="12" t="s">
        <v>1543</v>
      </c>
      <c r="D4606" s="12">
        <v>2950</v>
      </c>
      <c r="E4606" s="12" t="s">
        <v>1150</v>
      </c>
      <c r="F4606" s="12" t="s">
        <v>10</v>
      </c>
    </row>
    <row r="4607" spans="1:6" x14ac:dyDescent="0.25">
      <c r="A4607" s="12">
        <v>18</v>
      </c>
      <c r="B4607" s="12" t="s">
        <v>3609</v>
      </c>
      <c r="C4607" s="12" t="s">
        <v>718</v>
      </c>
      <c r="D4607" s="12">
        <v>15500</v>
      </c>
      <c r="E4607" s="12" t="s">
        <v>2077</v>
      </c>
      <c r="F4607" s="12" t="s">
        <v>9</v>
      </c>
    </row>
    <row r="4608" spans="1:6" x14ac:dyDescent="0.25">
      <c r="A4608" s="12">
        <v>18</v>
      </c>
      <c r="B4608" s="12" t="s">
        <v>3609</v>
      </c>
      <c r="C4608" s="12" t="s">
        <v>2693</v>
      </c>
      <c r="D4608" s="12">
        <v>6990</v>
      </c>
      <c r="E4608" s="12" t="s">
        <v>429</v>
      </c>
      <c r="F4608" s="12" t="s">
        <v>9</v>
      </c>
    </row>
    <row r="4609" spans="1:6" x14ac:dyDescent="0.25">
      <c r="A4609" s="12">
        <v>18</v>
      </c>
      <c r="B4609" s="12" t="s">
        <v>3609</v>
      </c>
      <c r="C4609" s="12" t="s">
        <v>1317</v>
      </c>
      <c r="D4609" s="12">
        <v>200</v>
      </c>
      <c r="E4609" s="12" t="s">
        <v>429</v>
      </c>
      <c r="F4609" s="12" t="s">
        <v>15</v>
      </c>
    </row>
    <row r="4610" spans="1:6" x14ac:dyDescent="0.25">
      <c r="A4610" s="12">
        <v>18</v>
      </c>
      <c r="B4610" s="12" t="s">
        <v>3609</v>
      </c>
      <c r="C4610" s="12" t="s">
        <v>1575</v>
      </c>
      <c r="D4610" s="12">
        <v>200</v>
      </c>
      <c r="E4610" s="12" t="s">
        <v>429</v>
      </c>
      <c r="F4610" s="12" t="s">
        <v>15</v>
      </c>
    </row>
    <row r="4611" spans="1:6" x14ac:dyDescent="0.25">
      <c r="A4611" s="12">
        <v>18</v>
      </c>
      <c r="B4611" s="12" t="s">
        <v>3609</v>
      </c>
      <c r="C4611" s="12" t="s">
        <v>1259</v>
      </c>
      <c r="D4611" s="12">
        <v>13000</v>
      </c>
      <c r="E4611" s="12" t="s">
        <v>430</v>
      </c>
      <c r="F4611" s="12" t="s">
        <v>9</v>
      </c>
    </row>
    <row r="4612" spans="1:6" x14ac:dyDescent="0.25">
      <c r="A4612" s="12">
        <v>18</v>
      </c>
      <c r="B4612" s="12" t="s">
        <v>3609</v>
      </c>
      <c r="C4612" s="12" t="s">
        <v>1747</v>
      </c>
      <c r="D4612" s="12">
        <v>17400</v>
      </c>
      <c r="E4612" s="12" t="s">
        <v>430</v>
      </c>
      <c r="F4612" s="12" t="s">
        <v>9</v>
      </c>
    </row>
    <row r="4613" spans="1:6" x14ac:dyDescent="0.25">
      <c r="A4613" s="12">
        <v>18</v>
      </c>
      <c r="B4613" s="12" t="s">
        <v>3609</v>
      </c>
      <c r="C4613" s="12" t="s">
        <v>2630</v>
      </c>
      <c r="D4613" s="12">
        <v>4495</v>
      </c>
      <c r="E4613" s="12" t="s">
        <v>2077</v>
      </c>
      <c r="F4613" s="12" t="s">
        <v>7</v>
      </c>
    </row>
    <row r="4614" spans="1:6" x14ac:dyDescent="0.25">
      <c r="A4614" s="12">
        <v>18</v>
      </c>
      <c r="B4614" s="12" t="s">
        <v>3609</v>
      </c>
      <c r="C4614" s="12" t="s">
        <v>2695</v>
      </c>
      <c r="D4614" s="12">
        <v>15950</v>
      </c>
      <c r="E4614" s="12" t="s">
        <v>2077</v>
      </c>
      <c r="F4614" s="12" t="s">
        <v>7</v>
      </c>
    </row>
    <row r="4615" spans="1:6" x14ac:dyDescent="0.25">
      <c r="A4615" s="12">
        <v>18</v>
      </c>
      <c r="B4615" s="12" t="s">
        <v>3609</v>
      </c>
      <c r="C4615" s="12" t="s">
        <v>2002</v>
      </c>
      <c r="D4615" s="12">
        <v>700</v>
      </c>
      <c r="E4615" s="12" t="s">
        <v>2077</v>
      </c>
      <c r="F4615" s="12" t="s">
        <v>7</v>
      </c>
    </row>
    <row r="4616" spans="1:6" x14ac:dyDescent="0.25">
      <c r="A4616" s="12">
        <v>18</v>
      </c>
      <c r="B4616" s="12" t="s">
        <v>3609</v>
      </c>
      <c r="C4616" s="12" t="s">
        <v>520</v>
      </c>
      <c r="D4616" s="12">
        <v>16490</v>
      </c>
      <c r="E4616" s="12" t="s">
        <v>2077</v>
      </c>
      <c r="F4616" s="12" t="s">
        <v>9</v>
      </c>
    </row>
    <row r="4617" spans="1:6" x14ac:dyDescent="0.25">
      <c r="A4617" s="12">
        <v>18</v>
      </c>
      <c r="B4617" s="12" t="s">
        <v>3609</v>
      </c>
      <c r="C4617" s="12" t="s">
        <v>1026</v>
      </c>
      <c r="D4617" s="12">
        <v>14500</v>
      </c>
      <c r="E4617" s="12" t="s">
        <v>2077</v>
      </c>
      <c r="F4617" s="12" t="s">
        <v>9</v>
      </c>
    </row>
    <row r="4618" spans="1:6" x14ac:dyDescent="0.25">
      <c r="A4618" s="12">
        <v>18</v>
      </c>
      <c r="B4618" s="12" t="s">
        <v>3609</v>
      </c>
      <c r="C4618" s="12" t="s">
        <v>1482</v>
      </c>
      <c r="D4618" s="12">
        <v>14770</v>
      </c>
      <c r="E4618" s="12" t="s">
        <v>430</v>
      </c>
      <c r="F4618" s="12" t="s">
        <v>9</v>
      </c>
    </row>
    <row r="4619" spans="1:6" x14ac:dyDescent="0.25">
      <c r="A4619" s="12">
        <v>18</v>
      </c>
      <c r="B4619" s="12" t="s">
        <v>3609</v>
      </c>
      <c r="C4619" s="12" t="s">
        <v>2606</v>
      </c>
      <c r="D4619" s="12">
        <v>500</v>
      </c>
      <c r="E4619" s="12" t="s">
        <v>430</v>
      </c>
      <c r="F4619" s="12" t="s">
        <v>9</v>
      </c>
    </row>
    <row r="4620" spans="1:6" x14ac:dyDescent="0.25">
      <c r="A4620" s="12">
        <v>18</v>
      </c>
      <c r="B4620" s="12" t="s">
        <v>3609</v>
      </c>
      <c r="C4620" s="12" t="s">
        <v>1259</v>
      </c>
      <c r="D4620" s="12">
        <v>6500</v>
      </c>
      <c r="E4620" s="12" t="s">
        <v>1150</v>
      </c>
      <c r="F4620" s="12" t="s">
        <v>9</v>
      </c>
    </row>
    <row r="4621" spans="1:6" x14ac:dyDescent="0.25">
      <c r="A4621" s="12">
        <v>18</v>
      </c>
      <c r="B4621" s="12" t="s">
        <v>3609</v>
      </c>
      <c r="C4621" s="12" t="s">
        <v>520</v>
      </c>
      <c r="D4621" s="12">
        <v>18400</v>
      </c>
      <c r="E4621" s="12" t="s">
        <v>429</v>
      </c>
      <c r="F4621" s="12" t="s">
        <v>9</v>
      </c>
    </row>
    <row r="4622" spans="1:6" x14ac:dyDescent="0.25">
      <c r="A4622" s="12">
        <v>18</v>
      </c>
      <c r="B4622" s="12" t="s">
        <v>3609</v>
      </c>
      <c r="C4622" s="12" t="s">
        <v>1789</v>
      </c>
      <c r="D4622" s="12">
        <v>10450</v>
      </c>
      <c r="E4622" s="12" t="s">
        <v>429</v>
      </c>
      <c r="F4622" s="12" t="s">
        <v>8</v>
      </c>
    </row>
    <row r="4623" spans="1:6" x14ac:dyDescent="0.25">
      <c r="A4623" s="12">
        <v>18</v>
      </c>
      <c r="B4623" s="12" t="s">
        <v>3609</v>
      </c>
      <c r="C4623" s="12" t="s">
        <v>1259</v>
      </c>
      <c r="D4623" s="12">
        <v>13000</v>
      </c>
      <c r="E4623" s="12" t="s">
        <v>430</v>
      </c>
      <c r="F4623" s="12" t="s">
        <v>9</v>
      </c>
    </row>
    <row r="4624" spans="1:6" x14ac:dyDescent="0.25">
      <c r="A4624" s="12">
        <v>18</v>
      </c>
      <c r="B4624" s="12" t="s">
        <v>3609</v>
      </c>
      <c r="C4624" s="12" t="s">
        <v>718</v>
      </c>
      <c r="D4624" s="12">
        <v>16500</v>
      </c>
      <c r="E4624" s="12" t="s">
        <v>430</v>
      </c>
      <c r="F4624" s="12" t="s">
        <v>9</v>
      </c>
    </row>
    <row r="4625" spans="1:6" x14ac:dyDescent="0.25">
      <c r="A4625" s="12">
        <v>18</v>
      </c>
      <c r="B4625" s="12" t="s">
        <v>3609</v>
      </c>
      <c r="C4625" s="12" t="s">
        <v>2697</v>
      </c>
      <c r="D4625" s="12">
        <v>2950</v>
      </c>
      <c r="E4625" s="12" t="s">
        <v>429</v>
      </c>
      <c r="F4625" s="12" t="s">
        <v>10</v>
      </c>
    </row>
    <row r="4626" spans="1:6" x14ac:dyDescent="0.25">
      <c r="A4626" s="12">
        <v>18</v>
      </c>
      <c r="B4626" s="12" t="s">
        <v>3609</v>
      </c>
      <c r="C4626" s="12" t="s">
        <v>1877</v>
      </c>
      <c r="D4626" s="12">
        <v>2950</v>
      </c>
      <c r="E4626" s="12" t="s">
        <v>429</v>
      </c>
      <c r="F4626" s="12" t="s">
        <v>10</v>
      </c>
    </row>
    <row r="4627" spans="1:6" x14ac:dyDescent="0.25">
      <c r="A4627" s="12">
        <v>19</v>
      </c>
      <c r="B4627" s="12" t="s">
        <v>3609</v>
      </c>
      <c r="C4627" s="12" t="s">
        <v>718</v>
      </c>
      <c r="D4627" s="12">
        <v>15500</v>
      </c>
      <c r="E4627" s="12" t="s">
        <v>2077</v>
      </c>
      <c r="F4627" s="12" t="s">
        <v>9</v>
      </c>
    </row>
    <row r="4628" spans="1:6" x14ac:dyDescent="0.25">
      <c r="A4628" s="12">
        <v>19</v>
      </c>
      <c r="B4628" s="12" t="s">
        <v>3609</v>
      </c>
      <c r="C4628" s="12" t="s">
        <v>2473</v>
      </c>
      <c r="D4628" s="12">
        <v>19950</v>
      </c>
      <c r="E4628" s="12" t="s">
        <v>1150</v>
      </c>
      <c r="F4628" s="12" t="s">
        <v>7</v>
      </c>
    </row>
    <row r="4629" spans="1:6" x14ac:dyDescent="0.25">
      <c r="A4629" s="12">
        <v>19</v>
      </c>
      <c r="B4629" s="12" t="s">
        <v>3609</v>
      </c>
      <c r="C4629" s="12" t="s">
        <v>2699</v>
      </c>
      <c r="D4629" s="12">
        <v>11250</v>
      </c>
      <c r="E4629" s="12" t="s">
        <v>1150</v>
      </c>
      <c r="F4629" s="12" t="s">
        <v>8</v>
      </c>
    </row>
    <row r="4630" spans="1:6" x14ac:dyDescent="0.25">
      <c r="A4630" s="12">
        <v>19</v>
      </c>
      <c r="B4630" s="12" t="s">
        <v>3609</v>
      </c>
      <c r="C4630" s="12" t="s">
        <v>1337</v>
      </c>
      <c r="D4630" s="12">
        <v>11490</v>
      </c>
      <c r="E4630" s="12" t="s">
        <v>2077</v>
      </c>
      <c r="F4630" s="12" t="s">
        <v>9</v>
      </c>
    </row>
    <row r="4631" spans="1:6" x14ac:dyDescent="0.25">
      <c r="A4631" s="12">
        <v>19</v>
      </c>
      <c r="B4631" s="12" t="s">
        <v>3609</v>
      </c>
      <c r="C4631" s="12" t="s">
        <v>2700</v>
      </c>
      <c r="D4631" s="12">
        <v>2450</v>
      </c>
      <c r="E4631" s="12" t="s">
        <v>2077</v>
      </c>
      <c r="F4631" s="12" t="s">
        <v>10</v>
      </c>
    </row>
    <row r="4632" spans="1:6" x14ac:dyDescent="0.25">
      <c r="A4632" s="12">
        <v>19</v>
      </c>
      <c r="B4632" s="12" t="s">
        <v>3609</v>
      </c>
      <c r="C4632" s="12" t="s">
        <v>2701</v>
      </c>
      <c r="D4632" s="12">
        <v>13500</v>
      </c>
      <c r="E4632" s="12" t="s">
        <v>430</v>
      </c>
      <c r="F4632" s="12" t="s">
        <v>9</v>
      </c>
    </row>
    <row r="4633" spans="1:6" x14ac:dyDescent="0.25">
      <c r="A4633" s="12">
        <v>19</v>
      </c>
      <c r="B4633" s="12" t="s">
        <v>3609</v>
      </c>
      <c r="C4633" s="12" t="s">
        <v>967</v>
      </c>
      <c r="D4633" s="12">
        <v>18500</v>
      </c>
      <c r="E4633" s="12" t="s">
        <v>429</v>
      </c>
      <c r="F4633" s="12" t="s">
        <v>9</v>
      </c>
    </row>
    <row r="4634" spans="1:6" x14ac:dyDescent="0.25">
      <c r="A4634" s="12">
        <v>19</v>
      </c>
      <c r="B4634" s="12" t="s">
        <v>3609</v>
      </c>
      <c r="C4634" s="12" t="s">
        <v>2702</v>
      </c>
      <c r="D4634" s="12">
        <v>975</v>
      </c>
      <c r="E4634" s="12" t="s">
        <v>1150</v>
      </c>
      <c r="F4634" s="12" t="s">
        <v>11</v>
      </c>
    </row>
    <row r="4635" spans="1:6" x14ac:dyDescent="0.25">
      <c r="A4635" s="12">
        <v>19</v>
      </c>
      <c r="B4635" s="12" t="s">
        <v>3609</v>
      </c>
      <c r="C4635" s="12" t="s">
        <v>2255</v>
      </c>
      <c r="D4635" s="12">
        <v>8500</v>
      </c>
      <c r="E4635" s="12" t="s">
        <v>2077</v>
      </c>
      <c r="F4635" s="12" t="s">
        <v>8</v>
      </c>
    </row>
    <row r="4636" spans="1:6" x14ac:dyDescent="0.25">
      <c r="A4636" s="12">
        <v>19</v>
      </c>
      <c r="B4636" s="12" t="s">
        <v>3609</v>
      </c>
      <c r="C4636" s="12" t="s">
        <v>2704</v>
      </c>
      <c r="D4636" s="12">
        <v>7950</v>
      </c>
      <c r="E4636" s="12" t="s">
        <v>2077</v>
      </c>
      <c r="F4636" s="12" t="s">
        <v>8</v>
      </c>
    </row>
    <row r="4637" spans="1:6" x14ac:dyDescent="0.25">
      <c r="A4637" s="12">
        <v>19</v>
      </c>
      <c r="B4637" s="12" t="s">
        <v>3609</v>
      </c>
      <c r="C4637" s="12" t="s">
        <v>2705</v>
      </c>
      <c r="D4637" s="12">
        <v>17950</v>
      </c>
      <c r="E4637" s="12" t="s">
        <v>2077</v>
      </c>
      <c r="F4637" s="12" t="s">
        <v>9</v>
      </c>
    </row>
    <row r="4638" spans="1:6" x14ac:dyDescent="0.25">
      <c r="A4638" s="12">
        <v>19</v>
      </c>
      <c r="B4638" s="12" t="s">
        <v>3609</v>
      </c>
      <c r="C4638" s="12" t="s">
        <v>1891</v>
      </c>
      <c r="D4638" s="12">
        <v>16500</v>
      </c>
      <c r="E4638" s="12" t="s">
        <v>429</v>
      </c>
      <c r="F4638" s="12" t="s">
        <v>9</v>
      </c>
    </row>
    <row r="4639" spans="1:6" x14ac:dyDescent="0.25">
      <c r="A4639" s="12">
        <v>19</v>
      </c>
      <c r="B4639" s="12" t="s">
        <v>3609</v>
      </c>
      <c r="C4639" s="12" t="s">
        <v>2706</v>
      </c>
      <c r="D4639" s="12">
        <v>9950</v>
      </c>
      <c r="E4639" s="12" t="s">
        <v>430</v>
      </c>
      <c r="F4639" s="12" t="s">
        <v>8</v>
      </c>
    </row>
    <row r="4640" spans="1:6" x14ac:dyDescent="0.25">
      <c r="A4640" s="12">
        <v>19</v>
      </c>
      <c r="B4640" s="12" t="s">
        <v>3609</v>
      </c>
      <c r="C4640" s="12" t="s">
        <v>2707</v>
      </c>
      <c r="D4640" s="12">
        <v>3800</v>
      </c>
      <c r="E4640" s="12" t="s">
        <v>430</v>
      </c>
      <c r="F4640" s="12" t="s">
        <v>8</v>
      </c>
    </row>
    <row r="4641" spans="1:6" x14ac:dyDescent="0.25">
      <c r="A4641" s="12">
        <v>19</v>
      </c>
      <c r="B4641" s="12" t="s">
        <v>3609</v>
      </c>
      <c r="C4641" s="12" t="s">
        <v>2533</v>
      </c>
      <c r="D4641" s="12">
        <v>10450</v>
      </c>
      <c r="E4641" s="12" t="s">
        <v>430</v>
      </c>
      <c r="F4641" s="12" t="s">
        <v>8</v>
      </c>
    </row>
    <row r="4642" spans="1:6" x14ac:dyDescent="0.25">
      <c r="A4642" s="12">
        <v>19</v>
      </c>
      <c r="B4642" s="12" t="s">
        <v>3609</v>
      </c>
      <c r="C4642" s="12" t="s">
        <v>2709</v>
      </c>
      <c r="D4642" s="12">
        <v>8500</v>
      </c>
      <c r="E4642" s="12" t="s">
        <v>430</v>
      </c>
      <c r="F4642" s="12" t="s">
        <v>8</v>
      </c>
    </row>
    <row r="4643" spans="1:6" x14ac:dyDescent="0.25">
      <c r="A4643" s="12">
        <v>19</v>
      </c>
      <c r="B4643" s="12" t="s">
        <v>3609</v>
      </c>
      <c r="C4643" s="12" t="s">
        <v>1573</v>
      </c>
      <c r="D4643" s="12">
        <v>13000</v>
      </c>
      <c r="E4643" s="12" t="s">
        <v>429</v>
      </c>
      <c r="F4643" s="12" t="s">
        <v>9</v>
      </c>
    </row>
    <row r="4644" spans="1:6" x14ac:dyDescent="0.25">
      <c r="A4644" s="12">
        <v>19</v>
      </c>
      <c r="B4644" s="12" t="s">
        <v>3609</v>
      </c>
      <c r="C4644" s="12" t="s">
        <v>1586</v>
      </c>
      <c r="D4644" s="12">
        <v>8950</v>
      </c>
      <c r="E4644" s="12" t="s">
        <v>430</v>
      </c>
      <c r="F4644" s="12" t="s">
        <v>8</v>
      </c>
    </row>
    <row r="4645" spans="1:6" x14ac:dyDescent="0.25">
      <c r="A4645" s="12">
        <v>19</v>
      </c>
      <c r="B4645" s="12" t="s">
        <v>3609</v>
      </c>
      <c r="C4645" s="12" t="s">
        <v>2710</v>
      </c>
      <c r="D4645" s="12">
        <v>5400</v>
      </c>
      <c r="E4645" s="12" t="s">
        <v>430</v>
      </c>
      <c r="F4645" s="12" t="s">
        <v>8</v>
      </c>
    </row>
    <row r="4646" spans="1:6" x14ac:dyDescent="0.25">
      <c r="A4646" s="12">
        <v>19</v>
      </c>
      <c r="B4646" s="12" t="s">
        <v>3609</v>
      </c>
      <c r="C4646" s="12" t="s">
        <v>2539</v>
      </c>
      <c r="D4646" s="12">
        <v>2990</v>
      </c>
      <c r="E4646" s="12" t="s">
        <v>430</v>
      </c>
      <c r="F4646" s="12" t="s">
        <v>8</v>
      </c>
    </row>
    <row r="4647" spans="1:6" x14ac:dyDescent="0.25">
      <c r="A4647" s="12">
        <v>19</v>
      </c>
      <c r="B4647" s="12" t="s">
        <v>3609</v>
      </c>
      <c r="C4647" s="12" t="s">
        <v>1573</v>
      </c>
      <c r="D4647" s="12">
        <v>13000</v>
      </c>
      <c r="E4647" s="12" t="s">
        <v>2077</v>
      </c>
      <c r="F4647" s="12" t="s">
        <v>9</v>
      </c>
    </row>
    <row r="4648" spans="1:6" x14ac:dyDescent="0.25">
      <c r="A4648" s="12">
        <v>19</v>
      </c>
      <c r="B4648" s="12" t="s">
        <v>3609</v>
      </c>
      <c r="C4648" s="12" t="s">
        <v>2712</v>
      </c>
      <c r="D4648" s="12">
        <v>9990</v>
      </c>
      <c r="E4648" s="12" t="s">
        <v>2077</v>
      </c>
      <c r="F4648" s="12" t="s">
        <v>12</v>
      </c>
    </row>
    <row r="4649" spans="1:6" x14ac:dyDescent="0.25">
      <c r="A4649" s="12">
        <v>19</v>
      </c>
      <c r="B4649" s="12" t="s">
        <v>3609</v>
      </c>
      <c r="C4649" s="12" t="s">
        <v>2714</v>
      </c>
      <c r="D4649" s="12">
        <v>17900</v>
      </c>
      <c r="E4649" s="12" t="s">
        <v>430</v>
      </c>
      <c r="F4649" s="12" t="s">
        <v>9</v>
      </c>
    </row>
    <row r="4650" spans="1:6" x14ac:dyDescent="0.25">
      <c r="A4650" s="12">
        <v>19</v>
      </c>
      <c r="B4650" s="12" t="s">
        <v>3609</v>
      </c>
      <c r="C4650" s="12" t="s">
        <v>1573</v>
      </c>
      <c r="D4650" s="12">
        <v>13000</v>
      </c>
      <c r="E4650" s="12" t="s">
        <v>1150</v>
      </c>
      <c r="F4650" s="12" t="s">
        <v>9</v>
      </c>
    </row>
    <row r="4651" spans="1:6" x14ac:dyDescent="0.25">
      <c r="A4651" s="12">
        <v>19</v>
      </c>
      <c r="B4651" s="12" t="s">
        <v>3609</v>
      </c>
      <c r="C4651" s="12" t="s">
        <v>1112</v>
      </c>
      <c r="D4651" s="12">
        <v>13760</v>
      </c>
      <c r="E4651" s="12" t="s">
        <v>1150</v>
      </c>
      <c r="F4651" s="12" t="s">
        <v>9</v>
      </c>
    </row>
    <row r="4652" spans="1:6" x14ac:dyDescent="0.25">
      <c r="A4652" s="12">
        <v>19</v>
      </c>
      <c r="B4652" s="12" t="s">
        <v>3609</v>
      </c>
      <c r="C4652" s="12" t="s">
        <v>718</v>
      </c>
      <c r="D4652" s="12">
        <v>15500</v>
      </c>
      <c r="E4652" s="12" t="s">
        <v>1150</v>
      </c>
      <c r="F4652" s="12" t="s">
        <v>9</v>
      </c>
    </row>
    <row r="4653" spans="1:6" x14ac:dyDescent="0.25">
      <c r="A4653" s="12">
        <v>19</v>
      </c>
      <c r="B4653" s="12" t="s">
        <v>3609</v>
      </c>
      <c r="C4653" s="12" t="s">
        <v>1337</v>
      </c>
      <c r="D4653" s="12">
        <v>11990</v>
      </c>
      <c r="E4653" s="12" t="s">
        <v>1150</v>
      </c>
      <c r="F4653" s="12" t="s">
        <v>9</v>
      </c>
    </row>
    <row r="4654" spans="1:6" x14ac:dyDescent="0.25">
      <c r="A4654" s="12">
        <v>19</v>
      </c>
      <c r="B4654" s="12" t="s">
        <v>3609</v>
      </c>
      <c r="C4654" s="12" t="s">
        <v>2715</v>
      </c>
      <c r="D4654" s="12">
        <v>14940</v>
      </c>
      <c r="E4654" s="12" t="s">
        <v>430</v>
      </c>
      <c r="F4654" s="12" t="s">
        <v>9</v>
      </c>
    </row>
    <row r="4655" spans="1:6" x14ac:dyDescent="0.25">
      <c r="A4655" s="12">
        <v>19</v>
      </c>
      <c r="B4655" s="12" t="s">
        <v>3609</v>
      </c>
      <c r="C4655" s="12" t="s">
        <v>2716</v>
      </c>
      <c r="D4655" s="12">
        <v>1950</v>
      </c>
      <c r="E4655" s="12" t="s">
        <v>430</v>
      </c>
      <c r="F4655" s="12" t="s">
        <v>11</v>
      </c>
    </row>
    <row r="4656" spans="1:6" x14ac:dyDescent="0.25">
      <c r="A4656" s="12">
        <v>19</v>
      </c>
      <c r="B4656" s="12" t="s">
        <v>3609</v>
      </c>
      <c r="C4656" s="12" t="s">
        <v>2717</v>
      </c>
      <c r="D4656" s="12">
        <v>15500</v>
      </c>
      <c r="E4656" s="12" t="s">
        <v>1150</v>
      </c>
      <c r="F4656" s="12" t="s">
        <v>9</v>
      </c>
    </row>
    <row r="4657" spans="1:6" x14ac:dyDescent="0.25">
      <c r="A4657" s="12">
        <v>19</v>
      </c>
      <c r="B4657" s="12" t="s">
        <v>3609</v>
      </c>
      <c r="C4657" s="12" t="s">
        <v>1483</v>
      </c>
      <c r="D4657" s="12">
        <v>12490</v>
      </c>
      <c r="E4657" s="12" t="s">
        <v>429</v>
      </c>
      <c r="F4657" s="12" t="s">
        <v>9</v>
      </c>
    </row>
    <row r="4658" spans="1:6" x14ac:dyDescent="0.25">
      <c r="A4658" s="12">
        <v>19</v>
      </c>
      <c r="B4658" s="12" t="s">
        <v>3609</v>
      </c>
      <c r="C4658" s="12" t="s">
        <v>2718</v>
      </c>
      <c r="D4658" s="12">
        <v>3800</v>
      </c>
      <c r="E4658" s="12" t="s">
        <v>1150</v>
      </c>
      <c r="F4658" s="12" t="s">
        <v>8</v>
      </c>
    </row>
    <row r="4659" spans="1:6" x14ac:dyDescent="0.25">
      <c r="A4659" s="12">
        <v>19</v>
      </c>
      <c r="B4659" s="12" t="s">
        <v>3609</v>
      </c>
      <c r="C4659" s="12" t="s">
        <v>2719</v>
      </c>
      <c r="D4659" s="12">
        <v>1950</v>
      </c>
      <c r="E4659" s="12" t="s">
        <v>1150</v>
      </c>
      <c r="F4659" s="12" t="s">
        <v>11</v>
      </c>
    </row>
    <row r="4660" spans="1:6" x14ac:dyDescent="0.25">
      <c r="A4660" s="12">
        <v>19</v>
      </c>
      <c r="B4660" s="12" t="s">
        <v>3609</v>
      </c>
      <c r="C4660" s="12" t="s">
        <v>2354</v>
      </c>
      <c r="D4660" s="12">
        <v>17950</v>
      </c>
      <c r="E4660" s="12" t="s">
        <v>2077</v>
      </c>
      <c r="F4660" s="12" t="s">
        <v>9</v>
      </c>
    </row>
    <row r="4661" spans="1:6" x14ac:dyDescent="0.25">
      <c r="A4661" s="12">
        <v>19</v>
      </c>
      <c r="B4661" s="12" t="s">
        <v>3609</v>
      </c>
      <c r="C4661" s="12" t="s">
        <v>1573</v>
      </c>
      <c r="D4661" s="12">
        <v>13000</v>
      </c>
      <c r="E4661" s="12" t="s">
        <v>430</v>
      </c>
      <c r="F4661" s="12" t="s">
        <v>9</v>
      </c>
    </row>
    <row r="4662" spans="1:6" x14ac:dyDescent="0.25">
      <c r="A4662" s="12">
        <v>19</v>
      </c>
      <c r="B4662" s="12" t="s">
        <v>3609</v>
      </c>
      <c r="C4662" s="12" t="s">
        <v>336</v>
      </c>
      <c r="D4662" s="12">
        <v>11950</v>
      </c>
      <c r="E4662" s="12" t="s">
        <v>429</v>
      </c>
      <c r="F4662" s="12" t="s">
        <v>9</v>
      </c>
    </row>
    <row r="4663" spans="1:6" x14ac:dyDescent="0.25">
      <c r="A4663" s="12">
        <v>19</v>
      </c>
      <c r="B4663" s="12" t="s">
        <v>3609</v>
      </c>
      <c r="C4663" s="12" t="s">
        <v>1573</v>
      </c>
      <c r="D4663" s="12">
        <v>13000</v>
      </c>
      <c r="E4663" s="12" t="s">
        <v>430</v>
      </c>
      <c r="F4663" s="12" t="s">
        <v>9</v>
      </c>
    </row>
    <row r="4664" spans="1:6" x14ac:dyDescent="0.25">
      <c r="A4664" s="12">
        <v>19</v>
      </c>
      <c r="B4664" s="12" t="s">
        <v>3609</v>
      </c>
      <c r="C4664" s="12" t="s">
        <v>2720</v>
      </c>
      <c r="D4664" s="12">
        <v>14500</v>
      </c>
      <c r="E4664" s="12" t="s">
        <v>430</v>
      </c>
      <c r="F4664" s="12" t="s">
        <v>9</v>
      </c>
    </row>
    <row r="4665" spans="1:6" x14ac:dyDescent="0.25">
      <c r="A4665" s="12">
        <v>19</v>
      </c>
      <c r="B4665" s="12" t="s">
        <v>3609</v>
      </c>
      <c r="C4665" s="12" t="s">
        <v>1064</v>
      </c>
      <c r="D4665" s="12">
        <v>12750</v>
      </c>
      <c r="E4665" s="12" t="s">
        <v>430</v>
      </c>
      <c r="F4665" s="12" t="s">
        <v>9</v>
      </c>
    </row>
    <row r="4666" spans="1:6" x14ac:dyDescent="0.25">
      <c r="A4666" s="12">
        <v>19</v>
      </c>
      <c r="B4666" s="12" t="s">
        <v>3609</v>
      </c>
      <c r="C4666" s="12" t="s">
        <v>1064</v>
      </c>
      <c r="D4666" s="12">
        <v>12750</v>
      </c>
      <c r="E4666" s="12" t="s">
        <v>430</v>
      </c>
      <c r="F4666" s="12" t="s">
        <v>9</v>
      </c>
    </row>
    <row r="4667" spans="1:6" x14ac:dyDescent="0.25">
      <c r="A4667" s="12">
        <v>19</v>
      </c>
      <c r="B4667" s="12" t="s">
        <v>3609</v>
      </c>
      <c r="C4667" s="12" t="s">
        <v>2532</v>
      </c>
      <c r="D4667" s="12">
        <v>500</v>
      </c>
      <c r="E4667" s="12" t="s">
        <v>430</v>
      </c>
      <c r="F4667" s="12" t="s">
        <v>11</v>
      </c>
    </row>
    <row r="4668" spans="1:6" x14ac:dyDescent="0.25">
      <c r="A4668" s="12">
        <v>19</v>
      </c>
      <c r="B4668" s="12" t="s">
        <v>3609</v>
      </c>
      <c r="C4668" s="12" t="s">
        <v>940</v>
      </c>
      <c r="D4668" s="12">
        <v>1500</v>
      </c>
      <c r="E4668" s="12" t="s">
        <v>430</v>
      </c>
      <c r="F4668" s="12" t="s">
        <v>11</v>
      </c>
    </row>
    <row r="4669" spans="1:6" x14ac:dyDescent="0.25">
      <c r="A4669" s="12">
        <v>19</v>
      </c>
      <c r="B4669" s="12" t="s">
        <v>3609</v>
      </c>
      <c r="C4669" s="12" t="s">
        <v>2721</v>
      </c>
      <c r="D4669" s="12">
        <v>2950</v>
      </c>
      <c r="E4669" s="12" t="s">
        <v>2077</v>
      </c>
      <c r="F4669" s="12" t="s">
        <v>10</v>
      </c>
    </row>
    <row r="4670" spans="1:6" x14ac:dyDescent="0.25">
      <c r="A4670" s="12">
        <v>19</v>
      </c>
      <c r="B4670" s="12" t="s">
        <v>3609</v>
      </c>
      <c r="C4670" s="12" t="s">
        <v>2723</v>
      </c>
      <c r="D4670" s="12">
        <v>3500</v>
      </c>
      <c r="E4670" s="12" t="s">
        <v>2077</v>
      </c>
      <c r="F4670" s="12" t="s">
        <v>8</v>
      </c>
    </row>
    <row r="4671" spans="1:6" x14ac:dyDescent="0.25">
      <c r="A4671" s="12">
        <v>19</v>
      </c>
      <c r="B4671" s="12" t="s">
        <v>3609</v>
      </c>
      <c r="C4671" s="12" t="s">
        <v>2726</v>
      </c>
      <c r="D4671" s="12">
        <v>7950</v>
      </c>
      <c r="E4671" s="12" t="s">
        <v>2077</v>
      </c>
      <c r="F4671" s="12" t="s">
        <v>8</v>
      </c>
    </row>
    <row r="4672" spans="1:6" x14ac:dyDescent="0.25">
      <c r="A4672" s="12">
        <v>19</v>
      </c>
      <c r="B4672" s="12" t="s">
        <v>3609</v>
      </c>
      <c r="C4672" s="12" t="s">
        <v>2728</v>
      </c>
      <c r="D4672" s="12">
        <v>15950</v>
      </c>
      <c r="E4672" s="12" t="s">
        <v>1150</v>
      </c>
      <c r="F4672" s="12" t="s">
        <v>7</v>
      </c>
    </row>
    <row r="4673" spans="1:6" x14ac:dyDescent="0.25">
      <c r="A4673" s="12">
        <v>19</v>
      </c>
      <c r="B4673" s="12" t="s">
        <v>3609</v>
      </c>
      <c r="C4673" s="12" t="s">
        <v>2728</v>
      </c>
      <c r="D4673" s="12">
        <v>15950</v>
      </c>
      <c r="E4673" s="12" t="s">
        <v>1150</v>
      </c>
      <c r="F4673" s="12" t="s">
        <v>7</v>
      </c>
    </row>
    <row r="4674" spans="1:6" x14ac:dyDescent="0.25">
      <c r="A4674" s="12">
        <v>19</v>
      </c>
      <c r="B4674" s="12" t="s">
        <v>3609</v>
      </c>
      <c r="C4674" s="12" t="s">
        <v>2730</v>
      </c>
      <c r="D4674" s="12">
        <v>1950</v>
      </c>
      <c r="E4674" s="12" t="s">
        <v>1150</v>
      </c>
      <c r="F4674" s="12" t="s">
        <v>11</v>
      </c>
    </row>
    <row r="4675" spans="1:6" x14ac:dyDescent="0.25">
      <c r="A4675" s="12">
        <v>19</v>
      </c>
      <c r="B4675" s="12" t="s">
        <v>3609</v>
      </c>
      <c r="C4675" s="12" t="s">
        <v>940</v>
      </c>
      <c r="D4675" s="12">
        <v>1500</v>
      </c>
      <c r="E4675" s="12" t="s">
        <v>1150</v>
      </c>
      <c r="F4675" s="12" t="s">
        <v>11</v>
      </c>
    </row>
    <row r="4676" spans="1:6" x14ac:dyDescent="0.25">
      <c r="A4676" s="12">
        <v>19</v>
      </c>
      <c r="B4676" s="12" t="s">
        <v>3609</v>
      </c>
      <c r="C4676" s="12" t="s">
        <v>2732</v>
      </c>
      <c r="D4676" s="12">
        <v>700</v>
      </c>
      <c r="E4676" s="12" t="s">
        <v>1150</v>
      </c>
      <c r="F4676" s="12" t="s">
        <v>11</v>
      </c>
    </row>
    <row r="4677" spans="1:6" x14ac:dyDescent="0.25">
      <c r="A4677" s="12">
        <v>19</v>
      </c>
      <c r="B4677" s="12" t="s">
        <v>3609</v>
      </c>
      <c r="C4677" s="12" t="s">
        <v>785</v>
      </c>
      <c r="D4677" s="12">
        <v>4950</v>
      </c>
      <c r="E4677" s="12" t="s">
        <v>1150</v>
      </c>
      <c r="F4677" s="12" t="s">
        <v>8</v>
      </c>
    </row>
    <row r="4678" spans="1:6" x14ac:dyDescent="0.25">
      <c r="A4678" s="12">
        <v>19</v>
      </c>
      <c r="B4678" s="12" t="s">
        <v>3609</v>
      </c>
      <c r="C4678" s="12" t="s">
        <v>2733</v>
      </c>
      <c r="D4678" s="12">
        <v>2950</v>
      </c>
      <c r="E4678" s="12" t="s">
        <v>1150</v>
      </c>
      <c r="F4678" s="12" t="s">
        <v>8</v>
      </c>
    </row>
    <row r="4679" spans="1:6" x14ac:dyDescent="0.25">
      <c r="A4679" s="12">
        <v>19</v>
      </c>
      <c r="B4679" s="12" t="s">
        <v>3609</v>
      </c>
      <c r="C4679" s="12" t="s">
        <v>1573</v>
      </c>
      <c r="D4679" s="12">
        <v>13000</v>
      </c>
      <c r="E4679" s="12" t="s">
        <v>2077</v>
      </c>
      <c r="F4679" s="12" t="s">
        <v>9</v>
      </c>
    </row>
    <row r="4680" spans="1:6" x14ac:dyDescent="0.25">
      <c r="A4680" s="12">
        <v>19</v>
      </c>
      <c r="B4680" s="12" t="s">
        <v>3609</v>
      </c>
      <c r="C4680" s="12" t="s">
        <v>2734</v>
      </c>
      <c r="D4680" s="12">
        <v>15950</v>
      </c>
      <c r="E4680" s="12" t="s">
        <v>429</v>
      </c>
      <c r="F4680" s="12" t="s">
        <v>9</v>
      </c>
    </row>
    <row r="4681" spans="1:6" x14ac:dyDescent="0.25">
      <c r="A4681" s="12">
        <v>19</v>
      </c>
      <c r="B4681" s="12" t="s">
        <v>3609</v>
      </c>
      <c r="C4681" s="12" t="s">
        <v>1573</v>
      </c>
      <c r="D4681" s="12">
        <v>13000</v>
      </c>
      <c r="E4681" s="12" t="s">
        <v>429</v>
      </c>
      <c r="F4681" s="12" t="s">
        <v>9</v>
      </c>
    </row>
    <row r="4682" spans="1:6" x14ac:dyDescent="0.25">
      <c r="A4682" s="12">
        <v>19</v>
      </c>
      <c r="B4682" s="12" t="s">
        <v>3609</v>
      </c>
      <c r="C4682" s="12" t="s">
        <v>1573</v>
      </c>
      <c r="D4682" s="12">
        <v>13000</v>
      </c>
      <c r="E4682" s="12" t="s">
        <v>430</v>
      </c>
      <c r="F4682" s="12" t="s">
        <v>9</v>
      </c>
    </row>
    <row r="4683" spans="1:6" x14ac:dyDescent="0.25">
      <c r="A4683" s="12">
        <v>19</v>
      </c>
      <c r="B4683" s="12" t="s">
        <v>3609</v>
      </c>
      <c r="C4683" s="12" t="s">
        <v>962</v>
      </c>
      <c r="D4683" s="12">
        <v>7970</v>
      </c>
      <c r="E4683" s="12" t="s">
        <v>2077</v>
      </c>
      <c r="F4683" s="12" t="s">
        <v>9</v>
      </c>
    </row>
    <row r="4684" spans="1:6" x14ac:dyDescent="0.25">
      <c r="A4684" s="12">
        <v>19</v>
      </c>
      <c r="B4684" s="12" t="s">
        <v>3609</v>
      </c>
      <c r="C4684" s="12" t="s">
        <v>1064</v>
      </c>
      <c r="D4684" s="12">
        <v>13950</v>
      </c>
      <c r="E4684" s="12" t="s">
        <v>2077</v>
      </c>
      <c r="F4684" s="12" t="s">
        <v>9</v>
      </c>
    </row>
    <row r="4685" spans="1:6" x14ac:dyDescent="0.25">
      <c r="A4685" s="12">
        <v>19</v>
      </c>
      <c r="B4685" s="12" t="s">
        <v>3609</v>
      </c>
      <c r="C4685" s="12" t="s">
        <v>1337</v>
      </c>
      <c r="D4685" s="12">
        <v>11490</v>
      </c>
      <c r="E4685" s="12" t="s">
        <v>430</v>
      </c>
      <c r="F4685" s="12" t="s">
        <v>9</v>
      </c>
    </row>
    <row r="4686" spans="1:6" x14ac:dyDescent="0.25">
      <c r="A4686" s="12">
        <v>19</v>
      </c>
      <c r="B4686" s="12" t="s">
        <v>3609</v>
      </c>
      <c r="C4686" s="12" t="s">
        <v>2638</v>
      </c>
      <c r="D4686" s="12">
        <v>13950</v>
      </c>
      <c r="E4686" s="12" t="s">
        <v>2077</v>
      </c>
      <c r="F4686" s="12" t="s">
        <v>7</v>
      </c>
    </row>
    <row r="4687" spans="1:6" x14ac:dyDescent="0.25">
      <c r="A4687" s="12">
        <v>19</v>
      </c>
      <c r="B4687" s="12" t="s">
        <v>3609</v>
      </c>
      <c r="C4687" s="12" t="s">
        <v>2735</v>
      </c>
      <c r="D4687" s="12">
        <v>15950</v>
      </c>
      <c r="E4687" s="12" t="s">
        <v>2077</v>
      </c>
      <c r="F4687" s="12" t="s">
        <v>8</v>
      </c>
    </row>
    <row r="4688" spans="1:6" x14ac:dyDescent="0.25">
      <c r="A4688" s="12">
        <v>19</v>
      </c>
      <c r="B4688" s="12" t="s">
        <v>3609</v>
      </c>
      <c r="C4688" s="12" t="s">
        <v>1483</v>
      </c>
      <c r="D4688" s="12">
        <v>12490</v>
      </c>
      <c r="E4688" s="12" t="s">
        <v>2077</v>
      </c>
      <c r="F4688" s="12" t="s">
        <v>9</v>
      </c>
    </row>
    <row r="4689" spans="1:6" x14ac:dyDescent="0.25">
      <c r="A4689" s="12">
        <v>19</v>
      </c>
      <c r="B4689" s="12" t="s">
        <v>3609</v>
      </c>
      <c r="C4689" s="12" t="s">
        <v>2737</v>
      </c>
      <c r="D4689" s="12">
        <v>2100</v>
      </c>
      <c r="E4689" s="12" t="s">
        <v>2077</v>
      </c>
      <c r="F4689" s="12" t="s">
        <v>11</v>
      </c>
    </row>
    <row r="4690" spans="1:6" x14ac:dyDescent="0.25">
      <c r="A4690" s="12">
        <v>19</v>
      </c>
      <c r="B4690" s="12" t="s">
        <v>3609</v>
      </c>
      <c r="C4690" s="12" t="s">
        <v>2739</v>
      </c>
      <c r="D4690" s="12">
        <v>15200</v>
      </c>
      <c r="E4690" s="12" t="s">
        <v>430</v>
      </c>
      <c r="F4690" s="12" t="s">
        <v>9</v>
      </c>
    </row>
    <row r="4691" spans="1:6" x14ac:dyDescent="0.25">
      <c r="A4691" s="12">
        <v>19</v>
      </c>
      <c r="B4691" s="12" t="s">
        <v>3609</v>
      </c>
      <c r="C4691" s="12" t="s">
        <v>336</v>
      </c>
      <c r="D4691" s="12">
        <v>11950</v>
      </c>
      <c r="E4691" s="12" t="s">
        <v>430</v>
      </c>
      <c r="F4691" s="12" t="s">
        <v>9</v>
      </c>
    </row>
    <row r="4692" spans="1:6" x14ac:dyDescent="0.25">
      <c r="A4692" s="12">
        <v>19</v>
      </c>
      <c r="B4692" s="12" t="s">
        <v>3609</v>
      </c>
      <c r="C4692" s="12" t="s">
        <v>1317</v>
      </c>
      <c r="D4692" s="12">
        <v>200</v>
      </c>
      <c r="E4692" s="12" t="s">
        <v>1150</v>
      </c>
      <c r="F4692" s="12" t="s">
        <v>15</v>
      </c>
    </row>
    <row r="4693" spans="1:6" x14ac:dyDescent="0.25">
      <c r="A4693" s="12">
        <v>19</v>
      </c>
      <c r="B4693" s="12" t="s">
        <v>3609</v>
      </c>
      <c r="C4693" s="12" t="s">
        <v>759</v>
      </c>
      <c r="D4693" s="12">
        <v>200</v>
      </c>
      <c r="E4693" s="12" t="s">
        <v>1150</v>
      </c>
      <c r="F4693" s="12" t="s">
        <v>15</v>
      </c>
    </row>
    <row r="4694" spans="1:6" x14ac:dyDescent="0.25">
      <c r="A4694" s="12">
        <v>19</v>
      </c>
      <c r="B4694" s="12" t="s">
        <v>3609</v>
      </c>
      <c r="C4694" s="12" t="s">
        <v>1575</v>
      </c>
      <c r="D4694" s="12">
        <v>200</v>
      </c>
      <c r="E4694" s="12" t="s">
        <v>1150</v>
      </c>
      <c r="F4694" s="12" t="s">
        <v>15</v>
      </c>
    </row>
    <row r="4695" spans="1:6" x14ac:dyDescent="0.25">
      <c r="A4695" s="12">
        <v>19</v>
      </c>
      <c r="B4695" s="12" t="s">
        <v>3609</v>
      </c>
      <c r="C4695" s="12" t="s">
        <v>1068</v>
      </c>
      <c r="D4695" s="12">
        <v>14900</v>
      </c>
      <c r="E4695" s="12" t="s">
        <v>430</v>
      </c>
      <c r="F4695" s="12" t="s">
        <v>9</v>
      </c>
    </row>
    <row r="4696" spans="1:6" x14ac:dyDescent="0.25">
      <c r="A4696" s="12">
        <v>19</v>
      </c>
      <c r="B4696" s="12" t="s">
        <v>3609</v>
      </c>
      <c r="C4696" s="12" t="s">
        <v>2550</v>
      </c>
      <c r="D4696" s="12">
        <v>1000</v>
      </c>
      <c r="E4696" s="12" t="s">
        <v>430</v>
      </c>
      <c r="F4696" s="12" t="s">
        <v>11</v>
      </c>
    </row>
    <row r="4697" spans="1:6" x14ac:dyDescent="0.25">
      <c r="A4697" s="12">
        <v>19</v>
      </c>
      <c r="B4697" s="12" t="s">
        <v>3609</v>
      </c>
      <c r="C4697" s="12" t="s">
        <v>1573</v>
      </c>
      <c r="D4697" s="12">
        <v>14100</v>
      </c>
      <c r="E4697" s="12" t="s">
        <v>430</v>
      </c>
      <c r="F4697" s="12" t="s">
        <v>9</v>
      </c>
    </row>
    <row r="4698" spans="1:6" x14ac:dyDescent="0.25">
      <c r="A4698" s="12">
        <v>19</v>
      </c>
      <c r="B4698" s="12" t="s">
        <v>3609</v>
      </c>
      <c r="C4698" s="12" t="s">
        <v>2648</v>
      </c>
      <c r="D4698" s="12">
        <v>13500</v>
      </c>
      <c r="E4698" s="12" t="s">
        <v>430</v>
      </c>
      <c r="F4698" s="12" t="s">
        <v>9</v>
      </c>
    </row>
    <row r="4699" spans="1:6" x14ac:dyDescent="0.25">
      <c r="A4699" s="12">
        <v>19</v>
      </c>
      <c r="B4699" s="12" t="s">
        <v>3609</v>
      </c>
      <c r="C4699" s="12" t="s">
        <v>1026</v>
      </c>
      <c r="D4699" s="12">
        <v>13500</v>
      </c>
      <c r="E4699" s="12" t="s">
        <v>2077</v>
      </c>
      <c r="F4699" s="12" t="s">
        <v>9</v>
      </c>
    </row>
    <row r="4700" spans="1:6" x14ac:dyDescent="0.25">
      <c r="A4700" s="12">
        <v>19</v>
      </c>
      <c r="B4700" s="12" t="s">
        <v>3609</v>
      </c>
      <c r="C4700" s="12" t="s">
        <v>1573</v>
      </c>
      <c r="D4700" s="12">
        <v>13000</v>
      </c>
      <c r="E4700" s="12" t="s">
        <v>1150</v>
      </c>
      <c r="F4700" s="12" t="s">
        <v>9</v>
      </c>
    </row>
    <row r="4701" spans="1:6" x14ac:dyDescent="0.25">
      <c r="A4701" s="12">
        <v>19</v>
      </c>
      <c r="B4701" s="12" t="s">
        <v>3609</v>
      </c>
      <c r="C4701" s="12" t="s">
        <v>457</v>
      </c>
      <c r="D4701" s="12">
        <v>12450</v>
      </c>
      <c r="E4701" s="12" t="s">
        <v>1150</v>
      </c>
      <c r="F4701" s="12" t="s">
        <v>9</v>
      </c>
    </row>
    <row r="4702" spans="1:6" x14ac:dyDescent="0.25">
      <c r="A4702" s="12">
        <v>19</v>
      </c>
      <c r="B4702" s="12" t="s">
        <v>3609</v>
      </c>
      <c r="C4702" s="12" t="s">
        <v>2741</v>
      </c>
      <c r="D4702" s="12">
        <v>8500</v>
      </c>
      <c r="E4702" s="12" t="s">
        <v>1150</v>
      </c>
      <c r="F4702" s="12" t="s">
        <v>8</v>
      </c>
    </row>
    <row r="4703" spans="1:6" x14ac:dyDescent="0.25">
      <c r="A4703" s="12">
        <v>19</v>
      </c>
      <c r="B4703" s="12" t="s">
        <v>3609</v>
      </c>
      <c r="C4703" s="12" t="s">
        <v>2699</v>
      </c>
      <c r="D4703" s="12">
        <v>9950</v>
      </c>
      <c r="E4703" s="12" t="s">
        <v>1150</v>
      </c>
      <c r="F4703" s="12" t="s">
        <v>8</v>
      </c>
    </row>
    <row r="4704" spans="1:6" x14ac:dyDescent="0.25">
      <c r="A4704" s="12">
        <v>19</v>
      </c>
      <c r="B4704" s="12" t="s">
        <v>3609</v>
      </c>
      <c r="C4704" s="12" t="s">
        <v>2742</v>
      </c>
      <c r="D4704" s="12">
        <v>2450</v>
      </c>
      <c r="E4704" s="12" t="s">
        <v>1150</v>
      </c>
      <c r="F4704" s="12" t="s">
        <v>8</v>
      </c>
    </row>
    <row r="4705" spans="1:6" x14ac:dyDescent="0.25">
      <c r="A4705" s="12">
        <v>19</v>
      </c>
      <c r="B4705" s="12" t="s">
        <v>3609</v>
      </c>
      <c r="C4705" s="12" t="s">
        <v>2612</v>
      </c>
      <c r="D4705" s="12">
        <v>1000</v>
      </c>
      <c r="E4705" s="12" t="s">
        <v>1150</v>
      </c>
      <c r="F4705" s="12" t="s">
        <v>11</v>
      </c>
    </row>
    <row r="4706" spans="1:6" x14ac:dyDescent="0.25">
      <c r="A4706" s="12">
        <v>19</v>
      </c>
      <c r="B4706" s="12" t="s">
        <v>3609</v>
      </c>
      <c r="C4706" s="12" t="s">
        <v>2548</v>
      </c>
      <c r="D4706" s="12">
        <v>1000</v>
      </c>
      <c r="E4706" s="12" t="s">
        <v>1150</v>
      </c>
      <c r="F4706" s="12" t="s">
        <v>11</v>
      </c>
    </row>
    <row r="4707" spans="1:6" x14ac:dyDescent="0.25">
      <c r="A4707" s="12">
        <v>19</v>
      </c>
      <c r="B4707" s="12" t="s">
        <v>3609</v>
      </c>
      <c r="C4707" s="12" t="s">
        <v>2481</v>
      </c>
      <c r="D4707" s="12">
        <v>500</v>
      </c>
      <c r="E4707" s="12" t="s">
        <v>1150</v>
      </c>
      <c r="F4707" s="12" t="s">
        <v>11</v>
      </c>
    </row>
    <row r="4708" spans="1:6" x14ac:dyDescent="0.25">
      <c r="A4708" s="12">
        <v>19</v>
      </c>
      <c r="B4708" s="12" t="s">
        <v>3609</v>
      </c>
      <c r="C4708" s="12" t="s">
        <v>1573</v>
      </c>
      <c r="D4708" s="12">
        <v>13000</v>
      </c>
      <c r="E4708" s="12" t="s">
        <v>430</v>
      </c>
      <c r="F4708" s="12" t="s">
        <v>9</v>
      </c>
    </row>
    <row r="4709" spans="1:6" x14ac:dyDescent="0.25">
      <c r="A4709" s="12">
        <v>19</v>
      </c>
      <c r="B4709" s="12" t="s">
        <v>3609</v>
      </c>
      <c r="C4709" s="12" t="s">
        <v>2595</v>
      </c>
      <c r="D4709" s="12">
        <v>4950</v>
      </c>
      <c r="E4709" s="12" t="s">
        <v>430</v>
      </c>
      <c r="F4709" s="12" t="s">
        <v>8</v>
      </c>
    </row>
    <row r="4710" spans="1:6" x14ac:dyDescent="0.25">
      <c r="A4710" s="12">
        <v>19</v>
      </c>
      <c r="B4710" s="12" t="s">
        <v>3609</v>
      </c>
      <c r="C4710" s="12" t="s">
        <v>1573</v>
      </c>
      <c r="D4710" s="12">
        <v>13000</v>
      </c>
      <c r="E4710" s="12" t="s">
        <v>2077</v>
      </c>
      <c r="F4710" s="12" t="s">
        <v>9</v>
      </c>
    </row>
    <row r="4711" spans="1:6" x14ac:dyDescent="0.25">
      <c r="A4711" s="12">
        <v>20</v>
      </c>
      <c r="B4711" s="12" t="s">
        <v>3609</v>
      </c>
      <c r="C4711" s="12" t="s">
        <v>1573</v>
      </c>
      <c r="D4711" s="12">
        <v>13000</v>
      </c>
      <c r="E4711" s="12" t="s">
        <v>431</v>
      </c>
      <c r="F4711" s="12" t="s">
        <v>9</v>
      </c>
    </row>
    <row r="4712" spans="1:6" x14ac:dyDescent="0.25">
      <c r="A4712" s="12">
        <v>20</v>
      </c>
      <c r="B4712" s="12" t="s">
        <v>3609</v>
      </c>
      <c r="C4712" s="12" t="s">
        <v>1891</v>
      </c>
      <c r="D4712" s="12">
        <v>16500</v>
      </c>
      <c r="E4712" s="12" t="s">
        <v>431</v>
      </c>
      <c r="F4712" s="12" t="s">
        <v>9</v>
      </c>
    </row>
    <row r="4713" spans="1:6" x14ac:dyDescent="0.25">
      <c r="A4713" s="12">
        <v>20</v>
      </c>
      <c r="B4713" s="12" t="s">
        <v>3609</v>
      </c>
      <c r="C4713" s="12" t="s">
        <v>1683</v>
      </c>
      <c r="D4713" s="12">
        <v>16500</v>
      </c>
      <c r="E4713" s="12" t="s">
        <v>431</v>
      </c>
      <c r="F4713" s="12" t="s">
        <v>9</v>
      </c>
    </row>
    <row r="4714" spans="1:6" x14ac:dyDescent="0.25">
      <c r="A4714" s="12">
        <v>20</v>
      </c>
      <c r="B4714" s="12" t="s">
        <v>3609</v>
      </c>
      <c r="C4714" s="12" t="s">
        <v>940</v>
      </c>
      <c r="D4714" s="12">
        <v>1500</v>
      </c>
      <c r="E4714" s="12" t="s">
        <v>431</v>
      </c>
      <c r="F4714" s="12" t="s">
        <v>11</v>
      </c>
    </row>
    <row r="4715" spans="1:6" x14ac:dyDescent="0.25">
      <c r="A4715" s="12">
        <v>20</v>
      </c>
      <c r="B4715" s="12" t="s">
        <v>3609</v>
      </c>
      <c r="C4715" s="12" t="s">
        <v>2743</v>
      </c>
      <c r="D4715" s="12">
        <v>3990</v>
      </c>
      <c r="E4715" s="12" t="s">
        <v>431</v>
      </c>
      <c r="F4715" s="12" t="s">
        <v>10</v>
      </c>
    </row>
    <row r="4716" spans="1:6" x14ac:dyDescent="0.25">
      <c r="A4716" s="12">
        <v>20</v>
      </c>
      <c r="B4716" s="12" t="s">
        <v>3609</v>
      </c>
      <c r="C4716" s="12" t="s">
        <v>2228</v>
      </c>
      <c r="D4716" s="12">
        <v>3990</v>
      </c>
      <c r="E4716" s="12" t="s">
        <v>431</v>
      </c>
      <c r="F4716" s="12" t="s">
        <v>10</v>
      </c>
    </row>
    <row r="4717" spans="1:6" x14ac:dyDescent="0.25">
      <c r="A4717" s="12">
        <v>20</v>
      </c>
      <c r="B4717" s="12" t="s">
        <v>3609</v>
      </c>
      <c r="C4717" s="12" t="s">
        <v>2630</v>
      </c>
      <c r="D4717" s="12">
        <v>4495</v>
      </c>
      <c r="E4717" s="12" t="s">
        <v>2077</v>
      </c>
      <c r="F4717" s="12" t="s">
        <v>7</v>
      </c>
    </row>
    <row r="4718" spans="1:6" x14ac:dyDescent="0.25">
      <c r="A4718" s="12">
        <v>20</v>
      </c>
      <c r="B4718" s="12" t="s">
        <v>3609</v>
      </c>
      <c r="C4718" s="12" t="s">
        <v>1573</v>
      </c>
      <c r="D4718" s="12">
        <v>14700</v>
      </c>
      <c r="E4718" s="12" t="s">
        <v>2077</v>
      </c>
      <c r="F4718" s="12" t="s">
        <v>9</v>
      </c>
    </row>
    <row r="4719" spans="1:6" x14ac:dyDescent="0.25">
      <c r="A4719" s="12">
        <v>20</v>
      </c>
      <c r="B4719" s="12" t="s">
        <v>3609</v>
      </c>
      <c r="C4719" s="12" t="s">
        <v>889</v>
      </c>
      <c r="D4719" s="12">
        <v>17200</v>
      </c>
      <c r="E4719" s="12" t="s">
        <v>431</v>
      </c>
      <c r="F4719" s="12" t="s">
        <v>9</v>
      </c>
    </row>
    <row r="4720" spans="1:6" x14ac:dyDescent="0.25">
      <c r="A4720" s="12">
        <v>20</v>
      </c>
      <c r="B4720" s="12" t="s">
        <v>3609</v>
      </c>
      <c r="C4720" s="12" t="s">
        <v>2745</v>
      </c>
      <c r="D4720" s="12">
        <v>2450</v>
      </c>
      <c r="E4720" s="12" t="s">
        <v>431</v>
      </c>
      <c r="F4720" s="12" t="s">
        <v>10</v>
      </c>
    </row>
    <row r="4721" spans="1:6" x14ac:dyDescent="0.25">
      <c r="A4721" s="12">
        <v>20</v>
      </c>
      <c r="B4721" s="12" t="s">
        <v>3609</v>
      </c>
      <c r="C4721" s="12" t="s">
        <v>2240</v>
      </c>
      <c r="D4721" s="12">
        <v>2450</v>
      </c>
      <c r="E4721" s="12" t="s">
        <v>431</v>
      </c>
      <c r="F4721" s="12" t="s">
        <v>10</v>
      </c>
    </row>
    <row r="4722" spans="1:6" x14ac:dyDescent="0.25">
      <c r="A4722" s="12">
        <v>20</v>
      </c>
      <c r="B4722" s="12" t="s">
        <v>3609</v>
      </c>
      <c r="C4722" s="12" t="s">
        <v>1573</v>
      </c>
      <c r="D4722" s="12">
        <v>13000</v>
      </c>
      <c r="E4722" s="12" t="s">
        <v>431</v>
      </c>
      <c r="F4722" s="12" t="s">
        <v>9</v>
      </c>
    </row>
    <row r="4723" spans="1:6" x14ac:dyDescent="0.25">
      <c r="A4723" s="12">
        <v>20</v>
      </c>
      <c r="B4723" s="12" t="s">
        <v>3609</v>
      </c>
      <c r="C4723" s="12" t="s">
        <v>1026</v>
      </c>
      <c r="D4723" s="12">
        <v>15200</v>
      </c>
      <c r="E4723" s="12" t="s">
        <v>430</v>
      </c>
      <c r="F4723" s="12" t="s">
        <v>9</v>
      </c>
    </row>
    <row r="4724" spans="1:6" x14ac:dyDescent="0.25">
      <c r="A4724" s="12">
        <v>20</v>
      </c>
      <c r="B4724" s="12" t="s">
        <v>3609</v>
      </c>
      <c r="C4724" s="12" t="s">
        <v>2416</v>
      </c>
      <c r="D4724" s="12">
        <v>500</v>
      </c>
      <c r="E4724" s="12" t="s">
        <v>430</v>
      </c>
      <c r="F4724" s="12" t="s">
        <v>11</v>
      </c>
    </row>
    <row r="4725" spans="1:6" x14ac:dyDescent="0.25">
      <c r="A4725" s="12">
        <v>20</v>
      </c>
      <c r="B4725" s="12" t="s">
        <v>3609</v>
      </c>
      <c r="C4725" s="12" t="s">
        <v>2573</v>
      </c>
      <c r="D4725" s="12">
        <v>500</v>
      </c>
      <c r="E4725" s="12" t="s">
        <v>430</v>
      </c>
      <c r="F4725" s="12" t="s">
        <v>11</v>
      </c>
    </row>
    <row r="4726" spans="1:6" x14ac:dyDescent="0.25">
      <c r="A4726" s="12">
        <v>20</v>
      </c>
      <c r="B4726" s="12" t="s">
        <v>3609</v>
      </c>
      <c r="C4726" s="12" t="s">
        <v>1064</v>
      </c>
      <c r="D4726" s="12">
        <v>12750</v>
      </c>
      <c r="E4726" s="12" t="s">
        <v>2077</v>
      </c>
      <c r="F4726" s="12" t="s">
        <v>9</v>
      </c>
    </row>
    <row r="4727" spans="1:6" x14ac:dyDescent="0.25">
      <c r="A4727" s="12">
        <v>20</v>
      </c>
      <c r="B4727" s="12" t="s">
        <v>3609</v>
      </c>
      <c r="C4727" s="12" t="s">
        <v>2747</v>
      </c>
      <c r="D4727" s="12">
        <v>2950</v>
      </c>
      <c r="E4727" s="12" t="s">
        <v>430</v>
      </c>
      <c r="F4727" s="12" t="s">
        <v>10</v>
      </c>
    </row>
    <row r="4728" spans="1:6" x14ac:dyDescent="0.25">
      <c r="A4728" s="12">
        <v>20</v>
      </c>
      <c r="B4728" s="12" t="s">
        <v>3609</v>
      </c>
      <c r="C4728" s="12" t="s">
        <v>2748</v>
      </c>
      <c r="D4728" s="12">
        <v>500</v>
      </c>
      <c r="E4728" s="12" t="s">
        <v>430</v>
      </c>
      <c r="F4728" s="12" t="s">
        <v>11</v>
      </c>
    </row>
    <row r="4729" spans="1:6" x14ac:dyDescent="0.25">
      <c r="A4729" s="12">
        <v>20</v>
      </c>
      <c r="B4729" s="12" t="s">
        <v>3609</v>
      </c>
      <c r="C4729" s="12" t="s">
        <v>2414</v>
      </c>
      <c r="D4729" s="12">
        <v>500</v>
      </c>
      <c r="E4729" s="12" t="s">
        <v>430</v>
      </c>
      <c r="F4729" s="12" t="s">
        <v>11</v>
      </c>
    </row>
    <row r="4730" spans="1:6" x14ac:dyDescent="0.25">
      <c r="A4730" s="12">
        <v>20</v>
      </c>
      <c r="B4730" s="12" t="s">
        <v>3609</v>
      </c>
      <c r="C4730" s="12" t="s">
        <v>2749</v>
      </c>
      <c r="D4730" s="12">
        <v>0</v>
      </c>
      <c r="E4730" s="12"/>
      <c r="F4730" s="12" t="s">
        <v>12</v>
      </c>
    </row>
    <row r="4731" spans="1:6" x14ac:dyDescent="0.25">
      <c r="A4731" s="12">
        <v>20</v>
      </c>
      <c r="B4731" s="12" t="s">
        <v>3609</v>
      </c>
      <c r="C4731" s="12" t="s">
        <v>2750</v>
      </c>
      <c r="D4731" s="12">
        <v>6450</v>
      </c>
      <c r="E4731" s="12" t="s">
        <v>430</v>
      </c>
      <c r="F4731" s="12" t="s">
        <v>8</v>
      </c>
    </row>
    <row r="4732" spans="1:6" x14ac:dyDescent="0.25">
      <c r="A4732" s="12">
        <v>20</v>
      </c>
      <c r="B4732" s="12" t="s">
        <v>3609</v>
      </c>
      <c r="C4732" s="12" t="s">
        <v>520</v>
      </c>
      <c r="D4732" s="12">
        <v>16490</v>
      </c>
      <c r="E4732" s="12" t="s">
        <v>430</v>
      </c>
      <c r="F4732" s="12" t="s">
        <v>9</v>
      </c>
    </row>
    <row r="4733" spans="1:6" x14ac:dyDescent="0.25">
      <c r="A4733" s="12">
        <v>20</v>
      </c>
      <c r="B4733" s="12" t="s">
        <v>3609</v>
      </c>
      <c r="C4733" s="12" t="s">
        <v>650</v>
      </c>
      <c r="D4733" s="12">
        <v>15900</v>
      </c>
      <c r="E4733" s="12" t="s">
        <v>430</v>
      </c>
      <c r="F4733" s="12" t="s">
        <v>8</v>
      </c>
    </row>
    <row r="4734" spans="1:6" x14ac:dyDescent="0.25">
      <c r="A4734" s="12">
        <v>20</v>
      </c>
      <c r="B4734" s="12" t="s">
        <v>3609</v>
      </c>
      <c r="C4734" s="12" t="s">
        <v>1560</v>
      </c>
      <c r="D4734" s="12">
        <v>4950</v>
      </c>
      <c r="E4734" s="12" t="s">
        <v>430</v>
      </c>
      <c r="F4734" s="12" t="s">
        <v>8</v>
      </c>
    </row>
    <row r="4735" spans="1:6" x14ac:dyDescent="0.25">
      <c r="A4735" s="12">
        <v>20</v>
      </c>
      <c r="B4735" s="12" t="s">
        <v>3609</v>
      </c>
      <c r="C4735" s="12" t="s">
        <v>1413</v>
      </c>
      <c r="D4735" s="12">
        <v>11450</v>
      </c>
      <c r="E4735" s="12" t="s">
        <v>430</v>
      </c>
      <c r="F4735" s="12" t="s">
        <v>8</v>
      </c>
    </row>
    <row r="4736" spans="1:6" x14ac:dyDescent="0.25">
      <c r="A4736" s="12">
        <v>20</v>
      </c>
      <c r="B4736" s="12" t="s">
        <v>3609</v>
      </c>
      <c r="C4736" s="12" t="s">
        <v>2714</v>
      </c>
      <c r="D4736" s="12">
        <v>17900</v>
      </c>
      <c r="E4736" s="12" t="s">
        <v>2077</v>
      </c>
      <c r="F4736" s="12" t="s">
        <v>9</v>
      </c>
    </row>
    <row r="4737" spans="1:6" x14ac:dyDescent="0.25">
      <c r="A4737" s="12">
        <v>20</v>
      </c>
      <c r="B4737" s="12" t="s">
        <v>3609</v>
      </c>
      <c r="C4737" s="12" t="s">
        <v>967</v>
      </c>
      <c r="D4737" s="12">
        <v>18500</v>
      </c>
      <c r="E4737" s="12" t="s">
        <v>2077</v>
      </c>
      <c r="F4737" s="12" t="s">
        <v>9</v>
      </c>
    </row>
    <row r="4738" spans="1:6" x14ac:dyDescent="0.25">
      <c r="A4738" s="12">
        <v>20</v>
      </c>
      <c r="B4738" s="12" t="s">
        <v>3609</v>
      </c>
      <c r="C4738" s="12" t="s">
        <v>650</v>
      </c>
      <c r="D4738" s="12">
        <v>15900</v>
      </c>
      <c r="E4738" s="12" t="s">
        <v>430</v>
      </c>
      <c r="F4738" s="12" t="s">
        <v>8</v>
      </c>
    </row>
    <row r="4739" spans="1:6" x14ac:dyDescent="0.25">
      <c r="A4739" s="12">
        <v>20</v>
      </c>
      <c r="B4739" s="12" t="s">
        <v>3609</v>
      </c>
      <c r="C4739" s="12" t="s">
        <v>2751</v>
      </c>
      <c r="D4739" s="12">
        <v>500</v>
      </c>
      <c r="E4739" s="12" t="s">
        <v>430</v>
      </c>
      <c r="F4739" s="12" t="s">
        <v>11</v>
      </c>
    </row>
    <row r="4740" spans="1:6" x14ac:dyDescent="0.25">
      <c r="A4740" s="12">
        <v>20</v>
      </c>
      <c r="B4740" s="12" t="s">
        <v>3609</v>
      </c>
      <c r="C4740" s="12" t="s">
        <v>967</v>
      </c>
      <c r="D4740" s="12">
        <v>16500</v>
      </c>
      <c r="E4740" s="12" t="s">
        <v>430</v>
      </c>
      <c r="F4740" s="12" t="s">
        <v>9</v>
      </c>
    </row>
    <row r="4741" spans="1:6" x14ac:dyDescent="0.25">
      <c r="A4741" s="12">
        <v>20</v>
      </c>
      <c r="B4741" s="12" t="s">
        <v>3609</v>
      </c>
      <c r="C4741" s="12" t="s">
        <v>2752</v>
      </c>
      <c r="D4741" s="12">
        <v>16500</v>
      </c>
      <c r="E4741" s="12" t="s">
        <v>431</v>
      </c>
      <c r="F4741" s="12" t="s">
        <v>9</v>
      </c>
    </row>
    <row r="4742" spans="1:6" x14ac:dyDescent="0.25">
      <c r="A4742" s="12">
        <v>20</v>
      </c>
      <c r="B4742" s="12" t="s">
        <v>3609</v>
      </c>
      <c r="C4742" s="12" t="s">
        <v>2753</v>
      </c>
      <c r="D4742" s="12">
        <v>12500</v>
      </c>
      <c r="E4742" s="12" t="s">
        <v>430</v>
      </c>
      <c r="F4742" s="12" t="s">
        <v>9</v>
      </c>
    </row>
    <row r="4743" spans="1:6" x14ac:dyDescent="0.25">
      <c r="A4743" s="12">
        <v>20</v>
      </c>
      <c r="B4743" s="12" t="s">
        <v>3609</v>
      </c>
      <c r="C4743" s="12" t="s">
        <v>2228</v>
      </c>
      <c r="D4743" s="12">
        <v>3990</v>
      </c>
      <c r="E4743" s="12" t="s">
        <v>431</v>
      </c>
      <c r="F4743" s="12" t="s">
        <v>10</v>
      </c>
    </row>
    <row r="4744" spans="1:6" x14ac:dyDescent="0.25">
      <c r="A4744" s="12">
        <v>20</v>
      </c>
      <c r="B4744" s="12" t="s">
        <v>3609</v>
      </c>
      <c r="C4744" s="12" t="s">
        <v>1573</v>
      </c>
      <c r="D4744" s="12">
        <v>0</v>
      </c>
      <c r="E4744" s="12"/>
      <c r="F4744" s="12" t="s">
        <v>9</v>
      </c>
    </row>
    <row r="4745" spans="1:6" x14ac:dyDescent="0.25">
      <c r="A4745" s="12">
        <v>20</v>
      </c>
      <c r="B4745" s="12" t="s">
        <v>3609</v>
      </c>
      <c r="C4745" s="12" t="s">
        <v>1026</v>
      </c>
      <c r="D4745" s="12">
        <v>16200</v>
      </c>
      <c r="E4745" s="12" t="s">
        <v>430</v>
      </c>
      <c r="F4745" s="12" t="s">
        <v>9</v>
      </c>
    </row>
    <row r="4746" spans="1:6" x14ac:dyDescent="0.25">
      <c r="A4746" s="12">
        <v>20</v>
      </c>
      <c r="B4746" s="12" t="s">
        <v>3609</v>
      </c>
      <c r="C4746" s="12" t="s">
        <v>1573</v>
      </c>
      <c r="D4746" s="12">
        <v>9590</v>
      </c>
      <c r="E4746" s="12" t="s">
        <v>2077</v>
      </c>
      <c r="F4746" s="12" t="s">
        <v>9</v>
      </c>
    </row>
    <row r="4747" spans="1:6" x14ac:dyDescent="0.25">
      <c r="A4747" s="12">
        <v>21</v>
      </c>
      <c r="B4747" s="12" t="s">
        <v>3609</v>
      </c>
      <c r="C4747" s="12" t="s">
        <v>889</v>
      </c>
      <c r="D4747" s="12">
        <v>16500</v>
      </c>
      <c r="E4747" s="12" t="s">
        <v>429</v>
      </c>
      <c r="F4747" s="12" t="s">
        <v>9</v>
      </c>
    </row>
    <row r="4748" spans="1:6" x14ac:dyDescent="0.25">
      <c r="A4748" s="12">
        <v>21</v>
      </c>
      <c r="B4748" s="12" t="s">
        <v>3609</v>
      </c>
      <c r="C4748" s="12" t="s">
        <v>2755</v>
      </c>
      <c r="D4748" s="12">
        <v>2950</v>
      </c>
      <c r="E4748" s="12" t="s">
        <v>430</v>
      </c>
      <c r="F4748" s="12" t="s">
        <v>8</v>
      </c>
    </row>
    <row r="4749" spans="1:6" x14ac:dyDescent="0.25">
      <c r="A4749" s="12">
        <v>21</v>
      </c>
      <c r="B4749" s="12" t="s">
        <v>3609</v>
      </c>
      <c r="C4749" s="12" t="s">
        <v>2756</v>
      </c>
      <c r="D4749" s="12">
        <v>11590</v>
      </c>
      <c r="E4749" s="12" t="s">
        <v>429</v>
      </c>
      <c r="F4749" s="12" t="s">
        <v>9</v>
      </c>
    </row>
    <row r="4750" spans="1:6" x14ac:dyDescent="0.25">
      <c r="A4750" s="12">
        <v>21</v>
      </c>
      <c r="B4750" s="12" t="s">
        <v>3609</v>
      </c>
      <c r="C4750" s="12" t="s">
        <v>900</v>
      </c>
      <c r="D4750" s="12">
        <v>10990</v>
      </c>
      <c r="E4750" s="12" t="s">
        <v>430</v>
      </c>
      <c r="F4750" s="12" t="s">
        <v>9</v>
      </c>
    </row>
    <row r="4751" spans="1:6" x14ac:dyDescent="0.25">
      <c r="A4751" s="12">
        <v>21</v>
      </c>
      <c r="B4751" s="12" t="s">
        <v>3609</v>
      </c>
      <c r="C4751" s="12" t="s">
        <v>1877</v>
      </c>
      <c r="D4751" s="12">
        <v>2950</v>
      </c>
      <c r="E4751" s="12" t="s">
        <v>430</v>
      </c>
      <c r="F4751" s="12" t="s">
        <v>10</v>
      </c>
    </row>
    <row r="4752" spans="1:6" x14ac:dyDescent="0.25">
      <c r="A4752" s="12">
        <v>21</v>
      </c>
      <c r="B4752" s="12" t="s">
        <v>3609</v>
      </c>
      <c r="C4752" s="12" t="s">
        <v>520</v>
      </c>
      <c r="D4752" s="12">
        <v>18400</v>
      </c>
      <c r="E4752" s="12" t="s">
        <v>430</v>
      </c>
      <c r="F4752" s="12" t="s">
        <v>9</v>
      </c>
    </row>
    <row r="4753" spans="1:6" x14ac:dyDescent="0.25">
      <c r="A4753" s="12">
        <v>21</v>
      </c>
      <c r="B4753" s="12" t="s">
        <v>3609</v>
      </c>
      <c r="C4753" s="12" t="s">
        <v>1337</v>
      </c>
      <c r="D4753" s="12">
        <v>11490</v>
      </c>
      <c r="E4753" s="12" t="s">
        <v>430</v>
      </c>
      <c r="F4753" s="12" t="s">
        <v>9</v>
      </c>
    </row>
    <row r="4754" spans="1:6" x14ac:dyDescent="0.25">
      <c r="A4754" s="12">
        <v>21</v>
      </c>
      <c r="B4754" s="12" t="s">
        <v>3609</v>
      </c>
      <c r="C4754" s="12" t="s">
        <v>1573</v>
      </c>
      <c r="D4754" s="12">
        <v>13000</v>
      </c>
      <c r="E4754" s="12" t="s">
        <v>430</v>
      </c>
      <c r="F4754" s="12" t="s">
        <v>9</v>
      </c>
    </row>
    <row r="4755" spans="1:6" x14ac:dyDescent="0.25">
      <c r="A4755" s="12">
        <v>21</v>
      </c>
      <c r="B4755" s="12" t="s">
        <v>3609</v>
      </c>
      <c r="C4755" s="12" t="s">
        <v>1337</v>
      </c>
      <c r="D4755" s="12">
        <v>11490</v>
      </c>
      <c r="E4755" s="12" t="s">
        <v>430</v>
      </c>
      <c r="F4755" s="12" t="s">
        <v>9</v>
      </c>
    </row>
    <row r="4756" spans="1:6" x14ac:dyDescent="0.25">
      <c r="A4756" s="12">
        <v>21</v>
      </c>
      <c r="B4756" s="12" t="s">
        <v>3609</v>
      </c>
      <c r="C4756" s="12" t="s">
        <v>2757</v>
      </c>
      <c r="D4756" s="12">
        <v>9500</v>
      </c>
      <c r="E4756" s="12" t="s">
        <v>429</v>
      </c>
      <c r="F4756" s="12" t="s">
        <v>8</v>
      </c>
    </row>
    <row r="4757" spans="1:6" x14ac:dyDescent="0.25">
      <c r="A4757" s="12">
        <v>21</v>
      </c>
      <c r="B4757" s="12" t="s">
        <v>3609</v>
      </c>
      <c r="C4757" s="12" t="s">
        <v>1891</v>
      </c>
      <c r="D4757" s="12">
        <v>16500</v>
      </c>
      <c r="E4757" s="12" t="s">
        <v>429</v>
      </c>
      <c r="F4757" s="12" t="s">
        <v>9</v>
      </c>
    </row>
    <row r="4758" spans="1:6" x14ac:dyDescent="0.25">
      <c r="A4758" s="12">
        <v>21</v>
      </c>
      <c r="B4758" s="12" t="s">
        <v>3609</v>
      </c>
      <c r="C4758" s="12" t="s">
        <v>1337</v>
      </c>
      <c r="D4758" s="12">
        <v>11490</v>
      </c>
      <c r="E4758" s="12" t="s">
        <v>429</v>
      </c>
      <c r="F4758" s="12" t="s">
        <v>9</v>
      </c>
    </row>
    <row r="4759" spans="1:6" x14ac:dyDescent="0.25">
      <c r="A4759" s="12">
        <v>21</v>
      </c>
      <c r="B4759" s="12" t="s">
        <v>3609</v>
      </c>
      <c r="C4759" s="12" t="s">
        <v>718</v>
      </c>
      <c r="D4759" s="12">
        <v>15500</v>
      </c>
      <c r="E4759" s="12" t="s">
        <v>429</v>
      </c>
      <c r="F4759" s="12" t="s">
        <v>9</v>
      </c>
    </row>
    <row r="4760" spans="1:6" x14ac:dyDescent="0.25">
      <c r="A4760" s="12">
        <v>21</v>
      </c>
      <c r="B4760" s="12" t="s">
        <v>3609</v>
      </c>
      <c r="C4760" s="12" t="s">
        <v>2714</v>
      </c>
      <c r="D4760" s="12">
        <v>17900</v>
      </c>
      <c r="E4760" s="12" t="s">
        <v>429</v>
      </c>
      <c r="F4760" s="12" t="s">
        <v>9</v>
      </c>
    </row>
    <row r="4761" spans="1:6" x14ac:dyDescent="0.25">
      <c r="A4761" s="12">
        <v>21</v>
      </c>
      <c r="B4761" s="12" t="s">
        <v>3609</v>
      </c>
      <c r="C4761" s="12" t="s">
        <v>1483</v>
      </c>
      <c r="D4761" s="12">
        <v>12490</v>
      </c>
      <c r="E4761" s="12" t="s">
        <v>430</v>
      </c>
      <c r="F4761" s="12" t="s">
        <v>9</v>
      </c>
    </row>
    <row r="4762" spans="1:6" x14ac:dyDescent="0.25">
      <c r="A4762" s="12">
        <v>21</v>
      </c>
      <c r="B4762" s="12" t="s">
        <v>3609</v>
      </c>
      <c r="C4762" s="12" t="s">
        <v>2758</v>
      </c>
      <c r="D4762" s="12">
        <v>11500</v>
      </c>
      <c r="E4762" s="12" t="s">
        <v>430</v>
      </c>
      <c r="F4762" s="12" t="s">
        <v>8</v>
      </c>
    </row>
    <row r="4763" spans="1:6" x14ac:dyDescent="0.25">
      <c r="A4763" s="12">
        <v>21</v>
      </c>
      <c r="B4763" s="12" t="s">
        <v>3609</v>
      </c>
      <c r="C4763" s="12" t="s">
        <v>2759</v>
      </c>
      <c r="D4763" s="12">
        <v>8950</v>
      </c>
      <c r="E4763" s="12" t="s">
        <v>430</v>
      </c>
      <c r="F4763" s="12" t="s">
        <v>8</v>
      </c>
    </row>
    <row r="4764" spans="1:6" x14ac:dyDescent="0.25">
      <c r="A4764" s="12">
        <v>21</v>
      </c>
      <c r="B4764" s="12" t="s">
        <v>3609</v>
      </c>
      <c r="C4764" s="12" t="s">
        <v>1573</v>
      </c>
      <c r="D4764" s="12">
        <v>0</v>
      </c>
      <c r="E4764" s="12"/>
      <c r="F4764" s="12" t="s">
        <v>9</v>
      </c>
    </row>
    <row r="4765" spans="1:6" x14ac:dyDescent="0.25">
      <c r="A4765" s="12">
        <v>21</v>
      </c>
      <c r="B4765" s="12" t="s">
        <v>3609</v>
      </c>
      <c r="C4765" s="12" t="s">
        <v>2481</v>
      </c>
      <c r="D4765" s="12">
        <v>0</v>
      </c>
      <c r="E4765" s="12"/>
      <c r="F4765" s="12" t="s">
        <v>11</v>
      </c>
    </row>
    <row r="4766" spans="1:6" x14ac:dyDescent="0.25">
      <c r="A4766" s="12">
        <v>21</v>
      </c>
      <c r="B4766" s="12" t="s">
        <v>3609</v>
      </c>
      <c r="C4766" s="12" t="s">
        <v>2481</v>
      </c>
      <c r="D4766" s="12">
        <v>0</v>
      </c>
      <c r="E4766" s="12"/>
      <c r="F4766" s="12" t="s">
        <v>11</v>
      </c>
    </row>
    <row r="4767" spans="1:6" x14ac:dyDescent="0.25">
      <c r="A4767" s="12">
        <v>21</v>
      </c>
      <c r="B4767" s="12" t="s">
        <v>3609</v>
      </c>
      <c r="C4767" s="12" t="s">
        <v>2481</v>
      </c>
      <c r="D4767" s="12">
        <v>0</v>
      </c>
      <c r="E4767" s="12"/>
      <c r="F4767" s="12" t="s">
        <v>11</v>
      </c>
    </row>
    <row r="4768" spans="1:6" x14ac:dyDescent="0.25">
      <c r="A4768" s="12">
        <v>21</v>
      </c>
      <c r="B4768" s="12" t="s">
        <v>3609</v>
      </c>
      <c r="C4768" s="12" t="s">
        <v>2481</v>
      </c>
      <c r="D4768" s="12">
        <v>0</v>
      </c>
      <c r="E4768" s="12"/>
      <c r="F4768" s="12" t="s">
        <v>11</v>
      </c>
    </row>
    <row r="4769" spans="1:6" x14ac:dyDescent="0.25">
      <c r="A4769" s="12">
        <v>21</v>
      </c>
      <c r="B4769" s="12" t="s">
        <v>3609</v>
      </c>
      <c r="C4769" s="12" t="s">
        <v>2481</v>
      </c>
      <c r="D4769" s="12">
        <v>0</v>
      </c>
      <c r="E4769" s="12"/>
      <c r="F4769" s="12" t="s">
        <v>11</v>
      </c>
    </row>
    <row r="4770" spans="1:6" x14ac:dyDescent="0.25">
      <c r="A4770" s="12">
        <v>21</v>
      </c>
      <c r="B4770" s="12" t="s">
        <v>3609</v>
      </c>
      <c r="C4770" s="12" t="s">
        <v>2532</v>
      </c>
      <c r="D4770" s="12">
        <v>0</v>
      </c>
      <c r="E4770" s="12"/>
      <c r="F4770" s="12" t="s">
        <v>11</v>
      </c>
    </row>
    <row r="4771" spans="1:6" x14ac:dyDescent="0.25">
      <c r="A4771" s="12">
        <v>21</v>
      </c>
      <c r="B4771" s="12" t="s">
        <v>3609</v>
      </c>
      <c r="C4771" s="12" t="s">
        <v>1551</v>
      </c>
      <c r="D4771" s="12">
        <v>17900</v>
      </c>
      <c r="E4771" s="12" t="s">
        <v>430</v>
      </c>
      <c r="F4771" s="12" t="s">
        <v>9</v>
      </c>
    </row>
    <row r="4772" spans="1:6" x14ac:dyDescent="0.25">
      <c r="A4772" s="12">
        <v>21</v>
      </c>
      <c r="B4772" s="12" t="s">
        <v>3609</v>
      </c>
      <c r="C4772" s="12" t="s">
        <v>598</v>
      </c>
      <c r="D4772" s="12">
        <v>4975</v>
      </c>
      <c r="E4772" s="12" t="s">
        <v>429</v>
      </c>
      <c r="F4772" s="12" t="s">
        <v>8</v>
      </c>
    </row>
    <row r="4773" spans="1:6" x14ac:dyDescent="0.25">
      <c r="A4773" s="12">
        <v>21</v>
      </c>
      <c r="B4773" s="12" t="s">
        <v>3609</v>
      </c>
      <c r="C4773" s="12" t="s">
        <v>1551</v>
      </c>
      <c r="D4773" s="12">
        <v>15200</v>
      </c>
      <c r="E4773" s="12" t="s">
        <v>430</v>
      </c>
      <c r="F4773" s="12" t="s">
        <v>9</v>
      </c>
    </row>
    <row r="4774" spans="1:6" x14ac:dyDescent="0.25">
      <c r="A4774" s="12">
        <v>22</v>
      </c>
      <c r="B4774" s="12" t="s">
        <v>3609</v>
      </c>
      <c r="C4774" s="12" t="s">
        <v>1704</v>
      </c>
      <c r="D4774" s="12">
        <v>14100</v>
      </c>
      <c r="E4774" s="12" t="s">
        <v>1150</v>
      </c>
      <c r="F4774" s="12" t="s">
        <v>9</v>
      </c>
    </row>
    <row r="4775" spans="1:6" x14ac:dyDescent="0.25">
      <c r="A4775" s="12">
        <v>22</v>
      </c>
      <c r="B4775" s="12" t="s">
        <v>3609</v>
      </c>
      <c r="C4775" s="12" t="s">
        <v>2761</v>
      </c>
      <c r="D4775" s="12">
        <v>2000</v>
      </c>
      <c r="E4775" s="12" t="s">
        <v>1150</v>
      </c>
      <c r="F4775" s="12" t="s">
        <v>11</v>
      </c>
    </row>
    <row r="4776" spans="1:6" x14ac:dyDescent="0.25">
      <c r="A4776" s="12">
        <v>22</v>
      </c>
      <c r="B4776" s="12" t="s">
        <v>3609</v>
      </c>
      <c r="C4776" s="12" t="s">
        <v>2619</v>
      </c>
      <c r="D4776" s="12">
        <v>9950</v>
      </c>
      <c r="E4776" s="12" t="s">
        <v>1150</v>
      </c>
      <c r="F4776" s="12" t="s">
        <v>9</v>
      </c>
    </row>
    <row r="4777" spans="1:6" x14ac:dyDescent="0.25">
      <c r="A4777" s="12">
        <v>22</v>
      </c>
      <c r="B4777" s="12" t="s">
        <v>3609</v>
      </c>
      <c r="C4777" s="12" t="s">
        <v>2762</v>
      </c>
      <c r="D4777" s="12">
        <v>6450</v>
      </c>
      <c r="E4777" s="12" t="s">
        <v>1150</v>
      </c>
      <c r="F4777" s="12" t="s">
        <v>8</v>
      </c>
    </row>
    <row r="4778" spans="1:6" x14ac:dyDescent="0.25">
      <c r="A4778" s="12">
        <v>22</v>
      </c>
      <c r="B4778" s="12" t="s">
        <v>3609</v>
      </c>
      <c r="C4778" s="12" t="s">
        <v>2763</v>
      </c>
      <c r="D4778" s="12">
        <v>6950</v>
      </c>
      <c r="E4778" s="12" t="s">
        <v>1150</v>
      </c>
      <c r="F4778" s="12" t="s">
        <v>8</v>
      </c>
    </row>
    <row r="4779" spans="1:6" x14ac:dyDescent="0.25">
      <c r="A4779" s="12">
        <v>22</v>
      </c>
      <c r="B4779" s="12" t="s">
        <v>3609</v>
      </c>
      <c r="C4779" s="12" t="s">
        <v>2764</v>
      </c>
      <c r="D4779" s="12">
        <v>500</v>
      </c>
      <c r="E4779" s="12" t="s">
        <v>1150</v>
      </c>
      <c r="F4779" s="12" t="s">
        <v>8</v>
      </c>
    </row>
    <row r="4780" spans="1:6" x14ac:dyDescent="0.25">
      <c r="A4780" s="12">
        <v>22</v>
      </c>
      <c r="B4780" s="12" t="s">
        <v>3609</v>
      </c>
      <c r="C4780" s="12" t="s">
        <v>2764</v>
      </c>
      <c r="D4780" s="12">
        <v>500</v>
      </c>
      <c r="E4780" s="12" t="s">
        <v>1150</v>
      </c>
      <c r="F4780" s="12" t="s">
        <v>8</v>
      </c>
    </row>
    <row r="4781" spans="1:6" x14ac:dyDescent="0.25">
      <c r="A4781" s="12">
        <v>22</v>
      </c>
      <c r="B4781" s="12" t="s">
        <v>3609</v>
      </c>
      <c r="C4781" s="12" t="s">
        <v>2396</v>
      </c>
      <c r="D4781" s="12">
        <v>500</v>
      </c>
      <c r="E4781" s="12" t="s">
        <v>1150</v>
      </c>
      <c r="F4781" s="12" t="s">
        <v>8</v>
      </c>
    </row>
    <row r="4782" spans="1:6" x14ac:dyDescent="0.25">
      <c r="A4782" s="12">
        <v>22</v>
      </c>
      <c r="B4782" s="12" t="s">
        <v>3609</v>
      </c>
      <c r="C4782" s="12" t="s">
        <v>2396</v>
      </c>
      <c r="D4782" s="12">
        <v>500</v>
      </c>
      <c r="E4782" s="12" t="s">
        <v>1150</v>
      </c>
      <c r="F4782" s="12" t="s">
        <v>8</v>
      </c>
    </row>
    <row r="4783" spans="1:6" x14ac:dyDescent="0.25">
      <c r="A4783" s="12">
        <v>22</v>
      </c>
      <c r="B4783" s="12" t="s">
        <v>3609</v>
      </c>
      <c r="C4783" s="12" t="s">
        <v>774</v>
      </c>
      <c r="D4783" s="12">
        <v>15200</v>
      </c>
      <c r="E4783" s="12" t="s">
        <v>1150</v>
      </c>
      <c r="F4783" s="12" t="s">
        <v>9</v>
      </c>
    </row>
    <row r="4784" spans="1:6" x14ac:dyDescent="0.25">
      <c r="A4784" s="12">
        <v>22</v>
      </c>
      <c r="B4784" s="12" t="s">
        <v>3609</v>
      </c>
      <c r="C4784" s="12" t="s">
        <v>2766</v>
      </c>
      <c r="D4784" s="12">
        <v>15950</v>
      </c>
      <c r="E4784" s="12" t="s">
        <v>429</v>
      </c>
      <c r="F4784" s="12" t="s">
        <v>7</v>
      </c>
    </row>
    <row r="4785" spans="1:6" x14ac:dyDescent="0.25">
      <c r="A4785" s="12">
        <v>22</v>
      </c>
      <c r="B4785" s="12" t="s">
        <v>3609</v>
      </c>
      <c r="C4785" s="12" t="s">
        <v>1145</v>
      </c>
      <c r="D4785" s="12">
        <v>15500</v>
      </c>
      <c r="E4785" s="12" t="s">
        <v>431</v>
      </c>
      <c r="F4785" s="12" t="s">
        <v>9</v>
      </c>
    </row>
    <row r="4786" spans="1:6" x14ac:dyDescent="0.25">
      <c r="A4786" s="12">
        <v>22</v>
      </c>
      <c r="B4786" s="12" t="s">
        <v>3609</v>
      </c>
      <c r="C4786" s="12" t="s">
        <v>2768</v>
      </c>
      <c r="D4786" s="12">
        <v>13450</v>
      </c>
      <c r="E4786" s="12" t="s">
        <v>431</v>
      </c>
      <c r="F4786" s="12" t="s">
        <v>9</v>
      </c>
    </row>
    <row r="4787" spans="1:6" x14ac:dyDescent="0.25">
      <c r="A4787" s="12">
        <v>22</v>
      </c>
      <c r="B4787" s="12" t="s">
        <v>3609</v>
      </c>
      <c r="C4787" s="12" t="s">
        <v>2769</v>
      </c>
      <c r="D4787" s="12">
        <v>2950</v>
      </c>
      <c r="E4787" s="12" t="s">
        <v>431</v>
      </c>
      <c r="F4787" s="12" t="s">
        <v>10</v>
      </c>
    </row>
    <row r="4788" spans="1:6" x14ac:dyDescent="0.25">
      <c r="A4788" s="12">
        <v>22</v>
      </c>
      <c r="B4788" s="12" t="s">
        <v>3609</v>
      </c>
      <c r="C4788" s="12" t="s">
        <v>1704</v>
      </c>
      <c r="D4788" s="12">
        <v>13000</v>
      </c>
      <c r="E4788" s="12" t="s">
        <v>1150</v>
      </c>
      <c r="F4788" s="12" t="s">
        <v>9</v>
      </c>
    </row>
    <row r="4789" spans="1:6" x14ac:dyDescent="0.25">
      <c r="A4789" s="12">
        <v>22</v>
      </c>
      <c r="B4789" s="12" t="s">
        <v>3609</v>
      </c>
      <c r="C4789" s="12" t="s">
        <v>592</v>
      </c>
      <c r="D4789" s="12">
        <v>15950</v>
      </c>
      <c r="E4789" s="12" t="s">
        <v>431</v>
      </c>
      <c r="F4789" s="12" t="s">
        <v>9</v>
      </c>
    </row>
    <row r="4790" spans="1:6" x14ac:dyDescent="0.25">
      <c r="A4790" s="12">
        <v>22</v>
      </c>
      <c r="B4790" s="12" t="s">
        <v>3609</v>
      </c>
      <c r="C4790" s="12" t="s">
        <v>1704</v>
      </c>
      <c r="D4790" s="12">
        <v>13000</v>
      </c>
      <c r="E4790" s="12" t="s">
        <v>1150</v>
      </c>
      <c r="F4790" s="12" t="s">
        <v>9</v>
      </c>
    </row>
    <row r="4791" spans="1:6" x14ac:dyDescent="0.25">
      <c r="A4791" s="12">
        <v>22</v>
      </c>
      <c r="B4791" s="12" t="s">
        <v>3609</v>
      </c>
      <c r="C4791" s="12" t="s">
        <v>2457</v>
      </c>
      <c r="D4791" s="12">
        <v>12450</v>
      </c>
      <c r="E4791" s="12" t="s">
        <v>1150</v>
      </c>
      <c r="F4791" s="12" t="s">
        <v>9</v>
      </c>
    </row>
    <row r="4792" spans="1:6" x14ac:dyDescent="0.25">
      <c r="A4792" s="12">
        <v>22</v>
      </c>
      <c r="B4792" s="12" t="s">
        <v>3609</v>
      </c>
      <c r="C4792" s="12" t="s">
        <v>394</v>
      </c>
      <c r="D4792" s="12">
        <v>16500</v>
      </c>
      <c r="E4792" s="12" t="s">
        <v>1150</v>
      </c>
      <c r="F4792" s="12" t="s">
        <v>9</v>
      </c>
    </row>
    <row r="4793" spans="1:6" x14ac:dyDescent="0.25">
      <c r="A4793" s="12">
        <v>22</v>
      </c>
      <c r="B4793" s="12" t="s">
        <v>3609</v>
      </c>
      <c r="C4793" s="12" t="s">
        <v>1561</v>
      </c>
      <c r="D4793" s="12">
        <v>3990</v>
      </c>
      <c r="E4793" s="12" t="s">
        <v>1150</v>
      </c>
      <c r="F4793" s="12" t="s">
        <v>10</v>
      </c>
    </row>
    <row r="4794" spans="1:6" x14ac:dyDescent="0.25">
      <c r="A4794" s="12">
        <v>22</v>
      </c>
      <c r="B4794" s="12" t="s">
        <v>3609</v>
      </c>
      <c r="C4794" s="12" t="s">
        <v>592</v>
      </c>
      <c r="D4794" s="12">
        <v>16200</v>
      </c>
      <c r="E4794" s="12" t="s">
        <v>429</v>
      </c>
      <c r="F4794" s="12" t="s">
        <v>9</v>
      </c>
    </row>
    <row r="4795" spans="1:6" x14ac:dyDescent="0.25">
      <c r="A4795" s="12">
        <v>22</v>
      </c>
      <c r="B4795" s="12" t="s">
        <v>3609</v>
      </c>
      <c r="C4795" s="12" t="s">
        <v>1064</v>
      </c>
      <c r="D4795" s="12">
        <v>12450</v>
      </c>
      <c r="E4795" s="12" t="s">
        <v>429</v>
      </c>
      <c r="F4795" s="12" t="s">
        <v>9</v>
      </c>
    </row>
    <row r="4796" spans="1:6" x14ac:dyDescent="0.25">
      <c r="A4796" s="12">
        <v>22</v>
      </c>
      <c r="B4796" s="12" t="s">
        <v>3609</v>
      </c>
      <c r="C4796" s="12" t="s">
        <v>2773</v>
      </c>
      <c r="D4796" s="12">
        <v>2950</v>
      </c>
      <c r="E4796" s="12" t="s">
        <v>429</v>
      </c>
      <c r="F4796" s="12" t="s">
        <v>10</v>
      </c>
    </row>
    <row r="4797" spans="1:6" x14ac:dyDescent="0.25">
      <c r="A4797" s="12">
        <v>22</v>
      </c>
      <c r="B4797" s="12" t="s">
        <v>3609</v>
      </c>
      <c r="C4797" s="12" t="s">
        <v>1704</v>
      </c>
      <c r="D4797" s="12">
        <v>13000</v>
      </c>
      <c r="E4797" s="12" t="s">
        <v>429</v>
      </c>
      <c r="F4797" s="12" t="s">
        <v>9</v>
      </c>
    </row>
    <row r="4798" spans="1:6" x14ac:dyDescent="0.25">
      <c r="A4798" s="12">
        <v>22</v>
      </c>
      <c r="B4798" s="12" t="s">
        <v>3609</v>
      </c>
      <c r="C4798" s="12" t="s">
        <v>1523</v>
      </c>
      <c r="D4798" s="12">
        <v>15000</v>
      </c>
      <c r="E4798" s="12" t="s">
        <v>1150</v>
      </c>
      <c r="F4798" s="12" t="s">
        <v>9</v>
      </c>
    </row>
    <row r="4799" spans="1:6" x14ac:dyDescent="0.25">
      <c r="A4799" s="12">
        <v>22</v>
      </c>
      <c r="B4799" s="12" t="s">
        <v>3609</v>
      </c>
      <c r="C4799" s="12" t="s">
        <v>1159</v>
      </c>
      <c r="D4799" s="12">
        <v>15700</v>
      </c>
      <c r="E4799" s="12" t="s">
        <v>1150</v>
      </c>
      <c r="F4799" s="12" t="s">
        <v>9</v>
      </c>
    </row>
    <row r="4800" spans="1:6" x14ac:dyDescent="0.25">
      <c r="A4800" s="12">
        <v>22</v>
      </c>
      <c r="B4800" s="12" t="s">
        <v>3609</v>
      </c>
      <c r="C4800" s="12" t="s">
        <v>2775</v>
      </c>
      <c r="D4800" s="12">
        <v>5400</v>
      </c>
      <c r="E4800" s="12" t="s">
        <v>429</v>
      </c>
      <c r="F4800" s="12" t="s">
        <v>8</v>
      </c>
    </row>
    <row r="4801" spans="1:6" x14ac:dyDescent="0.25">
      <c r="A4801" s="12">
        <v>22</v>
      </c>
      <c r="B4801" s="12" t="s">
        <v>3609</v>
      </c>
      <c r="C4801" s="12" t="s">
        <v>2457</v>
      </c>
      <c r="D4801" s="12">
        <v>13500</v>
      </c>
      <c r="E4801" s="12" t="s">
        <v>429</v>
      </c>
      <c r="F4801" s="12" t="s">
        <v>9</v>
      </c>
    </row>
    <row r="4802" spans="1:6" x14ac:dyDescent="0.25">
      <c r="A4802" s="12">
        <v>22</v>
      </c>
      <c r="B4802" s="12" t="s">
        <v>3609</v>
      </c>
      <c r="C4802" s="12" t="s">
        <v>1573</v>
      </c>
      <c r="D4802" s="12">
        <v>14100</v>
      </c>
      <c r="E4802" s="12" t="s">
        <v>1150</v>
      </c>
      <c r="F4802" s="12" t="s">
        <v>9</v>
      </c>
    </row>
    <row r="4803" spans="1:6" x14ac:dyDescent="0.25">
      <c r="A4803" s="12">
        <v>22</v>
      </c>
      <c r="B4803" s="12" t="s">
        <v>3609</v>
      </c>
      <c r="C4803" s="12" t="s">
        <v>2714</v>
      </c>
      <c r="D4803" s="12">
        <v>17900</v>
      </c>
      <c r="E4803" s="12" t="s">
        <v>429</v>
      </c>
      <c r="F4803" s="12" t="s">
        <v>9</v>
      </c>
    </row>
    <row r="4804" spans="1:6" x14ac:dyDescent="0.25">
      <c r="A4804" s="12">
        <v>22</v>
      </c>
      <c r="B4804" s="12" t="s">
        <v>3609</v>
      </c>
      <c r="C4804" s="12" t="s">
        <v>689</v>
      </c>
      <c r="D4804" s="12">
        <v>500</v>
      </c>
      <c r="E4804" s="12" t="s">
        <v>1150</v>
      </c>
      <c r="F4804" s="12" t="s">
        <v>11</v>
      </c>
    </row>
    <row r="4805" spans="1:6" x14ac:dyDescent="0.25">
      <c r="A4805" s="12">
        <v>22</v>
      </c>
      <c r="B4805" s="12" t="s">
        <v>3609</v>
      </c>
      <c r="C4805" s="12" t="s">
        <v>967</v>
      </c>
      <c r="D4805" s="12">
        <v>15200</v>
      </c>
      <c r="E4805" s="12" t="s">
        <v>429</v>
      </c>
      <c r="F4805" s="12" t="s">
        <v>9</v>
      </c>
    </row>
    <row r="4806" spans="1:6" x14ac:dyDescent="0.25">
      <c r="A4806" s="12">
        <v>22</v>
      </c>
      <c r="B4806" s="12" t="s">
        <v>3609</v>
      </c>
      <c r="C4806" s="12" t="s">
        <v>889</v>
      </c>
      <c r="D4806" s="12">
        <v>16200</v>
      </c>
      <c r="E4806" s="12" t="s">
        <v>1150</v>
      </c>
      <c r="F4806" s="12" t="s">
        <v>9</v>
      </c>
    </row>
    <row r="4807" spans="1:6" x14ac:dyDescent="0.25">
      <c r="A4807" s="12">
        <v>22</v>
      </c>
      <c r="B4807" s="12" t="s">
        <v>3609</v>
      </c>
      <c r="C4807" s="12" t="s">
        <v>2457</v>
      </c>
      <c r="D4807" s="12">
        <v>12450</v>
      </c>
      <c r="E4807" s="12" t="s">
        <v>1150</v>
      </c>
      <c r="F4807" s="12" t="s">
        <v>9</v>
      </c>
    </row>
    <row r="4808" spans="1:6" x14ac:dyDescent="0.25">
      <c r="A4808" s="12">
        <v>22</v>
      </c>
      <c r="B4808" s="12" t="s">
        <v>3609</v>
      </c>
      <c r="C4808" s="12" t="s">
        <v>1573</v>
      </c>
      <c r="D4808" s="12">
        <v>13000</v>
      </c>
      <c r="E4808" s="12" t="s">
        <v>429</v>
      </c>
      <c r="F4808" s="12" t="s">
        <v>9</v>
      </c>
    </row>
    <row r="4809" spans="1:6" x14ac:dyDescent="0.25">
      <c r="A4809" s="12">
        <v>22</v>
      </c>
      <c r="B4809" s="12" t="s">
        <v>3609</v>
      </c>
      <c r="C4809" s="12" t="s">
        <v>2777</v>
      </c>
      <c r="D4809" s="12">
        <v>7950</v>
      </c>
      <c r="E4809" s="12" t="s">
        <v>429</v>
      </c>
      <c r="F4809" s="12" t="s">
        <v>8</v>
      </c>
    </row>
    <row r="4810" spans="1:6" x14ac:dyDescent="0.25">
      <c r="A4810" s="12">
        <v>22</v>
      </c>
      <c r="B4810" s="12" t="s">
        <v>3609</v>
      </c>
      <c r="C4810" s="12" t="s">
        <v>1482</v>
      </c>
      <c r="D4810" s="12">
        <v>15950</v>
      </c>
      <c r="E4810" s="12" t="s">
        <v>1150</v>
      </c>
      <c r="F4810" s="12" t="s">
        <v>9</v>
      </c>
    </row>
    <row r="4811" spans="1:6" x14ac:dyDescent="0.25">
      <c r="A4811" s="12">
        <v>22</v>
      </c>
      <c r="B4811" s="12" t="s">
        <v>3609</v>
      </c>
      <c r="C4811" s="12" t="s">
        <v>2778</v>
      </c>
      <c r="D4811" s="12">
        <v>2990</v>
      </c>
      <c r="E4811" s="12" t="s">
        <v>1150</v>
      </c>
      <c r="F4811" s="12" t="s">
        <v>8</v>
      </c>
    </row>
    <row r="4812" spans="1:6" x14ac:dyDescent="0.25">
      <c r="A4812" s="12">
        <v>22</v>
      </c>
      <c r="B4812" s="12" t="s">
        <v>3609</v>
      </c>
      <c r="C4812" s="12" t="s">
        <v>2714</v>
      </c>
      <c r="D4812" s="12">
        <v>17900</v>
      </c>
      <c r="E4812" s="12" t="s">
        <v>1150</v>
      </c>
      <c r="F4812" s="12" t="s">
        <v>9</v>
      </c>
    </row>
    <row r="4813" spans="1:6" x14ac:dyDescent="0.25">
      <c r="A4813" s="12">
        <v>23</v>
      </c>
      <c r="B4813" s="12" t="s">
        <v>3609</v>
      </c>
      <c r="C4813" s="12" t="s">
        <v>856</v>
      </c>
      <c r="D4813" s="12">
        <v>15700</v>
      </c>
      <c r="E4813" s="12" t="s">
        <v>431</v>
      </c>
      <c r="F4813" s="12" t="s">
        <v>9</v>
      </c>
    </row>
    <row r="4814" spans="1:6" x14ac:dyDescent="0.25">
      <c r="A4814" s="12">
        <v>23</v>
      </c>
      <c r="B4814" s="12" t="s">
        <v>3609</v>
      </c>
      <c r="C4814" s="12" t="s">
        <v>1573</v>
      </c>
      <c r="D4814" s="12">
        <v>13000</v>
      </c>
      <c r="E4814" s="12" t="s">
        <v>1150</v>
      </c>
      <c r="F4814" s="12" t="s">
        <v>9</v>
      </c>
    </row>
    <row r="4815" spans="1:6" x14ac:dyDescent="0.25">
      <c r="A4815" s="12">
        <v>23</v>
      </c>
      <c r="B4815" s="12" t="s">
        <v>3609</v>
      </c>
      <c r="C4815" s="12" t="s">
        <v>1064</v>
      </c>
      <c r="D4815" s="12">
        <v>13950</v>
      </c>
      <c r="E4815" s="12" t="s">
        <v>1150</v>
      </c>
      <c r="F4815" s="12" t="s">
        <v>9</v>
      </c>
    </row>
    <row r="4816" spans="1:6" x14ac:dyDescent="0.25">
      <c r="A4816" s="12">
        <v>23</v>
      </c>
      <c r="B4816" s="12" t="s">
        <v>3609</v>
      </c>
      <c r="C4816" s="12" t="s">
        <v>1921</v>
      </c>
      <c r="D4816" s="12">
        <v>13950</v>
      </c>
      <c r="E4816" s="12" t="s">
        <v>2077</v>
      </c>
      <c r="F4816" s="12" t="s">
        <v>8</v>
      </c>
    </row>
    <row r="4817" spans="1:6" x14ac:dyDescent="0.25">
      <c r="A4817" s="12">
        <v>23</v>
      </c>
      <c r="B4817" s="12" t="s">
        <v>3609</v>
      </c>
      <c r="C4817" s="12" t="s">
        <v>520</v>
      </c>
      <c r="D4817" s="12">
        <v>17900</v>
      </c>
      <c r="E4817" s="12" t="s">
        <v>2077</v>
      </c>
      <c r="F4817" s="12" t="s">
        <v>9</v>
      </c>
    </row>
    <row r="4818" spans="1:6" x14ac:dyDescent="0.25">
      <c r="A4818" s="12">
        <v>23</v>
      </c>
      <c r="B4818" s="12" t="s">
        <v>3609</v>
      </c>
      <c r="C4818" s="12" t="s">
        <v>2780</v>
      </c>
      <c r="D4818" s="12">
        <v>13500</v>
      </c>
      <c r="E4818" s="12" t="s">
        <v>1150</v>
      </c>
      <c r="F4818" s="12" t="s">
        <v>9</v>
      </c>
    </row>
    <row r="4819" spans="1:6" x14ac:dyDescent="0.25">
      <c r="A4819" s="12">
        <v>23</v>
      </c>
      <c r="B4819" s="12" t="s">
        <v>3609</v>
      </c>
      <c r="C4819" s="12" t="s">
        <v>2781</v>
      </c>
      <c r="D4819" s="12">
        <v>6450</v>
      </c>
      <c r="E4819" s="12" t="s">
        <v>1150</v>
      </c>
      <c r="F4819" s="12" t="s">
        <v>8</v>
      </c>
    </row>
    <row r="4820" spans="1:6" x14ac:dyDescent="0.25">
      <c r="A4820" s="12">
        <v>23</v>
      </c>
      <c r="B4820" s="12" t="s">
        <v>3609</v>
      </c>
      <c r="C4820" s="12" t="s">
        <v>2782</v>
      </c>
      <c r="D4820" s="12">
        <v>17400</v>
      </c>
      <c r="E4820" s="12" t="s">
        <v>2077</v>
      </c>
      <c r="F4820" s="12" t="s">
        <v>9</v>
      </c>
    </row>
    <row r="4821" spans="1:6" x14ac:dyDescent="0.25">
      <c r="A4821" s="12">
        <v>23</v>
      </c>
      <c r="B4821" s="12" t="s">
        <v>3609</v>
      </c>
      <c r="C4821" s="12" t="s">
        <v>2414</v>
      </c>
      <c r="D4821" s="12">
        <v>500</v>
      </c>
      <c r="E4821" s="12" t="s">
        <v>1150</v>
      </c>
      <c r="F4821" s="12" t="s">
        <v>11</v>
      </c>
    </row>
    <row r="4822" spans="1:6" x14ac:dyDescent="0.25">
      <c r="A4822" s="12">
        <v>23</v>
      </c>
      <c r="B4822" s="12" t="s">
        <v>3609</v>
      </c>
      <c r="C4822" s="12" t="s">
        <v>889</v>
      </c>
      <c r="D4822" s="12">
        <v>16500</v>
      </c>
      <c r="E4822" s="12" t="s">
        <v>2077</v>
      </c>
      <c r="F4822" s="12" t="s">
        <v>9</v>
      </c>
    </row>
    <row r="4823" spans="1:6" x14ac:dyDescent="0.25">
      <c r="A4823" s="12">
        <v>23</v>
      </c>
      <c r="B4823" s="12" t="s">
        <v>3609</v>
      </c>
      <c r="C4823" s="12" t="s">
        <v>1573</v>
      </c>
      <c r="D4823" s="12">
        <v>13000</v>
      </c>
      <c r="E4823" s="12" t="s">
        <v>2077</v>
      </c>
      <c r="F4823" s="12" t="s">
        <v>9</v>
      </c>
    </row>
    <row r="4824" spans="1:6" x14ac:dyDescent="0.25">
      <c r="A4824" s="12">
        <v>23</v>
      </c>
      <c r="B4824" s="12" t="s">
        <v>3609</v>
      </c>
      <c r="C4824" s="12" t="s">
        <v>2074</v>
      </c>
      <c r="D4824" s="12">
        <v>15700</v>
      </c>
      <c r="E4824" s="12" t="s">
        <v>1150</v>
      </c>
      <c r="F4824" s="12" t="s">
        <v>9</v>
      </c>
    </row>
    <row r="4825" spans="1:6" x14ac:dyDescent="0.25">
      <c r="A4825" s="12">
        <v>23</v>
      </c>
      <c r="B4825" s="12" t="s">
        <v>3609</v>
      </c>
      <c r="C4825" s="12" t="s">
        <v>1573</v>
      </c>
      <c r="D4825" s="12">
        <v>13000</v>
      </c>
      <c r="E4825" s="12" t="s">
        <v>1150</v>
      </c>
      <c r="F4825" s="12" t="s">
        <v>9</v>
      </c>
    </row>
    <row r="4826" spans="1:6" x14ac:dyDescent="0.25">
      <c r="A4826" s="12">
        <v>23</v>
      </c>
      <c r="B4826" s="12" t="s">
        <v>3609</v>
      </c>
      <c r="C4826" s="12" t="s">
        <v>2784</v>
      </c>
      <c r="D4826" s="12">
        <v>0</v>
      </c>
      <c r="E4826" s="12"/>
      <c r="F4826" s="12" t="s">
        <v>8</v>
      </c>
    </row>
    <row r="4827" spans="1:6" x14ac:dyDescent="0.25">
      <c r="A4827" s="12">
        <v>23</v>
      </c>
      <c r="B4827" s="12" t="s">
        <v>3609</v>
      </c>
      <c r="C4827" s="12" t="s">
        <v>2785</v>
      </c>
      <c r="D4827" s="12">
        <v>0</v>
      </c>
      <c r="E4827" s="12"/>
      <c r="F4827" s="12" t="s">
        <v>8</v>
      </c>
    </row>
    <row r="4828" spans="1:6" x14ac:dyDescent="0.25">
      <c r="A4828" s="12">
        <v>23</v>
      </c>
      <c r="B4828" s="12" t="s">
        <v>3609</v>
      </c>
      <c r="C4828" s="12" t="s">
        <v>2481</v>
      </c>
      <c r="D4828" s="12">
        <v>0</v>
      </c>
      <c r="E4828" s="12"/>
      <c r="F4828" s="12" t="s">
        <v>11</v>
      </c>
    </row>
    <row r="4829" spans="1:6" x14ac:dyDescent="0.25">
      <c r="A4829" s="12">
        <v>23</v>
      </c>
      <c r="B4829" s="12" t="s">
        <v>3609</v>
      </c>
      <c r="C4829" s="12" t="s">
        <v>1337</v>
      </c>
      <c r="D4829" s="12">
        <v>11490</v>
      </c>
      <c r="E4829" s="12" t="s">
        <v>2077</v>
      </c>
      <c r="F4829" s="12" t="s">
        <v>9</v>
      </c>
    </row>
    <row r="4830" spans="1:6" x14ac:dyDescent="0.25">
      <c r="A4830" s="12">
        <v>23</v>
      </c>
      <c r="B4830" s="12" t="s">
        <v>3609</v>
      </c>
      <c r="C4830" s="12" t="s">
        <v>2108</v>
      </c>
      <c r="D4830" s="12">
        <v>15200</v>
      </c>
      <c r="E4830" s="12" t="s">
        <v>2077</v>
      </c>
      <c r="F4830" s="12" t="s">
        <v>9</v>
      </c>
    </row>
    <row r="4831" spans="1:6" x14ac:dyDescent="0.25">
      <c r="A4831" s="12">
        <v>23</v>
      </c>
      <c r="B4831" s="12" t="s">
        <v>3609</v>
      </c>
      <c r="C4831" s="12" t="s">
        <v>1026</v>
      </c>
      <c r="D4831" s="12">
        <v>14500</v>
      </c>
      <c r="E4831" s="12" t="s">
        <v>1150</v>
      </c>
      <c r="F4831" s="12" t="s">
        <v>9</v>
      </c>
    </row>
    <row r="4832" spans="1:6" x14ac:dyDescent="0.25">
      <c r="A4832" s="12">
        <v>23</v>
      </c>
      <c r="B4832" s="12" t="s">
        <v>3609</v>
      </c>
      <c r="C4832" s="12" t="s">
        <v>2706</v>
      </c>
      <c r="D4832" s="12">
        <v>9950</v>
      </c>
      <c r="E4832" s="12" t="s">
        <v>1150</v>
      </c>
      <c r="F4832" s="12" t="s">
        <v>8</v>
      </c>
    </row>
    <row r="4833" spans="1:6" x14ac:dyDescent="0.25">
      <c r="A4833" s="12">
        <v>23</v>
      </c>
      <c r="B4833" s="12" t="s">
        <v>3609</v>
      </c>
      <c r="C4833" s="12" t="s">
        <v>1337</v>
      </c>
      <c r="D4833" s="12">
        <v>11490</v>
      </c>
      <c r="E4833" s="12" t="s">
        <v>2077</v>
      </c>
      <c r="F4833" s="12" t="s">
        <v>9</v>
      </c>
    </row>
    <row r="4834" spans="1:6" x14ac:dyDescent="0.25">
      <c r="A4834" s="12">
        <v>23</v>
      </c>
      <c r="B4834" s="12" t="s">
        <v>3609</v>
      </c>
      <c r="C4834" s="12" t="s">
        <v>1026</v>
      </c>
      <c r="D4834" s="12">
        <v>15990</v>
      </c>
      <c r="E4834" s="12" t="s">
        <v>1150</v>
      </c>
      <c r="F4834" s="12" t="s">
        <v>9</v>
      </c>
    </row>
    <row r="4835" spans="1:6" x14ac:dyDescent="0.25">
      <c r="A4835" s="12">
        <v>23</v>
      </c>
      <c r="B4835" s="12" t="s">
        <v>3609</v>
      </c>
      <c r="C4835" s="12" t="s">
        <v>2789</v>
      </c>
      <c r="D4835" s="12">
        <v>11950</v>
      </c>
      <c r="E4835" s="12" t="s">
        <v>2077</v>
      </c>
      <c r="F4835" s="12" t="s">
        <v>9</v>
      </c>
    </row>
    <row r="4836" spans="1:6" x14ac:dyDescent="0.25">
      <c r="A4836" s="12">
        <v>23</v>
      </c>
      <c r="B4836" s="12" t="s">
        <v>3609</v>
      </c>
      <c r="C4836" s="12" t="s">
        <v>1026</v>
      </c>
      <c r="D4836" s="12">
        <v>14950</v>
      </c>
      <c r="E4836" s="12" t="s">
        <v>2077</v>
      </c>
      <c r="F4836" s="12" t="s">
        <v>9</v>
      </c>
    </row>
    <row r="4837" spans="1:6" x14ac:dyDescent="0.25">
      <c r="A4837" s="12">
        <v>23</v>
      </c>
      <c r="B4837" s="12" t="s">
        <v>3609</v>
      </c>
      <c r="C4837" s="12" t="s">
        <v>598</v>
      </c>
      <c r="D4837" s="12">
        <v>9950</v>
      </c>
      <c r="E4837" s="12" t="s">
        <v>2077</v>
      </c>
      <c r="F4837" s="12" t="s">
        <v>8</v>
      </c>
    </row>
    <row r="4838" spans="1:6" x14ac:dyDescent="0.25">
      <c r="A4838" s="12">
        <v>23</v>
      </c>
      <c r="B4838" s="12" t="s">
        <v>3609</v>
      </c>
      <c r="C4838" s="12" t="s">
        <v>2790</v>
      </c>
      <c r="D4838" s="12">
        <v>2000</v>
      </c>
      <c r="E4838" s="12" t="s">
        <v>2077</v>
      </c>
      <c r="F4838" s="12" t="s">
        <v>11</v>
      </c>
    </row>
    <row r="4839" spans="1:6" x14ac:dyDescent="0.25">
      <c r="A4839" s="12">
        <v>23</v>
      </c>
      <c r="B4839" s="12" t="s">
        <v>3609</v>
      </c>
      <c r="C4839" s="12" t="s">
        <v>940</v>
      </c>
      <c r="D4839" s="12">
        <v>1500</v>
      </c>
      <c r="E4839" s="12" t="s">
        <v>2077</v>
      </c>
      <c r="F4839" s="12" t="s">
        <v>11</v>
      </c>
    </row>
    <row r="4840" spans="1:6" x14ac:dyDescent="0.25">
      <c r="A4840" s="12">
        <v>23</v>
      </c>
      <c r="B4840" s="12" t="s">
        <v>3609</v>
      </c>
      <c r="C4840" s="12" t="s">
        <v>2791</v>
      </c>
      <c r="D4840" s="12">
        <v>2000</v>
      </c>
      <c r="E4840" s="12" t="s">
        <v>2077</v>
      </c>
      <c r="F4840" s="12" t="s">
        <v>11</v>
      </c>
    </row>
    <row r="4841" spans="1:6" x14ac:dyDescent="0.25">
      <c r="A4841" s="12">
        <v>23</v>
      </c>
      <c r="B4841" s="12" t="s">
        <v>3609</v>
      </c>
      <c r="C4841" s="12" t="s">
        <v>1483</v>
      </c>
      <c r="D4841" s="12">
        <v>12490</v>
      </c>
      <c r="E4841" s="12" t="s">
        <v>2077</v>
      </c>
      <c r="F4841" s="12" t="s">
        <v>9</v>
      </c>
    </row>
    <row r="4842" spans="1:6" x14ac:dyDescent="0.25">
      <c r="A4842" s="12">
        <v>23</v>
      </c>
      <c r="B4842" s="12" t="s">
        <v>3609</v>
      </c>
      <c r="C4842" s="12" t="s">
        <v>2792</v>
      </c>
      <c r="D4842" s="12">
        <v>5150</v>
      </c>
      <c r="E4842" s="12" t="s">
        <v>2077</v>
      </c>
      <c r="F4842" s="12" t="s">
        <v>8</v>
      </c>
    </row>
    <row r="4843" spans="1:6" x14ac:dyDescent="0.25">
      <c r="A4843" s="12">
        <v>23</v>
      </c>
      <c r="B4843" s="12" t="s">
        <v>3609</v>
      </c>
      <c r="C4843" s="12" t="s">
        <v>1573</v>
      </c>
      <c r="D4843" s="12">
        <v>13000</v>
      </c>
      <c r="E4843" s="12" t="s">
        <v>2077</v>
      </c>
      <c r="F4843" s="12" t="s">
        <v>9</v>
      </c>
    </row>
    <row r="4844" spans="1:6" x14ac:dyDescent="0.25">
      <c r="A4844" s="12">
        <v>23</v>
      </c>
      <c r="B4844" s="12" t="s">
        <v>3609</v>
      </c>
      <c r="C4844" s="12" t="s">
        <v>940</v>
      </c>
      <c r="D4844" s="12">
        <v>1500</v>
      </c>
      <c r="E4844" s="12" t="s">
        <v>2077</v>
      </c>
      <c r="F4844" s="12" t="s">
        <v>11</v>
      </c>
    </row>
    <row r="4845" spans="1:6" x14ac:dyDescent="0.25">
      <c r="A4845" s="12">
        <v>23</v>
      </c>
      <c r="B4845" s="12" t="s">
        <v>3609</v>
      </c>
      <c r="C4845" s="12" t="s">
        <v>1573</v>
      </c>
      <c r="D4845" s="12">
        <v>13000</v>
      </c>
      <c r="E4845" s="12" t="s">
        <v>1150</v>
      </c>
      <c r="F4845" s="12" t="s">
        <v>9</v>
      </c>
    </row>
    <row r="4846" spans="1:6" x14ac:dyDescent="0.25">
      <c r="A4846" s="12">
        <v>23</v>
      </c>
      <c r="B4846" s="12" t="s">
        <v>3609</v>
      </c>
      <c r="C4846" s="12" t="s">
        <v>1573</v>
      </c>
      <c r="D4846" s="12">
        <v>13000</v>
      </c>
      <c r="E4846" s="12" t="s">
        <v>2077</v>
      </c>
      <c r="F4846" s="12" t="s">
        <v>9</v>
      </c>
    </row>
    <row r="4847" spans="1:6" x14ac:dyDescent="0.25">
      <c r="A4847" s="12">
        <v>24</v>
      </c>
      <c r="B4847" s="12" t="s">
        <v>3609</v>
      </c>
      <c r="C4847" s="12" t="s">
        <v>967</v>
      </c>
      <c r="D4847" s="12">
        <v>13200</v>
      </c>
      <c r="E4847" s="12" t="s">
        <v>431</v>
      </c>
      <c r="F4847" s="12" t="s">
        <v>9</v>
      </c>
    </row>
    <row r="4848" spans="1:6" x14ac:dyDescent="0.25">
      <c r="A4848" s="12">
        <v>24</v>
      </c>
      <c r="B4848" s="12" t="s">
        <v>3609</v>
      </c>
      <c r="C4848" s="12" t="s">
        <v>1551</v>
      </c>
      <c r="D4848" s="12">
        <v>15000</v>
      </c>
      <c r="E4848" s="12" t="s">
        <v>431</v>
      </c>
      <c r="F4848" s="12" t="s">
        <v>9</v>
      </c>
    </row>
    <row r="4849" spans="1:6" x14ac:dyDescent="0.25">
      <c r="A4849" s="12">
        <v>24</v>
      </c>
      <c r="B4849" s="12" t="s">
        <v>3609</v>
      </c>
      <c r="C4849" s="12" t="s">
        <v>1573</v>
      </c>
      <c r="D4849" s="12">
        <v>13000</v>
      </c>
      <c r="E4849" s="12" t="s">
        <v>429</v>
      </c>
      <c r="F4849" s="12" t="s">
        <v>9</v>
      </c>
    </row>
    <row r="4850" spans="1:6" x14ac:dyDescent="0.25">
      <c r="A4850" s="12">
        <v>24</v>
      </c>
      <c r="B4850" s="12" t="s">
        <v>3609</v>
      </c>
      <c r="C4850" s="12" t="s">
        <v>2795</v>
      </c>
      <c r="D4850" s="12">
        <v>15500</v>
      </c>
      <c r="E4850" s="12" t="s">
        <v>2077</v>
      </c>
      <c r="F4850" s="12" t="s">
        <v>9</v>
      </c>
    </row>
    <row r="4851" spans="1:6" x14ac:dyDescent="0.25">
      <c r="A4851" s="12">
        <v>24</v>
      </c>
      <c r="B4851" s="12" t="s">
        <v>3609</v>
      </c>
      <c r="C4851" s="12" t="s">
        <v>2457</v>
      </c>
      <c r="D4851" s="12">
        <v>9960</v>
      </c>
      <c r="E4851" s="12" t="s">
        <v>430</v>
      </c>
      <c r="F4851" s="12" t="s">
        <v>9</v>
      </c>
    </row>
    <row r="4852" spans="1:6" x14ac:dyDescent="0.25">
      <c r="A4852" s="12">
        <v>24</v>
      </c>
      <c r="B4852" s="12" t="s">
        <v>3609</v>
      </c>
      <c r="C4852" s="12" t="s">
        <v>718</v>
      </c>
      <c r="D4852" s="12">
        <v>15500</v>
      </c>
      <c r="E4852" s="12" t="s">
        <v>429</v>
      </c>
      <c r="F4852" s="12" t="s">
        <v>9</v>
      </c>
    </row>
    <row r="4853" spans="1:6" x14ac:dyDescent="0.25">
      <c r="A4853" s="12">
        <v>24</v>
      </c>
      <c r="B4853" s="12" t="s">
        <v>3609</v>
      </c>
      <c r="C4853" s="12" t="s">
        <v>2796</v>
      </c>
      <c r="D4853" s="12">
        <v>17950</v>
      </c>
      <c r="E4853" s="12" t="s">
        <v>2077</v>
      </c>
      <c r="F4853" s="12" t="s">
        <v>7</v>
      </c>
    </row>
    <row r="4854" spans="1:6" x14ac:dyDescent="0.25">
      <c r="A4854" s="12">
        <v>24</v>
      </c>
      <c r="B4854" s="12" t="s">
        <v>3609</v>
      </c>
      <c r="C4854" s="12" t="s">
        <v>2714</v>
      </c>
      <c r="D4854" s="12">
        <v>17900</v>
      </c>
      <c r="E4854" s="12" t="s">
        <v>2077</v>
      </c>
      <c r="F4854" s="12" t="s">
        <v>9</v>
      </c>
    </row>
    <row r="4855" spans="1:6" x14ac:dyDescent="0.25">
      <c r="A4855" s="12">
        <v>24</v>
      </c>
      <c r="B4855" s="12" t="s">
        <v>3609</v>
      </c>
      <c r="C4855" s="12" t="s">
        <v>2798</v>
      </c>
      <c r="D4855" s="12">
        <v>16200</v>
      </c>
      <c r="E4855" s="12" t="s">
        <v>429</v>
      </c>
      <c r="F4855" s="12" t="s">
        <v>9</v>
      </c>
    </row>
    <row r="4856" spans="1:6" x14ac:dyDescent="0.25">
      <c r="A4856" s="12">
        <v>24</v>
      </c>
      <c r="B4856" s="12" t="s">
        <v>3609</v>
      </c>
      <c r="C4856" s="12" t="s">
        <v>2255</v>
      </c>
      <c r="D4856" s="12">
        <v>8500</v>
      </c>
      <c r="E4856" s="12" t="s">
        <v>429</v>
      </c>
      <c r="F4856" s="12" t="s">
        <v>8</v>
      </c>
    </row>
    <row r="4857" spans="1:6" x14ac:dyDescent="0.25">
      <c r="A4857" s="12">
        <v>24</v>
      </c>
      <c r="B4857" s="12" t="s">
        <v>3609</v>
      </c>
      <c r="C4857" s="12" t="s">
        <v>1573</v>
      </c>
      <c r="D4857" s="12">
        <v>13000</v>
      </c>
      <c r="E4857" s="12" t="s">
        <v>2077</v>
      </c>
      <c r="F4857" s="12" t="s">
        <v>9</v>
      </c>
    </row>
    <row r="4858" spans="1:6" x14ac:dyDescent="0.25">
      <c r="A4858" s="12">
        <v>24</v>
      </c>
      <c r="B4858" s="12" t="s">
        <v>3609</v>
      </c>
      <c r="C4858" s="12" t="s">
        <v>2002</v>
      </c>
      <c r="D4858" s="12">
        <v>700</v>
      </c>
      <c r="E4858" s="12" t="s">
        <v>430</v>
      </c>
      <c r="F4858" s="12" t="s">
        <v>7</v>
      </c>
    </row>
    <row r="4859" spans="1:6" x14ac:dyDescent="0.25">
      <c r="A4859" s="12">
        <v>24</v>
      </c>
      <c r="B4859" s="12" t="s">
        <v>3609</v>
      </c>
      <c r="C4859" s="12" t="s">
        <v>1573</v>
      </c>
      <c r="D4859" s="12">
        <v>13000</v>
      </c>
      <c r="E4859" s="12" t="s">
        <v>2077</v>
      </c>
      <c r="F4859" s="12" t="s">
        <v>9</v>
      </c>
    </row>
    <row r="4860" spans="1:6" x14ac:dyDescent="0.25">
      <c r="A4860" s="12">
        <v>24</v>
      </c>
      <c r="B4860" s="12" t="s">
        <v>3609</v>
      </c>
      <c r="C4860" s="12" t="s">
        <v>1573</v>
      </c>
      <c r="D4860" s="12">
        <v>13000</v>
      </c>
      <c r="E4860" s="12" t="s">
        <v>429</v>
      </c>
      <c r="F4860" s="12" t="s">
        <v>9</v>
      </c>
    </row>
    <row r="4861" spans="1:6" x14ac:dyDescent="0.25">
      <c r="A4861" s="12">
        <v>24</v>
      </c>
      <c r="B4861" s="12" t="s">
        <v>3609</v>
      </c>
      <c r="C4861" s="12" t="s">
        <v>718</v>
      </c>
      <c r="D4861" s="12">
        <v>15500</v>
      </c>
      <c r="E4861" s="12" t="s">
        <v>429</v>
      </c>
      <c r="F4861" s="12" t="s">
        <v>9</v>
      </c>
    </row>
    <row r="4862" spans="1:6" x14ac:dyDescent="0.25">
      <c r="A4862" s="12">
        <v>24</v>
      </c>
      <c r="B4862" s="12" t="s">
        <v>3609</v>
      </c>
      <c r="C4862" s="12" t="s">
        <v>520</v>
      </c>
      <c r="D4862" s="12">
        <v>0</v>
      </c>
      <c r="E4862" s="12"/>
      <c r="F4862" s="12" t="s">
        <v>9</v>
      </c>
    </row>
    <row r="4863" spans="1:6" x14ac:dyDescent="0.25">
      <c r="A4863" s="12">
        <v>24</v>
      </c>
      <c r="B4863" s="12" t="s">
        <v>3609</v>
      </c>
      <c r="C4863" s="12" t="s">
        <v>718</v>
      </c>
      <c r="D4863" s="12">
        <v>15500</v>
      </c>
      <c r="E4863" s="12" t="s">
        <v>2077</v>
      </c>
      <c r="F4863" s="12" t="s">
        <v>9</v>
      </c>
    </row>
    <row r="4864" spans="1:6" x14ac:dyDescent="0.25">
      <c r="A4864" s="12">
        <v>24</v>
      </c>
      <c r="B4864" s="12" t="s">
        <v>3609</v>
      </c>
      <c r="C4864" s="12" t="s">
        <v>1573</v>
      </c>
      <c r="D4864" s="12">
        <v>13000</v>
      </c>
      <c r="E4864" s="12" t="s">
        <v>430</v>
      </c>
      <c r="F4864" s="12" t="s">
        <v>9</v>
      </c>
    </row>
    <row r="4865" spans="1:6" x14ac:dyDescent="0.25">
      <c r="A4865" s="12">
        <v>24</v>
      </c>
      <c r="B4865" s="12" t="s">
        <v>3609</v>
      </c>
      <c r="C4865" s="12" t="s">
        <v>1026</v>
      </c>
      <c r="D4865" s="12">
        <v>15950</v>
      </c>
      <c r="E4865" s="12" t="s">
        <v>429</v>
      </c>
      <c r="F4865" s="12" t="s">
        <v>9</v>
      </c>
    </row>
    <row r="4866" spans="1:6" x14ac:dyDescent="0.25">
      <c r="A4866" s="12">
        <v>24</v>
      </c>
      <c r="B4866" s="12" t="s">
        <v>3609</v>
      </c>
      <c r="C4866" s="12" t="s">
        <v>1573</v>
      </c>
      <c r="D4866" s="12">
        <v>13000</v>
      </c>
      <c r="E4866" s="12" t="s">
        <v>429</v>
      </c>
      <c r="F4866" s="12" t="s">
        <v>9</v>
      </c>
    </row>
    <row r="4867" spans="1:6" x14ac:dyDescent="0.25">
      <c r="A4867" s="12">
        <v>24</v>
      </c>
      <c r="B4867" s="12" t="s">
        <v>3609</v>
      </c>
      <c r="C4867" s="12" t="s">
        <v>2800</v>
      </c>
      <c r="D4867" s="12">
        <v>5270</v>
      </c>
      <c r="E4867" s="12" t="s">
        <v>1150</v>
      </c>
      <c r="F4867" s="12" t="s">
        <v>9</v>
      </c>
    </row>
    <row r="4868" spans="1:6" x14ac:dyDescent="0.25">
      <c r="A4868" s="12">
        <v>24</v>
      </c>
      <c r="B4868" s="12" t="s">
        <v>3609</v>
      </c>
      <c r="C4868" s="12" t="s">
        <v>2801</v>
      </c>
      <c r="D4868" s="12">
        <v>6950</v>
      </c>
      <c r="E4868" s="12" t="s">
        <v>1150</v>
      </c>
      <c r="F4868" s="12" t="s">
        <v>8</v>
      </c>
    </row>
    <row r="4869" spans="1:6" x14ac:dyDescent="0.25">
      <c r="A4869" s="12">
        <v>24</v>
      </c>
      <c r="B4869" s="12" t="s">
        <v>3609</v>
      </c>
      <c r="C4869" s="12" t="s">
        <v>2802</v>
      </c>
      <c r="D4869" s="12">
        <v>4200</v>
      </c>
      <c r="E4869" s="12" t="s">
        <v>1150</v>
      </c>
      <c r="F4869" s="12" t="s">
        <v>8</v>
      </c>
    </row>
    <row r="4870" spans="1:6" x14ac:dyDescent="0.25">
      <c r="A4870" s="12">
        <v>24</v>
      </c>
      <c r="B4870" s="12" t="s">
        <v>3609</v>
      </c>
      <c r="C4870" s="12" t="s">
        <v>2704</v>
      </c>
      <c r="D4870" s="12">
        <v>7950</v>
      </c>
      <c r="E4870" s="12" t="s">
        <v>429</v>
      </c>
      <c r="F4870" s="12" t="s">
        <v>8</v>
      </c>
    </row>
    <row r="4871" spans="1:6" x14ac:dyDescent="0.25">
      <c r="A4871" s="12">
        <v>24</v>
      </c>
      <c r="B4871" s="12" t="s">
        <v>3609</v>
      </c>
      <c r="C4871" s="12" t="s">
        <v>2538</v>
      </c>
      <c r="D4871" s="12">
        <v>2990</v>
      </c>
      <c r="E4871" s="12" t="s">
        <v>429</v>
      </c>
      <c r="F4871" s="12" t="s">
        <v>8</v>
      </c>
    </row>
    <row r="4872" spans="1:6" x14ac:dyDescent="0.25">
      <c r="A4872" s="12">
        <v>24</v>
      </c>
      <c r="B4872" s="12" t="s">
        <v>3609</v>
      </c>
      <c r="C4872" s="12" t="s">
        <v>1573</v>
      </c>
      <c r="D4872" s="12">
        <v>13000</v>
      </c>
      <c r="E4872" s="12" t="s">
        <v>430</v>
      </c>
      <c r="F4872" s="12" t="s">
        <v>9</v>
      </c>
    </row>
    <row r="4873" spans="1:6" x14ac:dyDescent="0.25">
      <c r="A4873" s="12">
        <v>24</v>
      </c>
      <c r="B4873" s="12" t="s">
        <v>3609</v>
      </c>
      <c r="C4873" s="12" t="s">
        <v>1573</v>
      </c>
      <c r="D4873" s="12">
        <v>13000</v>
      </c>
      <c r="E4873" s="12" t="s">
        <v>430</v>
      </c>
      <c r="F4873" s="12" t="s">
        <v>9</v>
      </c>
    </row>
    <row r="4874" spans="1:6" x14ac:dyDescent="0.25">
      <c r="A4874" s="12">
        <v>24</v>
      </c>
      <c r="B4874" s="12" t="s">
        <v>3609</v>
      </c>
      <c r="C4874" s="12" t="s">
        <v>2766</v>
      </c>
      <c r="D4874" s="12">
        <v>15950</v>
      </c>
      <c r="E4874" s="12" t="s">
        <v>430</v>
      </c>
      <c r="F4874" s="12" t="s">
        <v>7</v>
      </c>
    </row>
    <row r="4875" spans="1:6" x14ac:dyDescent="0.25">
      <c r="A4875" s="12">
        <v>24</v>
      </c>
      <c r="B4875" s="12" t="s">
        <v>3609</v>
      </c>
      <c r="C4875" s="12" t="s">
        <v>2804</v>
      </c>
      <c r="D4875" s="12">
        <v>14500</v>
      </c>
      <c r="E4875" s="12" t="s">
        <v>429</v>
      </c>
      <c r="F4875" s="12" t="s">
        <v>9</v>
      </c>
    </row>
    <row r="4876" spans="1:6" x14ac:dyDescent="0.25">
      <c r="A4876" s="12">
        <v>24</v>
      </c>
      <c r="B4876" s="12" t="s">
        <v>3609</v>
      </c>
      <c r="C4876" s="12" t="s">
        <v>2805</v>
      </c>
      <c r="D4876" s="12">
        <v>4950</v>
      </c>
      <c r="E4876" s="12" t="s">
        <v>2077</v>
      </c>
      <c r="F4876" s="12" t="s">
        <v>8</v>
      </c>
    </row>
    <row r="4877" spans="1:6" x14ac:dyDescent="0.25">
      <c r="A4877" s="12">
        <v>24</v>
      </c>
      <c r="B4877" s="12" t="s">
        <v>3609</v>
      </c>
      <c r="C4877" s="12" t="s">
        <v>2807</v>
      </c>
      <c r="D4877" s="12">
        <v>4700</v>
      </c>
      <c r="E4877" s="12" t="s">
        <v>2077</v>
      </c>
      <c r="F4877" s="12" t="s">
        <v>8</v>
      </c>
    </row>
    <row r="4878" spans="1:6" x14ac:dyDescent="0.25">
      <c r="A4878" s="12">
        <v>24</v>
      </c>
      <c r="B4878" s="12" t="s">
        <v>3609</v>
      </c>
      <c r="C4878" s="12" t="s">
        <v>2471</v>
      </c>
      <c r="D4878" s="12">
        <v>1500</v>
      </c>
      <c r="E4878" s="12" t="s">
        <v>2077</v>
      </c>
      <c r="F4878" s="12" t="s">
        <v>11</v>
      </c>
    </row>
    <row r="4879" spans="1:6" x14ac:dyDescent="0.25">
      <c r="A4879" s="12">
        <v>24</v>
      </c>
      <c r="B4879" s="12" t="s">
        <v>3609</v>
      </c>
      <c r="C4879" s="12" t="s">
        <v>2808</v>
      </c>
      <c r="D4879" s="12">
        <v>1000</v>
      </c>
      <c r="E4879" s="12" t="s">
        <v>2077</v>
      </c>
      <c r="F4879" s="12" t="s">
        <v>11</v>
      </c>
    </row>
    <row r="4880" spans="1:6" x14ac:dyDescent="0.25">
      <c r="A4880" s="12">
        <v>24</v>
      </c>
      <c r="B4880" s="12" t="s">
        <v>3609</v>
      </c>
      <c r="C4880" s="12" t="s">
        <v>1573</v>
      </c>
      <c r="D4880" s="12">
        <v>13000</v>
      </c>
      <c r="E4880" s="12" t="s">
        <v>429</v>
      </c>
      <c r="F4880" s="12" t="s">
        <v>9</v>
      </c>
    </row>
    <row r="4881" spans="1:6" x14ac:dyDescent="0.25">
      <c r="A4881" s="12">
        <v>24</v>
      </c>
      <c r="B4881" s="12" t="s">
        <v>3609</v>
      </c>
      <c r="C4881" s="12" t="s">
        <v>2809</v>
      </c>
      <c r="D4881" s="12">
        <v>500</v>
      </c>
      <c r="E4881" s="12" t="s">
        <v>429</v>
      </c>
      <c r="F4881" s="12" t="s">
        <v>11</v>
      </c>
    </row>
    <row r="4882" spans="1:6" x14ac:dyDescent="0.25">
      <c r="A4882" s="12">
        <v>24</v>
      </c>
      <c r="B4882" s="12" t="s">
        <v>3609</v>
      </c>
      <c r="C4882" s="12" t="s">
        <v>2366</v>
      </c>
      <c r="D4882" s="12">
        <v>8950</v>
      </c>
      <c r="E4882" s="12" t="s">
        <v>1150</v>
      </c>
      <c r="F4882" s="12" t="s">
        <v>8</v>
      </c>
    </row>
    <row r="4883" spans="1:6" x14ac:dyDescent="0.25">
      <c r="A4883" s="12">
        <v>24</v>
      </c>
      <c r="B4883" s="12" t="s">
        <v>3609</v>
      </c>
      <c r="C4883" s="12" t="s">
        <v>2810</v>
      </c>
      <c r="D4883" s="12">
        <v>250</v>
      </c>
      <c r="E4883" s="12" t="s">
        <v>1150</v>
      </c>
      <c r="F4883" s="12" t="s">
        <v>11</v>
      </c>
    </row>
    <row r="4884" spans="1:6" x14ac:dyDescent="0.25">
      <c r="A4884" s="12">
        <v>24</v>
      </c>
      <c r="B4884" s="12" t="s">
        <v>3609</v>
      </c>
      <c r="C4884" s="12" t="s">
        <v>542</v>
      </c>
      <c r="D4884" s="12">
        <v>15700</v>
      </c>
      <c r="E4884" s="12" t="s">
        <v>429</v>
      </c>
      <c r="F4884" s="12" t="s">
        <v>9</v>
      </c>
    </row>
    <row r="4885" spans="1:6" x14ac:dyDescent="0.25">
      <c r="A4885" s="12">
        <v>25</v>
      </c>
      <c r="B4885" s="12" t="s">
        <v>3609</v>
      </c>
      <c r="C4885" s="12" t="s">
        <v>718</v>
      </c>
      <c r="D4885" s="12">
        <v>15500</v>
      </c>
      <c r="E4885" s="12" t="s">
        <v>429</v>
      </c>
      <c r="F4885" s="12" t="s">
        <v>9</v>
      </c>
    </row>
    <row r="4886" spans="1:6" x14ac:dyDescent="0.25">
      <c r="A4886" s="12">
        <v>25</v>
      </c>
      <c r="B4886" s="12" t="s">
        <v>3609</v>
      </c>
      <c r="C4886" s="12" t="s">
        <v>2178</v>
      </c>
      <c r="D4886" s="12">
        <v>15200</v>
      </c>
      <c r="E4886" s="12" t="s">
        <v>430</v>
      </c>
      <c r="F4886" s="12" t="s">
        <v>9</v>
      </c>
    </row>
    <row r="4887" spans="1:6" x14ac:dyDescent="0.25">
      <c r="A4887" s="12">
        <v>25</v>
      </c>
      <c r="B4887" s="12" t="s">
        <v>3609</v>
      </c>
      <c r="C4887" s="12" t="s">
        <v>2473</v>
      </c>
      <c r="D4887" s="12">
        <v>19950</v>
      </c>
      <c r="E4887" s="12" t="s">
        <v>429</v>
      </c>
      <c r="F4887" s="12" t="s">
        <v>7</v>
      </c>
    </row>
    <row r="4888" spans="1:6" x14ac:dyDescent="0.25">
      <c r="A4888" s="12">
        <v>25</v>
      </c>
      <c r="B4888" s="12" t="s">
        <v>3609</v>
      </c>
      <c r="C4888" s="12" t="s">
        <v>962</v>
      </c>
      <c r="D4888" s="12">
        <v>10450</v>
      </c>
      <c r="E4888" s="12" t="s">
        <v>429</v>
      </c>
      <c r="F4888" s="12" t="s">
        <v>9</v>
      </c>
    </row>
    <row r="4889" spans="1:6" x14ac:dyDescent="0.25">
      <c r="A4889" s="12">
        <v>25</v>
      </c>
      <c r="B4889" s="12" t="s">
        <v>3609</v>
      </c>
      <c r="C4889" s="12" t="s">
        <v>1551</v>
      </c>
      <c r="D4889" s="12">
        <v>15200</v>
      </c>
      <c r="E4889" s="12" t="s">
        <v>2077</v>
      </c>
      <c r="F4889" s="12" t="s">
        <v>9</v>
      </c>
    </row>
    <row r="4890" spans="1:6" x14ac:dyDescent="0.25">
      <c r="A4890" s="12">
        <v>25</v>
      </c>
      <c r="B4890" s="12" t="s">
        <v>3609</v>
      </c>
      <c r="C4890" s="12" t="s">
        <v>1561</v>
      </c>
      <c r="D4890" s="12">
        <v>3990</v>
      </c>
      <c r="E4890" s="12" t="s">
        <v>429</v>
      </c>
      <c r="F4890" s="12" t="s">
        <v>10</v>
      </c>
    </row>
    <row r="4891" spans="1:6" x14ac:dyDescent="0.25">
      <c r="A4891" s="12">
        <v>25</v>
      </c>
      <c r="B4891" s="12" t="s">
        <v>3609</v>
      </c>
      <c r="C4891" s="12" t="s">
        <v>2569</v>
      </c>
      <c r="D4891" s="12">
        <v>14500</v>
      </c>
      <c r="E4891" s="12" t="s">
        <v>2077</v>
      </c>
      <c r="F4891" s="12" t="s">
        <v>9</v>
      </c>
    </row>
    <row r="4892" spans="1:6" x14ac:dyDescent="0.25">
      <c r="A4892" s="12">
        <v>25</v>
      </c>
      <c r="B4892" s="12" t="s">
        <v>3609</v>
      </c>
      <c r="C4892" s="12" t="s">
        <v>967</v>
      </c>
      <c r="D4892" s="12">
        <v>15200</v>
      </c>
      <c r="E4892" s="12" t="s">
        <v>1169</v>
      </c>
      <c r="F4892" s="12" t="s">
        <v>9</v>
      </c>
    </row>
    <row r="4893" spans="1:6" x14ac:dyDescent="0.25">
      <c r="A4893" s="12">
        <v>25</v>
      </c>
      <c r="B4893" s="12" t="s">
        <v>3609</v>
      </c>
      <c r="C4893" s="12" t="s">
        <v>1064</v>
      </c>
      <c r="D4893" s="12">
        <v>13950</v>
      </c>
      <c r="E4893" s="12" t="s">
        <v>1150</v>
      </c>
      <c r="F4893" s="12" t="s">
        <v>9</v>
      </c>
    </row>
    <row r="4894" spans="1:6" x14ac:dyDescent="0.25">
      <c r="A4894" s="12">
        <v>25</v>
      </c>
      <c r="B4894" s="12" t="s">
        <v>3609</v>
      </c>
      <c r="C4894" s="12" t="s">
        <v>2814</v>
      </c>
      <c r="D4894" s="12">
        <v>15950</v>
      </c>
      <c r="E4894" s="12" t="s">
        <v>430</v>
      </c>
      <c r="F4894" s="12" t="s">
        <v>7</v>
      </c>
    </row>
    <row r="4895" spans="1:6" x14ac:dyDescent="0.25">
      <c r="A4895" s="12">
        <v>25</v>
      </c>
      <c r="B4895" s="12" t="s">
        <v>3609</v>
      </c>
      <c r="C4895" s="12" t="s">
        <v>2815</v>
      </c>
      <c r="D4895" s="12">
        <v>8950</v>
      </c>
      <c r="E4895" s="12" t="s">
        <v>430</v>
      </c>
      <c r="F4895" s="12" t="s">
        <v>8</v>
      </c>
    </row>
    <row r="4896" spans="1:6" x14ac:dyDescent="0.25">
      <c r="A4896" s="12">
        <v>25</v>
      </c>
      <c r="B4896" s="12" t="s">
        <v>3609</v>
      </c>
      <c r="C4896" s="12" t="s">
        <v>967</v>
      </c>
      <c r="D4896" s="12">
        <v>16500</v>
      </c>
      <c r="E4896" s="12" t="s">
        <v>430</v>
      </c>
      <c r="F4896" s="12" t="s">
        <v>9</v>
      </c>
    </row>
    <row r="4897" spans="1:6" x14ac:dyDescent="0.25">
      <c r="A4897" s="12">
        <v>25</v>
      </c>
      <c r="B4897" s="12" t="s">
        <v>3609</v>
      </c>
      <c r="C4897" s="12" t="s">
        <v>1575</v>
      </c>
      <c r="D4897" s="12">
        <v>200</v>
      </c>
      <c r="E4897" s="12" t="s">
        <v>430</v>
      </c>
      <c r="F4897" s="12" t="s">
        <v>15</v>
      </c>
    </row>
    <row r="4898" spans="1:6" x14ac:dyDescent="0.25">
      <c r="A4898" s="12">
        <v>25</v>
      </c>
      <c r="B4898" s="12" t="s">
        <v>3609</v>
      </c>
      <c r="C4898" s="12" t="s">
        <v>1317</v>
      </c>
      <c r="D4898" s="12">
        <v>200</v>
      </c>
      <c r="E4898" s="12" t="s">
        <v>430</v>
      </c>
      <c r="F4898" s="12" t="s">
        <v>15</v>
      </c>
    </row>
    <row r="4899" spans="1:6" x14ac:dyDescent="0.25">
      <c r="A4899" s="12">
        <v>25</v>
      </c>
      <c r="B4899" s="12" t="s">
        <v>3609</v>
      </c>
      <c r="C4899" s="12" t="s">
        <v>2816</v>
      </c>
      <c r="D4899" s="12">
        <v>990</v>
      </c>
      <c r="E4899" s="12" t="s">
        <v>430</v>
      </c>
      <c r="F4899" s="12" t="s">
        <v>11</v>
      </c>
    </row>
    <row r="4900" spans="1:6" x14ac:dyDescent="0.25">
      <c r="A4900" s="12">
        <v>25</v>
      </c>
      <c r="B4900" s="12" t="s">
        <v>3609</v>
      </c>
      <c r="C4900" s="12" t="s">
        <v>2648</v>
      </c>
      <c r="D4900" s="12">
        <v>13500</v>
      </c>
      <c r="E4900" s="12" t="s">
        <v>2077</v>
      </c>
      <c r="F4900" s="12" t="s">
        <v>9</v>
      </c>
    </row>
    <row r="4901" spans="1:6" x14ac:dyDescent="0.25">
      <c r="A4901" s="12">
        <v>25</v>
      </c>
      <c r="B4901" s="12" t="s">
        <v>3609</v>
      </c>
      <c r="C4901" s="12" t="s">
        <v>965</v>
      </c>
      <c r="D4901" s="12">
        <v>1500</v>
      </c>
      <c r="E4901" s="12" t="s">
        <v>2077</v>
      </c>
      <c r="F4901" s="12" t="s">
        <v>11</v>
      </c>
    </row>
    <row r="4902" spans="1:6" x14ac:dyDescent="0.25">
      <c r="A4902" s="12">
        <v>25</v>
      </c>
      <c r="B4902" s="12" t="s">
        <v>3609</v>
      </c>
      <c r="C4902" s="12" t="s">
        <v>965</v>
      </c>
      <c r="D4902" s="12">
        <v>1500</v>
      </c>
      <c r="E4902" s="12" t="s">
        <v>2077</v>
      </c>
      <c r="F4902" s="12" t="s">
        <v>11</v>
      </c>
    </row>
    <row r="4903" spans="1:6" x14ac:dyDescent="0.25">
      <c r="A4903" s="12">
        <v>25</v>
      </c>
      <c r="B4903" s="12" t="s">
        <v>3609</v>
      </c>
      <c r="C4903" s="12" t="s">
        <v>965</v>
      </c>
      <c r="D4903" s="12">
        <v>1500</v>
      </c>
      <c r="E4903" s="12" t="s">
        <v>2077</v>
      </c>
      <c r="F4903" s="12" t="s">
        <v>11</v>
      </c>
    </row>
    <row r="4904" spans="1:6" x14ac:dyDescent="0.25">
      <c r="A4904" s="12">
        <v>25</v>
      </c>
      <c r="B4904" s="12" t="s">
        <v>3609</v>
      </c>
      <c r="C4904" s="12" t="s">
        <v>965</v>
      </c>
      <c r="D4904" s="12">
        <v>1500</v>
      </c>
      <c r="E4904" s="12" t="s">
        <v>2077</v>
      </c>
      <c r="F4904" s="12" t="s">
        <v>11</v>
      </c>
    </row>
    <row r="4905" spans="1:6" x14ac:dyDescent="0.25">
      <c r="A4905" s="12">
        <v>25</v>
      </c>
      <c r="B4905" s="12" t="s">
        <v>3609</v>
      </c>
      <c r="C4905" s="12" t="s">
        <v>1428</v>
      </c>
      <c r="D4905" s="12">
        <v>9950</v>
      </c>
      <c r="E4905" s="12" t="s">
        <v>430</v>
      </c>
      <c r="F4905" s="12" t="s">
        <v>8</v>
      </c>
    </row>
    <row r="4906" spans="1:6" x14ac:dyDescent="0.25">
      <c r="A4906" s="12">
        <v>25</v>
      </c>
      <c r="B4906" s="12" t="s">
        <v>3609</v>
      </c>
      <c r="C4906" s="12" t="s">
        <v>2539</v>
      </c>
      <c r="D4906" s="12">
        <v>2990</v>
      </c>
      <c r="E4906" s="12" t="s">
        <v>430</v>
      </c>
      <c r="F4906" s="12" t="s">
        <v>8</v>
      </c>
    </row>
    <row r="4907" spans="1:6" x14ac:dyDescent="0.25">
      <c r="A4907" s="12">
        <v>25</v>
      </c>
      <c r="B4907" s="12" t="s">
        <v>3609</v>
      </c>
      <c r="C4907" s="12" t="s">
        <v>1337</v>
      </c>
      <c r="D4907" s="12">
        <v>11490</v>
      </c>
      <c r="E4907" s="12" t="s">
        <v>1169</v>
      </c>
      <c r="F4907" s="12" t="s">
        <v>9</v>
      </c>
    </row>
    <row r="4908" spans="1:6" x14ac:dyDescent="0.25">
      <c r="A4908" s="12">
        <v>25</v>
      </c>
      <c r="B4908" s="12" t="s">
        <v>3609</v>
      </c>
      <c r="C4908" s="12" t="s">
        <v>718</v>
      </c>
      <c r="D4908" s="12">
        <v>15500</v>
      </c>
      <c r="E4908" s="12" t="s">
        <v>429</v>
      </c>
      <c r="F4908" s="12" t="s">
        <v>9</v>
      </c>
    </row>
    <row r="4909" spans="1:6" x14ac:dyDescent="0.25">
      <c r="A4909" s="12">
        <v>25</v>
      </c>
      <c r="B4909" s="12" t="s">
        <v>3609</v>
      </c>
      <c r="C4909" s="12" t="s">
        <v>1573</v>
      </c>
      <c r="D4909" s="12">
        <v>13000</v>
      </c>
      <c r="E4909" s="12" t="s">
        <v>1169</v>
      </c>
      <c r="F4909" s="12" t="s">
        <v>9</v>
      </c>
    </row>
    <row r="4910" spans="1:6" x14ac:dyDescent="0.25">
      <c r="A4910" s="12">
        <v>25</v>
      </c>
      <c r="B4910" s="12" t="s">
        <v>3609</v>
      </c>
      <c r="C4910" s="12" t="s">
        <v>1064</v>
      </c>
      <c r="D4910" s="12">
        <v>12750</v>
      </c>
      <c r="E4910" s="12" t="s">
        <v>1169</v>
      </c>
      <c r="F4910" s="12" t="s">
        <v>9</v>
      </c>
    </row>
    <row r="4911" spans="1:6" x14ac:dyDescent="0.25">
      <c r="A4911" s="12">
        <v>25</v>
      </c>
      <c r="B4911" s="12" t="s">
        <v>3609</v>
      </c>
      <c r="C4911" s="12" t="s">
        <v>2374</v>
      </c>
      <c r="D4911" s="12">
        <v>500</v>
      </c>
      <c r="E4911" s="12" t="s">
        <v>1169</v>
      </c>
      <c r="F4911" s="12" t="s">
        <v>11</v>
      </c>
    </row>
    <row r="4912" spans="1:6" x14ac:dyDescent="0.25">
      <c r="A4912" s="12">
        <v>25</v>
      </c>
      <c r="B4912" s="12" t="s">
        <v>3609</v>
      </c>
      <c r="C4912" s="12" t="s">
        <v>2374</v>
      </c>
      <c r="D4912" s="12">
        <v>500</v>
      </c>
      <c r="E4912" s="12" t="s">
        <v>1169</v>
      </c>
      <c r="F4912" s="12" t="s">
        <v>11</v>
      </c>
    </row>
    <row r="4913" spans="1:6" x14ac:dyDescent="0.25">
      <c r="A4913" s="12">
        <v>25</v>
      </c>
      <c r="B4913" s="12" t="s">
        <v>3609</v>
      </c>
      <c r="C4913" s="12" t="s">
        <v>1337</v>
      </c>
      <c r="D4913" s="12">
        <v>11490</v>
      </c>
      <c r="E4913" s="12" t="s">
        <v>430</v>
      </c>
      <c r="F4913" s="12" t="s">
        <v>9</v>
      </c>
    </row>
    <row r="4914" spans="1:6" x14ac:dyDescent="0.25">
      <c r="A4914" s="12">
        <v>25</v>
      </c>
      <c r="B4914" s="12" t="s">
        <v>3609</v>
      </c>
      <c r="C4914" s="12" t="s">
        <v>1573</v>
      </c>
      <c r="D4914" s="12">
        <v>13000</v>
      </c>
      <c r="E4914" s="12" t="s">
        <v>430</v>
      </c>
      <c r="F4914" s="12" t="s">
        <v>9</v>
      </c>
    </row>
    <row r="4915" spans="1:6" x14ac:dyDescent="0.25">
      <c r="A4915" s="12">
        <v>25</v>
      </c>
      <c r="B4915" s="12" t="s">
        <v>3609</v>
      </c>
      <c r="C4915" s="12" t="s">
        <v>1573</v>
      </c>
      <c r="D4915" s="12">
        <v>13000</v>
      </c>
      <c r="E4915" s="12" t="s">
        <v>430</v>
      </c>
      <c r="F4915" s="12" t="s">
        <v>9</v>
      </c>
    </row>
    <row r="4916" spans="1:6" x14ac:dyDescent="0.25">
      <c r="A4916" s="12">
        <v>25</v>
      </c>
      <c r="B4916" s="12" t="s">
        <v>3609</v>
      </c>
      <c r="C4916" s="12" t="s">
        <v>1337</v>
      </c>
      <c r="D4916" s="12">
        <v>11990</v>
      </c>
      <c r="E4916" s="12" t="s">
        <v>429</v>
      </c>
      <c r="F4916" s="12" t="s">
        <v>9</v>
      </c>
    </row>
    <row r="4917" spans="1:6" x14ac:dyDescent="0.25">
      <c r="A4917" s="12">
        <v>25</v>
      </c>
      <c r="B4917" s="12" t="s">
        <v>3609</v>
      </c>
      <c r="C4917" s="12" t="s">
        <v>1573</v>
      </c>
      <c r="D4917" s="12">
        <v>13000</v>
      </c>
      <c r="E4917" s="12" t="s">
        <v>429</v>
      </c>
      <c r="F4917" s="12" t="s">
        <v>9</v>
      </c>
    </row>
    <row r="4918" spans="1:6" x14ac:dyDescent="0.25">
      <c r="A4918" s="12">
        <v>25</v>
      </c>
      <c r="B4918" s="12" t="s">
        <v>3609</v>
      </c>
      <c r="C4918" s="12" t="s">
        <v>1573</v>
      </c>
      <c r="D4918" s="12">
        <v>13000</v>
      </c>
      <c r="E4918" s="12" t="s">
        <v>430</v>
      </c>
      <c r="F4918" s="12" t="s">
        <v>9</v>
      </c>
    </row>
    <row r="4919" spans="1:6" x14ac:dyDescent="0.25">
      <c r="A4919" s="12">
        <v>25</v>
      </c>
      <c r="B4919" s="12" t="s">
        <v>3609</v>
      </c>
      <c r="C4919" s="12" t="s">
        <v>103</v>
      </c>
      <c r="D4919" s="12">
        <v>6450</v>
      </c>
      <c r="E4919" s="12" t="s">
        <v>430</v>
      </c>
      <c r="F4919" s="12" t="s">
        <v>8</v>
      </c>
    </row>
    <row r="4920" spans="1:6" x14ac:dyDescent="0.25">
      <c r="A4920" s="12">
        <v>25</v>
      </c>
      <c r="B4920" s="12" t="s">
        <v>3609</v>
      </c>
      <c r="C4920" s="12" t="s">
        <v>1573</v>
      </c>
      <c r="D4920" s="12">
        <v>13000</v>
      </c>
      <c r="E4920" s="12" t="s">
        <v>430</v>
      </c>
      <c r="F4920" s="12" t="s">
        <v>9</v>
      </c>
    </row>
    <row r="4921" spans="1:6" x14ac:dyDescent="0.25">
      <c r="A4921" s="12">
        <v>25</v>
      </c>
      <c r="B4921" s="12" t="s">
        <v>3609</v>
      </c>
      <c r="C4921" s="12" t="s">
        <v>1573</v>
      </c>
      <c r="D4921" s="12">
        <v>13000</v>
      </c>
      <c r="E4921" s="12" t="s">
        <v>430</v>
      </c>
      <c r="F4921" s="12" t="s">
        <v>9</v>
      </c>
    </row>
    <row r="4922" spans="1:6" x14ac:dyDescent="0.25">
      <c r="A4922" s="12">
        <v>25</v>
      </c>
      <c r="B4922" s="12" t="s">
        <v>3609</v>
      </c>
      <c r="C4922" s="12" t="s">
        <v>2820</v>
      </c>
      <c r="D4922" s="12">
        <v>5270</v>
      </c>
      <c r="E4922" s="12" t="s">
        <v>1169</v>
      </c>
      <c r="F4922" s="12" t="s">
        <v>9</v>
      </c>
    </row>
    <row r="4923" spans="1:6" x14ac:dyDescent="0.25">
      <c r="A4923" s="12">
        <v>25</v>
      </c>
      <c r="B4923" s="12" t="s">
        <v>3609</v>
      </c>
      <c r="C4923" s="12" t="s">
        <v>2821</v>
      </c>
      <c r="D4923" s="12">
        <v>5200</v>
      </c>
      <c r="E4923" s="12" t="s">
        <v>430</v>
      </c>
      <c r="F4923" s="12" t="s">
        <v>8</v>
      </c>
    </row>
    <row r="4924" spans="1:6" x14ac:dyDescent="0.25">
      <c r="A4924" s="12">
        <v>25</v>
      </c>
      <c r="B4924" s="12" t="s">
        <v>3609</v>
      </c>
      <c r="C4924" s="12" t="s">
        <v>962</v>
      </c>
      <c r="D4924" s="12">
        <v>7970</v>
      </c>
      <c r="E4924" s="12" t="s">
        <v>1169</v>
      </c>
      <c r="F4924" s="12" t="s">
        <v>9</v>
      </c>
    </row>
    <row r="4925" spans="1:6" x14ac:dyDescent="0.25">
      <c r="A4925" s="12">
        <v>25</v>
      </c>
      <c r="B4925" s="12" t="s">
        <v>3609</v>
      </c>
      <c r="C4925" s="12" t="s">
        <v>1561</v>
      </c>
      <c r="D4925" s="12">
        <v>3990</v>
      </c>
      <c r="E4925" s="12" t="s">
        <v>1169</v>
      </c>
      <c r="F4925" s="12" t="s">
        <v>10</v>
      </c>
    </row>
    <row r="4926" spans="1:6" x14ac:dyDescent="0.25">
      <c r="A4926" s="12">
        <v>25</v>
      </c>
      <c r="B4926" s="12" t="s">
        <v>3609</v>
      </c>
      <c r="C4926" s="12" t="s">
        <v>1561</v>
      </c>
      <c r="D4926" s="12">
        <v>3990</v>
      </c>
      <c r="E4926" s="12" t="s">
        <v>1169</v>
      </c>
      <c r="F4926" s="12" t="s">
        <v>10</v>
      </c>
    </row>
    <row r="4927" spans="1:6" x14ac:dyDescent="0.25">
      <c r="A4927" s="12">
        <v>25</v>
      </c>
      <c r="B4927" s="12" t="s">
        <v>3609</v>
      </c>
      <c r="C4927" s="12" t="s">
        <v>1337</v>
      </c>
      <c r="D4927" s="12">
        <v>8990</v>
      </c>
      <c r="E4927" s="12" t="s">
        <v>1150</v>
      </c>
      <c r="F4927" s="12" t="s">
        <v>9</v>
      </c>
    </row>
    <row r="4928" spans="1:6" x14ac:dyDescent="0.25">
      <c r="A4928" s="12">
        <v>25</v>
      </c>
      <c r="B4928" s="12" t="s">
        <v>3609</v>
      </c>
      <c r="C4928" s="12" t="s">
        <v>1337</v>
      </c>
      <c r="D4928" s="12">
        <v>11990</v>
      </c>
      <c r="E4928" s="12" t="s">
        <v>1169</v>
      </c>
      <c r="F4928" s="12" t="s">
        <v>9</v>
      </c>
    </row>
    <row r="4929" spans="1:6" x14ac:dyDescent="0.25">
      <c r="A4929" s="12">
        <v>25</v>
      </c>
      <c r="B4929" s="12" t="s">
        <v>3609</v>
      </c>
      <c r="C4929" s="12" t="s">
        <v>1337</v>
      </c>
      <c r="D4929" s="12">
        <v>11490</v>
      </c>
      <c r="E4929" s="12" t="s">
        <v>2077</v>
      </c>
      <c r="F4929" s="12" t="s">
        <v>9</v>
      </c>
    </row>
    <row r="4930" spans="1:6" x14ac:dyDescent="0.25">
      <c r="A4930" s="12">
        <v>25</v>
      </c>
      <c r="B4930" s="12" t="s">
        <v>3609</v>
      </c>
      <c r="C4930" s="12" t="s">
        <v>2823</v>
      </c>
      <c r="D4930" s="12">
        <v>6250</v>
      </c>
      <c r="E4930" s="12" t="s">
        <v>2077</v>
      </c>
      <c r="F4930" s="12" t="s">
        <v>8</v>
      </c>
    </row>
    <row r="4931" spans="1:6" x14ac:dyDescent="0.25">
      <c r="A4931" s="12">
        <v>25</v>
      </c>
      <c r="B4931" s="12" t="s">
        <v>3609</v>
      </c>
      <c r="C4931" s="12" t="s">
        <v>2825</v>
      </c>
      <c r="D4931" s="12">
        <v>9500</v>
      </c>
      <c r="E4931" s="12" t="s">
        <v>2077</v>
      </c>
      <c r="F4931" s="12" t="s">
        <v>8</v>
      </c>
    </row>
    <row r="4932" spans="1:6" x14ac:dyDescent="0.25">
      <c r="A4932" s="12">
        <v>25</v>
      </c>
      <c r="B4932" s="12" t="s">
        <v>3609</v>
      </c>
      <c r="C4932" s="12" t="s">
        <v>2827</v>
      </c>
      <c r="D4932" s="12">
        <v>4500</v>
      </c>
      <c r="E4932" s="12" t="s">
        <v>2077</v>
      </c>
      <c r="F4932" s="12" t="s">
        <v>8</v>
      </c>
    </row>
    <row r="4933" spans="1:6" x14ac:dyDescent="0.25">
      <c r="A4933" s="12">
        <v>26</v>
      </c>
      <c r="B4933" s="12" t="s">
        <v>3609</v>
      </c>
      <c r="C4933" s="12" t="s">
        <v>1633</v>
      </c>
      <c r="D4933" s="12">
        <v>14770</v>
      </c>
      <c r="E4933" s="12" t="s">
        <v>1169</v>
      </c>
      <c r="F4933" s="12" t="s">
        <v>9</v>
      </c>
    </row>
    <row r="4934" spans="1:6" x14ac:dyDescent="0.25">
      <c r="A4934" s="12">
        <v>26</v>
      </c>
      <c r="B4934" s="12" t="s">
        <v>3609</v>
      </c>
      <c r="C4934" s="12" t="s">
        <v>2830</v>
      </c>
      <c r="D4934" s="12">
        <v>15200</v>
      </c>
      <c r="E4934" s="12" t="s">
        <v>1169</v>
      </c>
      <c r="F4934" s="12" t="s">
        <v>9</v>
      </c>
    </row>
    <row r="4935" spans="1:6" x14ac:dyDescent="0.25">
      <c r="A4935" s="12">
        <v>26</v>
      </c>
      <c r="B4935" s="12" t="s">
        <v>3609</v>
      </c>
      <c r="C4935" s="12" t="s">
        <v>1681</v>
      </c>
      <c r="D4935" s="12">
        <v>13760</v>
      </c>
      <c r="E4935" s="12" t="s">
        <v>1169</v>
      </c>
      <c r="F4935" s="12" t="s">
        <v>9</v>
      </c>
    </row>
    <row r="4936" spans="1:6" x14ac:dyDescent="0.25">
      <c r="A4936" s="12">
        <v>26</v>
      </c>
      <c r="B4936" s="12" t="s">
        <v>3609</v>
      </c>
      <c r="C4936" s="12" t="s">
        <v>1573</v>
      </c>
      <c r="D4936" s="12">
        <v>13000</v>
      </c>
      <c r="E4936" s="12" t="s">
        <v>429</v>
      </c>
      <c r="F4936" s="12" t="s">
        <v>9</v>
      </c>
    </row>
    <row r="4937" spans="1:6" x14ac:dyDescent="0.25">
      <c r="A4937" s="12">
        <v>26</v>
      </c>
      <c r="B4937" s="12" t="s">
        <v>3609</v>
      </c>
      <c r="C4937" s="12" t="s">
        <v>889</v>
      </c>
      <c r="D4937" s="12">
        <v>16200</v>
      </c>
      <c r="E4937" s="12" t="s">
        <v>1169</v>
      </c>
      <c r="F4937" s="12" t="s">
        <v>9</v>
      </c>
    </row>
    <row r="4938" spans="1:6" x14ac:dyDescent="0.25">
      <c r="A4938" s="12">
        <v>26</v>
      </c>
      <c r="B4938" s="12" t="s">
        <v>3609</v>
      </c>
      <c r="C4938" s="12" t="s">
        <v>1573</v>
      </c>
      <c r="D4938" s="12">
        <v>13000</v>
      </c>
      <c r="E4938" s="12" t="s">
        <v>430</v>
      </c>
      <c r="F4938" s="12" t="s">
        <v>9</v>
      </c>
    </row>
    <row r="4939" spans="1:6" x14ac:dyDescent="0.25">
      <c r="A4939" s="12">
        <v>26</v>
      </c>
      <c r="B4939" s="12" t="s">
        <v>3609</v>
      </c>
      <c r="C4939" s="12" t="s">
        <v>1907</v>
      </c>
      <c r="D4939" s="12">
        <v>14450</v>
      </c>
      <c r="E4939" s="12" t="s">
        <v>430</v>
      </c>
      <c r="F4939" s="12" t="s">
        <v>9</v>
      </c>
    </row>
    <row r="4940" spans="1:6" x14ac:dyDescent="0.25">
      <c r="A4940" s="12">
        <v>26</v>
      </c>
      <c r="B4940" s="12" t="s">
        <v>3609</v>
      </c>
      <c r="C4940" s="12" t="s">
        <v>718</v>
      </c>
      <c r="D4940" s="12">
        <v>15500</v>
      </c>
      <c r="E4940" s="12" t="s">
        <v>1150</v>
      </c>
      <c r="F4940" s="12" t="s">
        <v>9</v>
      </c>
    </row>
    <row r="4941" spans="1:6" x14ac:dyDescent="0.25">
      <c r="A4941" s="12">
        <v>26</v>
      </c>
      <c r="B4941" s="12" t="s">
        <v>3609</v>
      </c>
      <c r="C4941" s="12" t="s">
        <v>1026</v>
      </c>
      <c r="D4941" s="12">
        <v>15200</v>
      </c>
      <c r="E4941" s="12" t="s">
        <v>1150</v>
      </c>
      <c r="F4941" s="12" t="s">
        <v>9</v>
      </c>
    </row>
    <row r="4942" spans="1:6" x14ac:dyDescent="0.25">
      <c r="A4942" s="12">
        <v>26</v>
      </c>
      <c r="B4942" s="12" t="s">
        <v>3609</v>
      </c>
      <c r="C4942" s="12" t="s">
        <v>2834</v>
      </c>
      <c r="D4942" s="12">
        <v>11490</v>
      </c>
      <c r="E4942" s="12" t="s">
        <v>1150</v>
      </c>
      <c r="F4942" s="12" t="s">
        <v>9</v>
      </c>
    </row>
    <row r="4943" spans="1:6" x14ac:dyDescent="0.25">
      <c r="A4943" s="12">
        <v>26</v>
      </c>
      <c r="B4943" s="12" t="s">
        <v>3609</v>
      </c>
      <c r="C4943" s="12" t="s">
        <v>1064</v>
      </c>
      <c r="D4943" s="12">
        <v>12750</v>
      </c>
      <c r="E4943" s="12" t="s">
        <v>1150</v>
      </c>
      <c r="F4943" s="12" t="s">
        <v>9</v>
      </c>
    </row>
    <row r="4944" spans="1:6" x14ac:dyDescent="0.25">
      <c r="A4944" s="12">
        <v>26</v>
      </c>
      <c r="B4944" s="12" t="s">
        <v>3609</v>
      </c>
      <c r="C4944" s="12" t="s">
        <v>1573</v>
      </c>
      <c r="D4944" s="12">
        <v>13000</v>
      </c>
      <c r="E4944" s="12" t="s">
        <v>430</v>
      </c>
      <c r="F4944" s="12" t="s">
        <v>9</v>
      </c>
    </row>
    <row r="4945" spans="1:6" x14ac:dyDescent="0.25">
      <c r="A4945" s="12">
        <v>26</v>
      </c>
      <c r="B4945" s="12" t="s">
        <v>3609</v>
      </c>
      <c r="C4945" s="12" t="s">
        <v>1573</v>
      </c>
      <c r="D4945" s="12">
        <v>13000</v>
      </c>
      <c r="E4945" s="12" t="s">
        <v>430</v>
      </c>
      <c r="F4945" s="12" t="s">
        <v>9</v>
      </c>
    </row>
    <row r="4946" spans="1:6" x14ac:dyDescent="0.25">
      <c r="A4946" s="12">
        <v>26</v>
      </c>
      <c r="B4946" s="12" t="s">
        <v>3609</v>
      </c>
      <c r="C4946" s="12" t="s">
        <v>2594</v>
      </c>
      <c r="D4946" s="12">
        <v>12950</v>
      </c>
      <c r="E4946" s="12" t="s">
        <v>430</v>
      </c>
      <c r="F4946" s="12" t="s">
        <v>9</v>
      </c>
    </row>
    <row r="4947" spans="1:6" x14ac:dyDescent="0.25">
      <c r="A4947" s="12">
        <v>26</v>
      </c>
      <c r="B4947" s="12" t="s">
        <v>3609</v>
      </c>
      <c r="C4947" s="12" t="s">
        <v>1026</v>
      </c>
      <c r="D4947" s="12">
        <v>15200</v>
      </c>
      <c r="E4947" s="12" t="s">
        <v>429</v>
      </c>
      <c r="F4947" s="12" t="s">
        <v>9</v>
      </c>
    </row>
    <row r="4948" spans="1:6" x14ac:dyDescent="0.25">
      <c r="A4948" s="12">
        <v>26</v>
      </c>
      <c r="B4948" s="12" t="s">
        <v>3609</v>
      </c>
      <c r="C4948" s="12" t="s">
        <v>2509</v>
      </c>
      <c r="D4948" s="12">
        <v>12450</v>
      </c>
      <c r="E4948" s="12" t="s">
        <v>429</v>
      </c>
      <c r="F4948" s="12" t="s">
        <v>9</v>
      </c>
    </row>
    <row r="4949" spans="1:6" x14ac:dyDescent="0.25">
      <c r="A4949" s="12">
        <v>26</v>
      </c>
      <c r="B4949" s="12" t="s">
        <v>3609</v>
      </c>
      <c r="C4949" s="12" t="s">
        <v>2836</v>
      </c>
      <c r="D4949" s="12">
        <v>3800</v>
      </c>
      <c r="E4949" s="12" t="s">
        <v>429</v>
      </c>
      <c r="F4949" s="12" t="s">
        <v>8</v>
      </c>
    </row>
    <row r="4950" spans="1:6" x14ac:dyDescent="0.25">
      <c r="A4950" s="12">
        <v>26</v>
      </c>
      <c r="B4950" s="12" t="s">
        <v>3609</v>
      </c>
      <c r="C4950" s="12" t="s">
        <v>1423</v>
      </c>
      <c r="D4950" s="12">
        <v>1500</v>
      </c>
      <c r="E4950" s="12" t="s">
        <v>429</v>
      </c>
      <c r="F4950" s="12" t="s">
        <v>11</v>
      </c>
    </row>
    <row r="4951" spans="1:6" x14ac:dyDescent="0.25">
      <c r="A4951" s="12">
        <v>26</v>
      </c>
      <c r="B4951" s="12" t="s">
        <v>3609</v>
      </c>
      <c r="C4951" s="12" t="s">
        <v>1573</v>
      </c>
      <c r="D4951" s="12">
        <v>13000</v>
      </c>
      <c r="E4951" s="12" t="s">
        <v>1150</v>
      </c>
      <c r="F4951" s="12" t="s">
        <v>9</v>
      </c>
    </row>
    <row r="4952" spans="1:6" x14ac:dyDescent="0.25">
      <c r="A4952" s="12">
        <v>26</v>
      </c>
      <c r="B4952" s="12" t="s">
        <v>3609</v>
      </c>
      <c r="C4952" s="12" t="s">
        <v>962</v>
      </c>
      <c r="D4952" s="12">
        <v>0</v>
      </c>
      <c r="E4952" s="12"/>
      <c r="F4952" s="12" t="s">
        <v>9</v>
      </c>
    </row>
    <row r="4953" spans="1:6" x14ac:dyDescent="0.25">
      <c r="A4953" s="12">
        <v>26</v>
      </c>
      <c r="B4953" s="12" t="s">
        <v>3609</v>
      </c>
      <c r="C4953" s="12" t="s">
        <v>1683</v>
      </c>
      <c r="D4953" s="12">
        <v>16500</v>
      </c>
      <c r="E4953" s="12" t="s">
        <v>2077</v>
      </c>
      <c r="F4953" s="12" t="s">
        <v>9</v>
      </c>
    </row>
    <row r="4954" spans="1:6" x14ac:dyDescent="0.25">
      <c r="A4954" s="12">
        <v>26</v>
      </c>
      <c r="B4954" s="12" t="s">
        <v>3609</v>
      </c>
      <c r="C4954" s="12" t="s">
        <v>336</v>
      </c>
      <c r="D4954" s="12">
        <v>5950</v>
      </c>
      <c r="E4954" s="12" t="s">
        <v>2077</v>
      </c>
      <c r="F4954" s="12" t="s">
        <v>9</v>
      </c>
    </row>
    <row r="4955" spans="1:6" x14ac:dyDescent="0.25">
      <c r="A4955" s="12">
        <v>26</v>
      </c>
      <c r="B4955" s="12" t="s">
        <v>3609</v>
      </c>
      <c r="C4955" s="12" t="s">
        <v>2838</v>
      </c>
      <c r="D4955" s="12">
        <v>9950</v>
      </c>
      <c r="E4955" s="12" t="s">
        <v>2077</v>
      </c>
      <c r="F4955" s="12" t="s">
        <v>8</v>
      </c>
    </row>
    <row r="4956" spans="1:6" x14ac:dyDescent="0.25">
      <c r="A4956" s="12">
        <v>26</v>
      </c>
      <c r="B4956" s="12" t="s">
        <v>3609</v>
      </c>
      <c r="C4956" s="12" t="s">
        <v>2840</v>
      </c>
      <c r="D4956" s="12">
        <v>2500</v>
      </c>
      <c r="E4956" s="12" t="s">
        <v>2077</v>
      </c>
      <c r="F4956" s="12" t="s">
        <v>8</v>
      </c>
    </row>
    <row r="4957" spans="1:6" x14ac:dyDescent="0.25">
      <c r="A4957" s="12">
        <v>26</v>
      </c>
      <c r="B4957" s="12" t="s">
        <v>3609</v>
      </c>
      <c r="C4957" s="12" t="s">
        <v>1561</v>
      </c>
      <c r="D4957" s="12">
        <v>3990</v>
      </c>
      <c r="E4957" s="12" t="s">
        <v>2077</v>
      </c>
      <c r="F4957" s="12" t="s">
        <v>10</v>
      </c>
    </row>
    <row r="4958" spans="1:6" x14ac:dyDescent="0.25">
      <c r="A4958" s="12">
        <v>26</v>
      </c>
      <c r="B4958" s="12" t="s">
        <v>3609</v>
      </c>
      <c r="C4958" s="12" t="s">
        <v>1573</v>
      </c>
      <c r="D4958" s="12">
        <v>13000</v>
      </c>
      <c r="E4958" s="12" t="s">
        <v>2077</v>
      </c>
      <c r="F4958" s="12" t="s">
        <v>9</v>
      </c>
    </row>
    <row r="4959" spans="1:6" x14ac:dyDescent="0.25">
      <c r="A4959" s="12">
        <v>26</v>
      </c>
      <c r="B4959" s="12" t="s">
        <v>3609</v>
      </c>
      <c r="C4959" s="12" t="s">
        <v>1491</v>
      </c>
      <c r="D4959" s="12">
        <v>200</v>
      </c>
      <c r="E4959" s="12" t="s">
        <v>1150</v>
      </c>
      <c r="F4959" s="12" t="s">
        <v>15</v>
      </c>
    </row>
    <row r="4960" spans="1:6" x14ac:dyDescent="0.25">
      <c r="A4960" s="12">
        <v>26</v>
      </c>
      <c r="B4960" s="12" t="s">
        <v>3609</v>
      </c>
      <c r="C4960" s="12" t="s">
        <v>1317</v>
      </c>
      <c r="D4960" s="12">
        <v>200</v>
      </c>
      <c r="E4960" s="12" t="s">
        <v>1150</v>
      </c>
      <c r="F4960" s="12" t="s">
        <v>15</v>
      </c>
    </row>
    <row r="4961" spans="1:6" x14ac:dyDescent="0.25">
      <c r="A4961" s="12">
        <v>26</v>
      </c>
      <c r="B4961" s="12" t="s">
        <v>3609</v>
      </c>
      <c r="C4961" s="12" t="s">
        <v>661</v>
      </c>
      <c r="D4961" s="12">
        <v>0</v>
      </c>
      <c r="E4961" s="12"/>
      <c r="F4961" s="12" t="s">
        <v>8</v>
      </c>
    </row>
    <row r="4962" spans="1:6" x14ac:dyDescent="0.25">
      <c r="A4962" s="12">
        <v>26</v>
      </c>
      <c r="B4962" s="12" t="s">
        <v>3609</v>
      </c>
      <c r="C4962" s="12" t="s">
        <v>1573</v>
      </c>
      <c r="D4962" s="12">
        <v>13000</v>
      </c>
      <c r="E4962" s="12" t="s">
        <v>2077</v>
      </c>
      <c r="F4962" s="12" t="s">
        <v>9</v>
      </c>
    </row>
    <row r="4963" spans="1:6" x14ac:dyDescent="0.25">
      <c r="A4963" s="12">
        <v>26</v>
      </c>
      <c r="B4963" s="12" t="s">
        <v>3609</v>
      </c>
      <c r="C4963" s="12" t="s">
        <v>967</v>
      </c>
      <c r="D4963" s="12">
        <v>15200</v>
      </c>
      <c r="E4963" s="12" t="s">
        <v>2077</v>
      </c>
      <c r="F4963" s="12" t="s">
        <v>9</v>
      </c>
    </row>
    <row r="4964" spans="1:6" x14ac:dyDescent="0.25">
      <c r="A4964" s="12">
        <v>26</v>
      </c>
      <c r="B4964" s="12" t="s">
        <v>3609</v>
      </c>
      <c r="C4964" s="12" t="s">
        <v>1026</v>
      </c>
      <c r="D4964" s="12">
        <v>14500</v>
      </c>
      <c r="E4964" s="12" t="s">
        <v>1150</v>
      </c>
      <c r="F4964" s="12" t="s">
        <v>9</v>
      </c>
    </row>
    <row r="4965" spans="1:6" x14ac:dyDescent="0.25">
      <c r="A4965" s="12">
        <v>26</v>
      </c>
      <c r="B4965" s="12" t="s">
        <v>3609</v>
      </c>
      <c r="C4965" s="12" t="s">
        <v>1317</v>
      </c>
      <c r="D4965" s="12">
        <v>200</v>
      </c>
      <c r="E4965" s="12" t="s">
        <v>1150</v>
      </c>
      <c r="F4965" s="12" t="s">
        <v>15</v>
      </c>
    </row>
    <row r="4966" spans="1:6" x14ac:dyDescent="0.25">
      <c r="A4966" s="12">
        <v>26</v>
      </c>
      <c r="B4966" s="12" t="s">
        <v>3609</v>
      </c>
      <c r="C4966" s="12" t="s">
        <v>1573</v>
      </c>
      <c r="D4966" s="12">
        <v>13500</v>
      </c>
      <c r="E4966" s="12" t="s">
        <v>1150</v>
      </c>
      <c r="F4966" s="12" t="s">
        <v>9</v>
      </c>
    </row>
    <row r="4967" spans="1:6" x14ac:dyDescent="0.25">
      <c r="A4967" s="12">
        <v>26</v>
      </c>
      <c r="B4967" s="12" t="s">
        <v>3609</v>
      </c>
      <c r="C4967" s="12" t="s">
        <v>2516</v>
      </c>
      <c r="D4967" s="12">
        <v>15200</v>
      </c>
      <c r="E4967" s="12" t="s">
        <v>1150</v>
      </c>
      <c r="F4967" s="12" t="s">
        <v>9</v>
      </c>
    </row>
    <row r="4968" spans="1:6" x14ac:dyDescent="0.25">
      <c r="A4968" s="12">
        <v>26</v>
      </c>
      <c r="B4968" s="12" t="s">
        <v>3609</v>
      </c>
      <c r="C4968" s="12" t="s">
        <v>2594</v>
      </c>
      <c r="D4968" s="12">
        <v>12950</v>
      </c>
      <c r="E4968" s="12" t="s">
        <v>1150</v>
      </c>
      <c r="F4968" s="12" t="s">
        <v>9</v>
      </c>
    </row>
    <row r="4969" spans="1:6" x14ac:dyDescent="0.25">
      <c r="A4969" s="12">
        <v>26</v>
      </c>
      <c r="B4969" s="12" t="s">
        <v>3609</v>
      </c>
      <c r="C4969" s="12" t="s">
        <v>1573</v>
      </c>
      <c r="D4969" s="12">
        <v>13000</v>
      </c>
      <c r="E4969" s="12" t="s">
        <v>1169</v>
      </c>
      <c r="F4969" s="12" t="s">
        <v>9</v>
      </c>
    </row>
    <row r="4970" spans="1:6" x14ac:dyDescent="0.25">
      <c r="A4970" s="12">
        <v>26</v>
      </c>
      <c r="B4970" s="12" t="s">
        <v>3609</v>
      </c>
      <c r="C4970" s="12" t="s">
        <v>1573</v>
      </c>
      <c r="D4970" s="12">
        <v>13000</v>
      </c>
      <c r="E4970" s="12" t="s">
        <v>1150</v>
      </c>
      <c r="F4970" s="12" t="s">
        <v>9</v>
      </c>
    </row>
    <row r="4971" spans="1:6" x14ac:dyDescent="0.25">
      <c r="A4971" s="12">
        <v>26</v>
      </c>
      <c r="B4971" s="12" t="s">
        <v>3609</v>
      </c>
      <c r="C4971" s="12" t="s">
        <v>650</v>
      </c>
      <c r="D4971" s="12">
        <v>15900</v>
      </c>
      <c r="E4971" s="12" t="s">
        <v>430</v>
      </c>
      <c r="F4971" s="12" t="s">
        <v>8</v>
      </c>
    </row>
    <row r="4972" spans="1:6" x14ac:dyDescent="0.25">
      <c r="A4972" s="12">
        <v>26</v>
      </c>
      <c r="B4972" s="12" t="s">
        <v>3609</v>
      </c>
      <c r="C4972" s="12" t="s">
        <v>1423</v>
      </c>
      <c r="D4972" s="12">
        <v>1500</v>
      </c>
      <c r="E4972" s="12" t="s">
        <v>430</v>
      </c>
      <c r="F4972" s="12" t="s">
        <v>11</v>
      </c>
    </row>
    <row r="4973" spans="1:6" x14ac:dyDescent="0.25">
      <c r="A4973" s="12">
        <v>26</v>
      </c>
      <c r="B4973" s="12" t="s">
        <v>3609</v>
      </c>
      <c r="C4973" s="12" t="s">
        <v>1423</v>
      </c>
      <c r="D4973" s="12">
        <v>1500</v>
      </c>
      <c r="E4973" s="12" t="s">
        <v>430</v>
      </c>
      <c r="F4973" s="12" t="s">
        <v>11</v>
      </c>
    </row>
    <row r="4974" spans="1:6" x14ac:dyDescent="0.25">
      <c r="A4974" s="12">
        <v>26</v>
      </c>
      <c r="B4974" s="12" t="s">
        <v>3609</v>
      </c>
      <c r="C4974" s="12" t="s">
        <v>2845</v>
      </c>
      <c r="D4974" s="12">
        <v>7500</v>
      </c>
      <c r="E4974" s="12" t="s">
        <v>2077</v>
      </c>
      <c r="F4974" s="12" t="s">
        <v>9</v>
      </c>
    </row>
    <row r="4975" spans="1:6" x14ac:dyDescent="0.25">
      <c r="A4975" s="12">
        <v>26</v>
      </c>
      <c r="B4975" s="12" t="s">
        <v>3609</v>
      </c>
      <c r="C4975" s="12" t="s">
        <v>2223</v>
      </c>
      <c r="D4975" s="12">
        <v>14990</v>
      </c>
      <c r="E4975" s="12" t="s">
        <v>1150</v>
      </c>
      <c r="F4975" s="12" t="s">
        <v>9</v>
      </c>
    </row>
    <row r="4976" spans="1:6" x14ac:dyDescent="0.25">
      <c r="A4976" s="12">
        <v>26</v>
      </c>
      <c r="B4976" s="12" t="s">
        <v>3609</v>
      </c>
      <c r="C4976" s="12" t="s">
        <v>2847</v>
      </c>
      <c r="D4976" s="12">
        <v>10000</v>
      </c>
      <c r="E4976" s="12" t="s">
        <v>2077</v>
      </c>
      <c r="F4976" s="12" t="s">
        <v>8</v>
      </c>
    </row>
    <row r="4977" spans="1:6" x14ac:dyDescent="0.25">
      <c r="A4977" s="12">
        <v>26</v>
      </c>
      <c r="B4977" s="12" t="s">
        <v>3609</v>
      </c>
      <c r="C4977" s="12" t="s">
        <v>1064</v>
      </c>
      <c r="D4977" s="12">
        <v>13950</v>
      </c>
      <c r="E4977" s="12" t="s">
        <v>2077</v>
      </c>
      <c r="F4977" s="12" t="s">
        <v>9</v>
      </c>
    </row>
    <row r="4978" spans="1:6" x14ac:dyDescent="0.25">
      <c r="A4978" s="12">
        <v>26</v>
      </c>
      <c r="B4978" s="12" t="s">
        <v>3609</v>
      </c>
      <c r="C4978" s="12" t="s">
        <v>1573</v>
      </c>
      <c r="D4978" s="12">
        <v>13000</v>
      </c>
      <c r="E4978" s="12" t="s">
        <v>2077</v>
      </c>
      <c r="F4978" s="12" t="s">
        <v>9</v>
      </c>
    </row>
    <row r="4979" spans="1:6" x14ac:dyDescent="0.25">
      <c r="A4979" s="12">
        <v>26</v>
      </c>
      <c r="B4979" s="12" t="s">
        <v>3609</v>
      </c>
      <c r="C4979" s="12" t="s">
        <v>1573</v>
      </c>
      <c r="D4979" s="12">
        <v>13000</v>
      </c>
      <c r="E4979" s="12" t="s">
        <v>2077</v>
      </c>
      <c r="F4979" s="12" t="s">
        <v>9</v>
      </c>
    </row>
    <row r="4980" spans="1:6" x14ac:dyDescent="0.25">
      <c r="A4980" s="12">
        <v>26</v>
      </c>
      <c r="B4980" s="12" t="s">
        <v>3609</v>
      </c>
      <c r="C4980" s="12" t="s">
        <v>2197</v>
      </c>
      <c r="D4980" s="12">
        <v>500</v>
      </c>
      <c r="E4980" s="12" t="s">
        <v>2077</v>
      </c>
      <c r="F4980" s="12" t="s">
        <v>11</v>
      </c>
    </row>
    <row r="4981" spans="1:6" x14ac:dyDescent="0.25">
      <c r="A4981" s="12">
        <v>26</v>
      </c>
      <c r="B4981" s="12" t="s">
        <v>3609</v>
      </c>
      <c r="C4981" s="12" t="s">
        <v>2396</v>
      </c>
      <c r="D4981" s="12">
        <v>500</v>
      </c>
      <c r="E4981" s="12" t="s">
        <v>2077</v>
      </c>
      <c r="F4981" s="12" t="s">
        <v>11</v>
      </c>
    </row>
    <row r="4982" spans="1:6" x14ac:dyDescent="0.25">
      <c r="A4982" s="12">
        <v>26</v>
      </c>
      <c r="B4982" s="12" t="s">
        <v>3609</v>
      </c>
      <c r="C4982" s="12" t="s">
        <v>1508</v>
      </c>
      <c r="D4982" s="12">
        <v>13000</v>
      </c>
      <c r="E4982" s="12" t="s">
        <v>2077</v>
      </c>
      <c r="F4982" s="12" t="s">
        <v>9</v>
      </c>
    </row>
    <row r="4983" spans="1:6" x14ac:dyDescent="0.25">
      <c r="A4983" s="12">
        <v>26</v>
      </c>
      <c r="B4983" s="12" t="s">
        <v>3609</v>
      </c>
      <c r="C4983" s="12" t="s">
        <v>336</v>
      </c>
      <c r="D4983" s="12">
        <v>11950</v>
      </c>
      <c r="E4983" s="12" t="s">
        <v>429</v>
      </c>
      <c r="F4983" s="12" t="s">
        <v>9</v>
      </c>
    </row>
    <row r="4984" spans="1:6" x14ac:dyDescent="0.25">
      <c r="A4984" s="12">
        <v>26</v>
      </c>
      <c r="B4984" s="12" t="s">
        <v>3609</v>
      </c>
      <c r="C4984" s="12" t="s">
        <v>1561</v>
      </c>
      <c r="D4984" s="12">
        <v>3990</v>
      </c>
      <c r="E4984" s="12" t="s">
        <v>1169</v>
      </c>
      <c r="F4984" s="12" t="s">
        <v>10</v>
      </c>
    </row>
    <row r="4985" spans="1:6" x14ac:dyDescent="0.25">
      <c r="A4985" s="12">
        <v>26</v>
      </c>
      <c r="B4985" s="12" t="s">
        <v>3609</v>
      </c>
      <c r="C4985" s="12" t="s">
        <v>1573</v>
      </c>
      <c r="D4985" s="12">
        <v>13000</v>
      </c>
      <c r="E4985" s="12" t="s">
        <v>430</v>
      </c>
      <c r="F4985" s="12" t="s">
        <v>9</v>
      </c>
    </row>
    <row r="4986" spans="1:6" x14ac:dyDescent="0.25">
      <c r="A4986" s="12">
        <v>26</v>
      </c>
      <c r="B4986" s="12" t="s">
        <v>3609</v>
      </c>
      <c r="C4986" s="12" t="s">
        <v>2849</v>
      </c>
      <c r="D4986" s="12">
        <v>13000</v>
      </c>
      <c r="E4986" s="12" t="s">
        <v>2077</v>
      </c>
      <c r="F4986" s="12" t="s">
        <v>9</v>
      </c>
    </row>
    <row r="4987" spans="1:6" x14ac:dyDescent="0.25">
      <c r="A4987" s="12">
        <v>26</v>
      </c>
      <c r="B4987" s="12" t="s">
        <v>3609</v>
      </c>
      <c r="C4987" s="12" t="s">
        <v>2426</v>
      </c>
      <c r="D4987" s="12">
        <v>200</v>
      </c>
      <c r="E4987" s="12" t="s">
        <v>2077</v>
      </c>
      <c r="F4987" s="12" t="s">
        <v>11</v>
      </c>
    </row>
    <row r="4988" spans="1:6" x14ac:dyDescent="0.25">
      <c r="A4988" s="12">
        <v>26</v>
      </c>
      <c r="B4988" s="12" t="s">
        <v>3609</v>
      </c>
      <c r="C4988" s="12" t="s">
        <v>1639</v>
      </c>
      <c r="D4988" s="12">
        <v>19500</v>
      </c>
      <c r="E4988" s="12" t="s">
        <v>2077</v>
      </c>
      <c r="F4988" s="12" t="s">
        <v>9</v>
      </c>
    </row>
    <row r="4989" spans="1:6" x14ac:dyDescent="0.25">
      <c r="A4989" s="12">
        <v>26</v>
      </c>
      <c r="B4989" s="12" t="s">
        <v>3609</v>
      </c>
      <c r="C4989" s="12" t="s">
        <v>2850</v>
      </c>
      <c r="D4989" s="12">
        <v>9950</v>
      </c>
      <c r="E4989" s="12" t="s">
        <v>1169</v>
      </c>
      <c r="F4989" s="12" t="s">
        <v>8</v>
      </c>
    </row>
    <row r="4990" spans="1:6" x14ac:dyDescent="0.25">
      <c r="A4990" s="12">
        <v>26</v>
      </c>
      <c r="B4990" s="12" t="s">
        <v>3609</v>
      </c>
      <c r="C4990" s="12" t="s">
        <v>2362</v>
      </c>
      <c r="D4990" s="12">
        <v>5200</v>
      </c>
      <c r="E4990" s="12" t="s">
        <v>1169</v>
      </c>
      <c r="F4990" s="12" t="s">
        <v>8</v>
      </c>
    </row>
    <row r="4991" spans="1:6" x14ac:dyDescent="0.25">
      <c r="A4991" s="12">
        <v>26</v>
      </c>
      <c r="B4991" s="12" t="s">
        <v>3609</v>
      </c>
      <c r="C4991" s="12" t="s">
        <v>116</v>
      </c>
      <c r="D4991" s="12">
        <v>4250</v>
      </c>
      <c r="E4991" s="12" t="s">
        <v>1169</v>
      </c>
      <c r="F4991" s="12" t="s">
        <v>8</v>
      </c>
    </row>
    <row r="4992" spans="1:6" x14ac:dyDescent="0.25">
      <c r="A4992" s="12">
        <v>26</v>
      </c>
      <c r="B4992" s="12" t="s">
        <v>3609</v>
      </c>
      <c r="C4992" s="12" t="s">
        <v>2853</v>
      </c>
      <c r="D4992" s="12">
        <v>13500</v>
      </c>
      <c r="E4992" s="12" t="s">
        <v>1169</v>
      </c>
      <c r="F4992" s="12" t="s">
        <v>9</v>
      </c>
    </row>
    <row r="4993" spans="1:6" x14ac:dyDescent="0.25">
      <c r="A4993" s="12">
        <v>26</v>
      </c>
      <c r="B4993" s="12" t="s">
        <v>3609</v>
      </c>
      <c r="C4993" s="12" t="s">
        <v>2362</v>
      </c>
      <c r="D4993" s="12">
        <v>5200</v>
      </c>
      <c r="E4993" s="12" t="s">
        <v>1169</v>
      </c>
      <c r="F4993" s="12" t="s">
        <v>8</v>
      </c>
    </row>
    <row r="4994" spans="1:6" x14ac:dyDescent="0.25">
      <c r="A4994" s="12">
        <v>26</v>
      </c>
      <c r="B4994" s="12" t="s">
        <v>3609</v>
      </c>
      <c r="C4994" s="12" t="s">
        <v>1633</v>
      </c>
      <c r="D4994" s="12">
        <v>15950</v>
      </c>
      <c r="E4994" s="12" t="s">
        <v>1150</v>
      </c>
      <c r="F4994" s="12" t="s">
        <v>9</v>
      </c>
    </row>
    <row r="4995" spans="1:6" x14ac:dyDescent="0.25">
      <c r="A4995" s="12">
        <v>26</v>
      </c>
      <c r="B4995" s="12" t="s">
        <v>3609</v>
      </c>
      <c r="C4995" s="12" t="s">
        <v>2856</v>
      </c>
      <c r="D4995" s="12">
        <v>11490</v>
      </c>
      <c r="E4995" s="12" t="s">
        <v>1150</v>
      </c>
      <c r="F4995" s="12" t="s">
        <v>9</v>
      </c>
    </row>
    <row r="4996" spans="1:6" x14ac:dyDescent="0.25">
      <c r="A4996" s="12">
        <v>26</v>
      </c>
      <c r="B4996" s="12" t="s">
        <v>3609</v>
      </c>
      <c r="C4996" s="12" t="s">
        <v>2490</v>
      </c>
      <c r="D4996" s="12">
        <v>1950</v>
      </c>
      <c r="E4996" s="12" t="s">
        <v>1150</v>
      </c>
      <c r="F4996" s="12" t="s">
        <v>9</v>
      </c>
    </row>
    <row r="4997" spans="1:6" x14ac:dyDescent="0.25">
      <c r="A4997" s="12">
        <v>26</v>
      </c>
      <c r="B4997" s="12" t="s">
        <v>3609</v>
      </c>
      <c r="C4997" s="12" t="s">
        <v>1573</v>
      </c>
      <c r="D4997" s="12">
        <v>6500</v>
      </c>
      <c r="E4997" s="12" t="s">
        <v>1150</v>
      </c>
      <c r="F4997" s="12" t="s">
        <v>9</v>
      </c>
    </row>
    <row r="4998" spans="1:6" x14ac:dyDescent="0.25">
      <c r="A4998" s="12">
        <v>26</v>
      </c>
      <c r="B4998" s="12" t="s">
        <v>3609</v>
      </c>
      <c r="C4998" s="12" t="s">
        <v>1551</v>
      </c>
      <c r="D4998" s="12">
        <v>15000</v>
      </c>
      <c r="E4998" s="12" t="s">
        <v>1150</v>
      </c>
      <c r="F4998" s="12" t="s">
        <v>9</v>
      </c>
    </row>
    <row r="4999" spans="1:6" x14ac:dyDescent="0.25">
      <c r="A4999" s="12">
        <v>26</v>
      </c>
      <c r="B4999" s="12" t="s">
        <v>3609</v>
      </c>
      <c r="C4999" s="12" t="s">
        <v>889</v>
      </c>
      <c r="D4999" s="12">
        <v>15700</v>
      </c>
      <c r="E4999" s="12" t="s">
        <v>1150</v>
      </c>
      <c r="F4999" s="12" t="s">
        <v>9</v>
      </c>
    </row>
    <row r="5000" spans="1:6" x14ac:dyDescent="0.25">
      <c r="A5000" s="12">
        <v>26</v>
      </c>
      <c r="B5000" s="12" t="s">
        <v>3609</v>
      </c>
      <c r="C5000" s="12" t="s">
        <v>2858</v>
      </c>
      <c r="D5000" s="12">
        <v>1000</v>
      </c>
      <c r="E5000" s="12" t="s">
        <v>1169</v>
      </c>
      <c r="F5000" s="12" t="s">
        <v>9</v>
      </c>
    </row>
    <row r="5001" spans="1:6" x14ac:dyDescent="0.25">
      <c r="A5001" s="12">
        <v>27</v>
      </c>
      <c r="B5001" s="12" t="s">
        <v>3609</v>
      </c>
      <c r="C5001" s="12" t="s">
        <v>1561</v>
      </c>
      <c r="D5001" s="12">
        <v>3990</v>
      </c>
      <c r="E5001" s="12" t="s">
        <v>1169</v>
      </c>
      <c r="F5001" s="12" t="s">
        <v>10</v>
      </c>
    </row>
    <row r="5002" spans="1:6" x14ac:dyDescent="0.25">
      <c r="A5002" s="12">
        <v>27</v>
      </c>
      <c r="B5002" s="12" t="s">
        <v>3609</v>
      </c>
      <c r="C5002" s="12" t="s">
        <v>2251</v>
      </c>
      <c r="D5002" s="12">
        <v>5250</v>
      </c>
      <c r="E5002" s="12" t="s">
        <v>2077</v>
      </c>
      <c r="F5002" s="12" t="s">
        <v>12</v>
      </c>
    </row>
    <row r="5003" spans="1:6" x14ac:dyDescent="0.25">
      <c r="A5003" s="12">
        <v>27</v>
      </c>
      <c r="B5003" s="12" t="s">
        <v>3609</v>
      </c>
      <c r="C5003" s="12" t="s">
        <v>1407</v>
      </c>
      <c r="D5003" s="12">
        <v>13000</v>
      </c>
      <c r="E5003" s="12" t="s">
        <v>431</v>
      </c>
      <c r="F5003" s="12" t="s">
        <v>9</v>
      </c>
    </row>
    <row r="5004" spans="1:6" x14ac:dyDescent="0.25">
      <c r="A5004" s="12">
        <v>27</v>
      </c>
      <c r="B5004" s="12" t="s">
        <v>3609</v>
      </c>
      <c r="C5004" s="12" t="s">
        <v>1407</v>
      </c>
      <c r="D5004" s="12">
        <v>13000</v>
      </c>
      <c r="E5004" s="12" t="s">
        <v>431</v>
      </c>
      <c r="F5004" s="12" t="s">
        <v>9</v>
      </c>
    </row>
    <row r="5005" spans="1:6" x14ac:dyDescent="0.25">
      <c r="A5005" s="12">
        <v>27</v>
      </c>
      <c r="B5005" s="12" t="s">
        <v>3609</v>
      </c>
      <c r="C5005" s="12" t="s">
        <v>1561</v>
      </c>
      <c r="D5005" s="12">
        <v>3990</v>
      </c>
      <c r="E5005" s="12" t="s">
        <v>431</v>
      </c>
      <c r="F5005" s="12" t="s">
        <v>9</v>
      </c>
    </row>
    <row r="5006" spans="1:6" x14ac:dyDescent="0.25">
      <c r="A5006" s="12">
        <v>27</v>
      </c>
      <c r="B5006" s="12" t="s">
        <v>3609</v>
      </c>
      <c r="C5006" s="12" t="s">
        <v>1561</v>
      </c>
      <c r="D5006" s="12">
        <v>3990</v>
      </c>
      <c r="E5006" s="12" t="s">
        <v>431</v>
      </c>
      <c r="F5006" s="12" t="s">
        <v>9</v>
      </c>
    </row>
    <row r="5007" spans="1:6" x14ac:dyDescent="0.25">
      <c r="A5007" s="12">
        <v>27</v>
      </c>
      <c r="B5007" s="12" t="s">
        <v>3609</v>
      </c>
      <c r="C5007" s="12" t="s">
        <v>1482</v>
      </c>
      <c r="D5007" s="12">
        <v>0</v>
      </c>
      <c r="E5007" s="12"/>
      <c r="F5007" s="12" t="s">
        <v>9</v>
      </c>
    </row>
    <row r="5008" spans="1:6" x14ac:dyDescent="0.25">
      <c r="A5008" s="12">
        <v>27</v>
      </c>
      <c r="B5008" s="12" t="s">
        <v>3609</v>
      </c>
      <c r="C5008" s="12" t="s">
        <v>1407</v>
      </c>
      <c r="D5008" s="12">
        <v>13000</v>
      </c>
      <c r="E5008" s="12" t="s">
        <v>2077</v>
      </c>
      <c r="F5008" s="12" t="s">
        <v>9</v>
      </c>
    </row>
    <row r="5009" spans="1:6" x14ac:dyDescent="0.25">
      <c r="A5009" s="12">
        <v>27</v>
      </c>
      <c r="B5009" s="12" t="s">
        <v>3609</v>
      </c>
      <c r="C5009" s="12" t="s">
        <v>2538</v>
      </c>
      <c r="D5009" s="12">
        <v>2990</v>
      </c>
      <c r="E5009" s="12" t="s">
        <v>2077</v>
      </c>
      <c r="F5009" s="12" t="s">
        <v>8</v>
      </c>
    </row>
    <row r="5010" spans="1:6" x14ac:dyDescent="0.25">
      <c r="A5010" s="12">
        <v>27</v>
      </c>
      <c r="B5010" s="12" t="s">
        <v>3609</v>
      </c>
      <c r="C5010" s="12" t="s">
        <v>900</v>
      </c>
      <c r="D5010" s="12">
        <v>14450</v>
      </c>
      <c r="E5010" s="12" t="s">
        <v>431</v>
      </c>
      <c r="F5010" s="12" t="s">
        <v>9</v>
      </c>
    </row>
    <row r="5011" spans="1:6" x14ac:dyDescent="0.25">
      <c r="A5011" s="12">
        <v>27</v>
      </c>
      <c r="B5011" s="12" t="s">
        <v>3609</v>
      </c>
      <c r="C5011" s="12" t="s">
        <v>1337</v>
      </c>
      <c r="D5011" s="12">
        <v>0</v>
      </c>
      <c r="E5011" s="12"/>
      <c r="F5011" s="12" t="s">
        <v>9</v>
      </c>
    </row>
    <row r="5012" spans="1:6" x14ac:dyDescent="0.25">
      <c r="A5012" s="12">
        <v>27</v>
      </c>
      <c r="B5012" s="12" t="s">
        <v>3609</v>
      </c>
      <c r="C5012" s="12" t="s">
        <v>2861</v>
      </c>
      <c r="D5012" s="12">
        <v>200</v>
      </c>
      <c r="E5012" s="12" t="s">
        <v>1169</v>
      </c>
      <c r="F5012" s="12" t="s">
        <v>15</v>
      </c>
    </row>
    <row r="5013" spans="1:6" x14ac:dyDescent="0.25">
      <c r="A5013" s="12">
        <v>27</v>
      </c>
      <c r="B5013" s="12" t="s">
        <v>3609</v>
      </c>
      <c r="C5013" s="12" t="s">
        <v>2861</v>
      </c>
      <c r="D5013" s="12">
        <v>200</v>
      </c>
      <c r="E5013" s="12" t="s">
        <v>1169</v>
      </c>
      <c r="F5013" s="12" t="s">
        <v>15</v>
      </c>
    </row>
    <row r="5014" spans="1:6" x14ac:dyDescent="0.25">
      <c r="A5014" s="12">
        <v>27</v>
      </c>
      <c r="B5014" s="12" t="s">
        <v>3609</v>
      </c>
      <c r="C5014" s="12" t="s">
        <v>889</v>
      </c>
      <c r="D5014" s="12">
        <v>16500</v>
      </c>
      <c r="E5014" s="12" t="s">
        <v>430</v>
      </c>
      <c r="F5014" s="12" t="s">
        <v>9</v>
      </c>
    </row>
    <row r="5015" spans="1:6" x14ac:dyDescent="0.25">
      <c r="A5015" s="12">
        <v>27</v>
      </c>
      <c r="B5015" s="12" t="s">
        <v>3609</v>
      </c>
      <c r="C5015" s="12" t="s">
        <v>1407</v>
      </c>
      <c r="D5015" s="12">
        <v>13000</v>
      </c>
      <c r="E5015" s="12" t="s">
        <v>2077</v>
      </c>
      <c r="F5015" s="12" t="s">
        <v>9</v>
      </c>
    </row>
    <row r="5016" spans="1:6" x14ac:dyDescent="0.25">
      <c r="A5016" s="12">
        <v>27</v>
      </c>
      <c r="B5016" s="12" t="s">
        <v>3609</v>
      </c>
      <c r="C5016" s="12" t="s">
        <v>1551</v>
      </c>
      <c r="D5016" s="12">
        <v>15200</v>
      </c>
      <c r="E5016" s="12" t="s">
        <v>1169</v>
      </c>
      <c r="F5016" s="12" t="s">
        <v>9</v>
      </c>
    </row>
    <row r="5017" spans="1:6" x14ac:dyDescent="0.25">
      <c r="A5017" s="12">
        <v>27</v>
      </c>
      <c r="B5017" s="12" t="s">
        <v>3609</v>
      </c>
      <c r="C5017" s="12" t="s">
        <v>2862</v>
      </c>
      <c r="D5017" s="12">
        <v>2950</v>
      </c>
      <c r="E5017" s="12" t="s">
        <v>430</v>
      </c>
      <c r="F5017" s="12" t="s">
        <v>10</v>
      </c>
    </row>
    <row r="5018" spans="1:6" x14ac:dyDescent="0.25">
      <c r="A5018" s="12">
        <v>27</v>
      </c>
      <c r="B5018" s="12" t="s">
        <v>3609</v>
      </c>
      <c r="C5018" s="12" t="s">
        <v>1103</v>
      </c>
      <c r="D5018" s="12">
        <v>17500</v>
      </c>
      <c r="E5018" s="12" t="s">
        <v>1169</v>
      </c>
      <c r="F5018" s="12" t="s">
        <v>9</v>
      </c>
    </row>
    <row r="5019" spans="1:6" x14ac:dyDescent="0.25">
      <c r="A5019" s="12">
        <v>27</v>
      </c>
      <c r="B5019" s="12" t="s">
        <v>3609</v>
      </c>
      <c r="C5019" s="12" t="s">
        <v>1407</v>
      </c>
      <c r="D5019" s="12">
        <v>14100</v>
      </c>
      <c r="E5019" s="12" t="s">
        <v>2077</v>
      </c>
      <c r="F5019" s="12" t="s">
        <v>9</v>
      </c>
    </row>
    <row r="5020" spans="1:6" x14ac:dyDescent="0.25">
      <c r="A5020" s="12">
        <v>27</v>
      </c>
      <c r="B5020" s="12" t="s">
        <v>3609</v>
      </c>
      <c r="C5020" s="12" t="s">
        <v>2864</v>
      </c>
      <c r="D5020" s="12">
        <v>17950</v>
      </c>
      <c r="E5020" s="12" t="s">
        <v>1169</v>
      </c>
      <c r="F5020" s="12" t="s">
        <v>9</v>
      </c>
    </row>
    <row r="5021" spans="1:6" x14ac:dyDescent="0.25">
      <c r="A5021" s="12">
        <v>27</v>
      </c>
      <c r="B5021" s="12" t="s">
        <v>3609</v>
      </c>
      <c r="C5021" s="12" t="s">
        <v>940</v>
      </c>
      <c r="D5021" s="12">
        <v>1500</v>
      </c>
      <c r="E5021" s="12" t="s">
        <v>1169</v>
      </c>
      <c r="F5021" s="12" t="s">
        <v>11</v>
      </c>
    </row>
    <row r="5022" spans="1:6" x14ac:dyDescent="0.25">
      <c r="A5022" s="12">
        <v>27</v>
      </c>
      <c r="B5022" s="12" t="s">
        <v>3609</v>
      </c>
      <c r="C5022" s="12" t="s">
        <v>1407</v>
      </c>
      <c r="D5022" s="12">
        <v>13000</v>
      </c>
      <c r="E5022" s="12" t="s">
        <v>430</v>
      </c>
      <c r="F5022" s="12" t="s">
        <v>9</v>
      </c>
    </row>
    <row r="5023" spans="1:6" x14ac:dyDescent="0.25">
      <c r="A5023" s="12">
        <v>27</v>
      </c>
      <c r="B5023" s="12" t="s">
        <v>3609</v>
      </c>
      <c r="C5023" s="12" t="s">
        <v>2172</v>
      </c>
      <c r="D5023" s="12">
        <v>1000</v>
      </c>
      <c r="E5023" s="12" t="s">
        <v>430</v>
      </c>
      <c r="F5023" s="12" t="s">
        <v>11</v>
      </c>
    </row>
    <row r="5024" spans="1:6" x14ac:dyDescent="0.25">
      <c r="A5024" s="12">
        <v>27</v>
      </c>
      <c r="B5024" s="12" t="s">
        <v>3609</v>
      </c>
      <c r="C5024" s="12" t="s">
        <v>2866</v>
      </c>
      <c r="D5024" s="12">
        <v>14950</v>
      </c>
      <c r="E5024" s="12" t="s">
        <v>430</v>
      </c>
      <c r="F5024" s="12" t="s">
        <v>7</v>
      </c>
    </row>
    <row r="5025" spans="1:6" x14ac:dyDescent="0.25">
      <c r="A5025" s="12">
        <v>27</v>
      </c>
      <c r="B5025" s="12" t="s">
        <v>3609</v>
      </c>
      <c r="C5025" s="12" t="s">
        <v>940</v>
      </c>
      <c r="D5025" s="12">
        <v>1500</v>
      </c>
      <c r="E5025" s="12" t="s">
        <v>430</v>
      </c>
      <c r="F5025" s="12" t="s">
        <v>11</v>
      </c>
    </row>
    <row r="5026" spans="1:6" x14ac:dyDescent="0.25">
      <c r="A5026" s="12">
        <v>27</v>
      </c>
      <c r="B5026" s="12" t="s">
        <v>3609</v>
      </c>
      <c r="C5026" s="12" t="s">
        <v>1103</v>
      </c>
      <c r="D5026" s="12">
        <v>12250</v>
      </c>
      <c r="E5026" s="12" t="s">
        <v>430</v>
      </c>
      <c r="F5026" s="12" t="s">
        <v>9</v>
      </c>
    </row>
    <row r="5027" spans="1:6" x14ac:dyDescent="0.25">
      <c r="A5027" s="12">
        <v>27</v>
      </c>
      <c r="B5027" s="12" t="s">
        <v>3609</v>
      </c>
      <c r="C5027" s="12" t="s">
        <v>1407</v>
      </c>
      <c r="D5027" s="12">
        <v>9870</v>
      </c>
      <c r="E5027" s="12" t="s">
        <v>430</v>
      </c>
      <c r="F5027" s="12" t="s">
        <v>9</v>
      </c>
    </row>
    <row r="5028" spans="1:6" x14ac:dyDescent="0.25">
      <c r="A5028" s="12">
        <v>27</v>
      </c>
      <c r="B5028" s="12" t="s">
        <v>3609</v>
      </c>
      <c r="C5028" s="12" t="s">
        <v>2762</v>
      </c>
      <c r="D5028" s="12">
        <v>4515</v>
      </c>
      <c r="E5028" s="12" t="s">
        <v>430</v>
      </c>
      <c r="F5028" s="12" t="s">
        <v>8</v>
      </c>
    </row>
    <row r="5029" spans="1:6" x14ac:dyDescent="0.25">
      <c r="A5029" s="12">
        <v>27</v>
      </c>
      <c r="B5029" s="12" t="s">
        <v>3609</v>
      </c>
      <c r="C5029" s="12" t="s">
        <v>2867</v>
      </c>
      <c r="D5029" s="12">
        <v>11025</v>
      </c>
      <c r="E5029" s="12" t="s">
        <v>430</v>
      </c>
      <c r="F5029" s="12" t="s">
        <v>8</v>
      </c>
    </row>
    <row r="5030" spans="1:6" x14ac:dyDescent="0.25">
      <c r="A5030" s="12">
        <v>27</v>
      </c>
      <c r="B5030" s="12" t="s">
        <v>3609</v>
      </c>
      <c r="C5030" s="12" t="s">
        <v>1103</v>
      </c>
      <c r="D5030" s="12">
        <v>11550</v>
      </c>
      <c r="E5030" s="12" t="s">
        <v>2077</v>
      </c>
      <c r="F5030" s="12" t="s">
        <v>9</v>
      </c>
    </row>
    <row r="5031" spans="1:6" x14ac:dyDescent="0.25">
      <c r="A5031" s="12">
        <v>27</v>
      </c>
      <c r="B5031" s="12" t="s">
        <v>3609</v>
      </c>
      <c r="C5031" s="12" t="s">
        <v>2242</v>
      </c>
      <c r="D5031" s="12">
        <v>7630</v>
      </c>
      <c r="E5031" s="12" t="s">
        <v>2077</v>
      </c>
      <c r="F5031" s="12" t="s">
        <v>8</v>
      </c>
    </row>
    <row r="5032" spans="1:6" x14ac:dyDescent="0.25">
      <c r="A5032" s="12">
        <v>27</v>
      </c>
      <c r="B5032" s="12" t="s">
        <v>3609</v>
      </c>
      <c r="C5032" s="12" t="s">
        <v>520</v>
      </c>
      <c r="D5032" s="12">
        <v>16490</v>
      </c>
      <c r="E5032" s="12" t="s">
        <v>2077</v>
      </c>
      <c r="F5032" s="12" t="s">
        <v>9</v>
      </c>
    </row>
    <row r="5033" spans="1:6" x14ac:dyDescent="0.25">
      <c r="A5033" s="12">
        <v>27</v>
      </c>
      <c r="B5033" s="12" t="s">
        <v>3609</v>
      </c>
      <c r="C5033" s="12" t="s">
        <v>2869</v>
      </c>
      <c r="D5033" s="12">
        <v>12990</v>
      </c>
      <c r="E5033" s="12" t="s">
        <v>2077</v>
      </c>
      <c r="F5033" s="12" t="s">
        <v>9</v>
      </c>
    </row>
    <row r="5034" spans="1:6" x14ac:dyDescent="0.25">
      <c r="A5034" s="12">
        <v>27</v>
      </c>
      <c r="B5034" s="12" t="s">
        <v>3609</v>
      </c>
      <c r="C5034" s="12" t="s">
        <v>967</v>
      </c>
      <c r="D5034" s="12">
        <v>18500</v>
      </c>
      <c r="E5034" s="12" t="s">
        <v>2077</v>
      </c>
      <c r="F5034" s="12" t="s">
        <v>9</v>
      </c>
    </row>
    <row r="5035" spans="1:6" x14ac:dyDescent="0.25">
      <c r="A5035" s="12">
        <v>27</v>
      </c>
      <c r="B5035" s="12" t="s">
        <v>3609</v>
      </c>
      <c r="C5035" s="12" t="s">
        <v>1482</v>
      </c>
      <c r="D5035" s="12">
        <v>14770</v>
      </c>
      <c r="E5035" s="12" t="s">
        <v>1169</v>
      </c>
      <c r="F5035" s="12" t="s">
        <v>9</v>
      </c>
    </row>
    <row r="5036" spans="1:6" x14ac:dyDescent="0.25">
      <c r="A5036" s="12">
        <v>27</v>
      </c>
      <c r="B5036" s="12" t="s">
        <v>3609</v>
      </c>
      <c r="C5036" s="12" t="s">
        <v>2870</v>
      </c>
      <c r="D5036" s="12">
        <v>10500</v>
      </c>
      <c r="E5036" s="12" t="s">
        <v>1169</v>
      </c>
      <c r="F5036" s="12" t="s">
        <v>9</v>
      </c>
    </row>
    <row r="5037" spans="1:6" x14ac:dyDescent="0.25">
      <c r="A5037" s="12">
        <v>27</v>
      </c>
      <c r="B5037" s="12" t="s">
        <v>3609</v>
      </c>
      <c r="C5037" s="12" t="s">
        <v>2864</v>
      </c>
      <c r="D5037" s="12">
        <v>17950</v>
      </c>
      <c r="E5037" s="12" t="s">
        <v>1169</v>
      </c>
      <c r="F5037" s="12" t="s">
        <v>9</v>
      </c>
    </row>
    <row r="5038" spans="1:6" x14ac:dyDescent="0.25">
      <c r="A5038" s="12">
        <v>27</v>
      </c>
      <c r="B5038" s="12" t="s">
        <v>3609</v>
      </c>
      <c r="C5038" s="12" t="s">
        <v>1186</v>
      </c>
      <c r="D5038" s="12">
        <v>12450</v>
      </c>
      <c r="E5038" s="12" t="s">
        <v>2077</v>
      </c>
      <c r="F5038" s="12" t="s">
        <v>9</v>
      </c>
    </row>
    <row r="5039" spans="1:6" x14ac:dyDescent="0.25">
      <c r="A5039" s="12">
        <v>27</v>
      </c>
      <c r="B5039" s="12" t="s">
        <v>3609</v>
      </c>
      <c r="C5039" s="12" t="s">
        <v>1103</v>
      </c>
      <c r="D5039" s="12">
        <v>16000</v>
      </c>
      <c r="E5039" s="12" t="s">
        <v>430</v>
      </c>
      <c r="F5039" s="12" t="s">
        <v>9</v>
      </c>
    </row>
    <row r="5040" spans="1:6" x14ac:dyDescent="0.25">
      <c r="A5040" s="12">
        <v>27</v>
      </c>
      <c r="B5040" s="12" t="s">
        <v>3609</v>
      </c>
      <c r="C5040" s="12" t="s">
        <v>2871</v>
      </c>
      <c r="D5040" s="12">
        <v>6950</v>
      </c>
      <c r="E5040" s="12" t="s">
        <v>1169</v>
      </c>
      <c r="F5040" s="12" t="s">
        <v>8</v>
      </c>
    </row>
    <row r="5041" spans="1:6" x14ac:dyDescent="0.25">
      <c r="A5041" s="12">
        <v>28</v>
      </c>
      <c r="B5041" s="12" t="s">
        <v>3609</v>
      </c>
      <c r="C5041" s="12" t="s">
        <v>2249</v>
      </c>
      <c r="D5041" s="12">
        <v>8500</v>
      </c>
      <c r="E5041" s="12" t="s">
        <v>431</v>
      </c>
      <c r="F5041" s="12" t="s">
        <v>8</v>
      </c>
    </row>
    <row r="5042" spans="1:6" x14ac:dyDescent="0.25">
      <c r="A5042" s="12">
        <v>28</v>
      </c>
      <c r="B5042" s="12" t="s">
        <v>3609</v>
      </c>
      <c r="C5042" s="12" t="s">
        <v>2872</v>
      </c>
      <c r="D5042" s="12">
        <v>6950</v>
      </c>
      <c r="E5042" s="12" t="s">
        <v>429</v>
      </c>
      <c r="F5042" s="12" t="s">
        <v>8</v>
      </c>
    </row>
    <row r="5043" spans="1:6" x14ac:dyDescent="0.25">
      <c r="A5043" s="12">
        <v>28</v>
      </c>
      <c r="B5043" s="12" t="s">
        <v>3609</v>
      </c>
      <c r="C5043" s="12" t="s">
        <v>1847</v>
      </c>
      <c r="D5043" s="12">
        <v>12490</v>
      </c>
      <c r="E5043" s="12" t="s">
        <v>429</v>
      </c>
      <c r="F5043" s="12" t="s">
        <v>9</v>
      </c>
    </row>
    <row r="5044" spans="1:6" x14ac:dyDescent="0.25">
      <c r="A5044" s="12">
        <v>28</v>
      </c>
      <c r="B5044" s="12" t="s">
        <v>3609</v>
      </c>
      <c r="C5044" s="12" t="s">
        <v>394</v>
      </c>
      <c r="D5044" s="12">
        <v>16500</v>
      </c>
      <c r="E5044" s="12" t="s">
        <v>431</v>
      </c>
      <c r="F5044" s="12" t="s">
        <v>9</v>
      </c>
    </row>
    <row r="5045" spans="1:6" x14ac:dyDescent="0.25">
      <c r="A5045" s="12">
        <v>28</v>
      </c>
      <c r="B5045" s="12" t="s">
        <v>3609</v>
      </c>
      <c r="C5045" s="12" t="s">
        <v>2873</v>
      </c>
      <c r="D5045" s="12">
        <v>7450</v>
      </c>
      <c r="E5045" s="12" t="s">
        <v>431</v>
      </c>
      <c r="F5045" s="12" t="s">
        <v>8</v>
      </c>
    </row>
    <row r="5046" spans="1:6" x14ac:dyDescent="0.25">
      <c r="A5046" s="12">
        <v>28</v>
      </c>
      <c r="B5046" s="12" t="s">
        <v>3609</v>
      </c>
      <c r="C5046" s="12" t="s">
        <v>2874</v>
      </c>
      <c r="D5046" s="12">
        <v>10500</v>
      </c>
      <c r="E5046" s="12" t="s">
        <v>431</v>
      </c>
      <c r="F5046" s="12" t="s">
        <v>8</v>
      </c>
    </row>
    <row r="5047" spans="1:6" x14ac:dyDescent="0.25">
      <c r="A5047" s="12">
        <v>28</v>
      </c>
      <c r="B5047" s="12" t="s">
        <v>3609</v>
      </c>
      <c r="C5047" s="12" t="s">
        <v>1551</v>
      </c>
      <c r="D5047" s="12">
        <v>15200</v>
      </c>
      <c r="E5047" s="12" t="s">
        <v>1169</v>
      </c>
      <c r="F5047" s="12" t="s">
        <v>9</v>
      </c>
    </row>
    <row r="5048" spans="1:6" x14ac:dyDescent="0.25">
      <c r="A5048" s="12">
        <v>28</v>
      </c>
      <c r="B5048" s="12" t="s">
        <v>3609</v>
      </c>
      <c r="C5048" s="12" t="s">
        <v>1573</v>
      </c>
      <c r="D5048" s="12">
        <v>13000</v>
      </c>
      <c r="E5048" s="12" t="s">
        <v>429</v>
      </c>
      <c r="F5048" s="12" t="s">
        <v>9</v>
      </c>
    </row>
    <row r="5049" spans="1:6" x14ac:dyDescent="0.25">
      <c r="A5049" s="12">
        <v>28</v>
      </c>
      <c r="B5049" s="12" t="s">
        <v>3609</v>
      </c>
      <c r="C5049" s="12" t="s">
        <v>394</v>
      </c>
      <c r="D5049" s="12">
        <v>16500</v>
      </c>
      <c r="E5049" s="12" t="s">
        <v>429</v>
      </c>
      <c r="F5049" s="12" t="s">
        <v>9</v>
      </c>
    </row>
    <row r="5050" spans="1:6" x14ac:dyDescent="0.25">
      <c r="A5050" s="12">
        <v>28</v>
      </c>
      <c r="B5050" s="12" t="s">
        <v>3609</v>
      </c>
      <c r="C5050" s="12" t="s">
        <v>1573</v>
      </c>
      <c r="D5050" s="12">
        <v>14100</v>
      </c>
      <c r="E5050" s="12" t="s">
        <v>429</v>
      </c>
      <c r="F5050" s="12" t="s">
        <v>9</v>
      </c>
    </row>
    <row r="5051" spans="1:6" x14ac:dyDescent="0.25">
      <c r="A5051" s="12">
        <v>28</v>
      </c>
      <c r="B5051" s="12" t="s">
        <v>3609</v>
      </c>
      <c r="C5051" s="12" t="s">
        <v>1561</v>
      </c>
      <c r="D5051" s="12">
        <v>3990</v>
      </c>
      <c r="E5051" s="12" t="s">
        <v>429</v>
      </c>
      <c r="F5051" s="12" t="s">
        <v>10</v>
      </c>
    </row>
    <row r="5052" spans="1:6" x14ac:dyDescent="0.25">
      <c r="A5052" s="12">
        <v>28</v>
      </c>
      <c r="B5052" s="12" t="s">
        <v>3609</v>
      </c>
      <c r="C5052" s="12" t="s">
        <v>2614</v>
      </c>
      <c r="D5052" s="12">
        <v>5200</v>
      </c>
      <c r="E5052" s="12" t="s">
        <v>429</v>
      </c>
      <c r="F5052" s="12" t="s">
        <v>11</v>
      </c>
    </row>
    <row r="5053" spans="1:6" x14ac:dyDescent="0.25">
      <c r="A5053" s="12">
        <v>28</v>
      </c>
      <c r="B5053" s="12" t="s">
        <v>3609</v>
      </c>
      <c r="C5053" s="12" t="s">
        <v>2876</v>
      </c>
      <c r="D5053" s="12">
        <v>11100</v>
      </c>
      <c r="E5053" s="12" t="s">
        <v>429</v>
      </c>
      <c r="F5053" s="12" t="s">
        <v>11</v>
      </c>
    </row>
    <row r="5054" spans="1:6" x14ac:dyDescent="0.25">
      <c r="A5054" s="12">
        <v>28</v>
      </c>
      <c r="B5054" s="12" t="s">
        <v>3609</v>
      </c>
      <c r="C5054" s="12" t="s">
        <v>1877</v>
      </c>
      <c r="D5054" s="12">
        <v>2950</v>
      </c>
      <c r="E5054" s="12" t="s">
        <v>430</v>
      </c>
      <c r="F5054" s="12" t="s">
        <v>10</v>
      </c>
    </row>
    <row r="5055" spans="1:6" x14ac:dyDescent="0.25">
      <c r="A5055" s="12">
        <v>28</v>
      </c>
      <c r="B5055" s="12" t="s">
        <v>3609</v>
      </c>
      <c r="C5055" s="12" t="s">
        <v>2877</v>
      </c>
      <c r="D5055" s="12">
        <v>20720</v>
      </c>
      <c r="E5055" s="12" t="s">
        <v>430</v>
      </c>
      <c r="F5055" s="12" t="s">
        <v>9</v>
      </c>
    </row>
    <row r="5056" spans="1:6" x14ac:dyDescent="0.25">
      <c r="A5056" s="12">
        <v>28</v>
      </c>
      <c r="B5056" s="12" t="s">
        <v>3609</v>
      </c>
      <c r="C5056" s="12" t="s">
        <v>1573</v>
      </c>
      <c r="D5056" s="12">
        <v>14100</v>
      </c>
      <c r="E5056" s="12" t="s">
        <v>430</v>
      </c>
      <c r="F5056" s="12" t="s">
        <v>9</v>
      </c>
    </row>
    <row r="5057" spans="1:6" x14ac:dyDescent="0.25">
      <c r="A5057" s="12">
        <v>28</v>
      </c>
      <c r="B5057" s="12" t="s">
        <v>3609</v>
      </c>
      <c r="C5057" s="12" t="s">
        <v>774</v>
      </c>
      <c r="D5057" s="12">
        <v>13500</v>
      </c>
      <c r="E5057" s="12" t="s">
        <v>430</v>
      </c>
      <c r="F5057" s="12" t="s">
        <v>9</v>
      </c>
    </row>
    <row r="5058" spans="1:6" x14ac:dyDescent="0.25">
      <c r="A5058" s="12">
        <v>28</v>
      </c>
      <c r="B5058" s="12" t="s">
        <v>3609</v>
      </c>
      <c r="C5058" s="12" t="s">
        <v>2556</v>
      </c>
      <c r="D5058" s="12">
        <v>3800</v>
      </c>
      <c r="E5058" s="12" t="s">
        <v>430</v>
      </c>
      <c r="F5058" s="12" t="s">
        <v>8</v>
      </c>
    </row>
    <row r="5059" spans="1:6" x14ac:dyDescent="0.25">
      <c r="A5059" s="12">
        <v>29</v>
      </c>
      <c r="B5059" s="12" t="s">
        <v>3609</v>
      </c>
      <c r="C5059" s="12" t="s">
        <v>2878</v>
      </c>
      <c r="D5059" s="12">
        <v>14500</v>
      </c>
      <c r="E5059" s="12" t="s">
        <v>431</v>
      </c>
      <c r="F5059" s="12" t="s">
        <v>9</v>
      </c>
    </row>
    <row r="5060" spans="1:6" x14ac:dyDescent="0.25">
      <c r="A5060" s="12">
        <v>29</v>
      </c>
      <c r="B5060" s="12" t="s">
        <v>3609</v>
      </c>
      <c r="C5060" s="12" t="s">
        <v>592</v>
      </c>
      <c r="D5060" s="12">
        <v>15200</v>
      </c>
      <c r="E5060" s="12" t="s">
        <v>429</v>
      </c>
      <c r="F5060" s="12" t="s">
        <v>9</v>
      </c>
    </row>
    <row r="5061" spans="1:6" x14ac:dyDescent="0.25">
      <c r="A5061" s="12">
        <v>29</v>
      </c>
      <c r="B5061" s="12" t="s">
        <v>3609</v>
      </c>
      <c r="C5061" s="12" t="s">
        <v>1057</v>
      </c>
      <c r="D5061" s="12">
        <v>16500</v>
      </c>
      <c r="E5061" s="12" t="s">
        <v>431</v>
      </c>
      <c r="F5061" s="12" t="s">
        <v>9</v>
      </c>
    </row>
    <row r="5062" spans="1:6" x14ac:dyDescent="0.25">
      <c r="A5062" s="12">
        <v>29</v>
      </c>
      <c r="B5062" s="12" t="s">
        <v>3609</v>
      </c>
      <c r="C5062" s="12" t="s">
        <v>2879</v>
      </c>
      <c r="D5062" s="12">
        <v>3500</v>
      </c>
      <c r="E5062" s="12" t="s">
        <v>1150</v>
      </c>
      <c r="F5062" s="12" t="s">
        <v>8</v>
      </c>
    </row>
    <row r="5063" spans="1:6" x14ac:dyDescent="0.25">
      <c r="A5063" s="12">
        <v>29</v>
      </c>
      <c r="B5063" s="12" t="s">
        <v>3609</v>
      </c>
      <c r="C5063" s="12" t="s">
        <v>1573</v>
      </c>
      <c r="D5063" s="12">
        <v>13000</v>
      </c>
      <c r="E5063" s="12" t="s">
        <v>1150</v>
      </c>
      <c r="F5063" s="12" t="s">
        <v>9</v>
      </c>
    </row>
    <row r="5064" spans="1:6" x14ac:dyDescent="0.25">
      <c r="A5064" s="12">
        <v>29</v>
      </c>
      <c r="B5064" s="12" t="s">
        <v>3609</v>
      </c>
      <c r="C5064" s="12" t="s">
        <v>2053</v>
      </c>
      <c r="D5064" s="12">
        <v>200</v>
      </c>
      <c r="E5064" s="12" t="s">
        <v>1150</v>
      </c>
      <c r="F5064" s="12" t="s">
        <v>15</v>
      </c>
    </row>
    <row r="5065" spans="1:6" x14ac:dyDescent="0.25">
      <c r="A5065" s="12">
        <v>29</v>
      </c>
      <c r="B5065" s="12" t="s">
        <v>3609</v>
      </c>
      <c r="C5065" s="12" t="s">
        <v>2880</v>
      </c>
      <c r="D5065" s="12">
        <v>1950</v>
      </c>
      <c r="E5065" s="12" t="s">
        <v>1169</v>
      </c>
      <c r="F5065" s="12" t="s">
        <v>8</v>
      </c>
    </row>
    <row r="5066" spans="1:6" x14ac:dyDescent="0.25">
      <c r="A5066" s="12">
        <v>29</v>
      </c>
      <c r="B5066" s="12" t="s">
        <v>3609</v>
      </c>
      <c r="C5066" s="12" t="s">
        <v>2882</v>
      </c>
      <c r="D5066" s="12">
        <v>11940</v>
      </c>
      <c r="E5066" s="12" t="s">
        <v>1169</v>
      </c>
      <c r="F5066" s="12" t="s">
        <v>9</v>
      </c>
    </row>
    <row r="5067" spans="1:6" x14ac:dyDescent="0.25">
      <c r="A5067" s="12">
        <v>29</v>
      </c>
      <c r="B5067" s="12" t="s">
        <v>3609</v>
      </c>
      <c r="C5067" s="12" t="s">
        <v>2145</v>
      </c>
      <c r="D5067" s="12">
        <v>6375</v>
      </c>
      <c r="E5067" s="12" t="s">
        <v>1150</v>
      </c>
      <c r="F5067" s="12" t="s">
        <v>9</v>
      </c>
    </row>
    <row r="5068" spans="1:6" x14ac:dyDescent="0.25">
      <c r="A5068" s="12">
        <v>29</v>
      </c>
      <c r="B5068" s="12" t="s">
        <v>3609</v>
      </c>
      <c r="C5068" s="12" t="s">
        <v>1556</v>
      </c>
      <c r="D5068" s="12">
        <v>15450</v>
      </c>
      <c r="E5068" s="12" t="s">
        <v>1150</v>
      </c>
      <c r="F5068" s="12" t="s">
        <v>9</v>
      </c>
    </row>
    <row r="5069" spans="1:6" x14ac:dyDescent="0.25">
      <c r="A5069" s="12">
        <v>29</v>
      </c>
      <c r="B5069" s="12" t="s">
        <v>3609</v>
      </c>
      <c r="C5069" s="12" t="s">
        <v>1573</v>
      </c>
      <c r="D5069" s="12">
        <v>13000</v>
      </c>
      <c r="E5069" s="12" t="s">
        <v>1150</v>
      </c>
      <c r="F5069" s="12" t="s">
        <v>9</v>
      </c>
    </row>
    <row r="5070" spans="1:6" x14ac:dyDescent="0.25">
      <c r="A5070" s="12">
        <v>29</v>
      </c>
      <c r="B5070" s="12" t="s">
        <v>3609</v>
      </c>
      <c r="C5070" s="12" t="s">
        <v>2884</v>
      </c>
      <c r="D5070" s="12">
        <v>5592</v>
      </c>
      <c r="E5070" s="12" t="s">
        <v>1169</v>
      </c>
      <c r="F5070" s="12" t="s">
        <v>9</v>
      </c>
    </row>
    <row r="5071" spans="1:6" x14ac:dyDescent="0.25">
      <c r="A5071" s="12">
        <v>29</v>
      </c>
      <c r="B5071" s="12" t="s">
        <v>3609</v>
      </c>
      <c r="C5071" s="12" t="s">
        <v>2884</v>
      </c>
      <c r="D5071" s="12">
        <v>5592</v>
      </c>
      <c r="E5071" s="12" t="s">
        <v>1169</v>
      </c>
      <c r="F5071" s="12" t="s">
        <v>9</v>
      </c>
    </row>
    <row r="5072" spans="1:6" x14ac:dyDescent="0.25">
      <c r="A5072" s="12">
        <v>29</v>
      </c>
      <c r="B5072" s="12" t="s">
        <v>3609</v>
      </c>
      <c r="C5072" s="12" t="s">
        <v>2697</v>
      </c>
      <c r="D5072" s="12">
        <v>2360</v>
      </c>
      <c r="E5072" s="12" t="s">
        <v>1169</v>
      </c>
      <c r="F5072" s="12" t="s">
        <v>10</v>
      </c>
    </row>
    <row r="5073" spans="1:6" x14ac:dyDescent="0.25">
      <c r="A5073" s="12">
        <v>29</v>
      </c>
      <c r="B5073" s="12" t="s">
        <v>3609</v>
      </c>
      <c r="C5073" s="12" t="s">
        <v>2887</v>
      </c>
      <c r="D5073" s="12">
        <v>2360</v>
      </c>
      <c r="E5073" s="12" t="s">
        <v>1169</v>
      </c>
      <c r="F5073" s="12" t="s">
        <v>10</v>
      </c>
    </row>
    <row r="5074" spans="1:6" x14ac:dyDescent="0.25">
      <c r="A5074" s="12">
        <v>29</v>
      </c>
      <c r="B5074" s="12" t="s">
        <v>3609</v>
      </c>
      <c r="C5074" s="12" t="s">
        <v>1573</v>
      </c>
      <c r="D5074" s="12">
        <v>13500</v>
      </c>
      <c r="E5074" s="12" t="s">
        <v>1169</v>
      </c>
      <c r="F5074" s="12" t="s">
        <v>9</v>
      </c>
    </row>
    <row r="5075" spans="1:6" x14ac:dyDescent="0.25">
      <c r="A5075" s="12">
        <v>29</v>
      </c>
      <c r="B5075" s="12" t="s">
        <v>3609</v>
      </c>
      <c r="C5075" s="12" t="s">
        <v>1573</v>
      </c>
      <c r="D5075" s="12">
        <v>13000</v>
      </c>
      <c r="E5075" s="12" t="s">
        <v>1169</v>
      </c>
      <c r="F5075" s="12" t="s">
        <v>9</v>
      </c>
    </row>
    <row r="5076" spans="1:6" x14ac:dyDescent="0.25">
      <c r="A5076" s="12">
        <v>29</v>
      </c>
      <c r="B5076" s="12" t="s">
        <v>3609</v>
      </c>
      <c r="C5076" s="12" t="s">
        <v>2889</v>
      </c>
      <c r="D5076" s="12">
        <v>4500</v>
      </c>
      <c r="E5076" s="12" t="s">
        <v>1169</v>
      </c>
      <c r="F5076" s="12" t="s">
        <v>8</v>
      </c>
    </row>
    <row r="5077" spans="1:6" x14ac:dyDescent="0.25">
      <c r="A5077" s="12">
        <v>29</v>
      </c>
      <c r="B5077" s="12" t="s">
        <v>3609</v>
      </c>
      <c r="C5077" s="12" t="s">
        <v>1586</v>
      </c>
      <c r="D5077" s="12">
        <v>8950</v>
      </c>
      <c r="E5077" s="12" t="s">
        <v>1169</v>
      </c>
      <c r="F5077" s="12" t="s">
        <v>8</v>
      </c>
    </row>
    <row r="5078" spans="1:6" x14ac:dyDescent="0.25">
      <c r="A5078" s="12">
        <v>29</v>
      </c>
      <c r="B5078" s="12" t="s">
        <v>3609</v>
      </c>
      <c r="C5078" s="12" t="s">
        <v>2891</v>
      </c>
      <c r="D5078" s="12">
        <v>7950</v>
      </c>
      <c r="E5078" s="12" t="s">
        <v>1169</v>
      </c>
      <c r="F5078" s="12" t="s">
        <v>8</v>
      </c>
    </row>
    <row r="5079" spans="1:6" x14ac:dyDescent="0.25">
      <c r="A5079" s="12">
        <v>29</v>
      </c>
      <c r="B5079" s="12" t="s">
        <v>3609</v>
      </c>
      <c r="C5079" s="12" t="s">
        <v>2892</v>
      </c>
      <c r="D5079" s="12">
        <v>6950</v>
      </c>
      <c r="E5079" s="12" t="s">
        <v>1169</v>
      </c>
      <c r="F5079" s="12" t="s">
        <v>8</v>
      </c>
    </row>
    <row r="5080" spans="1:6" x14ac:dyDescent="0.25">
      <c r="A5080" s="12">
        <v>29</v>
      </c>
      <c r="B5080" s="12" t="s">
        <v>3609</v>
      </c>
      <c r="C5080" s="12" t="s">
        <v>1330</v>
      </c>
      <c r="D5080" s="12">
        <v>5450</v>
      </c>
      <c r="E5080" s="12" t="s">
        <v>1150</v>
      </c>
      <c r="F5080" s="12" t="s">
        <v>8</v>
      </c>
    </row>
    <row r="5081" spans="1:6" x14ac:dyDescent="0.25">
      <c r="A5081" s="12">
        <v>29</v>
      </c>
      <c r="B5081" s="12" t="s">
        <v>3609</v>
      </c>
      <c r="C5081" s="12" t="s">
        <v>962</v>
      </c>
      <c r="D5081" s="12">
        <v>9450</v>
      </c>
      <c r="E5081" s="12" t="s">
        <v>1150</v>
      </c>
      <c r="F5081" s="12" t="s">
        <v>9</v>
      </c>
    </row>
    <row r="5082" spans="1:6" x14ac:dyDescent="0.25">
      <c r="A5082" s="12">
        <v>29</v>
      </c>
      <c r="B5082" s="12" t="s">
        <v>3609</v>
      </c>
      <c r="C5082" s="12" t="s">
        <v>2532</v>
      </c>
      <c r="D5082" s="12">
        <v>500</v>
      </c>
      <c r="E5082" s="12" t="s">
        <v>1150</v>
      </c>
      <c r="F5082" s="12" t="s">
        <v>8</v>
      </c>
    </row>
    <row r="5083" spans="1:6" x14ac:dyDescent="0.25">
      <c r="A5083" s="12">
        <v>29</v>
      </c>
      <c r="B5083" s="12" t="s">
        <v>3609</v>
      </c>
      <c r="C5083" s="12" t="s">
        <v>2895</v>
      </c>
      <c r="D5083" s="12">
        <v>500</v>
      </c>
      <c r="E5083" s="12" t="s">
        <v>1150</v>
      </c>
      <c r="F5083" s="12" t="s">
        <v>11</v>
      </c>
    </row>
    <row r="5084" spans="1:6" x14ac:dyDescent="0.25">
      <c r="A5084" s="12">
        <v>29</v>
      </c>
      <c r="B5084" s="12" t="s">
        <v>3609</v>
      </c>
      <c r="C5084" s="12" t="s">
        <v>1573</v>
      </c>
      <c r="D5084" s="12">
        <v>13000</v>
      </c>
      <c r="E5084" s="12" t="s">
        <v>1169</v>
      </c>
      <c r="F5084" s="12" t="s">
        <v>9</v>
      </c>
    </row>
    <row r="5085" spans="1:6" x14ac:dyDescent="0.25">
      <c r="A5085" s="12">
        <v>29</v>
      </c>
      <c r="B5085" s="12" t="s">
        <v>3609</v>
      </c>
      <c r="C5085" s="12" t="s">
        <v>2897</v>
      </c>
      <c r="D5085" s="12">
        <v>12490</v>
      </c>
      <c r="E5085" s="12" t="s">
        <v>431</v>
      </c>
      <c r="F5085" s="12" t="s">
        <v>9</v>
      </c>
    </row>
    <row r="5086" spans="1:6" x14ac:dyDescent="0.25">
      <c r="A5086" s="12">
        <v>29</v>
      </c>
      <c r="B5086" s="12" t="s">
        <v>3609</v>
      </c>
      <c r="C5086" s="12" t="s">
        <v>2898</v>
      </c>
      <c r="D5086" s="12">
        <v>15200</v>
      </c>
      <c r="E5086" s="12" t="s">
        <v>431</v>
      </c>
      <c r="F5086" s="12" t="s">
        <v>9</v>
      </c>
    </row>
    <row r="5087" spans="1:6" x14ac:dyDescent="0.25">
      <c r="A5087" s="12">
        <v>29</v>
      </c>
      <c r="B5087" s="12" t="s">
        <v>3609</v>
      </c>
      <c r="C5087" s="12" t="s">
        <v>1573</v>
      </c>
      <c r="D5087" s="12">
        <v>13000</v>
      </c>
      <c r="E5087" s="12" t="s">
        <v>1169</v>
      </c>
      <c r="F5087" s="12" t="s">
        <v>9</v>
      </c>
    </row>
    <row r="5088" spans="1:6" x14ac:dyDescent="0.25">
      <c r="A5088" s="12">
        <v>29</v>
      </c>
      <c r="B5088" s="12" t="s">
        <v>3609</v>
      </c>
      <c r="C5088" s="12" t="s">
        <v>1573</v>
      </c>
      <c r="D5088" s="12">
        <v>13000</v>
      </c>
      <c r="E5088" s="12" t="s">
        <v>1169</v>
      </c>
      <c r="F5088" s="12" t="s">
        <v>9</v>
      </c>
    </row>
    <row r="5089" spans="1:6" x14ac:dyDescent="0.25">
      <c r="A5089" s="12">
        <v>30</v>
      </c>
      <c r="B5089" s="12" t="s">
        <v>3609</v>
      </c>
      <c r="C5089" s="12" t="s">
        <v>971</v>
      </c>
      <c r="D5089" s="12">
        <v>13950</v>
      </c>
      <c r="E5089" s="12" t="s">
        <v>1150</v>
      </c>
      <c r="F5089" s="12" t="s">
        <v>9</v>
      </c>
    </row>
    <row r="5090" spans="1:6" x14ac:dyDescent="0.25">
      <c r="A5090" s="12">
        <v>30</v>
      </c>
      <c r="B5090" s="12" t="s">
        <v>3609</v>
      </c>
      <c r="C5090" s="12" t="s">
        <v>1573</v>
      </c>
      <c r="D5090" s="12">
        <v>14100</v>
      </c>
      <c r="E5090" s="12" t="s">
        <v>2077</v>
      </c>
      <c r="F5090" s="12" t="s">
        <v>9</v>
      </c>
    </row>
    <row r="5091" spans="1:6" x14ac:dyDescent="0.25">
      <c r="A5091" s="12">
        <v>30</v>
      </c>
      <c r="B5091" s="12" t="s">
        <v>3609</v>
      </c>
      <c r="C5091" s="12" t="s">
        <v>1064</v>
      </c>
      <c r="D5091" s="12">
        <v>13950</v>
      </c>
      <c r="E5091" s="12" t="s">
        <v>2077</v>
      </c>
      <c r="F5091" s="12" t="s">
        <v>9</v>
      </c>
    </row>
    <row r="5092" spans="1:6" x14ac:dyDescent="0.25">
      <c r="A5092" s="12">
        <v>30</v>
      </c>
      <c r="B5092" s="12" t="s">
        <v>3609</v>
      </c>
      <c r="C5092" s="12" t="s">
        <v>2020</v>
      </c>
      <c r="D5092" s="12">
        <v>16200</v>
      </c>
      <c r="E5092" s="12" t="s">
        <v>2077</v>
      </c>
      <c r="F5092" s="12" t="s">
        <v>9</v>
      </c>
    </row>
    <row r="5093" spans="1:6" x14ac:dyDescent="0.25">
      <c r="A5093" s="12">
        <v>30</v>
      </c>
      <c r="B5093" s="12" t="s">
        <v>3609</v>
      </c>
      <c r="C5093" s="12" t="s">
        <v>2714</v>
      </c>
      <c r="D5093" s="12">
        <v>17900</v>
      </c>
      <c r="E5093" s="12" t="s">
        <v>2077</v>
      </c>
      <c r="F5093" s="12" t="s">
        <v>9</v>
      </c>
    </row>
    <row r="5094" spans="1:6" x14ac:dyDescent="0.25">
      <c r="A5094" s="12">
        <v>30</v>
      </c>
      <c r="B5094" s="12" t="s">
        <v>3609</v>
      </c>
      <c r="C5094" s="12" t="s">
        <v>1573</v>
      </c>
      <c r="D5094" s="12">
        <v>13000</v>
      </c>
      <c r="E5094" s="12" t="s">
        <v>1150</v>
      </c>
      <c r="F5094" s="12" t="s">
        <v>9</v>
      </c>
    </row>
    <row r="5095" spans="1:6" x14ac:dyDescent="0.25">
      <c r="A5095" s="12">
        <v>30</v>
      </c>
      <c r="B5095" s="12" t="s">
        <v>3609</v>
      </c>
      <c r="C5095" s="12" t="s">
        <v>1561</v>
      </c>
      <c r="D5095" s="12">
        <v>3990</v>
      </c>
      <c r="E5095" s="12" t="s">
        <v>1150</v>
      </c>
      <c r="F5095" s="12" t="s">
        <v>10</v>
      </c>
    </row>
    <row r="5096" spans="1:6" x14ac:dyDescent="0.25">
      <c r="A5096" s="12">
        <v>30</v>
      </c>
      <c r="B5096" s="12" t="s">
        <v>3609</v>
      </c>
      <c r="C5096" s="12" t="s">
        <v>971</v>
      </c>
      <c r="D5096" s="12">
        <v>13950</v>
      </c>
      <c r="E5096" s="12" t="s">
        <v>1169</v>
      </c>
      <c r="F5096" s="12" t="s">
        <v>9</v>
      </c>
    </row>
    <row r="5097" spans="1:6" x14ac:dyDescent="0.25">
      <c r="A5097" s="12">
        <v>30</v>
      </c>
      <c r="B5097" s="12" t="s">
        <v>3609</v>
      </c>
      <c r="C5097" s="12" t="s">
        <v>592</v>
      </c>
      <c r="D5097" s="12">
        <v>14500</v>
      </c>
      <c r="E5097" s="12" t="s">
        <v>2077</v>
      </c>
      <c r="F5097" s="12" t="s">
        <v>9</v>
      </c>
    </row>
    <row r="5098" spans="1:6" x14ac:dyDescent="0.25">
      <c r="A5098" s="12">
        <v>30</v>
      </c>
      <c r="B5098" s="12" t="s">
        <v>3609</v>
      </c>
      <c r="C5098" s="12" t="s">
        <v>2899</v>
      </c>
      <c r="D5098" s="12">
        <v>15200</v>
      </c>
      <c r="E5098" s="12" t="s">
        <v>2077</v>
      </c>
      <c r="F5098" s="12" t="s">
        <v>9</v>
      </c>
    </row>
    <row r="5099" spans="1:6" x14ac:dyDescent="0.25">
      <c r="A5099" s="12">
        <v>30</v>
      </c>
      <c r="B5099" s="12" t="s">
        <v>3609</v>
      </c>
      <c r="C5099" s="12" t="s">
        <v>2900</v>
      </c>
      <c r="D5099" s="12">
        <v>5990</v>
      </c>
      <c r="E5099" s="12" t="s">
        <v>2077</v>
      </c>
      <c r="F5099" s="12" t="s">
        <v>8</v>
      </c>
    </row>
    <row r="5100" spans="1:6" x14ac:dyDescent="0.25">
      <c r="A5100" s="12">
        <v>30</v>
      </c>
      <c r="B5100" s="12" t="s">
        <v>3609</v>
      </c>
      <c r="C5100" s="12" t="s">
        <v>1573</v>
      </c>
      <c r="D5100" s="12">
        <v>13000</v>
      </c>
      <c r="E5100" s="12" t="s">
        <v>2077</v>
      </c>
      <c r="F5100" s="12" t="s">
        <v>9</v>
      </c>
    </row>
    <row r="5101" spans="1:6" x14ac:dyDescent="0.25">
      <c r="A5101" s="12">
        <v>30</v>
      </c>
      <c r="B5101" s="12" t="s">
        <v>3609</v>
      </c>
      <c r="C5101" s="12" t="s">
        <v>1573</v>
      </c>
      <c r="D5101" s="12">
        <v>13000</v>
      </c>
      <c r="E5101" s="12" t="s">
        <v>1150</v>
      </c>
      <c r="F5101" s="12" t="s">
        <v>9</v>
      </c>
    </row>
    <row r="5102" spans="1:6" x14ac:dyDescent="0.25">
      <c r="A5102" s="12">
        <v>30</v>
      </c>
      <c r="B5102" s="12" t="s">
        <v>3609</v>
      </c>
      <c r="C5102" s="12" t="s">
        <v>592</v>
      </c>
      <c r="D5102" s="12">
        <v>14500</v>
      </c>
      <c r="E5102" s="12" t="s">
        <v>2077</v>
      </c>
      <c r="F5102" s="12" t="s">
        <v>9</v>
      </c>
    </row>
    <row r="5103" spans="1:6" x14ac:dyDescent="0.25">
      <c r="A5103" s="12">
        <v>30</v>
      </c>
      <c r="B5103" s="12" t="s">
        <v>3609</v>
      </c>
      <c r="C5103" s="12" t="s">
        <v>1573</v>
      </c>
      <c r="D5103" s="12">
        <v>13000</v>
      </c>
      <c r="E5103" s="12" t="s">
        <v>2077</v>
      </c>
      <c r="F5103" s="12" t="s">
        <v>9</v>
      </c>
    </row>
    <row r="5104" spans="1:6" x14ac:dyDescent="0.25">
      <c r="A5104" s="12">
        <v>30</v>
      </c>
      <c r="B5104" s="12" t="s">
        <v>3609</v>
      </c>
      <c r="C5104" s="12" t="s">
        <v>1573</v>
      </c>
      <c r="D5104" s="12">
        <v>13000</v>
      </c>
      <c r="E5104" s="12" t="s">
        <v>2077</v>
      </c>
      <c r="F5104" s="12" t="s">
        <v>9</v>
      </c>
    </row>
    <row r="5105" spans="1:6" x14ac:dyDescent="0.25">
      <c r="A5105" s="12">
        <v>30</v>
      </c>
      <c r="B5105" s="12" t="s">
        <v>3609</v>
      </c>
      <c r="C5105" s="12" t="s">
        <v>2902</v>
      </c>
      <c r="D5105" s="12">
        <v>650</v>
      </c>
      <c r="E5105" s="12" t="s">
        <v>2077</v>
      </c>
      <c r="F5105" s="12" t="s">
        <v>14</v>
      </c>
    </row>
    <row r="5106" spans="1:6" x14ac:dyDescent="0.25">
      <c r="A5106" s="12">
        <v>30</v>
      </c>
      <c r="B5106" s="12" t="s">
        <v>3609</v>
      </c>
      <c r="C5106" s="12" t="s">
        <v>2540</v>
      </c>
      <c r="D5106" s="12">
        <v>13000</v>
      </c>
      <c r="E5106" s="12" t="s">
        <v>1150</v>
      </c>
      <c r="F5106" s="12" t="s">
        <v>9</v>
      </c>
    </row>
    <row r="5107" spans="1:6" x14ac:dyDescent="0.25">
      <c r="A5107" s="12">
        <v>30</v>
      </c>
      <c r="B5107" s="12" t="s">
        <v>3609</v>
      </c>
      <c r="C5107" s="12" t="s">
        <v>2612</v>
      </c>
      <c r="D5107" s="12">
        <v>1000</v>
      </c>
      <c r="E5107" s="12" t="s">
        <v>1150</v>
      </c>
      <c r="F5107" s="12" t="s">
        <v>11</v>
      </c>
    </row>
    <row r="5108" spans="1:6" x14ac:dyDescent="0.25">
      <c r="A5108" s="12">
        <v>30</v>
      </c>
      <c r="B5108" s="12" t="s">
        <v>3609</v>
      </c>
      <c r="C5108" s="12" t="s">
        <v>1934</v>
      </c>
      <c r="D5108" s="12">
        <v>15500</v>
      </c>
      <c r="E5108" s="12" t="s">
        <v>1150</v>
      </c>
      <c r="F5108" s="12" t="s">
        <v>9</v>
      </c>
    </row>
    <row r="5109" spans="1:6" x14ac:dyDescent="0.25">
      <c r="A5109" s="12">
        <v>30</v>
      </c>
      <c r="B5109" s="12" t="s">
        <v>3609</v>
      </c>
      <c r="C5109" s="12" t="s">
        <v>2905</v>
      </c>
      <c r="D5109" s="12">
        <v>7950</v>
      </c>
      <c r="E5109" s="12" t="s">
        <v>1150</v>
      </c>
      <c r="F5109" s="12" t="s">
        <v>8</v>
      </c>
    </row>
    <row r="5110" spans="1:6" x14ac:dyDescent="0.25">
      <c r="A5110" s="12">
        <v>30</v>
      </c>
      <c r="B5110" s="12" t="s">
        <v>3609</v>
      </c>
      <c r="C5110" s="12" t="s">
        <v>2612</v>
      </c>
      <c r="D5110" s="12">
        <v>1000</v>
      </c>
      <c r="E5110" s="12" t="s">
        <v>1150</v>
      </c>
      <c r="F5110" s="12" t="s">
        <v>11</v>
      </c>
    </row>
    <row r="5111" spans="1:6" x14ac:dyDescent="0.25">
      <c r="A5111" s="12">
        <v>30</v>
      </c>
      <c r="B5111" s="12" t="s">
        <v>3609</v>
      </c>
      <c r="C5111" s="12" t="s">
        <v>2612</v>
      </c>
      <c r="D5111" s="12">
        <v>1000</v>
      </c>
      <c r="E5111" s="12" t="s">
        <v>1150</v>
      </c>
      <c r="F5111" s="12" t="s">
        <v>11</v>
      </c>
    </row>
    <row r="5112" spans="1:6" x14ac:dyDescent="0.25">
      <c r="A5112" s="12">
        <v>30</v>
      </c>
      <c r="B5112" s="12" t="s">
        <v>3609</v>
      </c>
      <c r="C5112" s="12" t="s">
        <v>2648</v>
      </c>
      <c r="D5112" s="12">
        <v>13500</v>
      </c>
      <c r="E5112" s="12" t="s">
        <v>1150</v>
      </c>
      <c r="F5112" s="12" t="s">
        <v>9</v>
      </c>
    </row>
    <row r="5113" spans="1:6" x14ac:dyDescent="0.25">
      <c r="A5113" s="12">
        <v>30</v>
      </c>
      <c r="B5113" s="12" t="s">
        <v>3609</v>
      </c>
      <c r="C5113" s="12" t="s">
        <v>2735</v>
      </c>
      <c r="D5113" s="12">
        <v>15900</v>
      </c>
      <c r="E5113" s="12" t="s">
        <v>1169</v>
      </c>
      <c r="F5113" s="12" t="s">
        <v>8</v>
      </c>
    </row>
    <row r="5114" spans="1:6" x14ac:dyDescent="0.25">
      <c r="A5114" s="12">
        <v>30</v>
      </c>
      <c r="B5114" s="12" t="s">
        <v>3609</v>
      </c>
      <c r="C5114" s="12" t="s">
        <v>1064</v>
      </c>
      <c r="D5114" s="12">
        <v>12750</v>
      </c>
      <c r="E5114" s="12" t="s">
        <v>2077</v>
      </c>
      <c r="F5114" s="12" t="s">
        <v>9</v>
      </c>
    </row>
    <row r="5115" spans="1:6" x14ac:dyDescent="0.25">
      <c r="A5115" s="12">
        <v>30</v>
      </c>
      <c r="B5115" s="12" t="s">
        <v>3609</v>
      </c>
      <c r="C5115" s="12" t="s">
        <v>965</v>
      </c>
      <c r="D5115" s="12">
        <v>1500</v>
      </c>
      <c r="E5115" s="12" t="s">
        <v>2077</v>
      </c>
      <c r="F5115" s="12" t="s">
        <v>11</v>
      </c>
    </row>
    <row r="5116" spans="1:6" x14ac:dyDescent="0.25">
      <c r="A5116" s="12">
        <v>30</v>
      </c>
      <c r="B5116" s="12" t="s">
        <v>3609</v>
      </c>
      <c r="C5116" s="12" t="s">
        <v>965</v>
      </c>
      <c r="D5116" s="12">
        <v>1500</v>
      </c>
      <c r="E5116" s="12" t="s">
        <v>2077</v>
      </c>
      <c r="F5116" s="12" t="s">
        <v>11</v>
      </c>
    </row>
    <row r="5117" spans="1:6" x14ac:dyDescent="0.25">
      <c r="A5117" s="12">
        <v>30</v>
      </c>
      <c r="B5117" s="12" t="s">
        <v>3609</v>
      </c>
      <c r="C5117" s="12" t="s">
        <v>338</v>
      </c>
      <c r="D5117" s="12">
        <v>16900</v>
      </c>
      <c r="E5117" s="12" t="s">
        <v>2077</v>
      </c>
      <c r="F5117" s="12" t="s">
        <v>9</v>
      </c>
    </row>
    <row r="5118" spans="1:6" x14ac:dyDescent="0.25">
      <c r="A5118" s="12">
        <v>30</v>
      </c>
      <c r="B5118" s="12" t="s">
        <v>3609</v>
      </c>
      <c r="C5118" s="12" t="s">
        <v>2907</v>
      </c>
      <c r="D5118" s="12">
        <v>15200</v>
      </c>
      <c r="E5118" s="12" t="s">
        <v>1169</v>
      </c>
      <c r="F5118" s="12" t="s">
        <v>9</v>
      </c>
    </row>
    <row r="5119" spans="1:6" x14ac:dyDescent="0.25">
      <c r="A5119" s="12">
        <v>30</v>
      </c>
      <c r="B5119" s="12" t="s">
        <v>3609</v>
      </c>
      <c r="C5119" s="12" t="s">
        <v>2902</v>
      </c>
      <c r="D5119" s="12">
        <v>650</v>
      </c>
      <c r="E5119" s="12" t="s">
        <v>1169</v>
      </c>
      <c r="F5119" s="12" t="s">
        <v>11</v>
      </c>
    </row>
    <row r="5120" spans="1:6" x14ac:dyDescent="0.25">
      <c r="A5120" s="12">
        <v>30</v>
      </c>
      <c r="B5120" s="12" t="s">
        <v>3609</v>
      </c>
      <c r="C5120" s="12" t="s">
        <v>1463</v>
      </c>
      <c r="D5120" s="12">
        <v>16900</v>
      </c>
      <c r="E5120" s="12" t="s">
        <v>2077</v>
      </c>
      <c r="F5120" s="12" t="s">
        <v>9</v>
      </c>
    </row>
    <row r="5121" spans="1:6" x14ac:dyDescent="0.25">
      <c r="A5121" s="12">
        <v>30</v>
      </c>
      <c r="B5121" s="12" t="s">
        <v>3609</v>
      </c>
      <c r="C5121" s="12" t="s">
        <v>1337</v>
      </c>
      <c r="D5121" s="12">
        <v>11490</v>
      </c>
      <c r="E5121" s="12" t="s">
        <v>2077</v>
      </c>
      <c r="F5121" s="12" t="s">
        <v>8</v>
      </c>
    </row>
    <row r="5122" spans="1:6" x14ac:dyDescent="0.25">
      <c r="A5122" s="12">
        <v>1</v>
      </c>
      <c r="B5122" s="12" t="s">
        <v>3610</v>
      </c>
      <c r="C5122" s="12" t="s">
        <v>2908</v>
      </c>
      <c r="D5122" s="12">
        <v>14990</v>
      </c>
      <c r="E5122" s="12" t="s">
        <v>1150</v>
      </c>
      <c r="F5122" s="12" t="s">
        <v>9</v>
      </c>
    </row>
    <row r="5123" spans="1:6" x14ac:dyDescent="0.25">
      <c r="A5123" s="12">
        <v>1</v>
      </c>
      <c r="B5123" s="12" t="s">
        <v>3610</v>
      </c>
      <c r="C5123" s="12" t="s">
        <v>1064</v>
      </c>
      <c r="D5123" s="12">
        <v>13950</v>
      </c>
      <c r="E5123" s="12" t="s">
        <v>430</v>
      </c>
      <c r="F5123" s="12" t="s">
        <v>9</v>
      </c>
    </row>
    <row r="5124" spans="1:6" x14ac:dyDescent="0.25">
      <c r="A5124" s="12">
        <v>1</v>
      </c>
      <c r="B5124" s="12" t="s">
        <v>3610</v>
      </c>
      <c r="C5124" s="12" t="s">
        <v>1407</v>
      </c>
      <c r="D5124" s="12">
        <v>13000</v>
      </c>
      <c r="E5124" s="12" t="s">
        <v>429</v>
      </c>
      <c r="F5124" s="12" t="s">
        <v>9</v>
      </c>
    </row>
    <row r="5125" spans="1:6" x14ac:dyDescent="0.25">
      <c r="A5125" s="12">
        <v>1</v>
      </c>
      <c r="B5125" s="12" t="s">
        <v>3610</v>
      </c>
      <c r="C5125" s="12" t="s">
        <v>2909</v>
      </c>
      <c r="D5125" s="12">
        <v>1000</v>
      </c>
      <c r="E5125" s="12" t="s">
        <v>429</v>
      </c>
      <c r="F5125" s="12" t="s">
        <v>11</v>
      </c>
    </row>
    <row r="5126" spans="1:6" x14ac:dyDescent="0.25">
      <c r="A5126" s="12">
        <v>1</v>
      </c>
      <c r="B5126" s="12" t="s">
        <v>3610</v>
      </c>
      <c r="C5126" s="12" t="s">
        <v>1482</v>
      </c>
      <c r="D5126" s="12">
        <v>13500</v>
      </c>
      <c r="E5126" s="12" t="s">
        <v>1150</v>
      </c>
      <c r="F5126" s="12" t="s">
        <v>9</v>
      </c>
    </row>
    <row r="5127" spans="1:6" x14ac:dyDescent="0.25">
      <c r="A5127" s="12">
        <v>1</v>
      </c>
      <c r="B5127" s="12" t="s">
        <v>3610</v>
      </c>
      <c r="C5127" s="12" t="s">
        <v>2910</v>
      </c>
      <c r="D5127" s="12">
        <v>5950</v>
      </c>
      <c r="E5127" s="12" t="s">
        <v>1150</v>
      </c>
      <c r="F5127" s="12" t="s">
        <v>9</v>
      </c>
    </row>
    <row r="5128" spans="1:6" x14ac:dyDescent="0.25">
      <c r="A5128" s="12">
        <v>1</v>
      </c>
      <c r="B5128" s="12" t="s">
        <v>3610</v>
      </c>
      <c r="C5128" s="12" t="s">
        <v>2912</v>
      </c>
      <c r="D5128" s="12">
        <v>12450</v>
      </c>
      <c r="E5128" s="12" t="s">
        <v>1150</v>
      </c>
      <c r="F5128" s="12" t="s">
        <v>9</v>
      </c>
    </row>
    <row r="5129" spans="1:6" x14ac:dyDescent="0.25">
      <c r="A5129" s="12">
        <v>1</v>
      </c>
      <c r="B5129" s="12" t="s">
        <v>3610</v>
      </c>
      <c r="C5129" s="12" t="s">
        <v>2912</v>
      </c>
      <c r="D5129" s="12">
        <v>12450</v>
      </c>
      <c r="E5129" s="12" t="s">
        <v>1150</v>
      </c>
      <c r="F5129" s="12" t="s">
        <v>9</v>
      </c>
    </row>
    <row r="5130" spans="1:6" x14ac:dyDescent="0.25">
      <c r="A5130" s="12">
        <v>1</v>
      </c>
      <c r="B5130" s="12" t="s">
        <v>3610</v>
      </c>
      <c r="C5130" s="12" t="s">
        <v>1967</v>
      </c>
      <c r="D5130" s="12">
        <v>2950</v>
      </c>
      <c r="E5130" s="12" t="s">
        <v>430</v>
      </c>
      <c r="F5130" s="12" t="s">
        <v>10</v>
      </c>
    </row>
    <row r="5131" spans="1:6" x14ac:dyDescent="0.25">
      <c r="A5131" s="12">
        <v>1</v>
      </c>
      <c r="B5131" s="12" t="s">
        <v>3610</v>
      </c>
      <c r="C5131" s="12" t="s">
        <v>757</v>
      </c>
      <c r="D5131" s="12">
        <v>200</v>
      </c>
      <c r="E5131" s="12" t="s">
        <v>430</v>
      </c>
      <c r="F5131" s="12" t="s">
        <v>15</v>
      </c>
    </row>
    <row r="5132" spans="1:6" x14ac:dyDescent="0.25">
      <c r="A5132" s="12">
        <v>1</v>
      </c>
      <c r="B5132" s="12" t="s">
        <v>3610</v>
      </c>
      <c r="C5132" s="12" t="s">
        <v>1317</v>
      </c>
      <c r="D5132" s="12">
        <v>200</v>
      </c>
      <c r="E5132" s="12" t="s">
        <v>430</v>
      </c>
      <c r="F5132" s="12" t="s">
        <v>15</v>
      </c>
    </row>
    <row r="5133" spans="1:6" x14ac:dyDescent="0.25">
      <c r="A5133" s="12">
        <v>1</v>
      </c>
      <c r="B5133" s="12" t="s">
        <v>3610</v>
      </c>
      <c r="C5133" s="12" t="s">
        <v>759</v>
      </c>
      <c r="D5133" s="12">
        <v>200</v>
      </c>
      <c r="E5133" s="12" t="s">
        <v>430</v>
      </c>
      <c r="F5133" s="12" t="s">
        <v>15</v>
      </c>
    </row>
    <row r="5134" spans="1:6" x14ac:dyDescent="0.25">
      <c r="A5134" s="12">
        <v>1</v>
      </c>
      <c r="B5134" s="12" t="s">
        <v>3610</v>
      </c>
      <c r="C5134" s="12" t="s">
        <v>1575</v>
      </c>
      <c r="D5134" s="12">
        <v>200</v>
      </c>
      <c r="E5134" s="12" t="s">
        <v>430</v>
      </c>
      <c r="F5134" s="12" t="s">
        <v>15</v>
      </c>
    </row>
    <row r="5135" spans="1:6" x14ac:dyDescent="0.25">
      <c r="A5135" s="12">
        <v>1</v>
      </c>
      <c r="B5135" s="12" t="s">
        <v>3610</v>
      </c>
      <c r="C5135" s="12" t="s">
        <v>2914</v>
      </c>
      <c r="D5135" s="12">
        <v>200</v>
      </c>
      <c r="E5135" s="12" t="s">
        <v>430</v>
      </c>
      <c r="F5135" s="12" t="s">
        <v>15</v>
      </c>
    </row>
    <row r="5136" spans="1:6" x14ac:dyDescent="0.25">
      <c r="A5136" s="12">
        <v>1</v>
      </c>
      <c r="B5136" s="12" t="s">
        <v>3610</v>
      </c>
      <c r="C5136" s="12" t="s">
        <v>2912</v>
      </c>
      <c r="D5136" s="12">
        <v>12450</v>
      </c>
      <c r="E5136" s="12" t="s">
        <v>429</v>
      </c>
      <c r="F5136" s="12" t="s">
        <v>9</v>
      </c>
    </row>
    <row r="5137" spans="1:6" x14ac:dyDescent="0.25">
      <c r="A5137" s="12">
        <v>1</v>
      </c>
      <c r="B5137" s="12" t="s">
        <v>3610</v>
      </c>
      <c r="C5137" s="12" t="s">
        <v>1026</v>
      </c>
      <c r="D5137" s="12">
        <v>14500</v>
      </c>
      <c r="E5137" s="12" t="s">
        <v>1150</v>
      </c>
      <c r="F5137" s="12" t="s">
        <v>9</v>
      </c>
    </row>
    <row r="5138" spans="1:6" x14ac:dyDescent="0.25">
      <c r="A5138" s="12">
        <v>1</v>
      </c>
      <c r="B5138" s="12" t="s">
        <v>3610</v>
      </c>
      <c r="C5138" s="12" t="s">
        <v>1026</v>
      </c>
      <c r="D5138" s="12">
        <v>13500</v>
      </c>
      <c r="E5138" s="12" t="s">
        <v>1150</v>
      </c>
      <c r="F5138" s="12" t="s">
        <v>9</v>
      </c>
    </row>
    <row r="5139" spans="1:6" x14ac:dyDescent="0.25">
      <c r="A5139" s="12">
        <v>1</v>
      </c>
      <c r="B5139" s="12" t="s">
        <v>3610</v>
      </c>
      <c r="C5139" s="12" t="s">
        <v>2915</v>
      </c>
      <c r="D5139" s="12">
        <v>4500</v>
      </c>
      <c r="E5139" s="12" t="s">
        <v>1150</v>
      </c>
      <c r="F5139" s="12" t="s">
        <v>8</v>
      </c>
    </row>
    <row r="5140" spans="1:6" x14ac:dyDescent="0.25">
      <c r="A5140" s="12">
        <v>1</v>
      </c>
      <c r="B5140" s="12" t="s">
        <v>3610</v>
      </c>
      <c r="C5140" s="12" t="s">
        <v>2917</v>
      </c>
      <c r="D5140" s="12">
        <v>7500</v>
      </c>
      <c r="E5140" s="12"/>
      <c r="F5140" s="12" t="s">
        <v>8</v>
      </c>
    </row>
    <row r="5141" spans="1:6" x14ac:dyDescent="0.25">
      <c r="A5141" s="12">
        <v>1</v>
      </c>
      <c r="B5141" s="12" t="s">
        <v>3610</v>
      </c>
      <c r="C5141" s="12" t="s">
        <v>2919</v>
      </c>
      <c r="D5141" s="12">
        <v>4990</v>
      </c>
      <c r="E5141" s="12"/>
      <c r="F5141" s="12" t="s">
        <v>8</v>
      </c>
    </row>
    <row r="5142" spans="1:6" x14ac:dyDescent="0.25">
      <c r="A5142" s="12">
        <v>1</v>
      </c>
      <c r="B5142" s="12" t="s">
        <v>3610</v>
      </c>
      <c r="C5142" s="12" t="s">
        <v>1026</v>
      </c>
      <c r="D5142" s="12">
        <v>0</v>
      </c>
      <c r="E5142" s="12"/>
      <c r="F5142" s="12" t="s">
        <v>9</v>
      </c>
    </row>
    <row r="5143" spans="1:6" x14ac:dyDescent="0.25">
      <c r="A5143" s="12">
        <v>1</v>
      </c>
      <c r="B5143" s="12" t="s">
        <v>3610</v>
      </c>
      <c r="C5143" s="12" t="s">
        <v>1026</v>
      </c>
      <c r="D5143" s="12">
        <v>15950</v>
      </c>
      <c r="E5143" s="12" t="s">
        <v>430</v>
      </c>
      <c r="F5143" s="12" t="s">
        <v>9</v>
      </c>
    </row>
    <row r="5144" spans="1:6" x14ac:dyDescent="0.25">
      <c r="A5144" s="12">
        <v>1</v>
      </c>
      <c r="B5144" s="12" t="s">
        <v>3610</v>
      </c>
      <c r="C5144" s="12" t="s">
        <v>1103</v>
      </c>
      <c r="D5144" s="12">
        <v>17500</v>
      </c>
      <c r="E5144" s="12" t="s">
        <v>1169</v>
      </c>
      <c r="F5144" s="12" t="s">
        <v>9</v>
      </c>
    </row>
    <row r="5145" spans="1:6" x14ac:dyDescent="0.25">
      <c r="A5145" s="12">
        <v>1</v>
      </c>
      <c r="B5145" s="12" t="s">
        <v>3610</v>
      </c>
      <c r="C5145" s="12" t="s">
        <v>1934</v>
      </c>
      <c r="D5145" s="12">
        <v>15500</v>
      </c>
      <c r="E5145" s="12" t="s">
        <v>429</v>
      </c>
      <c r="F5145" s="12" t="s">
        <v>9</v>
      </c>
    </row>
    <row r="5146" spans="1:6" x14ac:dyDescent="0.25">
      <c r="A5146" s="12">
        <v>1</v>
      </c>
      <c r="B5146" s="12" t="s">
        <v>3610</v>
      </c>
      <c r="C5146" s="12" t="s">
        <v>2922</v>
      </c>
      <c r="D5146" s="12">
        <v>4495</v>
      </c>
      <c r="E5146" s="12" t="s">
        <v>429</v>
      </c>
      <c r="F5146" s="12" t="s">
        <v>7</v>
      </c>
    </row>
    <row r="5147" spans="1:6" x14ac:dyDescent="0.25">
      <c r="A5147" s="12">
        <v>1</v>
      </c>
      <c r="B5147" s="12" t="s">
        <v>3610</v>
      </c>
      <c r="C5147" s="12" t="s">
        <v>2923</v>
      </c>
      <c r="D5147" s="12">
        <v>15950</v>
      </c>
      <c r="E5147" s="12" t="s">
        <v>429</v>
      </c>
      <c r="F5147" s="12" t="s">
        <v>7</v>
      </c>
    </row>
    <row r="5148" spans="1:6" x14ac:dyDescent="0.25">
      <c r="A5148" s="12">
        <v>1</v>
      </c>
      <c r="B5148" s="12" t="s">
        <v>3610</v>
      </c>
      <c r="C5148" s="12" t="s">
        <v>2002</v>
      </c>
      <c r="D5148" s="12">
        <v>700</v>
      </c>
      <c r="E5148" s="12" t="s">
        <v>429</v>
      </c>
      <c r="F5148" s="12" t="s">
        <v>7</v>
      </c>
    </row>
    <row r="5149" spans="1:6" x14ac:dyDescent="0.25">
      <c r="A5149" s="12">
        <v>1</v>
      </c>
      <c r="B5149" s="12" t="s">
        <v>3610</v>
      </c>
      <c r="C5149" s="12" t="s">
        <v>962</v>
      </c>
      <c r="D5149" s="12">
        <v>9450</v>
      </c>
      <c r="E5149" s="12" t="s">
        <v>1150</v>
      </c>
      <c r="F5149" s="12" t="s">
        <v>9</v>
      </c>
    </row>
    <row r="5150" spans="1:6" x14ac:dyDescent="0.25">
      <c r="A5150" s="12">
        <v>1</v>
      </c>
      <c r="B5150" s="12" t="s">
        <v>3610</v>
      </c>
      <c r="C5150" s="12" t="s">
        <v>2925</v>
      </c>
      <c r="D5150" s="12">
        <v>15950</v>
      </c>
      <c r="E5150" s="12" t="s">
        <v>1150</v>
      </c>
      <c r="F5150" s="12" t="s">
        <v>9</v>
      </c>
    </row>
    <row r="5151" spans="1:6" x14ac:dyDescent="0.25">
      <c r="A5151" s="12">
        <v>1</v>
      </c>
      <c r="B5151" s="12" t="s">
        <v>3610</v>
      </c>
      <c r="C5151" s="12" t="s">
        <v>1934</v>
      </c>
      <c r="D5151" s="12">
        <v>15500</v>
      </c>
      <c r="E5151" s="12" t="s">
        <v>1150</v>
      </c>
      <c r="F5151" s="12" t="s">
        <v>9</v>
      </c>
    </row>
    <row r="5152" spans="1:6" x14ac:dyDescent="0.25">
      <c r="A5152" s="12">
        <v>1</v>
      </c>
      <c r="B5152" s="12" t="s">
        <v>3610</v>
      </c>
      <c r="C5152" s="12" t="s">
        <v>2927</v>
      </c>
      <c r="D5152" s="12">
        <v>0</v>
      </c>
      <c r="E5152" s="12"/>
      <c r="F5152" s="12" t="s">
        <v>8</v>
      </c>
    </row>
    <row r="5153" spans="1:6" x14ac:dyDescent="0.25">
      <c r="A5153" s="12">
        <v>1</v>
      </c>
      <c r="B5153" s="12" t="s">
        <v>3610</v>
      </c>
      <c r="C5153" s="12" t="s">
        <v>2929</v>
      </c>
      <c r="D5153" s="12">
        <v>0</v>
      </c>
      <c r="E5153" s="12"/>
      <c r="F5153" s="12" t="s">
        <v>8</v>
      </c>
    </row>
    <row r="5154" spans="1:6" x14ac:dyDescent="0.25">
      <c r="A5154" s="12">
        <v>1</v>
      </c>
      <c r="B5154" s="12" t="s">
        <v>3610</v>
      </c>
      <c r="C5154" s="12" t="s">
        <v>1026</v>
      </c>
      <c r="D5154" s="12">
        <v>14500</v>
      </c>
      <c r="E5154" s="12" t="s">
        <v>429</v>
      </c>
      <c r="F5154" s="12" t="s">
        <v>9</v>
      </c>
    </row>
    <row r="5155" spans="1:6" x14ac:dyDescent="0.25">
      <c r="A5155" s="12">
        <v>1</v>
      </c>
      <c r="B5155" s="12" t="s">
        <v>3610</v>
      </c>
      <c r="C5155" s="12" t="s">
        <v>1026</v>
      </c>
      <c r="D5155" s="12">
        <v>14950</v>
      </c>
      <c r="E5155" s="12" t="s">
        <v>429</v>
      </c>
      <c r="F5155" s="12" t="s">
        <v>9</v>
      </c>
    </row>
    <row r="5156" spans="1:6" x14ac:dyDescent="0.25">
      <c r="A5156" s="12">
        <v>1</v>
      </c>
      <c r="B5156" s="12" t="s">
        <v>3610</v>
      </c>
      <c r="C5156" s="12" t="s">
        <v>2932</v>
      </c>
      <c r="D5156" s="12">
        <v>2990</v>
      </c>
      <c r="E5156" s="12" t="s">
        <v>1150</v>
      </c>
      <c r="F5156" s="12" t="s">
        <v>8</v>
      </c>
    </row>
    <row r="5157" spans="1:6" x14ac:dyDescent="0.25">
      <c r="A5157" s="12">
        <v>1</v>
      </c>
      <c r="B5157" s="12" t="s">
        <v>3610</v>
      </c>
      <c r="C5157" s="12" t="s">
        <v>2228</v>
      </c>
      <c r="D5157" s="12">
        <v>3990</v>
      </c>
      <c r="E5157" s="12" t="s">
        <v>1150</v>
      </c>
      <c r="F5157" s="12" t="s">
        <v>10</v>
      </c>
    </row>
    <row r="5158" spans="1:6" x14ac:dyDescent="0.25">
      <c r="A5158" s="12">
        <v>1</v>
      </c>
      <c r="B5158" s="12" t="s">
        <v>3610</v>
      </c>
      <c r="C5158" s="12" t="s">
        <v>2751</v>
      </c>
      <c r="D5158" s="12">
        <v>500</v>
      </c>
      <c r="E5158" s="12" t="s">
        <v>1150</v>
      </c>
      <c r="F5158" s="12" t="s">
        <v>11</v>
      </c>
    </row>
    <row r="5159" spans="1:6" x14ac:dyDescent="0.25">
      <c r="A5159" s="12">
        <v>1</v>
      </c>
      <c r="B5159" s="12" t="s">
        <v>3610</v>
      </c>
      <c r="C5159" s="12" t="s">
        <v>2933</v>
      </c>
      <c r="D5159" s="12">
        <v>2950</v>
      </c>
      <c r="E5159" s="12" t="s">
        <v>430</v>
      </c>
      <c r="F5159" s="12" t="s">
        <v>9</v>
      </c>
    </row>
    <row r="5160" spans="1:6" x14ac:dyDescent="0.25">
      <c r="A5160" s="12">
        <v>1</v>
      </c>
      <c r="B5160" s="12" t="s">
        <v>3610</v>
      </c>
      <c r="C5160" s="12" t="s">
        <v>2935</v>
      </c>
      <c r="D5160" s="12">
        <v>7950</v>
      </c>
      <c r="E5160" s="12" t="s">
        <v>2077</v>
      </c>
      <c r="F5160" s="12" t="s">
        <v>8</v>
      </c>
    </row>
    <row r="5161" spans="1:6" x14ac:dyDescent="0.25">
      <c r="A5161" s="12">
        <v>1</v>
      </c>
      <c r="B5161" s="12" t="s">
        <v>3610</v>
      </c>
      <c r="C5161" s="12" t="s">
        <v>2755</v>
      </c>
      <c r="D5161" s="12">
        <v>2950</v>
      </c>
      <c r="E5161" s="12" t="s">
        <v>2077</v>
      </c>
      <c r="F5161" s="12" t="s">
        <v>8</v>
      </c>
    </row>
    <row r="5162" spans="1:6" x14ac:dyDescent="0.25">
      <c r="A5162" s="12">
        <v>1</v>
      </c>
      <c r="B5162" s="12" t="s">
        <v>3610</v>
      </c>
      <c r="C5162" s="12" t="s">
        <v>1483</v>
      </c>
      <c r="D5162" s="12">
        <v>12490</v>
      </c>
      <c r="E5162" s="12" t="s">
        <v>1169</v>
      </c>
      <c r="F5162" s="12" t="s">
        <v>9</v>
      </c>
    </row>
    <row r="5163" spans="1:6" x14ac:dyDescent="0.25">
      <c r="A5163" s="12">
        <v>1</v>
      </c>
      <c r="B5163" s="12" t="s">
        <v>3610</v>
      </c>
      <c r="C5163" s="12" t="s">
        <v>1407</v>
      </c>
      <c r="D5163" s="12">
        <v>13000</v>
      </c>
      <c r="E5163" s="12" t="s">
        <v>1150</v>
      </c>
      <c r="F5163" s="12" t="s">
        <v>9</v>
      </c>
    </row>
    <row r="5164" spans="1:6" x14ac:dyDescent="0.25">
      <c r="A5164" s="12">
        <v>1</v>
      </c>
      <c r="B5164" s="12" t="s">
        <v>3610</v>
      </c>
      <c r="C5164" s="12" t="s">
        <v>1159</v>
      </c>
      <c r="D5164" s="12">
        <v>16500</v>
      </c>
      <c r="E5164" s="12" t="s">
        <v>429</v>
      </c>
      <c r="F5164" s="12" t="s">
        <v>9</v>
      </c>
    </row>
    <row r="5165" spans="1:6" x14ac:dyDescent="0.25">
      <c r="A5165" s="12">
        <v>1</v>
      </c>
      <c r="B5165" s="12" t="s">
        <v>3610</v>
      </c>
      <c r="C5165" s="12" t="s">
        <v>1407</v>
      </c>
      <c r="D5165" s="12">
        <v>13000</v>
      </c>
      <c r="E5165" s="12" t="s">
        <v>430</v>
      </c>
      <c r="F5165" s="12" t="s">
        <v>9</v>
      </c>
    </row>
    <row r="5166" spans="1:6" x14ac:dyDescent="0.25">
      <c r="A5166" s="12">
        <v>1</v>
      </c>
      <c r="B5166" s="12" t="s">
        <v>3610</v>
      </c>
      <c r="C5166" s="12" t="s">
        <v>1407</v>
      </c>
      <c r="D5166" s="12">
        <v>13000</v>
      </c>
      <c r="E5166" s="12" t="s">
        <v>429</v>
      </c>
      <c r="F5166" s="12" t="s">
        <v>9</v>
      </c>
    </row>
    <row r="5167" spans="1:6" x14ac:dyDescent="0.25">
      <c r="A5167" s="12">
        <v>1</v>
      </c>
      <c r="B5167" s="12" t="s">
        <v>3610</v>
      </c>
      <c r="C5167" s="12" t="s">
        <v>1482</v>
      </c>
      <c r="D5167" s="12">
        <v>13500</v>
      </c>
      <c r="E5167" s="12" t="s">
        <v>429</v>
      </c>
      <c r="F5167" s="12" t="s">
        <v>9</v>
      </c>
    </row>
    <row r="5168" spans="1:6" x14ac:dyDescent="0.25">
      <c r="A5168" s="12">
        <v>1</v>
      </c>
      <c r="B5168" s="12" t="s">
        <v>3610</v>
      </c>
      <c r="C5168" s="12" t="s">
        <v>965</v>
      </c>
      <c r="D5168" s="12">
        <v>1500</v>
      </c>
      <c r="E5168" s="12" t="s">
        <v>1150</v>
      </c>
      <c r="F5168" s="12" t="s">
        <v>11</v>
      </c>
    </row>
    <row r="5169" spans="1:6" x14ac:dyDescent="0.25">
      <c r="A5169" s="12">
        <v>1</v>
      </c>
      <c r="B5169" s="12" t="s">
        <v>3610</v>
      </c>
      <c r="C5169" s="12" t="s">
        <v>965</v>
      </c>
      <c r="D5169" s="12">
        <v>1500</v>
      </c>
      <c r="E5169" s="12" t="s">
        <v>1150</v>
      </c>
      <c r="F5169" s="12" t="s">
        <v>11</v>
      </c>
    </row>
    <row r="5170" spans="1:6" x14ac:dyDescent="0.25">
      <c r="A5170" s="12">
        <v>1</v>
      </c>
      <c r="B5170" s="12" t="s">
        <v>3610</v>
      </c>
      <c r="C5170" s="12" t="s">
        <v>2919</v>
      </c>
      <c r="D5170" s="12">
        <v>4990</v>
      </c>
      <c r="E5170" s="12" t="s">
        <v>1169</v>
      </c>
      <c r="F5170" s="12" t="s">
        <v>8</v>
      </c>
    </row>
    <row r="5171" spans="1:6" x14ac:dyDescent="0.25">
      <c r="A5171" s="12">
        <v>1</v>
      </c>
      <c r="B5171" s="12" t="s">
        <v>3610</v>
      </c>
      <c r="C5171" s="12" t="s">
        <v>2938</v>
      </c>
      <c r="D5171" s="12">
        <v>4590</v>
      </c>
      <c r="E5171" s="12" t="s">
        <v>1169</v>
      </c>
      <c r="F5171" s="12" t="s">
        <v>8</v>
      </c>
    </row>
    <row r="5172" spans="1:6" x14ac:dyDescent="0.25">
      <c r="A5172" s="12">
        <v>1</v>
      </c>
      <c r="B5172" s="12" t="s">
        <v>3610</v>
      </c>
      <c r="C5172" s="12" t="s">
        <v>2764</v>
      </c>
      <c r="D5172" s="12">
        <v>500</v>
      </c>
      <c r="E5172" s="12" t="s">
        <v>1169</v>
      </c>
      <c r="F5172" s="12" t="s">
        <v>11</v>
      </c>
    </row>
    <row r="5173" spans="1:6" x14ac:dyDescent="0.25">
      <c r="A5173" s="12">
        <v>1</v>
      </c>
      <c r="B5173" s="12" t="s">
        <v>3610</v>
      </c>
      <c r="C5173" s="12" t="s">
        <v>2764</v>
      </c>
      <c r="D5173" s="12">
        <v>500</v>
      </c>
      <c r="E5173" s="12" t="s">
        <v>1169</v>
      </c>
      <c r="F5173" s="12" t="s">
        <v>11</v>
      </c>
    </row>
    <row r="5174" spans="1:6" x14ac:dyDescent="0.25">
      <c r="A5174" s="12">
        <v>1</v>
      </c>
      <c r="B5174" s="12" t="s">
        <v>3610</v>
      </c>
      <c r="C5174" s="12" t="s">
        <v>2083</v>
      </c>
      <c r="D5174" s="12">
        <v>16940</v>
      </c>
      <c r="E5174" s="12" t="s">
        <v>429</v>
      </c>
      <c r="F5174" s="12" t="s">
        <v>9</v>
      </c>
    </row>
    <row r="5175" spans="1:6" x14ac:dyDescent="0.25">
      <c r="A5175" s="12">
        <v>1</v>
      </c>
      <c r="B5175" s="12" t="s">
        <v>3610</v>
      </c>
      <c r="C5175" s="12" t="s">
        <v>2228</v>
      </c>
      <c r="D5175" s="12">
        <v>3990</v>
      </c>
      <c r="E5175" s="12" t="s">
        <v>429</v>
      </c>
      <c r="F5175" s="12" t="s">
        <v>11</v>
      </c>
    </row>
    <row r="5176" spans="1:6" x14ac:dyDescent="0.25">
      <c r="A5176" s="12">
        <v>1</v>
      </c>
      <c r="B5176" s="12" t="s">
        <v>3610</v>
      </c>
      <c r="C5176" s="12" t="s">
        <v>1064</v>
      </c>
      <c r="D5176" s="12">
        <v>12750</v>
      </c>
      <c r="E5176" s="12" t="s">
        <v>1169</v>
      </c>
      <c r="F5176" s="12" t="s">
        <v>9</v>
      </c>
    </row>
    <row r="5177" spans="1:6" x14ac:dyDescent="0.25">
      <c r="A5177" s="12">
        <v>1</v>
      </c>
      <c r="B5177" s="12" t="s">
        <v>3610</v>
      </c>
      <c r="C5177" s="12" t="s">
        <v>2940</v>
      </c>
      <c r="D5177" s="12">
        <v>2990</v>
      </c>
      <c r="E5177" s="12" t="s">
        <v>2077</v>
      </c>
      <c r="F5177" s="12" t="s">
        <v>8</v>
      </c>
    </row>
    <row r="5178" spans="1:6" x14ac:dyDescent="0.25">
      <c r="A5178" s="12">
        <v>1</v>
      </c>
      <c r="B5178" s="12" t="s">
        <v>3610</v>
      </c>
      <c r="C5178" s="12" t="s">
        <v>1064</v>
      </c>
      <c r="D5178" s="12">
        <v>13950</v>
      </c>
      <c r="E5178" s="12" t="s">
        <v>429</v>
      </c>
      <c r="F5178" s="12" t="s">
        <v>9</v>
      </c>
    </row>
    <row r="5179" spans="1:6" x14ac:dyDescent="0.25">
      <c r="A5179" s="12">
        <v>1</v>
      </c>
      <c r="B5179" s="12" t="s">
        <v>3610</v>
      </c>
      <c r="C5179" s="12" t="s">
        <v>1026</v>
      </c>
      <c r="D5179" s="12">
        <v>15200</v>
      </c>
      <c r="E5179" s="12" t="s">
        <v>1150</v>
      </c>
      <c r="F5179" s="12" t="s">
        <v>9</v>
      </c>
    </row>
    <row r="5180" spans="1:6" x14ac:dyDescent="0.25">
      <c r="A5180" s="12">
        <v>1</v>
      </c>
      <c r="B5180" s="12" t="s">
        <v>3610</v>
      </c>
      <c r="C5180" s="12" t="s">
        <v>2060</v>
      </c>
      <c r="D5180" s="12">
        <v>8200</v>
      </c>
      <c r="E5180" s="12" t="s">
        <v>429</v>
      </c>
      <c r="F5180" s="12" t="s">
        <v>8</v>
      </c>
    </row>
    <row r="5181" spans="1:6" x14ac:dyDescent="0.25">
      <c r="A5181" s="12">
        <v>1</v>
      </c>
      <c r="B5181" s="12" t="s">
        <v>3610</v>
      </c>
      <c r="C5181" s="12" t="s">
        <v>1026</v>
      </c>
      <c r="D5181" s="12">
        <v>13500</v>
      </c>
      <c r="E5181" s="12" t="s">
        <v>1150</v>
      </c>
      <c r="F5181" s="12" t="s">
        <v>9</v>
      </c>
    </row>
    <row r="5182" spans="1:6" x14ac:dyDescent="0.25">
      <c r="A5182" s="12">
        <v>1</v>
      </c>
      <c r="B5182" s="12" t="s">
        <v>3610</v>
      </c>
      <c r="C5182" s="12" t="s">
        <v>2941</v>
      </c>
      <c r="D5182" s="12">
        <v>2250</v>
      </c>
      <c r="E5182" s="12" t="s">
        <v>430</v>
      </c>
      <c r="F5182" s="12" t="s">
        <v>8</v>
      </c>
    </row>
    <row r="5183" spans="1:6" x14ac:dyDescent="0.25">
      <c r="A5183" s="12">
        <v>1</v>
      </c>
      <c r="B5183" s="12" t="s">
        <v>3610</v>
      </c>
      <c r="C5183" s="12" t="s">
        <v>2943</v>
      </c>
      <c r="D5183" s="12">
        <v>9950</v>
      </c>
      <c r="E5183" s="12" t="s">
        <v>1169</v>
      </c>
      <c r="F5183" s="12" t="s">
        <v>8</v>
      </c>
    </row>
    <row r="5184" spans="1:6" x14ac:dyDescent="0.25">
      <c r="A5184" s="12">
        <v>1</v>
      </c>
      <c r="B5184" s="12" t="s">
        <v>3610</v>
      </c>
      <c r="C5184" s="12" t="s">
        <v>520</v>
      </c>
      <c r="D5184" s="12">
        <v>16490</v>
      </c>
      <c r="E5184" s="12" t="s">
        <v>1150</v>
      </c>
      <c r="F5184" s="12" t="s">
        <v>9</v>
      </c>
    </row>
    <row r="5185" spans="1:6" x14ac:dyDescent="0.25">
      <c r="A5185" s="12">
        <v>1</v>
      </c>
      <c r="B5185" s="12" t="s">
        <v>3610</v>
      </c>
      <c r="C5185" s="12" t="s">
        <v>1407</v>
      </c>
      <c r="D5185" s="12">
        <v>13000</v>
      </c>
      <c r="E5185" s="12" t="s">
        <v>1150</v>
      </c>
      <c r="F5185" s="12" t="s">
        <v>9</v>
      </c>
    </row>
    <row r="5186" spans="1:6" x14ac:dyDescent="0.25">
      <c r="A5186" s="12">
        <v>1</v>
      </c>
      <c r="B5186" s="12" t="s">
        <v>3610</v>
      </c>
      <c r="C5186" s="12" t="s">
        <v>1407</v>
      </c>
      <c r="D5186" s="12">
        <v>13000</v>
      </c>
      <c r="E5186" s="12" t="s">
        <v>1150</v>
      </c>
      <c r="F5186" s="12" t="s">
        <v>9</v>
      </c>
    </row>
    <row r="5187" spans="1:6" x14ac:dyDescent="0.25">
      <c r="A5187" s="12">
        <v>1</v>
      </c>
      <c r="B5187" s="12" t="s">
        <v>3610</v>
      </c>
      <c r="C5187" s="12" t="s">
        <v>1407</v>
      </c>
      <c r="D5187" s="12">
        <v>13000</v>
      </c>
      <c r="E5187" s="12" t="s">
        <v>430</v>
      </c>
      <c r="F5187" s="12" t="s">
        <v>9</v>
      </c>
    </row>
    <row r="5188" spans="1:6" x14ac:dyDescent="0.25">
      <c r="A5188" s="12">
        <v>1</v>
      </c>
      <c r="B5188" s="12" t="s">
        <v>3610</v>
      </c>
      <c r="C5188" s="12" t="s">
        <v>1026</v>
      </c>
      <c r="D5188" s="12">
        <v>14990</v>
      </c>
      <c r="E5188" s="12" t="s">
        <v>2077</v>
      </c>
      <c r="F5188" s="12" t="s">
        <v>9</v>
      </c>
    </row>
    <row r="5189" spans="1:6" x14ac:dyDescent="0.25">
      <c r="A5189" s="12">
        <v>1</v>
      </c>
      <c r="B5189" s="12" t="s">
        <v>3610</v>
      </c>
      <c r="C5189" s="12" t="s">
        <v>1681</v>
      </c>
      <c r="D5189" s="12">
        <v>13760</v>
      </c>
      <c r="E5189" s="12" t="s">
        <v>2077</v>
      </c>
      <c r="F5189" s="12" t="s">
        <v>9</v>
      </c>
    </row>
    <row r="5190" spans="1:6" x14ac:dyDescent="0.25">
      <c r="A5190" s="12">
        <v>1</v>
      </c>
      <c r="B5190" s="12" t="s">
        <v>3610</v>
      </c>
      <c r="C5190" s="12" t="s">
        <v>1407</v>
      </c>
      <c r="D5190" s="12">
        <v>13000</v>
      </c>
      <c r="E5190" s="12" t="s">
        <v>1150</v>
      </c>
      <c r="F5190" s="12" t="s">
        <v>9</v>
      </c>
    </row>
    <row r="5191" spans="1:6" x14ac:dyDescent="0.25">
      <c r="A5191" s="12">
        <v>1</v>
      </c>
      <c r="B5191" s="12" t="s">
        <v>3610</v>
      </c>
      <c r="C5191" s="12" t="s">
        <v>2947</v>
      </c>
      <c r="D5191" s="12">
        <v>3500</v>
      </c>
      <c r="E5191" s="12" t="s">
        <v>2077</v>
      </c>
      <c r="F5191" s="12" t="s">
        <v>8</v>
      </c>
    </row>
    <row r="5192" spans="1:6" x14ac:dyDescent="0.25">
      <c r="A5192" s="12">
        <v>1</v>
      </c>
      <c r="B5192" s="12" t="s">
        <v>3610</v>
      </c>
      <c r="C5192" s="12" t="s">
        <v>1747</v>
      </c>
      <c r="D5192" s="12">
        <v>8700</v>
      </c>
      <c r="E5192" s="12" t="s">
        <v>431</v>
      </c>
      <c r="F5192" s="12" t="s">
        <v>9</v>
      </c>
    </row>
    <row r="5193" spans="1:6" x14ac:dyDescent="0.25">
      <c r="A5193" s="12">
        <v>1</v>
      </c>
      <c r="B5193" s="12" t="s">
        <v>3610</v>
      </c>
      <c r="C5193" s="12" t="s">
        <v>1407</v>
      </c>
      <c r="D5193" s="12">
        <v>13000</v>
      </c>
      <c r="E5193" s="12" t="s">
        <v>429</v>
      </c>
      <c r="F5193" s="12" t="s">
        <v>9</v>
      </c>
    </row>
    <row r="5194" spans="1:6" x14ac:dyDescent="0.25">
      <c r="A5194" s="12">
        <v>1</v>
      </c>
      <c r="B5194" s="12" t="s">
        <v>3610</v>
      </c>
      <c r="C5194" s="12" t="s">
        <v>2948</v>
      </c>
      <c r="D5194" s="12">
        <v>14950</v>
      </c>
      <c r="E5194" s="12" t="s">
        <v>2077</v>
      </c>
      <c r="F5194" s="12" t="s">
        <v>8</v>
      </c>
    </row>
    <row r="5195" spans="1:6" x14ac:dyDescent="0.25">
      <c r="A5195" s="12">
        <v>1</v>
      </c>
      <c r="B5195" s="12" t="s">
        <v>3610</v>
      </c>
      <c r="C5195" s="12" t="s">
        <v>2178</v>
      </c>
      <c r="D5195" s="12">
        <v>15200</v>
      </c>
      <c r="E5195" s="12" t="s">
        <v>429</v>
      </c>
      <c r="F5195" s="12" t="s">
        <v>9</v>
      </c>
    </row>
    <row r="5196" spans="1:6" x14ac:dyDescent="0.25">
      <c r="A5196" s="12">
        <v>1</v>
      </c>
      <c r="B5196" s="12" t="s">
        <v>3610</v>
      </c>
      <c r="C5196" s="12" t="s">
        <v>1407</v>
      </c>
      <c r="D5196" s="12">
        <v>14100</v>
      </c>
      <c r="E5196" s="12" t="s">
        <v>430</v>
      </c>
      <c r="F5196" s="12" t="s">
        <v>9</v>
      </c>
    </row>
    <row r="5197" spans="1:6" x14ac:dyDescent="0.25">
      <c r="A5197" s="12">
        <v>1</v>
      </c>
      <c r="B5197" s="12" t="s">
        <v>3610</v>
      </c>
      <c r="C5197" s="12" t="s">
        <v>1913</v>
      </c>
      <c r="D5197" s="12">
        <v>16200</v>
      </c>
      <c r="E5197" s="12" t="s">
        <v>429</v>
      </c>
      <c r="F5197" s="12" t="s">
        <v>9</v>
      </c>
    </row>
    <row r="5198" spans="1:6" x14ac:dyDescent="0.25">
      <c r="A5198" s="12">
        <v>1</v>
      </c>
      <c r="B5198" s="12" t="s">
        <v>3610</v>
      </c>
      <c r="C5198" s="12" t="s">
        <v>520</v>
      </c>
      <c r="D5198" s="12">
        <v>16490</v>
      </c>
      <c r="E5198" s="12" t="s">
        <v>430</v>
      </c>
      <c r="F5198" s="12" t="s">
        <v>9</v>
      </c>
    </row>
    <row r="5199" spans="1:6" x14ac:dyDescent="0.25">
      <c r="A5199" s="12">
        <v>1</v>
      </c>
      <c r="B5199" s="12" t="s">
        <v>3610</v>
      </c>
      <c r="C5199" s="12" t="s">
        <v>2950</v>
      </c>
      <c r="D5199" s="12">
        <v>4500</v>
      </c>
      <c r="E5199" s="12" t="s">
        <v>1150</v>
      </c>
      <c r="F5199" s="12" t="s">
        <v>8</v>
      </c>
    </row>
    <row r="5200" spans="1:6" x14ac:dyDescent="0.25">
      <c r="A5200" s="12">
        <v>1</v>
      </c>
      <c r="B5200" s="12" t="s">
        <v>3610</v>
      </c>
      <c r="C5200" s="12" t="s">
        <v>1482</v>
      </c>
      <c r="D5200" s="12">
        <v>15950</v>
      </c>
      <c r="E5200" s="12" t="s">
        <v>2077</v>
      </c>
      <c r="F5200" s="12" t="s">
        <v>9</v>
      </c>
    </row>
    <row r="5201" spans="1:6" x14ac:dyDescent="0.25">
      <c r="A5201" s="12">
        <v>1</v>
      </c>
      <c r="B5201" s="12" t="s">
        <v>3610</v>
      </c>
      <c r="C5201" s="12" t="s">
        <v>2952</v>
      </c>
      <c r="D5201" s="12">
        <v>2000</v>
      </c>
      <c r="E5201" s="12" t="s">
        <v>2077</v>
      </c>
      <c r="F5201" s="12" t="s">
        <v>11</v>
      </c>
    </row>
    <row r="5202" spans="1:6" x14ac:dyDescent="0.25">
      <c r="A5202" s="12">
        <v>2</v>
      </c>
      <c r="B5202" s="12" t="s">
        <v>3610</v>
      </c>
      <c r="C5202" s="12" t="s">
        <v>1064</v>
      </c>
      <c r="D5202" s="12">
        <v>6975</v>
      </c>
      <c r="E5202" s="12" t="s">
        <v>1150</v>
      </c>
      <c r="F5202" s="12" t="s">
        <v>9</v>
      </c>
    </row>
    <row r="5203" spans="1:6" x14ac:dyDescent="0.25">
      <c r="A5203" s="12">
        <v>2</v>
      </c>
      <c r="B5203" s="12" t="s">
        <v>3610</v>
      </c>
      <c r="C5203" s="12" t="s">
        <v>2538</v>
      </c>
      <c r="D5203" s="12">
        <v>1495</v>
      </c>
      <c r="E5203" s="12" t="s">
        <v>1150</v>
      </c>
      <c r="F5203" s="12" t="s">
        <v>8</v>
      </c>
    </row>
    <row r="5204" spans="1:6" x14ac:dyDescent="0.25">
      <c r="A5204" s="12">
        <v>2</v>
      </c>
      <c r="B5204" s="12" t="s">
        <v>3610</v>
      </c>
      <c r="C5204" s="12" t="s">
        <v>2953</v>
      </c>
      <c r="D5204" s="12">
        <v>1495</v>
      </c>
      <c r="E5204" s="12" t="s">
        <v>429</v>
      </c>
      <c r="F5204" s="12" t="s">
        <v>8</v>
      </c>
    </row>
    <row r="5205" spans="1:6" x14ac:dyDescent="0.25">
      <c r="A5205" s="12">
        <v>2</v>
      </c>
      <c r="B5205" s="12" t="s">
        <v>3610</v>
      </c>
      <c r="C5205" s="12" t="s">
        <v>1064</v>
      </c>
      <c r="D5205" s="12">
        <v>12750</v>
      </c>
      <c r="E5205" s="12"/>
      <c r="F5205" s="12" t="s">
        <v>9</v>
      </c>
    </row>
    <row r="5206" spans="1:6" x14ac:dyDescent="0.25">
      <c r="A5206" s="12">
        <v>2</v>
      </c>
      <c r="B5206" s="12" t="s">
        <v>3610</v>
      </c>
      <c r="C5206" s="12" t="s">
        <v>2954</v>
      </c>
      <c r="D5206" s="12">
        <v>700</v>
      </c>
      <c r="E5206" s="12" t="s">
        <v>431</v>
      </c>
      <c r="F5206" s="12" t="s">
        <v>11</v>
      </c>
    </row>
    <row r="5207" spans="1:6" x14ac:dyDescent="0.25">
      <c r="A5207" s="12">
        <v>2</v>
      </c>
      <c r="B5207" s="12" t="s">
        <v>3610</v>
      </c>
      <c r="C5207" s="12" t="s">
        <v>1482</v>
      </c>
      <c r="D5207" s="12">
        <v>15950</v>
      </c>
      <c r="E5207" s="12" t="s">
        <v>429</v>
      </c>
      <c r="F5207" s="12" t="s">
        <v>9</v>
      </c>
    </row>
    <row r="5208" spans="1:6" x14ac:dyDescent="0.25">
      <c r="A5208" s="12">
        <v>2</v>
      </c>
      <c r="B5208" s="12" t="s">
        <v>3610</v>
      </c>
      <c r="C5208" s="12" t="s">
        <v>1026</v>
      </c>
      <c r="D5208" s="12">
        <v>0</v>
      </c>
      <c r="E5208" s="12"/>
      <c r="F5208" s="12" t="s">
        <v>9</v>
      </c>
    </row>
    <row r="5209" spans="1:6" x14ac:dyDescent="0.25">
      <c r="A5209" s="12">
        <v>2</v>
      </c>
      <c r="B5209" s="12" t="s">
        <v>3610</v>
      </c>
      <c r="C5209" s="12" t="s">
        <v>2956</v>
      </c>
      <c r="D5209" s="12">
        <v>9950</v>
      </c>
      <c r="E5209" s="12" t="s">
        <v>1150</v>
      </c>
      <c r="F5209" s="12" t="s">
        <v>8</v>
      </c>
    </row>
    <row r="5210" spans="1:6" x14ac:dyDescent="0.25">
      <c r="A5210" s="12">
        <v>2</v>
      </c>
      <c r="B5210" s="12" t="s">
        <v>3610</v>
      </c>
      <c r="C5210" s="12" t="s">
        <v>2957</v>
      </c>
      <c r="D5210" s="12">
        <v>1950</v>
      </c>
      <c r="E5210" s="12" t="s">
        <v>2077</v>
      </c>
      <c r="F5210" s="12" t="s">
        <v>11</v>
      </c>
    </row>
    <row r="5211" spans="1:6" x14ac:dyDescent="0.25">
      <c r="A5211" s="12">
        <v>2</v>
      </c>
      <c r="B5211" s="12" t="s">
        <v>3610</v>
      </c>
      <c r="C5211" s="12" t="s">
        <v>757</v>
      </c>
      <c r="D5211" s="12">
        <v>200</v>
      </c>
      <c r="E5211" s="12"/>
      <c r="F5211" s="12" t="s">
        <v>15</v>
      </c>
    </row>
    <row r="5212" spans="1:6" x14ac:dyDescent="0.25">
      <c r="A5212" s="12">
        <v>2</v>
      </c>
      <c r="B5212" s="12" t="s">
        <v>3610</v>
      </c>
      <c r="C5212" s="12" t="s">
        <v>520</v>
      </c>
      <c r="D5212" s="12">
        <v>17900</v>
      </c>
      <c r="E5212" s="12" t="s">
        <v>1150</v>
      </c>
      <c r="F5212" s="12" t="s">
        <v>9</v>
      </c>
    </row>
    <row r="5213" spans="1:6" x14ac:dyDescent="0.25">
      <c r="A5213" s="12">
        <v>2</v>
      </c>
      <c r="B5213" s="12" t="s">
        <v>3610</v>
      </c>
      <c r="C5213" s="12" t="s">
        <v>1561</v>
      </c>
      <c r="D5213" s="12">
        <v>3990</v>
      </c>
      <c r="E5213" s="12" t="s">
        <v>1150</v>
      </c>
      <c r="F5213" s="12" t="s">
        <v>10</v>
      </c>
    </row>
    <row r="5214" spans="1:6" x14ac:dyDescent="0.25">
      <c r="A5214" s="12">
        <v>2</v>
      </c>
      <c r="B5214" s="12" t="s">
        <v>3610</v>
      </c>
      <c r="C5214" s="12" t="s">
        <v>1064</v>
      </c>
      <c r="D5214" s="12">
        <v>12990</v>
      </c>
      <c r="E5214" s="12"/>
      <c r="F5214" s="12" t="s">
        <v>9</v>
      </c>
    </row>
    <row r="5215" spans="1:6" x14ac:dyDescent="0.25">
      <c r="A5215" s="12">
        <v>2</v>
      </c>
      <c r="B5215" s="12" t="s">
        <v>3610</v>
      </c>
      <c r="C5215" s="12" t="s">
        <v>2914</v>
      </c>
      <c r="D5215" s="12">
        <v>200</v>
      </c>
      <c r="E5215" s="12" t="s">
        <v>1150</v>
      </c>
      <c r="F5215" s="12" t="s">
        <v>15</v>
      </c>
    </row>
    <row r="5216" spans="1:6" x14ac:dyDescent="0.25">
      <c r="A5216" s="12">
        <v>2</v>
      </c>
      <c r="B5216" s="12" t="s">
        <v>3610</v>
      </c>
      <c r="C5216" s="12" t="s">
        <v>2959</v>
      </c>
      <c r="D5216" s="12">
        <v>500</v>
      </c>
      <c r="E5216" s="12" t="s">
        <v>1150</v>
      </c>
      <c r="F5216" s="12" t="s">
        <v>11</v>
      </c>
    </row>
    <row r="5217" spans="1:6" x14ac:dyDescent="0.25">
      <c r="A5217" s="12">
        <v>2</v>
      </c>
      <c r="B5217" s="12" t="s">
        <v>3610</v>
      </c>
      <c r="C5217" s="12" t="s">
        <v>2864</v>
      </c>
      <c r="D5217" s="12">
        <v>17950</v>
      </c>
      <c r="E5217" s="12" t="s">
        <v>2077</v>
      </c>
      <c r="F5217" s="12" t="s">
        <v>9</v>
      </c>
    </row>
    <row r="5218" spans="1:6" x14ac:dyDescent="0.25">
      <c r="A5218" s="12">
        <v>2</v>
      </c>
      <c r="B5218" s="12" t="s">
        <v>3610</v>
      </c>
      <c r="C5218" s="12" t="s">
        <v>2864</v>
      </c>
      <c r="D5218" s="12">
        <v>17950</v>
      </c>
      <c r="E5218" s="12" t="s">
        <v>2077</v>
      </c>
      <c r="F5218" s="12" t="s">
        <v>9</v>
      </c>
    </row>
    <row r="5219" spans="1:6" x14ac:dyDescent="0.25">
      <c r="A5219" s="12">
        <v>2</v>
      </c>
      <c r="B5219" s="12" t="s">
        <v>3610</v>
      </c>
      <c r="C5219" s="12" t="s">
        <v>1573</v>
      </c>
      <c r="D5219" s="12">
        <v>13000</v>
      </c>
      <c r="E5219" s="12" t="s">
        <v>430</v>
      </c>
      <c r="F5219" s="12" t="s">
        <v>9</v>
      </c>
    </row>
    <row r="5220" spans="1:6" x14ac:dyDescent="0.25">
      <c r="A5220" s="12">
        <v>2</v>
      </c>
      <c r="B5220" s="12" t="s">
        <v>3610</v>
      </c>
      <c r="C5220" s="12" t="s">
        <v>1573</v>
      </c>
      <c r="D5220" s="12">
        <v>0</v>
      </c>
      <c r="E5220" s="12"/>
      <c r="F5220" s="12" t="s">
        <v>9</v>
      </c>
    </row>
    <row r="5221" spans="1:6" x14ac:dyDescent="0.25">
      <c r="A5221" s="12">
        <v>2</v>
      </c>
      <c r="B5221" s="12" t="s">
        <v>3610</v>
      </c>
      <c r="C5221" s="12" t="s">
        <v>2612</v>
      </c>
      <c r="D5221" s="12">
        <v>0</v>
      </c>
      <c r="E5221" s="12"/>
      <c r="F5221" s="12" t="s">
        <v>11</v>
      </c>
    </row>
    <row r="5222" spans="1:6" x14ac:dyDescent="0.25">
      <c r="A5222" s="12">
        <v>2</v>
      </c>
      <c r="B5222" s="12" t="s">
        <v>3610</v>
      </c>
      <c r="C5222" s="12" t="s">
        <v>2961</v>
      </c>
      <c r="D5222" s="12">
        <v>0</v>
      </c>
      <c r="E5222" s="12"/>
      <c r="F5222" s="12" t="s">
        <v>11</v>
      </c>
    </row>
    <row r="5223" spans="1:6" x14ac:dyDescent="0.25">
      <c r="A5223" s="12">
        <v>2</v>
      </c>
      <c r="B5223" s="12" t="s">
        <v>3610</v>
      </c>
      <c r="C5223" s="12" t="s">
        <v>2963</v>
      </c>
      <c r="D5223" s="12">
        <v>5450</v>
      </c>
      <c r="E5223" s="12" t="s">
        <v>2077</v>
      </c>
      <c r="F5223" s="12" t="s">
        <v>8</v>
      </c>
    </row>
    <row r="5224" spans="1:6" x14ac:dyDescent="0.25">
      <c r="A5224" s="12">
        <v>2</v>
      </c>
      <c r="B5224" s="12" t="s">
        <v>3610</v>
      </c>
      <c r="C5224" s="12" t="s">
        <v>1553</v>
      </c>
      <c r="D5224" s="12">
        <v>11490</v>
      </c>
      <c r="E5224" s="12" t="s">
        <v>1150</v>
      </c>
      <c r="F5224" s="12" t="s">
        <v>9</v>
      </c>
    </row>
    <row r="5225" spans="1:6" x14ac:dyDescent="0.25">
      <c r="A5225" s="12">
        <v>2</v>
      </c>
      <c r="B5225" s="12" t="s">
        <v>3610</v>
      </c>
      <c r="C5225" s="12" t="s">
        <v>1553</v>
      </c>
      <c r="D5225" s="12">
        <v>11490</v>
      </c>
      <c r="E5225" s="12" t="s">
        <v>1150</v>
      </c>
      <c r="F5225" s="12" t="s">
        <v>9</v>
      </c>
    </row>
    <row r="5226" spans="1:6" x14ac:dyDescent="0.25">
      <c r="A5226" s="12">
        <v>2</v>
      </c>
      <c r="B5226" s="12" t="s">
        <v>3610</v>
      </c>
      <c r="C5226" s="12" t="s">
        <v>2965</v>
      </c>
      <c r="D5226" s="12">
        <v>9500</v>
      </c>
      <c r="E5226" s="12" t="s">
        <v>1150</v>
      </c>
      <c r="F5226" s="12" t="s">
        <v>8</v>
      </c>
    </row>
    <row r="5227" spans="1:6" x14ac:dyDescent="0.25">
      <c r="A5227" s="12">
        <v>2</v>
      </c>
      <c r="B5227" s="12" t="s">
        <v>3610</v>
      </c>
      <c r="C5227" s="12" t="s">
        <v>2560</v>
      </c>
      <c r="D5227" s="12">
        <v>5450</v>
      </c>
      <c r="E5227" s="12" t="s">
        <v>1150</v>
      </c>
      <c r="F5227" s="12" t="s">
        <v>8</v>
      </c>
    </row>
    <row r="5228" spans="1:6" x14ac:dyDescent="0.25">
      <c r="A5228" s="12">
        <v>2</v>
      </c>
      <c r="B5228" s="12" t="s">
        <v>3610</v>
      </c>
      <c r="C5228" s="12" t="s">
        <v>2662</v>
      </c>
      <c r="D5228" s="12">
        <v>4900</v>
      </c>
      <c r="E5228" s="12" t="s">
        <v>1150</v>
      </c>
      <c r="F5228" s="12" t="s">
        <v>8</v>
      </c>
    </row>
    <row r="5229" spans="1:6" x14ac:dyDescent="0.25">
      <c r="A5229" s="12">
        <v>2</v>
      </c>
      <c r="B5229" s="12" t="s">
        <v>3610</v>
      </c>
      <c r="C5229" s="12" t="s">
        <v>900</v>
      </c>
      <c r="D5229" s="12">
        <v>14450</v>
      </c>
      <c r="E5229" s="12" t="s">
        <v>429</v>
      </c>
      <c r="F5229" s="12" t="s">
        <v>9</v>
      </c>
    </row>
    <row r="5230" spans="1:6" x14ac:dyDescent="0.25">
      <c r="A5230" s="12">
        <v>2</v>
      </c>
      <c r="B5230" s="12" t="s">
        <v>3610</v>
      </c>
      <c r="C5230" s="12" t="s">
        <v>1561</v>
      </c>
      <c r="D5230" s="12">
        <v>3990</v>
      </c>
      <c r="E5230" s="12" t="s">
        <v>2077</v>
      </c>
      <c r="F5230" s="12" t="s">
        <v>10</v>
      </c>
    </row>
    <row r="5231" spans="1:6" x14ac:dyDescent="0.25">
      <c r="A5231" s="12">
        <v>2</v>
      </c>
      <c r="B5231" s="12" t="s">
        <v>3610</v>
      </c>
      <c r="C5231" s="12" t="s">
        <v>1573</v>
      </c>
      <c r="D5231" s="12">
        <v>14100</v>
      </c>
      <c r="E5231" s="12" t="s">
        <v>1169</v>
      </c>
      <c r="F5231" s="12" t="s">
        <v>9</v>
      </c>
    </row>
    <row r="5232" spans="1:6" x14ac:dyDescent="0.25">
      <c r="A5232" s="12">
        <v>2</v>
      </c>
      <c r="B5232" s="12" t="s">
        <v>3610</v>
      </c>
      <c r="C5232" s="12" t="s">
        <v>1573</v>
      </c>
      <c r="D5232" s="12">
        <v>14100</v>
      </c>
      <c r="E5232" s="12" t="s">
        <v>429</v>
      </c>
      <c r="F5232" s="12" t="s">
        <v>9</v>
      </c>
    </row>
    <row r="5233" spans="1:6" x14ac:dyDescent="0.25">
      <c r="A5233" s="12">
        <v>2</v>
      </c>
      <c r="B5233" s="12" t="s">
        <v>3610</v>
      </c>
      <c r="C5233" s="12" t="s">
        <v>889</v>
      </c>
      <c r="D5233" s="12">
        <v>16500</v>
      </c>
      <c r="E5233" s="12" t="s">
        <v>429</v>
      </c>
      <c r="F5233" s="12" t="s">
        <v>9</v>
      </c>
    </row>
    <row r="5234" spans="1:6" x14ac:dyDescent="0.25">
      <c r="A5234" s="12">
        <v>2</v>
      </c>
      <c r="B5234" s="12" t="s">
        <v>3610</v>
      </c>
      <c r="C5234" s="12" t="s">
        <v>2967</v>
      </c>
      <c r="D5234" s="12">
        <v>12990</v>
      </c>
      <c r="E5234" s="12" t="s">
        <v>429</v>
      </c>
      <c r="F5234" s="12" t="s">
        <v>9</v>
      </c>
    </row>
    <row r="5235" spans="1:6" x14ac:dyDescent="0.25">
      <c r="A5235" s="12">
        <v>2</v>
      </c>
      <c r="B5235" s="12" t="s">
        <v>3610</v>
      </c>
      <c r="C5235" s="12" t="s">
        <v>1026</v>
      </c>
      <c r="D5235" s="12">
        <v>14500</v>
      </c>
      <c r="E5235" s="12" t="s">
        <v>429</v>
      </c>
      <c r="F5235" s="12" t="s">
        <v>9</v>
      </c>
    </row>
    <row r="5236" spans="1:6" x14ac:dyDescent="0.25">
      <c r="A5236" s="12">
        <v>2</v>
      </c>
      <c r="B5236" s="12" t="s">
        <v>3610</v>
      </c>
      <c r="C5236" s="12" t="s">
        <v>2968</v>
      </c>
      <c r="D5236" s="12">
        <v>2950</v>
      </c>
      <c r="E5236" s="12" t="s">
        <v>429</v>
      </c>
      <c r="F5236" s="12" t="s">
        <v>10</v>
      </c>
    </row>
    <row r="5237" spans="1:6" x14ac:dyDescent="0.25">
      <c r="A5237" s="12">
        <v>2</v>
      </c>
      <c r="B5237" s="12" t="s">
        <v>3610</v>
      </c>
      <c r="C5237" s="12" t="s">
        <v>1553</v>
      </c>
      <c r="D5237" s="12">
        <v>11490</v>
      </c>
      <c r="E5237" s="12" t="s">
        <v>430</v>
      </c>
      <c r="F5237" s="12" t="s">
        <v>9</v>
      </c>
    </row>
    <row r="5238" spans="1:6" x14ac:dyDescent="0.25">
      <c r="A5238" s="12">
        <v>2</v>
      </c>
      <c r="B5238" s="12" t="s">
        <v>3610</v>
      </c>
      <c r="C5238" s="12" t="s">
        <v>1561</v>
      </c>
      <c r="D5238" s="12">
        <v>3990</v>
      </c>
      <c r="E5238" s="12" t="s">
        <v>430</v>
      </c>
      <c r="F5238" s="12" t="s">
        <v>10</v>
      </c>
    </row>
    <row r="5239" spans="1:6" x14ac:dyDescent="0.25">
      <c r="A5239" s="12">
        <v>2</v>
      </c>
      <c r="B5239" s="12" t="s">
        <v>3610</v>
      </c>
      <c r="C5239" s="12" t="s">
        <v>2509</v>
      </c>
      <c r="D5239" s="12">
        <v>12450</v>
      </c>
      <c r="E5239" s="12" t="s">
        <v>429</v>
      </c>
      <c r="F5239" s="12" t="s">
        <v>9</v>
      </c>
    </row>
    <row r="5240" spans="1:6" x14ac:dyDescent="0.25">
      <c r="A5240" s="12">
        <v>2</v>
      </c>
      <c r="B5240" s="12" t="s">
        <v>3610</v>
      </c>
      <c r="C5240" s="12" t="s">
        <v>2938</v>
      </c>
      <c r="D5240" s="12">
        <v>2295</v>
      </c>
      <c r="E5240" s="12"/>
      <c r="F5240" s="12" t="s">
        <v>8</v>
      </c>
    </row>
    <row r="5241" spans="1:6" x14ac:dyDescent="0.25">
      <c r="A5241" s="12">
        <v>2</v>
      </c>
      <c r="B5241" s="12" t="s">
        <v>3610</v>
      </c>
      <c r="C5241" s="12" t="s">
        <v>1573</v>
      </c>
      <c r="D5241" s="12">
        <v>6500</v>
      </c>
      <c r="E5241" s="12"/>
      <c r="F5241" s="12" t="s">
        <v>9</v>
      </c>
    </row>
    <row r="5242" spans="1:6" x14ac:dyDescent="0.25">
      <c r="A5242" s="12">
        <v>2</v>
      </c>
      <c r="B5242" s="12" t="s">
        <v>3610</v>
      </c>
      <c r="C5242" s="12" t="s">
        <v>2970</v>
      </c>
      <c r="D5242" s="12">
        <v>3225</v>
      </c>
      <c r="E5242" s="12"/>
      <c r="F5242" s="12" t="s">
        <v>8</v>
      </c>
    </row>
    <row r="5243" spans="1:6" x14ac:dyDescent="0.25">
      <c r="A5243" s="12">
        <v>2</v>
      </c>
      <c r="B5243" s="12" t="s">
        <v>3610</v>
      </c>
      <c r="C5243" s="12" t="s">
        <v>2971</v>
      </c>
      <c r="D5243" s="12">
        <v>5200</v>
      </c>
      <c r="E5243" s="12" t="s">
        <v>1169</v>
      </c>
      <c r="F5243" s="12" t="s">
        <v>11</v>
      </c>
    </row>
    <row r="5244" spans="1:6" x14ac:dyDescent="0.25">
      <c r="A5244" s="12">
        <v>2</v>
      </c>
      <c r="B5244" s="12" t="s">
        <v>3610</v>
      </c>
      <c r="C5244" s="12" t="s">
        <v>2502</v>
      </c>
      <c r="D5244" s="12">
        <v>500</v>
      </c>
      <c r="E5244" s="12" t="s">
        <v>1169</v>
      </c>
      <c r="F5244" s="12" t="s">
        <v>11</v>
      </c>
    </row>
    <row r="5245" spans="1:6" x14ac:dyDescent="0.25">
      <c r="A5245" s="12">
        <v>2</v>
      </c>
      <c r="B5245" s="12" t="s">
        <v>3610</v>
      </c>
      <c r="C5245" s="12" t="s">
        <v>2864</v>
      </c>
      <c r="D5245" s="12">
        <v>17950</v>
      </c>
      <c r="E5245" s="12" t="s">
        <v>430</v>
      </c>
      <c r="F5245" s="12" t="s">
        <v>9</v>
      </c>
    </row>
    <row r="5246" spans="1:6" x14ac:dyDescent="0.25">
      <c r="A5246" s="12">
        <v>2</v>
      </c>
      <c r="B5246" s="12" t="s">
        <v>3610</v>
      </c>
      <c r="C5246" s="12" t="s">
        <v>1573</v>
      </c>
      <c r="D5246" s="12">
        <v>13900</v>
      </c>
      <c r="E5246" s="12" t="s">
        <v>430</v>
      </c>
      <c r="F5246" s="12" t="s">
        <v>9</v>
      </c>
    </row>
    <row r="5247" spans="1:6" x14ac:dyDescent="0.25">
      <c r="A5247" s="12">
        <v>2</v>
      </c>
      <c r="B5247" s="12" t="s">
        <v>3610</v>
      </c>
      <c r="C5247" s="12" t="s">
        <v>878</v>
      </c>
      <c r="D5247" s="12">
        <v>15500</v>
      </c>
      <c r="E5247" s="12" t="s">
        <v>430</v>
      </c>
      <c r="F5247" s="12" t="s">
        <v>9</v>
      </c>
    </row>
    <row r="5248" spans="1:6" x14ac:dyDescent="0.25">
      <c r="A5248" s="12">
        <v>2</v>
      </c>
      <c r="B5248" s="12" t="s">
        <v>3610</v>
      </c>
      <c r="C5248" s="12" t="s">
        <v>2973</v>
      </c>
      <c r="D5248" s="12">
        <v>11500</v>
      </c>
      <c r="E5248" s="12" t="s">
        <v>430</v>
      </c>
      <c r="F5248" s="12" t="s">
        <v>8</v>
      </c>
    </row>
    <row r="5249" spans="1:6" x14ac:dyDescent="0.25">
      <c r="A5249" s="12">
        <v>2</v>
      </c>
      <c r="B5249" s="12" t="s">
        <v>3610</v>
      </c>
      <c r="C5249" s="12" t="s">
        <v>1573</v>
      </c>
      <c r="D5249" s="12">
        <v>14990</v>
      </c>
      <c r="E5249" s="12" t="s">
        <v>1150</v>
      </c>
      <c r="F5249" s="12" t="s">
        <v>9</v>
      </c>
    </row>
    <row r="5250" spans="1:6" x14ac:dyDescent="0.25">
      <c r="A5250" s="12">
        <v>2</v>
      </c>
      <c r="B5250" s="12" t="s">
        <v>3610</v>
      </c>
      <c r="C5250" s="12" t="s">
        <v>2961</v>
      </c>
      <c r="D5250" s="12">
        <v>1000</v>
      </c>
      <c r="E5250" s="12" t="s">
        <v>430</v>
      </c>
      <c r="F5250" s="12" t="s">
        <v>11</v>
      </c>
    </row>
    <row r="5251" spans="1:6" x14ac:dyDescent="0.25">
      <c r="A5251" s="12">
        <v>2</v>
      </c>
      <c r="B5251" s="12" t="s">
        <v>3610</v>
      </c>
      <c r="C5251" s="12" t="s">
        <v>2975</v>
      </c>
      <c r="D5251" s="12">
        <v>1000</v>
      </c>
      <c r="E5251" s="12" t="s">
        <v>430</v>
      </c>
      <c r="F5251" s="12" t="s">
        <v>11</v>
      </c>
    </row>
    <row r="5252" spans="1:6" x14ac:dyDescent="0.25">
      <c r="A5252" s="12">
        <v>2</v>
      </c>
      <c r="B5252" s="12" t="s">
        <v>3610</v>
      </c>
      <c r="C5252" s="12" t="s">
        <v>2977</v>
      </c>
      <c r="D5252" s="12">
        <v>1000</v>
      </c>
      <c r="E5252" s="12" t="s">
        <v>430</v>
      </c>
      <c r="F5252" s="12" t="s">
        <v>11</v>
      </c>
    </row>
    <row r="5253" spans="1:6" x14ac:dyDescent="0.25">
      <c r="A5253" s="12">
        <v>2</v>
      </c>
      <c r="B5253" s="12" t="s">
        <v>3610</v>
      </c>
      <c r="C5253" s="12" t="s">
        <v>2977</v>
      </c>
      <c r="D5253" s="12">
        <v>1000</v>
      </c>
      <c r="E5253" s="12" t="s">
        <v>430</v>
      </c>
      <c r="F5253" s="12" t="s">
        <v>11</v>
      </c>
    </row>
    <row r="5254" spans="1:6" x14ac:dyDescent="0.25">
      <c r="A5254" s="12">
        <v>2</v>
      </c>
      <c r="B5254" s="12" t="s">
        <v>3610</v>
      </c>
      <c r="C5254" s="12" t="s">
        <v>2978</v>
      </c>
      <c r="D5254" s="12">
        <v>1000</v>
      </c>
      <c r="E5254" s="12" t="s">
        <v>430</v>
      </c>
      <c r="F5254" s="12" t="s">
        <v>11</v>
      </c>
    </row>
    <row r="5255" spans="1:6" x14ac:dyDescent="0.25">
      <c r="A5255" s="12">
        <v>2</v>
      </c>
      <c r="B5255" s="12" t="s">
        <v>3610</v>
      </c>
      <c r="C5255" s="12" t="s">
        <v>2978</v>
      </c>
      <c r="D5255" s="12">
        <v>1000</v>
      </c>
      <c r="E5255" s="12" t="s">
        <v>430</v>
      </c>
      <c r="F5255" s="12" t="s">
        <v>11</v>
      </c>
    </row>
    <row r="5256" spans="1:6" x14ac:dyDescent="0.25">
      <c r="A5256" s="12">
        <v>2</v>
      </c>
      <c r="B5256" s="12" t="s">
        <v>3610</v>
      </c>
      <c r="C5256" s="12" t="s">
        <v>2979</v>
      </c>
      <c r="D5256" s="12">
        <v>8950</v>
      </c>
      <c r="E5256" s="12"/>
      <c r="F5256" s="12" t="s">
        <v>8</v>
      </c>
    </row>
    <row r="5257" spans="1:6" x14ac:dyDescent="0.25">
      <c r="A5257" s="12">
        <v>2</v>
      </c>
      <c r="B5257" s="12" t="s">
        <v>3610</v>
      </c>
      <c r="C5257" s="12" t="s">
        <v>1064</v>
      </c>
      <c r="D5257" s="12">
        <v>12750</v>
      </c>
      <c r="E5257" s="12" t="s">
        <v>2077</v>
      </c>
      <c r="F5257" s="12" t="s">
        <v>9</v>
      </c>
    </row>
    <row r="5258" spans="1:6" x14ac:dyDescent="0.25">
      <c r="A5258" s="12">
        <v>2</v>
      </c>
      <c r="B5258" s="12" t="s">
        <v>3610</v>
      </c>
      <c r="C5258" s="12" t="s">
        <v>1977</v>
      </c>
      <c r="D5258" s="12">
        <v>15200</v>
      </c>
      <c r="E5258" s="12" t="s">
        <v>2077</v>
      </c>
      <c r="F5258" s="12" t="s">
        <v>9</v>
      </c>
    </row>
    <row r="5259" spans="1:6" x14ac:dyDescent="0.25">
      <c r="A5259" s="12">
        <v>2</v>
      </c>
      <c r="B5259" s="12" t="s">
        <v>3610</v>
      </c>
      <c r="C5259" s="12" t="s">
        <v>718</v>
      </c>
      <c r="D5259" s="12">
        <v>15500</v>
      </c>
      <c r="E5259" s="12" t="s">
        <v>429</v>
      </c>
      <c r="F5259" s="12" t="s">
        <v>9</v>
      </c>
    </row>
    <row r="5260" spans="1:6" x14ac:dyDescent="0.25">
      <c r="A5260" s="12">
        <v>2</v>
      </c>
      <c r="B5260" s="12" t="s">
        <v>3610</v>
      </c>
      <c r="C5260" s="12" t="s">
        <v>2560</v>
      </c>
      <c r="D5260" s="12">
        <v>3800</v>
      </c>
      <c r="E5260" s="12" t="s">
        <v>429</v>
      </c>
      <c r="F5260" s="12" t="s">
        <v>8</v>
      </c>
    </row>
    <row r="5261" spans="1:6" x14ac:dyDescent="0.25">
      <c r="A5261" s="12">
        <v>2</v>
      </c>
      <c r="B5261" s="12" t="s">
        <v>3610</v>
      </c>
      <c r="C5261" s="12" t="s">
        <v>2981</v>
      </c>
      <c r="D5261" s="12">
        <v>2450</v>
      </c>
      <c r="E5261" s="12" t="s">
        <v>429</v>
      </c>
      <c r="F5261" s="12" t="s">
        <v>10</v>
      </c>
    </row>
    <row r="5262" spans="1:6" x14ac:dyDescent="0.25">
      <c r="A5262" s="12">
        <v>2</v>
      </c>
      <c r="B5262" s="12" t="s">
        <v>3610</v>
      </c>
      <c r="C5262" s="12" t="s">
        <v>965</v>
      </c>
      <c r="D5262" s="12">
        <v>1500</v>
      </c>
      <c r="E5262" s="12" t="s">
        <v>429</v>
      </c>
      <c r="F5262" s="12" t="s">
        <v>11</v>
      </c>
    </row>
    <row r="5263" spans="1:6" x14ac:dyDescent="0.25">
      <c r="A5263" s="12">
        <v>2</v>
      </c>
      <c r="B5263" s="12" t="s">
        <v>3610</v>
      </c>
      <c r="C5263" s="12" t="s">
        <v>1765</v>
      </c>
      <c r="D5263" s="12">
        <v>2199</v>
      </c>
      <c r="E5263" s="12" t="s">
        <v>429</v>
      </c>
      <c r="F5263" s="12" t="s">
        <v>11</v>
      </c>
    </row>
    <row r="5264" spans="1:6" x14ac:dyDescent="0.25">
      <c r="A5264" s="12">
        <v>2</v>
      </c>
      <c r="B5264" s="12" t="s">
        <v>3610</v>
      </c>
      <c r="C5264" s="12" t="s">
        <v>1765</v>
      </c>
      <c r="D5264" s="12">
        <v>2199</v>
      </c>
      <c r="E5264" s="12" t="s">
        <v>429</v>
      </c>
      <c r="F5264" s="12" t="s">
        <v>11</v>
      </c>
    </row>
    <row r="5265" spans="1:6" x14ac:dyDescent="0.25">
      <c r="A5265" s="12">
        <v>2</v>
      </c>
      <c r="B5265" s="12" t="s">
        <v>3610</v>
      </c>
      <c r="C5265" s="12" t="s">
        <v>718</v>
      </c>
      <c r="D5265" s="12">
        <v>13500</v>
      </c>
      <c r="E5265" s="12" t="s">
        <v>430</v>
      </c>
      <c r="F5265" s="12" t="s">
        <v>9</v>
      </c>
    </row>
    <row r="5266" spans="1:6" x14ac:dyDescent="0.25">
      <c r="A5266" s="12">
        <v>2</v>
      </c>
      <c r="B5266" s="12" t="s">
        <v>3610</v>
      </c>
      <c r="C5266" s="12" t="s">
        <v>2983</v>
      </c>
      <c r="D5266" s="12">
        <v>6450</v>
      </c>
      <c r="E5266" s="12" t="s">
        <v>430</v>
      </c>
      <c r="F5266" s="12" t="s">
        <v>8</v>
      </c>
    </row>
    <row r="5267" spans="1:6" x14ac:dyDescent="0.25">
      <c r="A5267" s="12">
        <v>2</v>
      </c>
      <c r="B5267" s="12" t="s">
        <v>3610</v>
      </c>
      <c r="C5267" s="12" t="s">
        <v>1573</v>
      </c>
      <c r="D5267" s="12">
        <v>13000</v>
      </c>
      <c r="E5267" s="12" t="s">
        <v>430</v>
      </c>
      <c r="F5267" s="12" t="s">
        <v>9</v>
      </c>
    </row>
    <row r="5268" spans="1:6" x14ac:dyDescent="0.25">
      <c r="A5268" s="12">
        <v>2</v>
      </c>
      <c r="B5268" s="12" t="s">
        <v>3610</v>
      </c>
      <c r="C5268" s="12" t="s">
        <v>1026</v>
      </c>
      <c r="D5268" s="12">
        <v>15950</v>
      </c>
      <c r="E5268" s="12"/>
      <c r="F5268" s="12" t="s">
        <v>9</v>
      </c>
    </row>
    <row r="5269" spans="1:6" x14ac:dyDescent="0.25">
      <c r="A5269" s="12">
        <v>2</v>
      </c>
      <c r="B5269" s="12" t="s">
        <v>3610</v>
      </c>
      <c r="C5269" s="12" t="s">
        <v>1573</v>
      </c>
      <c r="D5269" s="12">
        <v>13000</v>
      </c>
      <c r="E5269" s="12"/>
      <c r="F5269" s="12" t="s">
        <v>9</v>
      </c>
    </row>
    <row r="5270" spans="1:6" x14ac:dyDescent="0.25">
      <c r="A5270" s="12">
        <v>2</v>
      </c>
      <c r="B5270" s="12" t="s">
        <v>3610</v>
      </c>
      <c r="C5270" s="12" t="s">
        <v>2342</v>
      </c>
      <c r="D5270" s="12">
        <v>14990</v>
      </c>
      <c r="E5270" s="12"/>
      <c r="F5270" s="12" t="s">
        <v>9</v>
      </c>
    </row>
    <row r="5271" spans="1:6" x14ac:dyDescent="0.25">
      <c r="A5271" s="12">
        <v>2</v>
      </c>
      <c r="B5271" s="12" t="s">
        <v>3610</v>
      </c>
      <c r="C5271" s="12" t="s">
        <v>2544</v>
      </c>
      <c r="D5271" s="12">
        <v>500</v>
      </c>
      <c r="E5271" s="12" t="s">
        <v>2077</v>
      </c>
      <c r="F5271" s="12" t="s">
        <v>11</v>
      </c>
    </row>
    <row r="5272" spans="1:6" x14ac:dyDescent="0.25">
      <c r="A5272" s="12">
        <v>2</v>
      </c>
      <c r="B5272" s="12" t="s">
        <v>3610</v>
      </c>
      <c r="C5272" s="12" t="s">
        <v>965</v>
      </c>
      <c r="D5272" s="12">
        <v>1500</v>
      </c>
      <c r="E5272" s="12" t="s">
        <v>2077</v>
      </c>
      <c r="F5272" s="12" t="s">
        <v>11</v>
      </c>
    </row>
    <row r="5273" spans="1:6" x14ac:dyDescent="0.25">
      <c r="A5273" s="12">
        <v>2</v>
      </c>
      <c r="B5273" s="12" t="s">
        <v>3610</v>
      </c>
      <c r="C5273" s="12" t="s">
        <v>2987</v>
      </c>
      <c r="D5273" s="12">
        <v>1500</v>
      </c>
      <c r="E5273" s="12" t="s">
        <v>2077</v>
      </c>
      <c r="F5273" s="12" t="s">
        <v>11</v>
      </c>
    </row>
    <row r="5274" spans="1:6" x14ac:dyDescent="0.25">
      <c r="A5274" s="12">
        <v>2</v>
      </c>
      <c r="B5274" s="12" t="s">
        <v>3610</v>
      </c>
      <c r="C5274" s="12" t="s">
        <v>2988</v>
      </c>
      <c r="D5274" s="12">
        <v>1500</v>
      </c>
      <c r="E5274" s="12" t="s">
        <v>2077</v>
      </c>
      <c r="F5274" s="12" t="s">
        <v>11</v>
      </c>
    </row>
    <row r="5275" spans="1:6" x14ac:dyDescent="0.25">
      <c r="A5275" s="12">
        <v>3</v>
      </c>
      <c r="B5275" s="12" t="s">
        <v>3610</v>
      </c>
      <c r="C5275" s="12" t="s">
        <v>1561</v>
      </c>
      <c r="D5275" s="12">
        <v>3990</v>
      </c>
      <c r="E5275" s="12" t="s">
        <v>1150</v>
      </c>
      <c r="F5275" s="12" t="s">
        <v>10</v>
      </c>
    </row>
    <row r="5276" spans="1:6" x14ac:dyDescent="0.25">
      <c r="A5276" s="12">
        <v>3</v>
      </c>
      <c r="B5276" s="12" t="s">
        <v>3610</v>
      </c>
      <c r="C5276" s="12" t="s">
        <v>1744</v>
      </c>
      <c r="D5276" s="12">
        <v>12450</v>
      </c>
      <c r="E5276" s="12" t="s">
        <v>430</v>
      </c>
      <c r="F5276" s="12" t="s">
        <v>8</v>
      </c>
    </row>
    <row r="5277" spans="1:6" x14ac:dyDescent="0.25">
      <c r="A5277" s="12">
        <v>3</v>
      </c>
      <c r="B5277" s="12" t="s">
        <v>3610</v>
      </c>
      <c r="C5277" s="12" t="s">
        <v>757</v>
      </c>
      <c r="D5277" s="12">
        <v>200</v>
      </c>
      <c r="E5277" s="12" t="s">
        <v>430</v>
      </c>
      <c r="F5277" s="12" t="s">
        <v>15</v>
      </c>
    </row>
    <row r="5278" spans="1:6" x14ac:dyDescent="0.25">
      <c r="A5278" s="12">
        <v>3</v>
      </c>
      <c r="B5278" s="12" t="s">
        <v>3610</v>
      </c>
      <c r="C5278" s="12" t="s">
        <v>2664</v>
      </c>
      <c r="D5278" s="12">
        <v>200</v>
      </c>
      <c r="E5278" s="12" t="s">
        <v>430</v>
      </c>
      <c r="F5278" s="12" t="s">
        <v>15</v>
      </c>
    </row>
    <row r="5279" spans="1:6" x14ac:dyDescent="0.25">
      <c r="A5279" s="12">
        <v>3</v>
      </c>
      <c r="B5279" s="12" t="s">
        <v>3610</v>
      </c>
      <c r="C5279" s="12" t="s">
        <v>2990</v>
      </c>
      <c r="D5279" s="12">
        <v>1950</v>
      </c>
      <c r="E5279" s="12" t="s">
        <v>430</v>
      </c>
      <c r="F5279" s="12" t="s">
        <v>11</v>
      </c>
    </row>
    <row r="5280" spans="1:6" x14ac:dyDescent="0.25">
      <c r="A5280" s="12">
        <v>3</v>
      </c>
      <c r="B5280" s="12" t="s">
        <v>3610</v>
      </c>
      <c r="C5280" s="12" t="s">
        <v>1026</v>
      </c>
      <c r="D5280" s="12">
        <v>15200</v>
      </c>
      <c r="E5280" s="12" t="s">
        <v>1150</v>
      </c>
      <c r="F5280" s="12" t="s">
        <v>9</v>
      </c>
    </row>
    <row r="5281" spans="1:6" x14ac:dyDescent="0.25">
      <c r="A5281" s="12">
        <v>3</v>
      </c>
      <c r="B5281" s="12" t="s">
        <v>3610</v>
      </c>
      <c r="C5281" s="12" t="s">
        <v>1573</v>
      </c>
      <c r="D5281" s="12">
        <v>13000</v>
      </c>
      <c r="E5281" s="12" t="s">
        <v>2077</v>
      </c>
      <c r="F5281" s="12" t="s">
        <v>9</v>
      </c>
    </row>
    <row r="5282" spans="1:6" x14ac:dyDescent="0.25">
      <c r="A5282" s="12">
        <v>3</v>
      </c>
      <c r="B5282" s="12" t="s">
        <v>3610</v>
      </c>
      <c r="C5282" s="12" t="s">
        <v>2991</v>
      </c>
      <c r="D5282" s="12">
        <v>500</v>
      </c>
      <c r="E5282" s="12" t="s">
        <v>2077</v>
      </c>
      <c r="F5282" s="12" t="s">
        <v>11</v>
      </c>
    </row>
    <row r="5283" spans="1:6" x14ac:dyDescent="0.25">
      <c r="A5283" s="12">
        <v>3</v>
      </c>
      <c r="B5283" s="12" t="s">
        <v>3610</v>
      </c>
      <c r="C5283" s="12" t="s">
        <v>1956</v>
      </c>
      <c r="D5283" s="12">
        <v>15500</v>
      </c>
      <c r="E5283" s="12" t="s">
        <v>430</v>
      </c>
      <c r="F5283" s="12" t="s">
        <v>9</v>
      </c>
    </row>
    <row r="5284" spans="1:6" x14ac:dyDescent="0.25">
      <c r="A5284" s="12">
        <v>3</v>
      </c>
      <c r="B5284" s="12" t="s">
        <v>3610</v>
      </c>
      <c r="C5284" s="12" t="s">
        <v>1732</v>
      </c>
      <c r="D5284" s="12">
        <v>11490</v>
      </c>
      <c r="E5284" s="12" t="s">
        <v>429</v>
      </c>
      <c r="F5284" s="12" t="s">
        <v>9</v>
      </c>
    </row>
    <row r="5285" spans="1:6" x14ac:dyDescent="0.25">
      <c r="A5285" s="12">
        <v>3</v>
      </c>
      <c r="B5285" s="12" t="s">
        <v>3610</v>
      </c>
      <c r="C5285" s="12" t="s">
        <v>965</v>
      </c>
      <c r="D5285" s="12">
        <v>1500</v>
      </c>
      <c r="E5285" s="12" t="s">
        <v>429</v>
      </c>
      <c r="F5285" s="12" t="s">
        <v>11</v>
      </c>
    </row>
    <row r="5286" spans="1:6" x14ac:dyDescent="0.25">
      <c r="A5286" s="12">
        <v>3</v>
      </c>
      <c r="B5286" s="12" t="s">
        <v>3610</v>
      </c>
      <c r="C5286" s="12" t="s">
        <v>965</v>
      </c>
      <c r="D5286" s="12">
        <v>1500</v>
      </c>
      <c r="E5286" s="12" t="s">
        <v>1150</v>
      </c>
      <c r="F5286" s="12" t="s">
        <v>11</v>
      </c>
    </row>
    <row r="5287" spans="1:6" x14ac:dyDescent="0.25">
      <c r="A5287" s="12">
        <v>3</v>
      </c>
      <c r="B5287" s="12" t="s">
        <v>3610</v>
      </c>
      <c r="C5287" s="12" t="s">
        <v>965</v>
      </c>
      <c r="D5287" s="12">
        <v>1500</v>
      </c>
      <c r="E5287" s="12" t="s">
        <v>1150</v>
      </c>
      <c r="F5287" s="12" t="s">
        <v>11</v>
      </c>
    </row>
    <row r="5288" spans="1:6" x14ac:dyDescent="0.25">
      <c r="A5288" s="12">
        <v>3</v>
      </c>
      <c r="B5288" s="12" t="s">
        <v>3610</v>
      </c>
      <c r="C5288" s="12" t="s">
        <v>1103</v>
      </c>
      <c r="D5288" s="12">
        <v>17500</v>
      </c>
      <c r="E5288" s="12" t="s">
        <v>429</v>
      </c>
      <c r="F5288" s="12" t="s">
        <v>9</v>
      </c>
    </row>
    <row r="5289" spans="1:6" x14ac:dyDescent="0.25">
      <c r="A5289" s="12">
        <v>3</v>
      </c>
      <c r="B5289" s="12" t="s">
        <v>3610</v>
      </c>
      <c r="C5289" s="12" t="s">
        <v>1732</v>
      </c>
      <c r="D5289" s="12">
        <v>11490</v>
      </c>
      <c r="E5289" s="12" t="s">
        <v>430</v>
      </c>
      <c r="F5289" s="12" t="s">
        <v>9</v>
      </c>
    </row>
    <row r="5290" spans="1:6" x14ac:dyDescent="0.25">
      <c r="A5290" s="12">
        <v>3</v>
      </c>
      <c r="B5290" s="12" t="s">
        <v>3610</v>
      </c>
      <c r="C5290" s="12" t="s">
        <v>2993</v>
      </c>
      <c r="D5290" s="12">
        <v>15900</v>
      </c>
      <c r="E5290" s="12" t="s">
        <v>429</v>
      </c>
      <c r="F5290" s="12" t="s">
        <v>9</v>
      </c>
    </row>
    <row r="5291" spans="1:6" x14ac:dyDescent="0.25">
      <c r="A5291" s="12">
        <v>3</v>
      </c>
      <c r="B5291" s="12" t="s">
        <v>3610</v>
      </c>
      <c r="C5291" s="12" t="s">
        <v>1573</v>
      </c>
      <c r="D5291" s="12">
        <v>13000</v>
      </c>
      <c r="E5291" s="12" t="s">
        <v>429</v>
      </c>
      <c r="F5291" s="12" t="s">
        <v>9</v>
      </c>
    </row>
    <row r="5292" spans="1:6" x14ac:dyDescent="0.25">
      <c r="A5292" s="12">
        <v>3</v>
      </c>
      <c r="B5292" s="12" t="s">
        <v>3610</v>
      </c>
      <c r="C5292" s="12" t="s">
        <v>2994</v>
      </c>
      <c r="D5292" s="12">
        <v>5950</v>
      </c>
      <c r="E5292" s="12" t="s">
        <v>429</v>
      </c>
      <c r="F5292" s="12" t="s">
        <v>9</v>
      </c>
    </row>
    <row r="5293" spans="1:6" x14ac:dyDescent="0.25">
      <c r="A5293" s="12">
        <v>3</v>
      </c>
      <c r="B5293" s="12" t="s">
        <v>3610</v>
      </c>
      <c r="C5293" s="12" t="s">
        <v>1517</v>
      </c>
      <c r="D5293" s="12">
        <v>15200</v>
      </c>
      <c r="E5293" s="12" t="s">
        <v>429</v>
      </c>
      <c r="F5293" s="12" t="s">
        <v>9</v>
      </c>
    </row>
    <row r="5294" spans="1:6" x14ac:dyDescent="0.25">
      <c r="A5294" s="12">
        <v>3</v>
      </c>
      <c r="B5294" s="12" t="s">
        <v>3610</v>
      </c>
      <c r="C5294" s="12" t="s">
        <v>856</v>
      </c>
      <c r="D5294" s="12">
        <v>15700</v>
      </c>
      <c r="E5294" s="12" t="s">
        <v>429</v>
      </c>
      <c r="F5294" s="12" t="s">
        <v>9</v>
      </c>
    </row>
    <row r="5295" spans="1:6" x14ac:dyDescent="0.25">
      <c r="A5295" s="12">
        <v>3</v>
      </c>
      <c r="B5295" s="12" t="s">
        <v>3610</v>
      </c>
      <c r="C5295" s="12" t="s">
        <v>1922</v>
      </c>
      <c r="D5295" s="12">
        <v>2950</v>
      </c>
      <c r="E5295" s="12" t="s">
        <v>1150</v>
      </c>
      <c r="F5295" s="12" t="s">
        <v>10</v>
      </c>
    </row>
    <row r="5296" spans="1:6" x14ac:dyDescent="0.25">
      <c r="A5296" s="12">
        <v>3</v>
      </c>
      <c r="B5296" s="12" t="s">
        <v>3610</v>
      </c>
      <c r="C5296" s="12" t="s">
        <v>2995</v>
      </c>
      <c r="D5296" s="12">
        <v>11900</v>
      </c>
      <c r="E5296" s="12" t="s">
        <v>2077</v>
      </c>
      <c r="F5296" s="12" t="s">
        <v>8</v>
      </c>
    </row>
    <row r="5297" spans="1:6" x14ac:dyDescent="0.25">
      <c r="A5297" s="12">
        <v>3</v>
      </c>
      <c r="B5297" s="12" t="s">
        <v>3610</v>
      </c>
      <c r="C5297" s="12" t="s">
        <v>2596</v>
      </c>
      <c r="D5297" s="12">
        <v>9500</v>
      </c>
      <c r="E5297" s="12" t="s">
        <v>2077</v>
      </c>
      <c r="F5297" s="12" t="s">
        <v>8</v>
      </c>
    </row>
    <row r="5298" spans="1:6" x14ac:dyDescent="0.25">
      <c r="A5298" s="12">
        <v>3</v>
      </c>
      <c r="B5298" s="12" t="s">
        <v>3610</v>
      </c>
      <c r="C5298" s="12" t="s">
        <v>2996</v>
      </c>
      <c r="D5298" s="12">
        <v>7950</v>
      </c>
      <c r="E5298" s="12" t="s">
        <v>2077</v>
      </c>
      <c r="F5298" s="12" t="s">
        <v>8</v>
      </c>
    </row>
    <row r="5299" spans="1:6" x14ac:dyDescent="0.25">
      <c r="A5299" s="12">
        <v>3</v>
      </c>
      <c r="B5299" s="12" t="s">
        <v>3610</v>
      </c>
      <c r="C5299" s="12" t="s">
        <v>2024</v>
      </c>
      <c r="D5299" s="12">
        <v>13500</v>
      </c>
      <c r="E5299" s="12" t="s">
        <v>2077</v>
      </c>
      <c r="F5299" s="12" t="s">
        <v>9</v>
      </c>
    </row>
    <row r="5300" spans="1:6" x14ac:dyDescent="0.25">
      <c r="A5300" s="12">
        <v>3</v>
      </c>
      <c r="B5300" s="12" t="s">
        <v>3610</v>
      </c>
      <c r="C5300" s="12" t="s">
        <v>2998</v>
      </c>
      <c r="D5300" s="12">
        <v>13500</v>
      </c>
      <c r="E5300" s="12" t="s">
        <v>430</v>
      </c>
      <c r="F5300" s="12" t="s">
        <v>9</v>
      </c>
    </row>
    <row r="5301" spans="1:6" x14ac:dyDescent="0.25">
      <c r="A5301" s="12">
        <v>3</v>
      </c>
      <c r="B5301" s="12" t="s">
        <v>3610</v>
      </c>
      <c r="C5301" s="12" t="s">
        <v>1747</v>
      </c>
      <c r="D5301" s="12">
        <v>15200</v>
      </c>
      <c r="E5301" s="12" t="s">
        <v>429</v>
      </c>
      <c r="F5301" s="12" t="s">
        <v>9</v>
      </c>
    </row>
    <row r="5302" spans="1:6" x14ac:dyDescent="0.25">
      <c r="A5302" s="12">
        <v>3</v>
      </c>
      <c r="B5302" s="12" t="s">
        <v>3610</v>
      </c>
      <c r="C5302" s="12" t="s">
        <v>3000</v>
      </c>
      <c r="D5302" s="12">
        <v>4990</v>
      </c>
      <c r="E5302" s="12" t="s">
        <v>430</v>
      </c>
      <c r="F5302" s="12" t="s">
        <v>8</v>
      </c>
    </row>
    <row r="5303" spans="1:6" x14ac:dyDescent="0.25">
      <c r="A5303" s="12">
        <v>3</v>
      </c>
      <c r="B5303" s="12" t="s">
        <v>3610</v>
      </c>
      <c r="C5303" s="12" t="s">
        <v>3001</v>
      </c>
      <c r="D5303" s="12">
        <v>3500</v>
      </c>
      <c r="E5303" s="12" t="s">
        <v>430</v>
      </c>
      <c r="F5303" s="12" t="s">
        <v>8</v>
      </c>
    </row>
    <row r="5304" spans="1:6" x14ac:dyDescent="0.25">
      <c r="A5304" s="12">
        <v>3</v>
      </c>
      <c r="B5304" s="12" t="s">
        <v>3610</v>
      </c>
      <c r="C5304" s="12" t="s">
        <v>3002</v>
      </c>
      <c r="D5304" s="12">
        <v>12000</v>
      </c>
      <c r="E5304" s="12" t="s">
        <v>430</v>
      </c>
      <c r="F5304" s="12" t="s">
        <v>8</v>
      </c>
    </row>
    <row r="5305" spans="1:6" x14ac:dyDescent="0.25">
      <c r="A5305" s="12">
        <v>3</v>
      </c>
      <c r="B5305" s="12" t="s">
        <v>3610</v>
      </c>
      <c r="C5305" s="12" t="s">
        <v>2912</v>
      </c>
      <c r="D5305" s="12">
        <v>12450</v>
      </c>
      <c r="E5305" s="12" t="s">
        <v>2077</v>
      </c>
      <c r="F5305" s="12" t="s">
        <v>9</v>
      </c>
    </row>
    <row r="5306" spans="1:6" x14ac:dyDescent="0.25">
      <c r="A5306" s="12">
        <v>3</v>
      </c>
      <c r="B5306" s="12" t="s">
        <v>3610</v>
      </c>
      <c r="C5306" s="12" t="s">
        <v>3004</v>
      </c>
      <c r="D5306" s="12">
        <v>5200</v>
      </c>
      <c r="E5306" s="12" t="s">
        <v>429</v>
      </c>
      <c r="F5306" s="12" t="s">
        <v>11</v>
      </c>
    </row>
    <row r="5307" spans="1:6" x14ac:dyDescent="0.25">
      <c r="A5307" s="12">
        <v>3</v>
      </c>
      <c r="B5307" s="12" t="s">
        <v>3610</v>
      </c>
      <c r="C5307" s="12" t="s">
        <v>1573</v>
      </c>
      <c r="D5307" s="12">
        <v>13000</v>
      </c>
      <c r="E5307" s="12" t="s">
        <v>2077</v>
      </c>
      <c r="F5307" s="12" t="s">
        <v>9</v>
      </c>
    </row>
    <row r="5308" spans="1:6" x14ac:dyDescent="0.25">
      <c r="A5308" s="12">
        <v>3</v>
      </c>
      <c r="B5308" s="12" t="s">
        <v>3610</v>
      </c>
      <c r="C5308" s="12" t="s">
        <v>1103</v>
      </c>
      <c r="D5308" s="12">
        <v>16500</v>
      </c>
      <c r="E5308" s="12" t="s">
        <v>429</v>
      </c>
      <c r="F5308" s="12" t="s">
        <v>9</v>
      </c>
    </row>
    <row r="5309" spans="1:6" x14ac:dyDescent="0.25">
      <c r="A5309" s="12">
        <v>3</v>
      </c>
      <c r="B5309" s="12" t="s">
        <v>3610</v>
      </c>
      <c r="C5309" s="12" t="s">
        <v>759</v>
      </c>
      <c r="D5309" s="12">
        <v>200</v>
      </c>
      <c r="E5309" s="12" t="s">
        <v>429</v>
      </c>
      <c r="F5309" s="12" t="s">
        <v>15</v>
      </c>
    </row>
    <row r="5310" spans="1:6" x14ac:dyDescent="0.25">
      <c r="A5310" s="12">
        <v>3</v>
      </c>
      <c r="B5310" s="12" t="s">
        <v>3610</v>
      </c>
      <c r="C5310" s="12" t="s">
        <v>1732</v>
      </c>
      <c r="D5310" s="12">
        <v>11490</v>
      </c>
      <c r="E5310" s="12" t="s">
        <v>429</v>
      </c>
      <c r="F5310" s="12" t="s">
        <v>9</v>
      </c>
    </row>
    <row r="5311" spans="1:6" x14ac:dyDescent="0.25">
      <c r="A5311" s="12">
        <v>3</v>
      </c>
      <c r="B5311" s="12" t="s">
        <v>3610</v>
      </c>
      <c r="C5311" s="12" t="s">
        <v>1573</v>
      </c>
      <c r="D5311" s="12">
        <v>13000</v>
      </c>
      <c r="E5311" s="12" t="s">
        <v>429</v>
      </c>
      <c r="F5311" s="12" t="s">
        <v>9</v>
      </c>
    </row>
    <row r="5312" spans="1:6" x14ac:dyDescent="0.25">
      <c r="A5312" s="12">
        <v>3</v>
      </c>
      <c r="B5312" s="12" t="s">
        <v>3610</v>
      </c>
      <c r="C5312" s="12" t="s">
        <v>2024</v>
      </c>
      <c r="D5312" s="12">
        <v>14500</v>
      </c>
      <c r="E5312" s="12" t="s">
        <v>429</v>
      </c>
      <c r="F5312" s="12" t="s">
        <v>9</v>
      </c>
    </row>
    <row r="5313" spans="1:6" x14ac:dyDescent="0.25">
      <c r="A5313" s="12">
        <v>3</v>
      </c>
      <c r="B5313" s="12" t="s">
        <v>3610</v>
      </c>
      <c r="C5313" s="12" t="s">
        <v>1573</v>
      </c>
      <c r="D5313" s="12">
        <v>13000</v>
      </c>
      <c r="E5313" s="12" t="s">
        <v>2077</v>
      </c>
      <c r="F5313" s="12" t="s">
        <v>9</v>
      </c>
    </row>
    <row r="5314" spans="1:6" x14ac:dyDescent="0.25">
      <c r="A5314" s="12">
        <v>3</v>
      </c>
      <c r="B5314" s="12" t="s">
        <v>3610</v>
      </c>
      <c r="C5314" s="12" t="s">
        <v>1573</v>
      </c>
      <c r="D5314" s="12">
        <v>13000</v>
      </c>
      <c r="E5314" s="12" t="s">
        <v>2077</v>
      </c>
      <c r="F5314" s="12" t="s">
        <v>9</v>
      </c>
    </row>
    <row r="5315" spans="1:6" x14ac:dyDescent="0.25">
      <c r="A5315" s="12">
        <v>3</v>
      </c>
      <c r="B5315" s="12" t="s">
        <v>3610</v>
      </c>
      <c r="C5315" s="12" t="s">
        <v>1064</v>
      </c>
      <c r="D5315" s="12">
        <v>12750</v>
      </c>
      <c r="E5315" s="12" t="s">
        <v>429</v>
      </c>
      <c r="F5315" s="12" t="s">
        <v>9</v>
      </c>
    </row>
    <row r="5316" spans="1:6" x14ac:dyDescent="0.25">
      <c r="A5316" s="12">
        <v>3</v>
      </c>
      <c r="B5316" s="12" t="s">
        <v>3610</v>
      </c>
      <c r="C5316" s="12" t="s">
        <v>1573</v>
      </c>
      <c r="D5316" s="12">
        <v>13000</v>
      </c>
      <c r="E5316" s="12" t="s">
        <v>1150</v>
      </c>
      <c r="F5316" s="12" t="s">
        <v>9</v>
      </c>
    </row>
    <row r="5317" spans="1:6" x14ac:dyDescent="0.25">
      <c r="A5317" s="12">
        <v>3</v>
      </c>
      <c r="B5317" s="12" t="s">
        <v>3610</v>
      </c>
      <c r="C5317" s="12" t="s">
        <v>1026</v>
      </c>
      <c r="D5317" s="12">
        <v>14500</v>
      </c>
      <c r="E5317" s="12" t="s">
        <v>429</v>
      </c>
      <c r="F5317" s="12" t="s">
        <v>9</v>
      </c>
    </row>
    <row r="5318" spans="1:6" x14ac:dyDescent="0.25">
      <c r="A5318" s="12">
        <v>3</v>
      </c>
      <c r="B5318" s="12" t="s">
        <v>3610</v>
      </c>
      <c r="C5318" s="12" t="s">
        <v>3007</v>
      </c>
      <c r="D5318" s="12">
        <v>2450</v>
      </c>
      <c r="E5318" s="12" t="s">
        <v>2077</v>
      </c>
      <c r="F5318" s="12" t="s">
        <v>10</v>
      </c>
    </row>
    <row r="5319" spans="1:6" x14ac:dyDescent="0.25">
      <c r="A5319" s="12">
        <v>3</v>
      </c>
      <c r="B5319" s="12" t="s">
        <v>3610</v>
      </c>
      <c r="C5319" s="12" t="s">
        <v>1747</v>
      </c>
      <c r="D5319" s="12">
        <v>15200</v>
      </c>
      <c r="E5319" s="12" t="s">
        <v>429</v>
      </c>
      <c r="F5319" s="12" t="s">
        <v>9</v>
      </c>
    </row>
    <row r="5320" spans="1:6" x14ac:dyDescent="0.25">
      <c r="A5320" s="12">
        <v>3</v>
      </c>
      <c r="B5320" s="12" t="s">
        <v>3610</v>
      </c>
      <c r="C5320" s="12" t="s">
        <v>1573</v>
      </c>
      <c r="D5320" s="12">
        <v>14100</v>
      </c>
      <c r="E5320" s="12" t="s">
        <v>1150</v>
      </c>
      <c r="F5320" s="12" t="s">
        <v>9</v>
      </c>
    </row>
    <row r="5321" spans="1:6" x14ac:dyDescent="0.25">
      <c r="A5321" s="12">
        <v>3</v>
      </c>
      <c r="B5321" s="12" t="s">
        <v>3610</v>
      </c>
      <c r="C5321" s="12" t="s">
        <v>1561</v>
      </c>
      <c r="D5321" s="12">
        <v>3990</v>
      </c>
      <c r="E5321" s="12" t="s">
        <v>430</v>
      </c>
      <c r="F5321" s="12" t="s">
        <v>10</v>
      </c>
    </row>
    <row r="5322" spans="1:6" x14ac:dyDescent="0.25">
      <c r="A5322" s="12">
        <v>4</v>
      </c>
      <c r="B5322" s="12" t="s">
        <v>3610</v>
      </c>
      <c r="C5322" s="12" t="s">
        <v>1573</v>
      </c>
      <c r="D5322" s="12">
        <v>13000</v>
      </c>
      <c r="E5322" s="12" t="s">
        <v>430</v>
      </c>
      <c r="F5322" s="12" t="s">
        <v>9</v>
      </c>
    </row>
    <row r="5323" spans="1:6" x14ac:dyDescent="0.25">
      <c r="A5323" s="12">
        <v>4</v>
      </c>
      <c r="B5323" s="12" t="s">
        <v>3610</v>
      </c>
      <c r="C5323" s="12" t="s">
        <v>1573</v>
      </c>
      <c r="D5323" s="12">
        <v>13000</v>
      </c>
      <c r="E5323" s="12" t="s">
        <v>431</v>
      </c>
      <c r="F5323" s="12" t="s">
        <v>9</v>
      </c>
    </row>
    <row r="5324" spans="1:6" x14ac:dyDescent="0.25">
      <c r="A5324" s="12">
        <v>4</v>
      </c>
      <c r="B5324" s="12" t="s">
        <v>3610</v>
      </c>
      <c r="C5324" s="12" t="s">
        <v>1573</v>
      </c>
      <c r="D5324" s="12">
        <v>13000</v>
      </c>
      <c r="E5324" s="12" t="s">
        <v>430</v>
      </c>
      <c r="F5324" s="12" t="s">
        <v>9</v>
      </c>
    </row>
    <row r="5325" spans="1:6" x14ac:dyDescent="0.25">
      <c r="A5325" s="12">
        <v>4</v>
      </c>
      <c r="B5325" s="12" t="s">
        <v>3610</v>
      </c>
      <c r="C5325" s="12" t="s">
        <v>3008</v>
      </c>
      <c r="D5325" s="12">
        <v>11900</v>
      </c>
      <c r="E5325" s="12" t="s">
        <v>430</v>
      </c>
      <c r="F5325" s="12" t="s">
        <v>8</v>
      </c>
    </row>
    <row r="5326" spans="1:6" x14ac:dyDescent="0.25">
      <c r="A5326" s="12">
        <v>4</v>
      </c>
      <c r="B5326" s="12" t="s">
        <v>3610</v>
      </c>
      <c r="C5326" s="12" t="s">
        <v>3009</v>
      </c>
      <c r="D5326" s="12">
        <v>12940</v>
      </c>
      <c r="E5326" s="12" t="s">
        <v>431</v>
      </c>
      <c r="F5326" s="12" t="s">
        <v>9</v>
      </c>
    </row>
    <row r="5327" spans="1:6" x14ac:dyDescent="0.25">
      <c r="A5327" s="12">
        <v>4</v>
      </c>
      <c r="B5327" s="12" t="s">
        <v>3610</v>
      </c>
      <c r="C5327" s="12" t="s">
        <v>1103</v>
      </c>
      <c r="D5327" s="12">
        <v>16500</v>
      </c>
      <c r="E5327" s="12" t="s">
        <v>430</v>
      </c>
      <c r="F5327" s="12" t="s">
        <v>9</v>
      </c>
    </row>
    <row r="5328" spans="1:6" x14ac:dyDescent="0.25">
      <c r="A5328" s="12">
        <v>4</v>
      </c>
      <c r="B5328" s="12" t="s">
        <v>3610</v>
      </c>
      <c r="C5328" s="12" t="s">
        <v>1313</v>
      </c>
      <c r="D5328" s="12">
        <v>11900</v>
      </c>
      <c r="E5328" s="12" t="s">
        <v>430</v>
      </c>
      <c r="F5328" s="12" t="s">
        <v>8</v>
      </c>
    </row>
    <row r="5329" spans="1:6" x14ac:dyDescent="0.25">
      <c r="A5329" s="12">
        <v>4</v>
      </c>
      <c r="B5329" s="12" t="s">
        <v>3610</v>
      </c>
      <c r="C5329" s="12" t="s">
        <v>1428</v>
      </c>
      <c r="D5329" s="12">
        <v>9950</v>
      </c>
      <c r="E5329" s="12" t="s">
        <v>430</v>
      </c>
      <c r="F5329" s="12" t="s">
        <v>8</v>
      </c>
    </row>
    <row r="5330" spans="1:6" x14ac:dyDescent="0.25">
      <c r="A5330" s="12">
        <v>4</v>
      </c>
      <c r="B5330" s="12" t="s">
        <v>3610</v>
      </c>
      <c r="C5330" s="12" t="s">
        <v>1573</v>
      </c>
      <c r="D5330" s="12">
        <v>13000</v>
      </c>
      <c r="E5330" s="12" t="s">
        <v>2077</v>
      </c>
      <c r="F5330" s="12" t="s">
        <v>9</v>
      </c>
    </row>
    <row r="5331" spans="1:6" x14ac:dyDescent="0.25">
      <c r="A5331" s="12">
        <v>4</v>
      </c>
      <c r="B5331" s="12" t="s">
        <v>3610</v>
      </c>
      <c r="C5331" s="12" t="s">
        <v>1482</v>
      </c>
      <c r="D5331" s="12">
        <v>15990</v>
      </c>
      <c r="E5331" s="12" t="s">
        <v>1150</v>
      </c>
      <c r="F5331" s="12" t="s">
        <v>9</v>
      </c>
    </row>
    <row r="5332" spans="1:6" x14ac:dyDescent="0.25">
      <c r="A5332" s="12">
        <v>4</v>
      </c>
      <c r="B5332" s="12" t="s">
        <v>3610</v>
      </c>
      <c r="C5332" s="12" t="s">
        <v>971</v>
      </c>
      <c r="D5332" s="12">
        <v>12450</v>
      </c>
      <c r="E5332" s="12" t="s">
        <v>1150</v>
      </c>
      <c r="F5332" s="12" t="s">
        <v>9</v>
      </c>
    </row>
    <row r="5333" spans="1:6" x14ac:dyDescent="0.25">
      <c r="A5333" s="12">
        <v>4</v>
      </c>
      <c r="B5333" s="12" t="s">
        <v>3610</v>
      </c>
      <c r="C5333" s="12" t="s">
        <v>1573</v>
      </c>
      <c r="D5333" s="12">
        <v>13000</v>
      </c>
      <c r="E5333" s="12" t="s">
        <v>430</v>
      </c>
      <c r="F5333" s="12" t="s">
        <v>9</v>
      </c>
    </row>
    <row r="5334" spans="1:6" x14ac:dyDescent="0.25">
      <c r="A5334" s="12">
        <v>4</v>
      </c>
      <c r="B5334" s="12" t="s">
        <v>3610</v>
      </c>
      <c r="C5334" s="12" t="s">
        <v>971</v>
      </c>
      <c r="D5334" s="12">
        <v>12450</v>
      </c>
      <c r="E5334" s="12" t="s">
        <v>430</v>
      </c>
      <c r="F5334" s="12" t="s">
        <v>9</v>
      </c>
    </row>
    <row r="5335" spans="1:6" x14ac:dyDescent="0.25">
      <c r="A5335" s="12">
        <v>4</v>
      </c>
      <c r="B5335" s="12" t="s">
        <v>3610</v>
      </c>
      <c r="C5335" s="12" t="s">
        <v>971</v>
      </c>
      <c r="D5335" s="12">
        <v>13950</v>
      </c>
      <c r="E5335" s="12" t="s">
        <v>2077</v>
      </c>
      <c r="F5335" s="12" t="s">
        <v>9</v>
      </c>
    </row>
    <row r="5336" spans="1:6" x14ac:dyDescent="0.25">
      <c r="A5336" s="12">
        <v>4</v>
      </c>
      <c r="B5336" s="12" t="s">
        <v>3610</v>
      </c>
      <c r="C5336" s="12" t="s">
        <v>1573</v>
      </c>
      <c r="D5336" s="12">
        <v>13000</v>
      </c>
      <c r="E5336" s="12" t="s">
        <v>430</v>
      </c>
      <c r="F5336" s="12" t="s">
        <v>9</v>
      </c>
    </row>
    <row r="5337" spans="1:6" x14ac:dyDescent="0.25">
      <c r="A5337" s="12">
        <v>5</v>
      </c>
      <c r="B5337" s="12" t="s">
        <v>3610</v>
      </c>
      <c r="C5337" s="12" t="s">
        <v>2058</v>
      </c>
      <c r="D5337" s="12">
        <v>12560</v>
      </c>
      <c r="E5337" s="12" t="s">
        <v>429</v>
      </c>
      <c r="F5337" s="12" t="s">
        <v>9</v>
      </c>
    </row>
    <row r="5338" spans="1:6" x14ac:dyDescent="0.25">
      <c r="A5338" s="12">
        <v>5</v>
      </c>
      <c r="B5338" s="12" t="s">
        <v>3610</v>
      </c>
      <c r="C5338" s="12" t="s">
        <v>2083</v>
      </c>
      <c r="D5338" s="12">
        <v>11432</v>
      </c>
      <c r="E5338" s="12" t="s">
        <v>429</v>
      </c>
      <c r="F5338" s="12" t="s">
        <v>9</v>
      </c>
    </row>
    <row r="5339" spans="1:6" x14ac:dyDescent="0.25">
      <c r="A5339" s="12">
        <v>5</v>
      </c>
      <c r="B5339" s="12" t="s">
        <v>3610</v>
      </c>
      <c r="C5339" s="12" t="s">
        <v>2058</v>
      </c>
      <c r="D5339" s="12">
        <v>16950</v>
      </c>
      <c r="E5339" s="12" t="s">
        <v>2077</v>
      </c>
      <c r="F5339" s="12" t="s">
        <v>9</v>
      </c>
    </row>
    <row r="5340" spans="1:6" x14ac:dyDescent="0.25">
      <c r="A5340" s="12">
        <v>5</v>
      </c>
      <c r="B5340" s="12" t="s">
        <v>3610</v>
      </c>
      <c r="C5340" s="12" t="s">
        <v>3015</v>
      </c>
      <c r="D5340" s="12">
        <v>6950</v>
      </c>
      <c r="E5340" s="12" t="s">
        <v>2077</v>
      </c>
      <c r="F5340" s="12" t="s">
        <v>8</v>
      </c>
    </row>
    <row r="5341" spans="1:6" x14ac:dyDescent="0.25">
      <c r="A5341" s="12">
        <v>5</v>
      </c>
      <c r="B5341" s="12" t="s">
        <v>3610</v>
      </c>
      <c r="C5341" s="12" t="s">
        <v>3016</v>
      </c>
      <c r="D5341" s="12">
        <v>15500</v>
      </c>
      <c r="E5341" s="12" t="s">
        <v>431</v>
      </c>
      <c r="F5341" s="12" t="s">
        <v>9</v>
      </c>
    </row>
    <row r="5342" spans="1:6" x14ac:dyDescent="0.25">
      <c r="A5342" s="12">
        <v>5</v>
      </c>
      <c r="B5342" s="12" t="s">
        <v>3610</v>
      </c>
      <c r="C5342" s="12" t="s">
        <v>338</v>
      </c>
      <c r="D5342" s="12">
        <v>16900</v>
      </c>
      <c r="E5342" s="12" t="s">
        <v>430</v>
      </c>
      <c r="F5342" s="12" t="s">
        <v>9</v>
      </c>
    </row>
    <row r="5343" spans="1:6" x14ac:dyDescent="0.25">
      <c r="A5343" s="12">
        <v>5</v>
      </c>
      <c r="B5343" s="12" t="s">
        <v>3610</v>
      </c>
      <c r="C5343" s="12" t="s">
        <v>3018</v>
      </c>
      <c r="D5343" s="12">
        <v>500</v>
      </c>
      <c r="E5343" s="12" t="s">
        <v>2077</v>
      </c>
      <c r="F5343" s="12" t="s">
        <v>11</v>
      </c>
    </row>
    <row r="5344" spans="1:6" x14ac:dyDescent="0.25">
      <c r="A5344" s="12">
        <v>5</v>
      </c>
      <c r="B5344" s="12" t="s">
        <v>3610</v>
      </c>
      <c r="C5344" s="12" t="s">
        <v>3019</v>
      </c>
      <c r="D5344" s="12">
        <v>5990</v>
      </c>
      <c r="E5344" s="12" t="s">
        <v>2077</v>
      </c>
      <c r="F5344" s="12" t="s">
        <v>8</v>
      </c>
    </row>
    <row r="5345" spans="1:6" x14ac:dyDescent="0.25">
      <c r="A5345" s="12">
        <v>5</v>
      </c>
      <c r="B5345" s="12" t="s">
        <v>3610</v>
      </c>
      <c r="C5345" s="12" t="s">
        <v>3020</v>
      </c>
      <c r="D5345" s="12">
        <v>3990</v>
      </c>
      <c r="E5345" s="12" t="s">
        <v>430</v>
      </c>
      <c r="F5345" s="12" t="s">
        <v>10</v>
      </c>
    </row>
    <row r="5346" spans="1:6" x14ac:dyDescent="0.25">
      <c r="A5346" s="12">
        <v>5</v>
      </c>
      <c r="B5346" s="12" t="s">
        <v>3610</v>
      </c>
      <c r="C5346" s="12" t="s">
        <v>3021</v>
      </c>
      <c r="D5346" s="12">
        <v>10450</v>
      </c>
      <c r="E5346" s="12" t="s">
        <v>2077</v>
      </c>
      <c r="F5346" s="12" t="s">
        <v>8</v>
      </c>
    </row>
    <row r="5347" spans="1:6" x14ac:dyDescent="0.25">
      <c r="A5347" s="12">
        <v>5</v>
      </c>
      <c r="B5347" s="12" t="s">
        <v>3610</v>
      </c>
      <c r="C5347" s="12" t="s">
        <v>3022</v>
      </c>
      <c r="D5347" s="12">
        <v>16200</v>
      </c>
      <c r="E5347" s="12" t="s">
        <v>429</v>
      </c>
      <c r="F5347" s="12" t="s">
        <v>9</v>
      </c>
    </row>
    <row r="5348" spans="1:6" x14ac:dyDescent="0.25">
      <c r="A5348" s="12">
        <v>5</v>
      </c>
      <c r="B5348" s="12" t="s">
        <v>3610</v>
      </c>
      <c r="C5348" s="12" t="s">
        <v>1881</v>
      </c>
      <c r="D5348" s="12">
        <v>9950</v>
      </c>
      <c r="E5348" s="12" t="s">
        <v>431</v>
      </c>
      <c r="F5348" s="12" t="s">
        <v>8</v>
      </c>
    </row>
    <row r="5349" spans="1:6" x14ac:dyDescent="0.25">
      <c r="A5349" s="12">
        <v>5</v>
      </c>
      <c r="B5349" s="12" t="s">
        <v>3610</v>
      </c>
      <c r="C5349" s="12" t="s">
        <v>1529</v>
      </c>
      <c r="D5349" s="12">
        <v>15500</v>
      </c>
      <c r="E5349" s="12" t="s">
        <v>2077</v>
      </c>
      <c r="F5349" s="12" t="s">
        <v>9</v>
      </c>
    </row>
    <row r="5350" spans="1:6" x14ac:dyDescent="0.25">
      <c r="A5350" s="12">
        <v>5</v>
      </c>
      <c r="B5350" s="12" t="s">
        <v>3610</v>
      </c>
      <c r="C5350" s="12" t="s">
        <v>940</v>
      </c>
      <c r="D5350" s="12">
        <v>1500</v>
      </c>
      <c r="E5350" s="12" t="s">
        <v>2077</v>
      </c>
      <c r="F5350" s="12" t="s">
        <v>8</v>
      </c>
    </row>
    <row r="5351" spans="1:6" x14ac:dyDescent="0.25">
      <c r="A5351" s="12">
        <v>5</v>
      </c>
      <c r="B5351" s="12" t="s">
        <v>3610</v>
      </c>
      <c r="C5351" s="12" t="s">
        <v>3024</v>
      </c>
      <c r="D5351" s="12">
        <v>11990</v>
      </c>
      <c r="E5351" s="12" t="s">
        <v>430</v>
      </c>
      <c r="F5351" s="12" t="s">
        <v>9</v>
      </c>
    </row>
    <row r="5352" spans="1:6" x14ac:dyDescent="0.25">
      <c r="A5352" s="12">
        <v>5</v>
      </c>
      <c r="B5352" s="12" t="s">
        <v>3610</v>
      </c>
      <c r="C5352" s="12" t="s">
        <v>2223</v>
      </c>
      <c r="D5352" s="12">
        <v>14990</v>
      </c>
      <c r="E5352" s="12" t="s">
        <v>430</v>
      </c>
      <c r="F5352" s="12" t="s">
        <v>9</v>
      </c>
    </row>
    <row r="5353" spans="1:6" x14ac:dyDescent="0.25">
      <c r="A5353" s="12">
        <v>5</v>
      </c>
      <c r="B5353" s="12" t="s">
        <v>3610</v>
      </c>
      <c r="C5353" s="12" t="s">
        <v>3027</v>
      </c>
      <c r="D5353" s="12">
        <v>7450</v>
      </c>
      <c r="E5353" s="12" t="s">
        <v>430</v>
      </c>
      <c r="F5353" s="12" t="s">
        <v>8</v>
      </c>
    </row>
    <row r="5354" spans="1:6" x14ac:dyDescent="0.25">
      <c r="A5354" s="12">
        <v>5</v>
      </c>
      <c r="B5354" s="12" t="s">
        <v>3610</v>
      </c>
      <c r="C5354" s="12" t="s">
        <v>3028</v>
      </c>
      <c r="D5354" s="12">
        <v>8950</v>
      </c>
      <c r="E5354" s="12" t="s">
        <v>430</v>
      </c>
      <c r="F5354" s="12" t="s">
        <v>8</v>
      </c>
    </row>
    <row r="5355" spans="1:6" x14ac:dyDescent="0.25">
      <c r="A5355" s="12">
        <v>5</v>
      </c>
      <c r="B5355" s="12" t="s">
        <v>3610</v>
      </c>
      <c r="C5355" s="12" t="s">
        <v>3029</v>
      </c>
      <c r="D5355" s="12">
        <v>1000</v>
      </c>
      <c r="E5355" s="12" t="s">
        <v>430</v>
      </c>
      <c r="F5355" s="12" t="s">
        <v>11</v>
      </c>
    </row>
    <row r="5356" spans="1:6" x14ac:dyDescent="0.25">
      <c r="A5356" s="12">
        <v>5</v>
      </c>
      <c r="B5356" s="12" t="s">
        <v>3610</v>
      </c>
      <c r="C5356" s="12" t="s">
        <v>3030</v>
      </c>
      <c r="D5356" s="12">
        <v>5970</v>
      </c>
      <c r="E5356" s="12" t="s">
        <v>430</v>
      </c>
      <c r="F5356" s="12" t="s">
        <v>10</v>
      </c>
    </row>
    <row r="5357" spans="1:6" x14ac:dyDescent="0.25">
      <c r="A5357" s="12">
        <v>5</v>
      </c>
      <c r="B5357" s="12" t="s">
        <v>3610</v>
      </c>
      <c r="C5357" s="12" t="s">
        <v>1573</v>
      </c>
      <c r="D5357" s="12">
        <v>13000</v>
      </c>
      <c r="E5357" s="12" t="s">
        <v>430</v>
      </c>
      <c r="F5357" s="12" t="s">
        <v>9</v>
      </c>
    </row>
    <row r="5358" spans="1:6" x14ac:dyDescent="0.25">
      <c r="A5358" s="12">
        <v>5</v>
      </c>
      <c r="B5358" s="12" t="s">
        <v>3610</v>
      </c>
      <c r="C5358" s="12" t="s">
        <v>1551</v>
      </c>
      <c r="D5358" s="12">
        <v>15750</v>
      </c>
      <c r="E5358" s="12" t="s">
        <v>2077</v>
      </c>
      <c r="F5358" s="12" t="s">
        <v>9</v>
      </c>
    </row>
    <row r="5359" spans="1:6" x14ac:dyDescent="0.25">
      <c r="A5359" s="12">
        <v>5</v>
      </c>
      <c r="B5359" s="12" t="s">
        <v>3610</v>
      </c>
      <c r="C5359" s="12" t="s">
        <v>1573</v>
      </c>
      <c r="D5359" s="12">
        <v>13000</v>
      </c>
      <c r="E5359" s="12" t="s">
        <v>430</v>
      </c>
      <c r="F5359" s="12" t="s">
        <v>9</v>
      </c>
    </row>
    <row r="5360" spans="1:6" x14ac:dyDescent="0.25">
      <c r="A5360" s="12">
        <v>5</v>
      </c>
      <c r="B5360" s="12" t="s">
        <v>3610</v>
      </c>
      <c r="C5360" s="12" t="s">
        <v>1573</v>
      </c>
      <c r="D5360" s="12">
        <v>13000</v>
      </c>
      <c r="E5360" s="12" t="s">
        <v>429</v>
      </c>
      <c r="F5360" s="12" t="s">
        <v>9</v>
      </c>
    </row>
    <row r="5361" spans="1:6" x14ac:dyDescent="0.25">
      <c r="A5361" s="12">
        <v>5</v>
      </c>
      <c r="B5361" s="12" t="s">
        <v>3610</v>
      </c>
      <c r="C5361" s="12" t="s">
        <v>3031</v>
      </c>
      <c r="D5361" s="12">
        <v>15500</v>
      </c>
      <c r="E5361" s="12" t="s">
        <v>429</v>
      </c>
      <c r="F5361" s="12" t="s">
        <v>9</v>
      </c>
    </row>
    <row r="5362" spans="1:6" x14ac:dyDescent="0.25">
      <c r="A5362" s="12">
        <v>5</v>
      </c>
      <c r="B5362" s="12" t="s">
        <v>3610</v>
      </c>
      <c r="C5362" s="12" t="s">
        <v>3032</v>
      </c>
      <c r="D5362" s="12">
        <v>5450</v>
      </c>
      <c r="E5362" s="12" t="s">
        <v>429</v>
      </c>
      <c r="F5362" s="12" t="s">
        <v>8</v>
      </c>
    </row>
    <row r="5363" spans="1:6" x14ac:dyDescent="0.25">
      <c r="A5363" s="12">
        <v>5</v>
      </c>
      <c r="B5363" s="12" t="s">
        <v>3610</v>
      </c>
      <c r="C5363" s="12" t="s">
        <v>3033</v>
      </c>
      <c r="D5363" s="12">
        <v>5990</v>
      </c>
      <c r="E5363" s="12" t="s">
        <v>429</v>
      </c>
      <c r="F5363" s="12" t="s">
        <v>8</v>
      </c>
    </row>
    <row r="5364" spans="1:6" x14ac:dyDescent="0.25">
      <c r="A5364" s="12">
        <v>5</v>
      </c>
      <c r="B5364" s="12" t="s">
        <v>3610</v>
      </c>
      <c r="C5364" s="12" t="s">
        <v>3033</v>
      </c>
      <c r="D5364" s="12">
        <v>7950</v>
      </c>
      <c r="E5364" s="12" t="s">
        <v>430</v>
      </c>
      <c r="F5364" s="12" t="s">
        <v>8</v>
      </c>
    </row>
    <row r="5365" spans="1:6" x14ac:dyDescent="0.25">
      <c r="A5365" s="12">
        <v>5</v>
      </c>
      <c r="B5365" s="12" t="s">
        <v>3610</v>
      </c>
      <c r="C5365" s="12" t="s">
        <v>3034</v>
      </c>
      <c r="D5365" s="12">
        <v>6950</v>
      </c>
      <c r="E5365" s="12" t="s">
        <v>430</v>
      </c>
      <c r="F5365" s="12" t="s">
        <v>8</v>
      </c>
    </row>
    <row r="5366" spans="1:6" x14ac:dyDescent="0.25">
      <c r="A5366" s="12">
        <v>5</v>
      </c>
      <c r="B5366" s="12" t="s">
        <v>3610</v>
      </c>
      <c r="C5366" s="12" t="s">
        <v>1175</v>
      </c>
      <c r="D5366" s="12">
        <v>18500</v>
      </c>
      <c r="E5366" s="12" t="s">
        <v>429</v>
      </c>
      <c r="F5366" s="12" t="s">
        <v>9</v>
      </c>
    </row>
    <row r="5367" spans="1:6" x14ac:dyDescent="0.25">
      <c r="A5367" s="12">
        <v>5</v>
      </c>
      <c r="B5367" s="12" t="s">
        <v>3610</v>
      </c>
      <c r="C5367" s="12" t="s">
        <v>2509</v>
      </c>
      <c r="D5367" s="12">
        <v>12450</v>
      </c>
      <c r="E5367" s="12" t="s">
        <v>430</v>
      </c>
      <c r="F5367" s="12" t="s">
        <v>9</v>
      </c>
    </row>
    <row r="5368" spans="1:6" x14ac:dyDescent="0.25">
      <c r="A5368" s="12">
        <v>5</v>
      </c>
      <c r="B5368" s="12" t="s">
        <v>3610</v>
      </c>
      <c r="C5368" s="12" t="s">
        <v>592</v>
      </c>
      <c r="D5368" s="12">
        <v>13500</v>
      </c>
      <c r="E5368" s="12" t="s">
        <v>2077</v>
      </c>
      <c r="F5368" s="12"/>
    </row>
    <row r="5369" spans="1:6" x14ac:dyDescent="0.25">
      <c r="A5369" s="12">
        <v>5</v>
      </c>
      <c r="B5369" s="12" t="s">
        <v>3610</v>
      </c>
      <c r="C5369" s="12" t="s">
        <v>592</v>
      </c>
      <c r="D5369" s="12">
        <v>14500</v>
      </c>
      <c r="E5369" s="12" t="s">
        <v>2077</v>
      </c>
      <c r="F5369" s="12"/>
    </row>
    <row r="5370" spans="1:6" x14ac:dyDescent="0.25">
      <c r="A5370" s="12">
        <v>6</v>
      </c>
      <c r="B5370" s="12" t="s">
        <v>3610</v>
      </c>
      <c r="C5370" s="12" t="s">
        <v>2683</v>
      </c>
      <c r="D5370" s="12">
        <v>15950</v>
      </c>
      <c r="E5370" s="12" t="s">
        <v>2077</v>
      </c>
      <c r="F5370" s="12" t="s">
        <v>7</v>
      </c>
    </row>
    <row r="5371" spans="1:6" x14ac:dyDescent="0.25">
      <c r="A5371" s="12">
        <v>6</v>
      </c>
      <c r="B5371" s="12" t="s">
        <v>3610</v>
      </c>
      <c r="C5371" s="12" t="s">
        <v>3036</v>
      </c>
      <c r="D5371" s="12">
        <v>2000</v>
      </c>
      <c r="E5371" s="12" t="s">
        <v>431</v>
      </c>
      <c r="F5371" s="12" t="s">
        <v>8</v>
      </c>
    </row>
    <row r="5372" spans="1:6" x14ac:dyDescent="0.25">
      <c r="A5372" s="12">
        <v>6</v>
      </c>
      <c r="B5372" s="12" t="s">
        <v>3610</v>
      </c>
      <c r="C5372" s="12" t="s">
        <v>3037</v>
      </c>
      <c r="D5372" s="12">
        <v>4975</v>
      </c>
      <c r="E5372" s="12" t="s">
        <v>431</v>
      </c>
      <c r="F5372" s="12" t="s">
        <v>8</v>
      </c>
    </row>
    <row r="5373" spans="1:6" x14ac:dyDescent="0.25">
      <c r="A5373" s="12">
        <v>6</v>
      </c>
      <c r="B5373" s="12" t="s">
        <v>3610</v>
      </c>
      <c r="C5373" s="12" t="s">
        <v>1407</v>
      </c>
      <c r="D5373" s="12">
        <v>14100</v>
      </c>
      <c r="E5373" s="12" t="s">
        <v>429</v>
      </c>
      <c r="F5373" s="12" t="s">
        <v>9</v>
      </c>
    </row>
    <row r="5374" spans="1:6" x14ac:dyDescent="0.25">
      <c r="A5374" s="12">
        <v>6</v>
      </c>
      <c r="B5374" s="12" t="s">
        <v>3610</v>
      </c>
      <c r="C5374" s="12" t="s">
        <v>2058</v>
      </c>
      <c r="D5374" s="12">
        <v>17200</v>
      </c>
      <c r="E5374" s="12" t="s">
        <v>431</v>
      </c>
      <c r="F5374" s="12" t="s">
        <v>9</v>
      </c>
    </row>
    <row r="5375" spans="1:6" x14ac:dyDescent="0.25">
      <c r="A5375" s="12">
        <v>6</v>
      </c>
      <c r="B5375" s="12" t="s">
        <v>3610</v>
      </c>
      <c r="C5375" s="12" t="s">
        <v>3039</v>
      </c>
      <c r="D5375" s="12">
        <v>1000</v>
      </c>
      <c r="E5375" s="12" t="s">
        <v>1150</v>
      </c>
      <c r="F5375" s="12" t="s">
        <v>8</v>
      </c>
    </row>
    <row r="5376" spans="1:6" x14ac:dyDescent="0.25">
      <c r="A5376" s="12">
        <v>6</v>
      </c>
      <c r="B5376" s="12" t="s">
        <v>3610</v>
      </c>
      <c r="C5376" s="12" t="s">
        <v>3040</v>
      </c>
      <c r="D5376" s="12">
        <v>2990</v>
      </c>
      <c r="E5376" s="12" t="s">
        <v>1150</v>
      </c>
      <c r="F5376" s="12" t="s">
        <v>8</v>
      </c>
    </row>
    <row r="5377" spans="1:6" x14ac:dyDescent="0.25">
      <c r="A5377" s="12">
        <v>6</v>
      </c>
      <c r="B5377" s="12" t="s">
        <v>3610</v>
      </c>
      <c r="C5377" s="12" t="s">
        <v>3041</v>
      </c>
      <c r="D5377" s="12">
        <v>4500</v>
      </c>
      <c r="E5377" s="12" t="s">
        <v>1150</v>
      </c>
      <c r="F5377" s="12" t="s">
        <v>8</v>
      </c>
    </row>
    <row r="5378" spans="1:6" x14ac:dyDescent="0.25">
      <c r="A5378" s="12">
        <v>6</v>
      </c>
      <c r="B5378" s="12" t="s">
        <v>3610</v>
      </c>
      <c r="C5378" s="12" t="s">
        <v>3042</v>
      </c>
      <c r="D5378" s="12">
        <v>5450</v>
      </c>
      <c r="E5378" s="12" t="s">
        <v>1150</v>
      </c>
      <c r="F5378" s="12" t="s">
        <v>8</v>
      </c>
    </row>
    <row r="5379" spans="1:6" x14ac:dyDescent="0.25">
      <c r="A5379" s="12">
        <v>6</v>
      </c>
      <c r="B5379" s="12" t="s">
        <v>3610</v>
      </c>
      <c r="C5379" s="12" t="s">
        <v>940</v>
      </c>
      <c r="D5379" s="12">
        <v>1500</v>
      </c>
      <c r="E5379" s="12" t="s">
        <v>1150</v>
      </c>
      <c r="F5379" s="12" t="s">
        <v>8</v>
      </c>
    </row>
    <row r="5380" spans="1:6" x14ac:dyDescent="0.25">
      <c r="A5380" s="12">
        <v>6</v>
      </c>
      <c r="B5380" s="12" t="s">
        <v>3610</v>
      </c>
      <c r="C5380" s="12" t="s">
        <v>962</v>
      </c>
      <c r="D5380" s="12">
        <v>9450</v>
      </c>
      <c r="E5380" s="12" t="s">
        <v>1150</v>
      </c>
      <c r="F5380" s="12" t="s">
        <v>9</v>
      </c>
    </row>
    <row r="5381" spans="1:6" x14ac:dyDescent="0.25">
      <c r="A5381" s="12">
        <v>6</v>
      </c>
      <c r="B5381" s="12" t="s">
        <v>3610</v>
      </c>
      <c r="C5381" s="12" t="s">
        <v>2107</v>
      </c>
      <c r="D5381" s="12">
        <v>6000</v>
      </c>
      <c r="E5381" s="12" t="s">
        <v>1150</v>
      </c>
      <c r="F5381" s="12" t="s">
        <v>11</v>
      </c>
    </row>
    <row r="5382" spans="1:6" x14ac:dyDescent="0.25">
      <c r="A5382" s="12">
        <v>6</v>
      </c>
      <c r="B5382" s="12" t="s">
        <v>3610</v>
      </c>
      <c r="C5382" s="12" t="s">
        <v>3043</v>
      </c>
      <c r="D5382" s="12">
        <v>6800</v>
      </c>
      <c r="E5382" s="12" t="s">
        <v>1150</v>
      </c>
      <c r="F5382" s="12" t="s">
        <v>11</v>
      </c>
    </row>
    <row r="5383" spans="1:6" x14ac:dyDescent="0.25">
      <c r="A5383" s="12">
        <v>6</v>
      </c>
      <c r="B5383" s="12" t="s">
        <v>3610</v>
      </c>
      <c r="C5383" s="12" t="s">
        <v>940</v>
      </c>
      <c r="D5383" s="12">
        <v>1500</v>
      </c>
      <c r="E5383" s="12" t="s">
        <v>1150</v>
      </c>
      <c r="F5383" s="12" t="s">
        <v>8</v>
      </c>
    </row>
    <row r="5384" spans="1:6" x14ac:dyDescent="0.25">
      <c r="A5384" s="12">
        <v>6</v>
      </c>
      <c r="B5384" s="12" t="s">
        <v>3610</v>
      </c>
      <c r="C5384" s="12" t="s">
        <v>3044</v>
      </c>
      <c r="D5384" s="12">
        <v>500</v>
      </c>
      <c r="E5384" s="12" t="s">
        <v>1150</v>
      </c>
      <c r="F5384" s="12" t="s">
        <v>11</v>
      </c>
    </row>
    <row r="5385" spans="1:6" x14ac:dyDescent="0.25">
      <c r="A5385" s="12">
        <v>6</v>
      </c>
      <c r="B5385" s="12" t="s">
        <v>3610</v>
      </c>
      <c r="C5385" s="12" t="s">
        <v>3045</v>
      </c>
      <c r="D5385" s="12">
        <v>500</v>
      </c>
      <c r="E5385" s="12" t="s">
        <v>1150</v>
      </c>
      <c r="F5385" s="12" t="s">
        <v>11</v>
      </c>
    </row>
    <row r="5386" spans="1:6" x14ac:dyDescent="0.25">
      <c r="A5386" s="12">
        <v>6</v>
      </c>
      <c r="B5386" s="12" t="s">
        <v>3610</v>
      </c>
      <c r="C5386" s="12" t="s">
        <v>3046</v>
      </c>
      <c r="D5386" s="12">
        <v>500</v>
      </c>
      <c r="E5386" s="12" t="s">
        <v>1150</v>
      </c>
      <c r="F5386" s="12" t="s">
        <v>11</v>
      </c>
    </row>
    <row r="5387" spans="1:6" x14ac:dyDescent="0.25">
      <c r="A5387" s="12">
        <v>6</v>
      </c>
      <c r="B5387" s="12" t="s">
        <v>3610</v>
      </c>
      <c r="C5387" s="12" t="s">
        <v>3047</v>
      </c>
      <c r="D5387" s="12">
        <v>3990</v>
      </c>
      <c r="E5387" s="12" t="s">
        <v>1150</v>
      </c>
      <c r="F5387" s="12" t="s">
        <v>10</v>
      </c>
    </row>
    <row r="5388" spans="1:6" x14ac:dyDescent="0.25">
      <c r="A5388" s="12">
        <v>6</v>
      </c>
      <c r="B5388" s="12" t="s">
        <v>3610</v>
      </c>
      <c r="C5388" s="12" t="s">
        <v>3048</v>
      </c>
      <c r="D5388" s="12">
        <v>2990</v>
      </c>
      <c r="E5388" s="12" t="s">
        <v>1150</v>
      </c>
      <c r="F5388" s="12" t="s">
        <v>8</v>
      </c>
    </row>
    <row r="5389" spans="1:6" x14ac:dyDescent="0.25">
      <c r="A5389" s="12">
        <v>6</v>
      </c>
      <c r="B5389" s="12" t="s">
        <v>3610</v>
      </c>
      <c r="C5389" s="12" t="s">
        <v>3049</v>
      </c>
      <c r="D5389" s="12">
        <v>12750</v>
      </c>
      <c r="E5389" s="12"/>
      <c r="F5389" s="12" t="s">
        <v>9</v>
      </c>
    </row>
    <row r="5390" spans="1:6" x14ac:dyDescent="0.25">
      <c r="A5390" s="12">
        <v>6</v>
      </c>
      <c r="B5390" s="12" t="s">
        <v>3610</v>
      </c>
      <c r="C5390" s="12" t="s">
        <v>1407</v>
      </c>
      <c r="D5390" s="12">
        <v>13000</v>
      </c>
      <c r="E5390" s="12" t="s">
        <v>429</v>
      </c>
      <c r="F5390" s="12" t="s">
        <v>9</v>
      </c>
    </row>
    <row r="5391" spans="1:6" x14ac:dyDescent="0.25">
      <c r="A5391" s="12">
        <v>6</v>
      </c>
      <c r="B5391" s="12" t="s">
        <v>3610</v>
      </c>
      <c r="C5391" s="12" t="s">
        <v>1407</v>
      </c>
      <c r="D5391" s="12">
        <v>0</v>
      </c>
      <c r="E5391" s="12"/>
      <c r="F5391" s="12" t="s">
        <v>9</v>
      </c>
    </row>
    <row r="5392" spans="1:6" x14ac:dyDescent="0.25">
      <c r="A5392" s="12">
        <v>6</v>
      </c>
      <c r="B5392" s="12" t="s">
        <v>3610</v>
      </c>
      <c r="C5392" s="12" t="s">
        <v>3051</v>
      </c>
      <c r="D5392" s="12">
        <v>15200</v>
      </c>
      <c r="E5392" s="12" t="s">
        <v>429</v>
      </c>
      <c r="F5392" s="12" t="s">
        <v>9</v>
      </c>
    </row>
    <row r="5393" spans="1:6" x14ac:dyDescent="0.25">
      <c r="A5393" s="12">
        <v>6</v>
      </c>
      <c r="B5393" s="12" t="s">
        <v>3610</v>
      </c>
      <c r="C5393" s="12" t="s">
        <v>3052</v>
      </c>
      <c r="D5393" s="12">
        <v>500</v>
      </c>
      <c r="E5393" s="12" t="s">
        <v>429</v>
      </c>
      <c r="F5393" s="12" t="s">
        <v>8</v>
      </c>
    </row>
    <row r="5394" spans="1:6" x14ac:dyDescent="0.25">
      <c r="A5394" s="12">
        <v>6</v>
      </c>
      <c r="B5394" s="12" t="s">
        <v>3610</v>
      </c>
      <c r="C5394" s="12" t="s">
        <v>3052</v>
      </c>
      <c r="D5394" s="12">
        <v>500</v>
      </c>
      <c r="E5394" s="12" t="s">
        <v>429</v>
      </c>
      <c r="F5394" s="12" t="s">
        <v>8</v>
      </c>
    </row>
    <row r="5395" spans="1:6" x14ac:dyDescent="0.25">
      <c r="A5395" s="12">
        <v>6</v>
      </c>
      <c r="B5395" s="12" t="s">
        <v>3610</v>
      </c>
      <c r="C5395" s="12" t="s">
        <v>971</v>
      </c>
      <c r="D5395" s="12">
        <v>12750</v>
      </c>
      <c r="E5395" s="12" t="s">
        <v>429</v>
      </c>
      <c r="F5395" s="12" t="s">
        <v>9</v>
      </c>
    </row>
    <row r="5396" spans="1:6" x14ac:dyDescent="0.25">
      <c r="A5396" s="12">
        <v>6</v>
      </c>
      <c r="B5396" s="12" t="s">
        <v>3610</v>
      </c>
      <c r="C5396" s="12" t="s">
        <v>1407</v>
      </c>
      <c r="D5396" s="12">
        <v>14100</v>
      </c>
      <c r="E5396" s="12" t="s">
        <v>2077</v>
      </c>
      <c r="F5396" s="12" t="s">
        <v>9</v>
      </c>
    </row>
    <row r="5397" spans="1:6" x14ac:dyDescent="0.25">
      <c r="A5397" s="12">
        <v>6</v>
      </c>
      <c r="B5397" s="12" t="s">
        <v>3610</v>
      </c>
      <c r="C5397" s="12" t="s">
        <v>1407</v>
      </c>
      <c r="D5397" s="12">
        <v>13000</v>
      </c>
      <c r="E5397" s="12"/>
      <c r="F5397" s="12" t="s">
        <v>9</v>
      </c>
    </row>
    <row r="5398" spans="1:6" x14ac:dyDescent="0.25">
      <c r="A5398" s="12">
        <v>6</v>
      </c>
      <c r="B5398" s="12" t="s">
        <v>3610</v>
      </c>
      <c r="C5398" s="12" t="s">
        <v>971</v>
      </c>
      <c r="D5398" s="12">
        <v>12450</v>
      </c>
      <c r="E5398" s="12" t="s">
        <v>1150</v>
      </c>
      <c r="F5398" s="12" t="s">
        <v>9</v>
      </c>
    </row>
    <row r="5399" spans="1:6" x14ac:dyDescent="0.25">
      <c r="A5399" s="12">
        <v>6</v>
      </c>
      <c r="B5399" s="12" t="s">
        <v>3610</v>
      </c>
      <c r="C5399" s="12" t="s">
        <v>3053</v>
      </c>
      <c r="D5399" s="12">
        <v>9990</v>
      </c>
      <c r="E5399" s="12" t="s">
        <v>2077</v>
      </c>
      <c r="F5399" s="12" t="s">
        <v>12</v>
      </c>
    </row>
    <row r="5400" spans="1:6" x14ac:dyDescent="0.25">
      <c r="A5400" s="12">
        <v>6</v>
      </c>
      <c r="B5400" s="12" t="s">
        <v>3610</v>
      </c>
      <c r="C5400" s="12" t="s">
        <v>3054</v>
      </c>
      <c r="D5400" s="12">
        <v>14500</v>
      </c>
      <c r="E5400" s="12"/>
      <c r="F5400" s="12" t="s">
        <v>9</v>
      </c>
    </row>
    <row r="5401" spans="1:6" x14ac:dyDescent="0.25">
      <c r="A5401" s="12">
        <v>6</v>
      </c>
      <c r="B5401" s="12" t="s">
        <v>3610</v>
      </c>
      <c r="C5401" s="12" t="s">
        <v>3056</v>
      </c>
      <c r="D5401" s="12">
        <v>4990</v>
      </c>
      <c r="E5401" s="12"/>
      <c r="F5401" s="12" t="s">
        <v>8</v>
      </c>
    </row>
    <row r="5402" spans="1:6" x14ac:dyDescent="0.25">
      <c r="A5402" s="12">
        <v>6</v>
      </c>
      <c r="B5402" s="12" t="s">
        <v>3610</v>
      </c>
      <c r="C5402" s="12" t="s">
        <v>3057</v>
      </c>
      <c r="D5402" s="12">
        <v>2725</v>
      </c>
      <c r="E5402" s="12" t="s">
        <v>431</v>
      </c>
      <c r="F5402" s="12" t="s">
        <v>8</v>
      </c>
    </row>
    <row r="5403" spans="1:6" x14ac:dyDescent="0.25">
      <c r="A5403" s="12">
        <v>6</v>
      </c>
      <c r="B5403" s="12" t="s">
        <v>3610</v>
      </c>
      <c r="C5403" s="12" t="s">
        <v>3058</v>
      </c>
      <c r="D5403" s="12">
        <v>4950</v>
      </c>
      <c r="E5403" s="12" t="s">
        <v>2077</v>
      </c>
      <c r="F5403" s="12" t="s">
        <v>8</v>
      </c>
    </row>
    <row r="5404" spans="1:6" x14ac:dyDescent="0.25">
      <c r="A5404" s="12">
        <v>6</v>
      </c>
      <c r="B5404" s="12" t="s">
        <v>3610</v>
      </c>
      <c r="C5404" s="12" t="s">
        <v>3059</v>
      </c>
      <c r="D5404" s="12">
        <v>13000</v>
      </c>
      <c r="E5404" s="12" t="s">
        <v>2077</v>
      </c>
      <c r="F5404" s="12" t="s">
        <v>9</v>
      </c>
    </row>
    <row r="5405" spans="1:6" x14ac:dyDescent="0.25">
      <c r="A5405" s="12">
        <v>6</v>
      </c>
      <c r="B5405" s="12" t="s">
        <v>3610</v>
      </c>
      <c r="C5405" s="12" t="s">
        <v>1407</v>
      </c>
      <c r="D5405" s="12">
        <v>14100</v>
      </c>
      <c r="E5405" s="12" t="s">
        <v>429</v>
      </c>
      <c r="F5405" s="12" t="s">
        <v>9</v>
      </c>
    </row>
    <row r="5406" spans="1:6" x14ac:dyDescent="0.25">
      <c r="A5406" s="12">
        <v>6</v>
      </c>
      <c r="B5406" s="12" t="s">
        <v>3610</v>
      </c>
      <c r="C5406" s="12" t="s">
        <v>3062</v>
      </c>
      <c r="D5406" s="12">
        <v>15700</v>
      </c>
      <c r="E5406" s="12" t="s">
        <v>429</v>
      </c>
      <c r="F5406" s="12" t="s">
        <v>9</v>
      </c>
    </row>
    <row r="5407" spans="1:6" x14ac:dyDescent="0.25">
      <c r="A5407" s="12">
        <v>6</v>
      </c>
      <c r="B5407" s="12" t="s">
        <v>3610</v>
      </c>
      <c r="C5407" s="12" t="s">
        <v>3063</v>
      </c>
      <c r="D5407" s="12">
        <v>3500</v>
      </c>
      <c r="E5407" s="12" t="s">
        <v>1150</v>
      </c>
      <c r="F5407" s="12" t="s">
        <v>8</v>
      </c>
    </row>
    <row r="5408" spans="1:6" x14ac:dyDescent="0.25">
      <c r="A5408" s="12">
        <v>6</v>
      </c>
      <c r="B5408" s="12" t="s">
        <v>3610</v>
      </c>
      <c r="C5408" s="12" t="s">
        <v>3064</v>
      </c>
      <c r="D5408" s="12">
        <v>2000</v>
      </c>
      <c r="E5408" s="12" t="s">
        <v>1150</v>
      </c>
      <c r="F5408" s="12" t="s">
        <v>11</v>
      </c>
    </row>
    <row r="5409" spans="1:6" x14ac:dyDescent="0.25">
      <c r="A5409" s="12">
        <v>6</v>
      </c>
      <c r="B5409" s="12" t="s">
        <v>3610</v>
      </c>
      <c r="C5409" s="12" t="s">
        <v>2000</v>
      </c>
      <c r="D5409" s="12">
        <v>18500</v>
      </c>
      <c r="E5409" s="12"/>
      <c r="F5409" s="12" t="s">
        <v>9</v>
      </c>
    </row>
    <row r="5410" spans="1:6" x14ac:dyDescent="0.25">
      <c r="A5410" s="12">
        <v>6</v>
      </c>
      <c r="B5410" s="12" t="s">
        <v>3610</v>
      </c>
      <c r="C5410" s="12" t="s">
        <v>1881</v>
      </c>
      <c r="D5410" s="12">
        <v>9950</v>
      </c>
      <c r="E5410" s="12" t="s">
        <v>1150</v>
      </c>
      <c r="F5410" s="12" t="s">
        <v>8</v>
      </c>
    </row>
    <row r="5411" spans="1:6" x14ac:dyDescent="0.25">
      <c r="A5411" s="12">
        <v>6</v>
      </c>
      <c r="B5411" s="12" t="s">
        <v>3610</v>
      </c>
      <c r="C5411" s="12" t="s">
        <v>3051</v>
      </c>
      <c r="D5411" s="12">
        <v>15200</v>
      </c>
      <c r="E5411" s="12" t="s">
        <v>429</v>
      </c>
      <c r="F5411" s="12" t="s">
        <v>9</v>
      </c>
    </row>
    <row r="5412" spans="1:6" x14ac:dyDescent="0.25">
      <c r="A5412" s="12">
        <v>6</v>
      </c>
      <c r="B5412" s="12" t="s">
        <v>3610</v>
      </c>
      <c r="C5412" s="12" t="s">
        <v>3037</v>
      </c>
      <c r="D5412" s="12">
        <v>9950</v>
      </c>
      <c r="E5412" s="12" t="s">
        <v>1150</v>
      </c>
      <c r="F5412" s="12" t="s">
        <v>8</v>
      </c>
    </row>
    <row r="5413" spans="1:6" x14ac:dyDescent="0.25">
      <c r="A5413" s="12">
        <v>6</v>
      </c>
      <c r="B5413" s="12" t="s">
        <v>3610</v>
      </c>
      <c r="C5413" s="12" t="s">
        <v>3066</v>
      </c>
      <c r="D5413" s="12">
        <v>13000</v>
      </c>
      <c r="E5413" s="12" t="s">
        <v>1150</v>
      </c>
      <c r="F5413" s="12" t="s">
        <v>9</v>
      </c>
    </row>
    <row r="5414" spans="1:6" x14ac:dyDescent="0.25">
      <c r="A5414" s="12">
        <v>6</v>
      </c>
      <c r="B5414" s="12" t="s">
        <v>3610</v>
      </c>
      <c r="C5414" s="12" t="s">
        <v>592</v>
      </c>
      <c r="D5414" s="12">
        <v>14500</v>
      </c>
      <c r="E5414" s="12" t="s">
        <v>429</v>
      </c>
      <c r="F5414" s="12" t="s">
        <v>9</v>
      </c>
    </row>
    <row r="5415" spans="1:6" x14ac:dyDescent="0.25">
      <c r="A5415" s="12">
        <v>6</v>
      </c>
      <c r="B5415" s="12" t="s">
        <v>3610</v>
      </c>
      <c r="C5415" s="12" t="s">
        <v>3039</v>
      </c>
      <c r="D5415" s="12">
        <v>1000</v>
      </c>
      <c r="E5415" s="12" t="s">
        <v>429</v>
      </c>
      <c r="F5415" s="12" t="s">
        <v>8</v>
      </c>
    </row>
    <row r="5416" spans="1:6" x14ac:dyDescent="0.25">
      <c r="A5416" s="12">
        <v>6</v>
      </c>
      <c r="B5416" s="12" t="s">
        <v>3610</v>
      </c>
      <c r="C5416" s="12" t="s">
        <v>2457</v>
      </c>
      <c r="D5416" s="12">
        <v>12450</v>
      </c>
      <c r="E5416" s="12" t="s">
        <v>429</v>
      </c>
      <c r="F5416" s="12" t="s">
        <v>9</v>
      </c>
    </row>
    <row r="5417" spans="1:6" x14ac:dyDescent="0.25">
      <c r="A5417" s="12">
        <v>6</v>
      </c>
      <c r="B5417" s="12" t="s">
        <v>3610</v>
      </c>
      <c r="C5417" s="12" t="s">
        <v>3067</v>
      </c>
      <c r="D5417" s="12">
        <v>3500</v>
      </c>
      <c r="E5417" s="12" t="s">
        <v>1150</v>
      </c>
      <c r="F5417" s="12" t="s">
        <v>8</v>
      </c>
    </row>
    <row r="5418" spans="1:6" x14ac:dyDescent="0.25">
      <c r="A5418" s="12">
        <v>6</v>
      </c>
      <c r="B5418" s="12" t="s">
        <v>3610</v>
      </c>
      <c r="C5418" s="12" t="s">
        <v>940</v>
      </c>
      <c r="D5418" s="12">
        <v>750</v>
      </c>
      <c r="E5418" s="12" t="s">
        <v>429</v>
      </c>
      <c r="F5418" s="12" t="s">
        <v>8</v>
      </c>
    </row>
    <row r="5419" spans="1:6" x14ac:dyDescent="0.25">
      <c r="A5419" s="12">
        <v>6</v>
      </c>
      <c r="B5419" s="12" t="s">
        <v>3610</v>
      </c>
      <c r="C5419" s="12" t="s">
        <v>940</v>
      </c>
      <c r="D5419" s="12">
        <v>750</v>
      </c>
      <c r="E5419" s="12" t="s">
        <v>429</v>
      </c>
      <c r="F5419" s="12" t="s">
        <v>8</v>
      </c>
    </row>
    <row r="5420" spans="1:6" x14ac:dyDescent="0.25">
      <c r="A5420" s="12">
        <v>6</v>
      </c>
      <c r="B5420" s="12" t="s">
        <v>3610</v>
      </c>
      <c r="C5420" s="12" t="s">
        <v>940</v>
      </c>
      <c r="D5420" s="12">
        <v>750</v>
      </c>
      <c r="E5420" s="12" t="s">
        <v>431</v>
      </c>
      <c r="F5420" s="12" t="s">
        <v>11</v>
      </c>
    </row>
    <row r="5421" spans="1:6" x14ac:dyDescent="0.25">
      <c r="A5421" s="12">
        <v>6</v>
      </c>
      <c r="B5421" s="12" t="s">
        <v>3610</v>
      </c>
      <c r="C5421" s="12" t="s">
        <v>3069</v>
      </c>
      <c r="D5421" s="12">
        <v>250</v>
      </c>
      <c r="E5421" s="12" t="s">
        <v>431</v>
      </c>
      <c r="F5421" s="12" t="s">
        <v>11</v>
      </c>
    </row>
    <row r="5422" spans="1:6" x14ac:dyDescent="0.25">
      <c r="A5422" s="12">
        <v>6</v>
      </c>
      <c r="B5422" s="12" t="s">
        <v>3610</v>
      </c>
      <c r="C5422" s="12" t="s">
        <v>3070</v>
      </c>
      <c r="D5422" s="12">
        <v>500</v>
      </c>
      <c r="E5422" s="12" t="s">
        <v>431</v>
      </c>
      <c r="F5422" s="12" t="s">
        <v>8</v>
      </c>
    </row>
    <row r="5423" spans="1:6" x14ac:dyDescent="0.25">
      <c r="A5423" s="12">
        <v>7</v>
      </c>
      <c r="B5423" s="12" t="s">
        <v>3610</v>
      </c>
      <c r="C5423" s="12" t="s">
        <v>3071</v>
      </c>
      <c r="D5423" s="12">
        <v>15500</v>
      </c>
      <c r="E5423" s="12" t="s">
        <v>430</v>
      </c>
      <c r="F5423" s="12" t="s">
        <v>9</v>
      </c>
    </row>
    <row r="5424" spans="1:6" x14ac:dyDescent="0.25">
      <c r="A5424" s="12">
        <v>7</v>
      </c>
      <c r="B5424" s="12" t="s">
        <v>3610</v>
      </c>
      <c r="C5424" s="12" t="s">
        <v>3073</v>
      </c>
      <c r="D5424" s="12">
        <v>13000</v>
      </c>
      <c r="E5424" s="12" t="s">
        <v>2077</v>
      </c>
      <c r="F5424" s="12" t="s">
        <v>9</v>
      </c>
    </row>
    <row r="5425" spans="1:6" x14ac:dyDescent="0.25">
      <c r="A5425" s="12">
        <v>7</v>
      </c>
      <c r="B5425" s="12" t="s">
        <v>3610</v>
      </c>
      <c r="C5425" s="12" t="s">
        <v>3074</v>
      </c>
      <c r="D5425" s="12">
        <v>6950</v>
      </c>
      <c r="E5425" s="12" t="s">
        <v>1169</v>
      </c>
      <c r="F5425" s="12" t="s">
        <v>8</v>
      </c>
    </row>
    <row r="5426" spans="1:6" x14ac:dyDescent="0.25">
      <c r="A5426" s="12">
        <v>7</v>
      </c>
      <c r="B5426" s="12" t="s">
        <v>3610</v>
      </c>
      <c r="C5426" s="12" t="s">
        <v>1064</v>
      </c>
      <c r="D5426" s="12">
        <v>8990</v>
      </c>
      <c r="E5426" s="12" t="s">
        <v>1169</v>
      </c>
      <c r="F5426" s="12" t="s">
        <v>9</v>
      </c>
    </row>
    <row r="5427" spans="1:6" x14ac:dyDescent="0.25">
      <c r="A5427" s="12">
        <v>7</v>
      </c>
      <c r="B5427" s="12" t="s">
        <v>3610</v>
      </c>
      <c r="C5427" s="12" t="s">
        <v>1551</v>
      </c>
      <c r="D5427" s="12">
        <v>15200</v>
      </c>
      <c r="E5427" s="12" t="s">
        <v>2077</v>
      </c>
      <c r="F5427" s="12" t="s">
        <v>9</v>
      </c>
    </row>
    <row r="5428" spans="1:6" x14ac:dyDescent="0.25">
      <c r="A5428" s="12">
        <v>7</v>
      </c>
      <c r="B5428" s="12" t="s">
        <v>3610</v>
      </c>
      <c r="C5428" s="12" t="s">
        <v>3078</v>
      </c>
      <c r="D5428" s="12">
        <v>15500</v>
      </c>
      <c r="E5428" s="12" t="s">
        <v>430</v>
      </c>
      <c r="F5428" s="12" t="s">
        <v>9</v>
      </c>
    </row>
    <row r="5429" spans="1:6" x14ac:dyDescent="0.25">
      <c r="A5429" s="12">
        <v>7</v>
      </c>
      <c r="B5429" s="12" t="s">
        <v>3610</v>
      </c>
      <c r="C5429" s="12" t="s">
        <v>3080</v>
      </c>
      <c r="D5429" s="12">
        <v>15200</v>
      </c>
      <c r="E5429" s="12" t="s">
        <v>1150</v>
      </c>
      <c r="F5429" s="12" t="s">
        <v>9</v>
      </c>
    </row>
    <row r="5430" spans="1:6" x14ac:dyDescent="0.25">
      <c r="A5430" s="12">
        <v>7</v>
      </c>
      <c r="B5430" s="12" t="s">
        <v>3610</v>
      </c>
      <c r="C5430" s="12" t="s">
        <v>1561</v>
      </c>
      <c r="D5430" s="12">
        <v>3990</v>
      </c>
      <c r="E5430" s="12" t="s">
        <v>1150</v>
      </c>
      <c r="F5430" s="12" t="s">
        <v>10</v>
      </c>
    </row>
    <row r="5431" spans="1:6" x14ac:dyDescent="0.25">
      <c r="A5431" s="12">
        <v>7</v>
      </c>
      <c r="B5431" s="12" t="s">
        <v>3610</v>
      </c>
      <c r="C5431" s="12" t="s">
        <v>44</v>
      </c>
      <c r="D5431" s="12">
        <v>200</v>
      </c>
      <c r="E5431" s="12" t="s">
        <v>1150</v>
      </c>
      <c r="F5431" s="12" t="s">
        <v>15</v>
      </c>
    </row>
    <row r="5432" spans="1:6" x14ac:dyDescent="0.25">
      <c r="A5432" s="12">
        <v>7</v>
      </c>
      <c r="B5432" s="12" t="s">
        <v>3610</v>
      </c>
      <c r="C5432" s="12" t="s">
        <v>60</v>
      </c>
      <c r="D5432" s="12">
        <v>200</v>
      </c>
      <c r="E5432" s="12" t="s">
        <v>1150</v>
      </c>
      <c r="F5432" s="12" t="s">
        <v>15</v>
      </c>
    </row>
    <row r="5433" spans="1:6" x14ac:dyDescent="0.25">
      <c r="A5433" s="12">
        <v>7</v>
      </c>
      <c r="B5433" s="12" t="s">
        <v>3610</v>
      </c>
      <c r="C5433" s="12" t="s">
        <v>3082</v>
      </c>
      <c r="D5433" s="12">
        <v>5000</v>
      </c>
      <c r="E5433" s="12" t="s">
        <v>1169</v>
      </c>
      <c r="F5433" s="12" t="s">
        <v>11</v>
      </c>
    </row>
    <row r="5434" spans="1:6" x14ac:dyDescent="0.25">
      <c r="A5434" s="12">
        <v>7</v>
      </c>
      <c r="B5434" s="12" t="s">
        <v>3610</v>
      </c>
      <c r="C5434" s="12" t="s">
        <v>3073</v>
      </c>
      <c r="D5434" s="12">
        <v>9590</v>
      </c>
      <c r="E5434" s="12" t="s">
        <v>1150</v>
      </c>
      <c r="F5434" s="12" t="s">
        <v>9</v>
      </c>
    </row>
    <row r="5435" spans="1:6" x14ac:dyDescent="0.25">
      <c r="A5435" s="12">
        <v>7</v>
      </c>
      <c r="B5435" s="12" t="s">
        <v>3610</v>
      </c>
      <c r="C5435" s="12" t="s">
        <v>2594</v>
      </c>
      <c r="D5435" s="12">
        <v>9450</v>
      </c>
      <c r="E5435" s="12" t="s">
        <v>430</v>
      </c>
      <c r="F5435" s="12" t="s">
        <v>9</v>
      </c>
    </row>
    <row r="5436" spans="1:6" x14ac:dyDescent="0.25">
      <c r="A5436" s="12">
        <v>7</v>
      </c>
      <c r="B5436" s="12" t="s">
        <v>3610</v>
      </c>
      <c r="C5436" s="12" t="s">
        <v>1337</v>
      </c>
      <c r="D5436" s="12">
        <v>11490</v>
      </c>
      <c r="E5436" s="12" t="s">
        <v>430</v>
      </c>
      <c r="F5436" s="12" t="s">
        <v>9</v>
      </c>
    </row>
    <row r="5437" spans="1:6" x14ac:dyDescent="0.25">
      <c r="A5437" s="12">
        <v>7</v>
      </c>
      <c r="B5437" s="12" t="s">
        <v>3610</v>
      </c>
      <c r="C5437" s="12" t="s">
        <v>3020</v>
      </c>
      <c r="D5437" s="12">
        <v>3990</v>
      </c>
      <c r="E5437" s="12" t="s">
        <v>430</v>
      </c>
      <c r="F5437" s="12" t="s">
        <v>10</v>
      </c>
    </row>
    <row r="5438" spans="1:6" x14ac:dyDescent="0.25">
      <c r="A5438" s="12">
        <v>7</v>
      </c>
      <c r="B5438" s="12" t="s">
        <v>3610</v>
      </c>
      <c r="C5438" s="12" t="s">
        <v>3084</v>
      </c>
      <c r="D5438" s="12">
        <v>14450</v>
      </c>
      <c r="E5438" s="12" t="s">
        <v>2077</v>
      </c>
      <c r="F5438" s="12" t="s">
        <v>9</v>
      </c>
    </row>
    <row r="5439" spans="1:6" x14ac:dyDescent="0.25">
      <c r="A5439" s="12">
        <v>7</v>
      </c>
      <c r="B5439" s="12" t="s">
        <v>3610</v>
      </c>
      <c r="C5439" s="12" t="s">
        <v>3085</v>
      </c>
      <c r="D5439" s="12">
        <v>13900</v>
      </c>
      <c r="E5439" s="12" t="s">
        <v>1150</v>
      </c>
      <c r="F5439" s="12" t="s">
        <v>9</v>
      </c>
    </row>
    <row r="5440" spans="1:6" x14ac:dyDescent="0.25">
      <c r="A5440" s="12">
        <v>7</v>
      </c>
      <c r="B5440" s="12" t="s">
        <v>3610</v>
      </c>
      <c r="C5440" s="12" t="s">
        <v>3087</v>
      </c>
      <c r="D5440" s="12">
        <v>16950</v>
      </c>
      <c r="E5440" s="12" t="s">
        <v>430</v>
      </c>
      <c r="F5440" s="12" t="s">
        <v>9</v>
      </c>
    </row>
    <row r="5441" spans="1:6" x14ac:dyDescent="0.25">
      <c r="A5441" s="12">
        <v>7</v>
      </c>
      <c r="B5441" s="12" t="s">
        <v>3610</v>
      </c>
      <c r="C5441" s="12" t="s">
        <v>3088</v>
      </c>
      <c r="D5441" s="12">
        <v>1500</v>
      </c>
      <c r="E5441" s="12" t="s">
        <v>430</v>
      </c>
      <c r="F5441" s="12" t="s">
        <v>11</v>
      </c>
    </row>
    <row r="5442" spans="1:6" x14ac:dyDescent="0.25">
      <c r="A5442" s="12">
        <v>7</v>
      </c>
      <c r="B5442" s="12" t="s">
        <v>3610</v>
      </c>
      <c r="C5442" s="12" t="s">
        <v>2178</v>
      </c>
      <c r="D5442" s="12">
        <v>15200</v>
      </c>
      <c r="E5442" s="12" t="s">
        <v>1150</v>
      </c>
      <c r="F5442" s="12" t="s">
        <v>9</v>
      </c>
    </row>
    <row r="5443" spans="1:6" x14ac:dyDescent="0.25">
      <c r="A5443" s="12">
        <v>7</v>
      </c>
      <c r="B5443" s="12" t="s">
        <v>3610</v>
      </c>
      <c r="C5443" s="12" t="s">
        <v>1407</v>
      </c>
      <c r="D5443" s="12">
        <v>9590</v>
      </c>
      <c r="E5443" s="12" t="s">
        <v>1150</v>
      </c>
      <c r="F5443" s="12" t="s">
        <v>9</v>
      </c>
    </row>
    <row r="5444" spans="1:6" x14ac:dyDescent="0.25">
      <c r="A5444" s="12">
        <v>7</v>
      </c>
      <c r="B5444" s="12" t="s">
        <v>3610</v>
      </c>
      <c r="C5444" s="12" t="s">
        <v>2178</v>
      </c>
      <c r="D5444" s="12">
        <v>15200</v>
      </c>
      <c r="E5444" s="12" t="s">
        <v>1169</v>
      </c>
      <c r="F5444" s="12" t="s">
        <v>9</v>
      </c>
    </row>
    <row r="5445" spans="1:6" x14ac:dyDescent="0.25">
      <c r="A5445" s="12">
        <v>7</v>
      </c>
      <c r="B5445" s="12" t="s">
        <v>3610</v>
      </c>
      <c r="C5445" s="12" t="s">
        <v>3090</v>
      </c>
      <c r="D5445" s="12">
        <v>4990</v>
      </c>
      <c r="E5445" s="12" t="s">
        <v>1169</v>
      </c>
      <c r="F5445" s="12" t="s">
        <v>8</v>
      </c>
    </row>
    <row r="5446" spans="1:6" x14ac:dyDescent="0.25">
      <c r="A5446" s="12">
        <v>7</v>
      </c>
      <c r="B5446" s="12" t="s">
        <v>3610</v>
      </c>
      <c r="C5446" s="12" t="s">
        <v>2148</v>
      </c>
      <c r="D5446" s="12">
        <v>14450</v>
      </c>
      <c r="E5446" s="12" t="s">
        <v>2077</v>
      </c>
      <c r="F5446" s="12" t="s">
        <v>9</v>
      </c>
    </row>
    <row r="5447" spans="1:6" x14ac:dyDescent="0.25">
      <c r="A5447" s="12">
        <v>7</v>
      </c>
      <c r="B5447" s="12" t="s">
        <v>3610</v>
      </c>
      <c r="C5447" s="12" t="s">
        <v>3080</v>
      </c>
      <c r="D5447" s="12">
        <v>11600</v>
      </c>
      <c r="E5447" s="12" t="s">
        <v>1150</v>
      </c>
      <c r="F5447" s="12" t="s">
        <v>9</v>
      </c>
    </row>
    <row r="5448" spans="1:6" x14ac:dyDescent="0.25">
      <c r="A5448" s="12">
        <v>7</v>
      </c>
      <c r="B5448" s="12" t="s">
        <v>3610</v>
      </c>
      <c r="C5448" s="12" t="s">
        <v>3093</v>
      </c>
      <c r="D5448" s="12">
        <v>16940</v>
      </c>
      <c r="E5448" s="12" t="s">
        <v>1169</v>
      </c>
      <c r="F5448" s="12" t="s">
        <v>9</v>
      </c>
    </row>
    <row r="5449" spans="1:6" x14ac:dyDescent="0.25">
      <c r="A5449" s="12">
        <v>7</v>
      </c>
      <c r="B5449" s="12" t="s">
        <v>3610</v>
      </c>
      <c r="C5449" s="12" t="s">
        <v>1407</v>
      </c>
      <c r="D5449" s="12">
        <v>13000</v>
      </c>
      <c r="E5449" s="12" t="s">
        <v>1150</v>
      </c>
      <c r="F5449" s="12" t="s">
        <v>9</v>
      </c>
    </row>
    <row r="5450" spans="1:6" x14ac:dyDescent="0.25">
      <c r="A5450" s="12">
        <v>7</v>
      </c>
      <c r="B5450" s="12" t="s">
        <v>3610</v>
      </c>
      <c r="C5450" s="12" t="s">
        <v>3080</v>
      </c>
      <c r="D5450" s="12">
        <v>14500</v>
      </c>
      <c r="E5450" s="12" t="s">
        <v>1150</v>
      </c>
      <c r="F5450" s="12" t="s">
        <v>9</v>
      </c>
    </row>
    <row r="5451" spans="1:6" x14ac:dyDescent="0.25">
      <c r="A5451" s="12">
        <v>7</v>
      </c>
      <c r="B5451" s="12" t="s">
        <v>3610</v>
      </c>
      <c r="C5451" s="12" t="s">
        <v>1407</v>
      </c>
      <c r="D5451" s="12">
        <v>13000</v>
      </c>
      <c r="E5451" s="12" t="s">
        <v>1150</v>
      </c>
      <c r="F5451" s="12" t="s">
        <v>9</v>
      </c>
    </row>
    <row r="5452" spans="1:6" x14ac:dyDescent="0.25">
      <c r="A5452" s="12">
        <v>7</v>
      </c>
      <c r="B5452" s="12" t="s">
        <v>3610</v>
      </c>
      <c r="C5452" s="12" t="s">
        <v>1337</v>
      </c>
      <c r="D5452" s="12">
        <v>11990</v>
      </c>
      <c r="E5452" s="12" t="s">
        <v>430</v>
      </c>
      <c r="F5452" s="12" t="s">
        <v>9</v>
      </c>
    </row>
    <row r="5453" spans="1:6" x14ac:dyDescent="0.25">
      <c r="A5453" s="12">
        <v>7</v>
      </c>
      <c r="B5453" s="12" t="s">
        <v>3610</v>
      </c>
      <c r="C5453" s="12" t="s">
        <v>3099</v>
      </c>
      <c r="D5453" s="12">
        <v>3800</v>
      </c>
      <c r="E5453" s="12" t="s">
        <v>430</v>
      </c>
      <c r="F5453" s="12" t="s">
        <v>8</v>
      </c>
    </row>
    <row r="5454" spans="1:6" x14ac:dyDescent="0.25">
      <c r="A5454" s="12">
        <v>7</v>
      </c>
      <c r="B5454" s="12" t="s">
        <v>3610</v>
      </c>
      <c r="C5454" s="12" t="s">
        <v>1064</v>
      </c>
      <c r="D5454" s="12">
        <v>8990</v>
      </c>
      <c r="E5454" s="12" t="s">
        <v>1150</v>
      </c>
      <c r="F5454" s="12" t="s">
        <v>9</v>
      </c>
    </row>
    <row r="5455" spans="1:6" x14ac:dyDescent="0.25">
      <c r="A5455" s="12">
        <v>7</v>
      </c>
      <c r="B5455" s="12" t="s">
        <v>3610</v>
      </c>
      <c r="C5455" s="12" t="s">
        <v>3101</v>
      </c>
      <c r="D5455" s="12">
        <v>9990</v>
      </c>
      <c r="E5455" s="12"/>
      <c r="F5455" s="12" t="s">
        <v>8</v>
      </c>
    </row>
    <row r="5456" spans="1:6" x14ac:dyDescent="0.25">
      <c r="A5456" s="12">
        <v>7</v>
      </c>
      <c r="B5456" s="12" t="s">
        <v>3610</v>
      </c>
      <c r="C5456" s="12" t="s">
        <v>3103</v>
      </c>
      <c r="D5456" s="12">
        <v>12450</v>
      </c>
      <c r="E5456" s="12" t="s">
        <v>1150</v>
      </c>
      <c r="F5456" s="12" t="s">
        <v>9</v>
      </c>
    </row>
    <row r="5457" spans="1:6" x14ac:dyDescent="0.25">
      <c r="A5457" s="12">
        <v>7</v>
      </c>
      <c r="B5457" s="12" t="s">
        <v>3610</v>
      </c>
      <c r="C5457" s="12" t="s">
        <v>1407</v>
      </c>
      <c r="D5457" s="12">
        <v>13000</v>
      </c>
      <c r="E5457" s="12" t="s">
        <v>1150</v>
      </c>
      <c r="F5457" s="12" t="s">
        <v>9</v>
      </c>
    </row>
    <row r="5458" spans="1:6" x14ac:dyDescent="0.25">
      <c r="A5458" s="12">
        <v>7</v>
      </c>
      <c r="B5458" s="12" t="s">
        <v>3610</v>
      </c>
      <c r="C5458" s="12" t="s">
        <v>3107</v>
      </c>
      <c r="D5458" s="12">
        <v>15500</v>
      </c>
      <c r="E5458" s="12" t="s">
        <v>1150</v>
      </c>
      <c r="F5458" s="12" t="s">
        <v>9</v>
      </c>
    </row>
    <row r="5459" spans="1:6" x14ac:dyDescent="0.25">
      <c r="A5459" s="12">
        <v>7</v>
      </c>
      <c r="B5459" s="12" t="s">
        <v>3610</v>
      </c>
      <c r="C5459" s="12" t="s">
        <v>403</v>
      </c>
      <c r="D5459" s="12">
        <v>15990</v>
      </c>
      <c r="E5459" s="12" t="s">
        <v>1169</v>
      </c>
      <c r="F5459" s="12" t="s">
        <v>9</v>
      </c>
    </row>
    <row r="5460" spans="1:6" x14ac:dyDescent="0.25">
      <c r="A5460" s="12">
        <v>7</v>
      </c>
      <c r="B5460" s="12" t="s">
        <v>3610</v>
      </c>
      <c r="C5460" s="12" t="s">
        <v>1389</v>
      </c>
      <c r="D5460" s="12">
        <v>15700</v>
      </c>
      <c r="E5460" s="12" t="s">
        <v>1169</v>
      </c>
      <c r="F5460" s="12" t="s">
        <v>9</v>
      </c>
    </row>
    <row r="5461" spans="1:6" x14ac:dyDescent="0.25">
      <c r="A5461" s="12">
        <v>7</v>
      </c>
      <c r="B5461" s="12" t="s">
        <v>3610</v>
      </c>
      <c r="C5461" s="12" t="s">
        <v>1175</v>
      </c>
      <c r="D5461" s="12">
        <v>15200</v>
      </c>
      <c r="E5461" s="12" t="s">
        <v>1169</v>
      </c>
      <c r="F5461" s="12" t="s">
        <v>9</v>
      </c>
    </row>
    <row r="5462" spans="1:6" x14ac:dyDescent="0.25">
      <c r="A5462" s="12">
        <v>7</v>
      </c>
      <c r="B5462" s="12" t="s">
        <v>3610</v>
      </c>
      <c r="C5462" s="12" t="s">
        <v>1407</v>
      </c>
      <c r="D5462" s="12">
        <v>13000</v>
      </c>
      <c r="E5462" s="12" t="s">
        <v>430</v>
      </c>
      <c r="F5462" s="12" t="s">
        <v>9</v>
      </c>
    </row>
    <row r="5463" spans="1:6" x14ac:dyDescent="0.25">
      <c r="A5463" s="12">
        <v>7</v>
      </c>
      <c r="B5463" s="12" t="s">
        <v>3610</v>
      </c>
      <c r="C5463" s="12" t="s">
        <v>2714</v>
      </c>
      <c r="D5463" s="12">
        <v>0</v>
      </c>
      <c r="E5463" s="12"/>
      <c r="F5463" s="12" t="s">
        <v>9</v>
      </c>
    </row>
    <row r="5464" spans="1:6" x14ac:dyDescent="0.25">
      <c r="A5464" s="12">
        <v>7</v>
      </c>
      <c r="B5464" s="12" t="s">
        <v>3610</v>
      </c>
      <c r="C5464" s="12" t="s">
        <v>338</v>
      </c>
      <c r="D5464" s="12">
        <v>16900</v>
      </c>
      <c r="E5464" s="12" t="s">
        <v>430</v>
      </c>
      <c r="F5464" s="12" t="s">
        <v>9</v>
      </c>
    </row>
    <row r="5465" spans="1:6" x14ac:dyDescent="0.25">
      <c r="A5465" s="12">
        <v>7</v>
      </c>
      <c r="B5465" s="12" t="s">
        <v>3610</v>
      </c>
      <c r="C5465" s="12" t="s">
        <v>1064</v>
      </c>
      <c r="D5465" s="12">
        <v>12450</v>
      </c>
      <c r="E5465" s="12" t="s">
        <v>430</v>
      </c>
      <c r="F5465" s="12" t="s">
        <v>9</v>
      </c>
    </row>
    <row r="5466" spans="1:6" x14ac:dyDescent="0.25">
      <c r="A5466" s="12">
        <v>7</v>
      </c>
      <c r="B5466" s="12" t="s">
        <v>3610</v>
      </c>
      <c r="C5466" s="12" t="s">
        <v>1407</v>
      </c>
      <c r="D5466" s="12">
        <v>13000</v>
      </c>
      <c r="E5466" s="12" t="s">
        <v>2077</v>
      </c>
      <c r="F5466" s="12" t="s">
        <v>9</v>
      </c>
    </row>
    <row r="5467" spans="1:6" x14ac:dyDescent="0.25">
      <c r="A5467" s="12">
        <v>7</v>
      </c>
      <c r="B5467" s="12" t="s">
        <v>3610</v>
      </c>
      <c r="C5467" s="12" t="s">
        <v>1407</v>
      </c>
      <c r="D5467" s="12">
        <v>13000</v>
      </c>
      <c r="E5467" s="12" t="s">
        <v>2077</v>
      </c>
      <c r="F5467" s="12" t="s">
        <v>9</v>
      </c>
    </row>
    <row r="5468" spans="1:6" x14ac:dyDescent="0.25">
      <c r="A5468" s="12">
        <v>7</v>
      </c>
      <c r="B5468" s="12" t="s">
        <v>3610</v>
      </c>
      <c r="C5468" s="12" t="s">
        <v>1407</v>
      </c>
      <c r="D5468" s="12">
        <v>9590</v>
      </c>
      <c r="E5468" s="12" t="s">
        <v>1150</v>
      </c>
      <c r="F5468" s="12" t="s">
        <v>9</v>
      </c>
    </row>
    <row r="5469" spans="1:6" x14ac:dyDescent="0.25">
      <c r="A5469" s="12">
        <v>7</v>
      </c>
      <c r="B5469" s="12" t="s">
        <v>3610</v>
      </c>
      <c r="C5469" s="12" t="s">
        <v>1407</v>
      </c>
      <c r="D5469" s="12">
        <v>9590</v>
      </c>
      <c r="E5469" s="12" t="s">
        <v>430</v>
      </c>
      <c r="F5469" s="12" t="s">
        <v>9</v>
      </c>
    </row>
    <row r="5470" spans="1:6" x14ac:dyDescent="0.25">
      <c r="A5470" s="12">
        <v>7</v>
      </c>
      <c r="B5470" s="12" t="s">
        <v>3610</v>
      </c>
      <c r="C5470" s="12" t="s">
        <v>774</v>
      </c>
      <c r="D5470" s="12">
        <v>15950</v>
      </c>
      <c r="E5470" s="12" t="s">
        <v>1169</v>
      </c>
      <c r="F5470" s="12" t="s">
        <v>9</v>
      </c>
    </row>
    <row r="5471" spans="1:6" x14ac:dyDescent="0.25">
      <c r="A5471" s="12">
        <v>7</v>
      </c>
      <c r="B5471" s="12" t="s">
        <v>3610</v>
      </c>
      <c r="C5471" s="12" t="s">
        <v>1561</v>
      </c>
      <c r="D5471" s="12">
        <v>3990</v>
      </c>
      <c r="E5471" s="12" t="s">
        <v>430</v>
      </c>
      <c r="F5471" s="12" t="s">
        <v>10</v>
      </c>
    </row>
    <row r="5472" spans="1:6" x14ac:dyDescent="0.25">
      <c r="A5472" s="12">
        <v>7</v>
      </c>
      <c r="B5472" s="12" t="s">
        <v>3610</v>
      </c>
      <c r="C5472" s="12" t="s">
        <v>3121</v>
      </c>
      <c r="D5472" s="12">
        <v>9990</v>
      </c>
      <c r="E5472" s="12" t="s">
        <v>430</v>
      </c>
      <c r="F5472" s="12" t="s">
        <v>8</v>
      </c>
    </row>
    <row r="5473" spans="1:6" x14ac:dyDescent="0.25">
      <c r="A5473" s="12">
        <v>7</v>
      </c>
      <c r="B5473" s="12" t="s">
        <v>3610</v>
      </c>
      <c r="C5473" s="12" t="s">
        <v>3123</v>
      </c>
      <c r="D5473" s="12">
        <v>9990</v>
      </c>
      <c r="E5473" s="12" t="s">
        <v>430</v>
      </c>
      <c r="F5473" s="12" t="s">
        <v>8</v>
      </c>
    </row>
    <row r="5474" spans="1:6" x14ac:dyDescent="0.25">
      <c r="A5474" s="12">
        <v>7</v>
      </c>
      <c r="B5474" s="12" t="s">
        <v>3610</v>
      </c>
      <c r="C5474" s="12" t="s">
        <v>1407</v>
      </c>
      <c r="D5474" s="12">
        <v>13000</v>
      </c>
      <c r="E5474" s="12" t="s">
        <v>2077</v>
      </c>
      <c r="F5474" s="12" t="s">
        <v>9</v>
      </c>
    </row>
    <row r="5475" spans="1:6" x14ac:dyDescent="0.25">
      <c r="A5475" s="12">
        <v>7</v>
      </c>
      <c r="B5475" s="12" t="s">
        <v>3610</v>
      </c>
      <c r="C5475" s="12" t="s">
        <v>3080</v>
      </c>
      <c r="D5475" s="12">
        <v>9990</v>
      </c>
      <c r="E5475" s="12" t="s">
        <v>1169</v>
      </c>
      <c r="F5475" s="12" t="s">
        <v>9</v>
      </c>
    </row>
    <row r="5476" spans="1:6" x14ac:dyDescent="0.25">
      <c r="A5476" s="12">
        <v>7</v>
      </c>
      <c r="B5476" s="12" t="s">
        <v>3610</v>
      </c>
      <c r="C5476" s="12" t="s">
        <v>1551</v>
      </c>
      <c r="D5476" s="12">
        <v>15200</v>
      </c>
      <c r="E5476" s="12" t="s">
        <v>430</v>
      </c>
      <c r="F5476" s="12" t="s">
        <v>9</v>
      </c>
    </row>
    <row r="5477" spans="1:6" x14ac:dyDescent="0.25">
      <c r="A5477" s="12">
        <v>7</v>
      </c>
      <c r="B5477" s="12" t="s">
        <v>3610</v>
      </c>
      <c r="C5477" s="12" t="s">
        <v>3126</v>
      </c>
      <c r="D5477" s="12">
        <v>5450</v>
      </c>
      <c r="E5477" s="12" t="s">
        <v>430</v>
      </c>
      <c r="F5477" s="12" t="s">
        <v>8</v>
      </c>
    </row>
    <row r="5478" spans="1:6" x14ac:dyDescent="0.25">
      <c r="A5478" s="12">
        <v>7</v>
      </c>
      <c r="B5478" s="12" t="s">
        <v>3610</v>
      </c>
      <c r="C5478" s="12" t="s">
        <v>3128</v>
      </c>
      <c r="D5478" s="12">
        <v>5450</v>
      </c>
      <c r="E5478" s="12" t="s">
        <v>430</v>
      </c>
      <c r="F5478" s="12" t="s">
        <v>8</v>
      </c>
    </row>
    <row r="5479" spans="1:6" x14ac:dyDescent="0.25">
      <c r="A5479" s="12">
        <v>7</v>
      </c>
      <c r="B5479" s="12" t="s">
        <v>3610</v>
      </c>
      <c r="C5479" s="12" t="s">
        <v>2927</v>
      </c>
      <c r="D5479" s="12">
        <v>7950</v>
      </c>
      <c r="E5479" s="12" t="s">
        <v>430</v>
      </c>
      <c r="F5479" s="12" t="s">
        <v>8</v>
      </c>
    </row>
    <row r="5480" spans="1:6" x14ac:dyDescent="0.25">
      <c r="A5480" s="12">
        <v>7</v>
      </c>
      <c r="B5480" s="12" t="s">
        <v>3610</v>
      </c>
      <c r="C5480" s="12" t="s">
        <v>3130</v>
      </c>
      <c r="D5480" s="12">
        <v>7950</v>
      </c>
      <c r="E5480" s="12" t="s">
        <v>430</v>
      </c>
      <c r="F5480" s="12" t="s">
        <v>8</v>
      </c>
    </row>
    <row r="5481" spans="1:6" x14ac:dyDescent="0.25">
      <c r="A5481" s="12">
        <v>7</v>
      </c>
      <c r="B5481" s="12" t="s">
        <v>3610</v>
      </c>
      <c r="C5481" s="12" t="s">
        <v>2509</v>
      </c>
      <c r="D5481" s="12">
        <v>12450</v>
      </c>
      <c r="E5481" s="12" t="s">
        <v>430</v>
      </c>
      <c r="F5481" s="12" t="s">
        <v>9</v>
      </c>
    </row>
    <row r="5482" spans="1:6" x14ac:dyDescent="0.25">
      <c r="A5482" s="12">
        <v>7</v>
      </c>
      <c r="B5482" s="12" t="s">
        <v>3610</v>
      </c>
      <c r="C5482" s="12" t="s">
        <v>2509</v>
      </c>
      <c r="D5482" s="12">
        <v>12450</v>
      </c>
      <c r="E5482" s="12" t="s">
        <v>430</v>
      </c>
      <c r="F5482" s="12" t="s">
        <v>9</v>
      </c>
    </row>
    <row r="5483" spans="1:6" x14ac:dyDescent="0.25">
      <c r="A5483" s="12">
        <v>7</v>
      </c>
      <c r="B5483" s="12" t="s">
        <v>3610</v>
      </c>
      <c r="C5483" s="12" t="s">
        <v>1517</v>
      </c>
      <c r="D5483" s="12">
        <v>15200</v>
      </c>
      <c r="E5483" s="12" t="s">
        <v>1150</v>
      </c>
      <c r="F5483" s="12" t="s">
        <v>9</v>
      </c>
    </row>
    <row r="5484" spans="1:6" x14ac:dyDescent="0.25">
      <c r="A5484" s="12">
        <v>7</v>
      </c>
      <c r="B5484" s="12" t="s">
        <v>3610</v>
      </c>
      <c r="C5484" s="12" t="s">
        <v>1407</v>
      </c>
      <c r="D5484" s="12">
        <v>13000</v>
      </c>
      <c r="E5484" s="12" t="s">
        <v>430</v>
      </c>
      <c r="F5484" s="12" t="s">
        <v>9</v>
      </c>
    </row>
    <row r="5485" spans="1:6" x14ac:dyDescent="0.25">
      <c r="A5485" s="12">
        <v>7</v>
      </c>
      <c r="B5485" s="12" t="s">
        <v>3610</v>
      </c>
      <c r="C5485" s="12" t="s">
        <v>3131</v>
      </c>
      <c r="D5485" s="12">
        <v>2000</v>
      </c>
      <c r="E5485" s="12" t="s">
        <v>1169</v>
      </c>
      <c r="F5485" s="12" t="s">
        <v>11</v>
      </c>
    </row>
    <row r="5486" spans="1:6" x14ac:dyDescent="0.25">
      <c r="A5486" s="12">
        <v>7</v>
      </c>
      <c r="B5486" s="12" t="s">
        <v>3610</v>
      </c>
      <c r="C5486" s="12" t="s">
        <v>1145</v>
      </c>
      <c r="D5486" s="12">
        <v>15500</v>
      </c>
      <c r="E5486" s="12" t="s">
        <v>1169</v>
      </c>
      <c r="F5486" s="12" t="s">
        <v>9</v>
      </c>
    </row>
    <row r="5487" spans="1:6" x14ac:dyDescent="0.25">
      <c r="A5487" s="12">
        <v>7</v>
      </c>
      <c r="B5487" s="12" t="s">
        <v>3610</v>
      </c>
      <c r="C5487" s="12" t="s">
        <v>3134</v>
      </c>
      <c r="D5487" s="12">
        <v>7950</v>
      </c>
      <c r="E5487" s="12" t="s">
        <v>1169</v>
      </c>
      <c r="F5487" s="12" t="s">
        <v>8</v>
      </c>
    </row>
    <row r="5488" spans="1:6" x14ac:dyDescent="0.25">
      <c r="A5488" s="12">
        <v>7</v>
      </c>
      <c r="B5488" s="12" t="s">
        <v>3610</v>
      </c>
      <c r="C5488" s="12" t="s">
        <v>940</v>
      </c>
      <c r="D5488" s="12">
        <v>750</v>
      </c>
      <c r="E5488" s="12" t="s">
        <v>1150</v>
      </c>
      <c r="F5488" s="12" t="s">
        <v>11</v>
      </c>
    </row>
    <row r="5489" spans="1:6" x14ac:dyDescent="0.25">
      <c r="A5489" s="12">
        <v>7</v>
      </c>
      <c r="B5489" s="12" t="s">
        <v>3610</v>
      </c>
      <c r="C5489" s="12" t="s">
        <v>940</v>
      </c>
      <c r="D5489" s="12">
        <v>750</v>
      </c>
      <c r="E5489" s="12" t="s">
        <v>1150</v>
      </c>
      <c r="F5489" s="12" t="s">
        <v>11</v>
      </c>
    </row>
    <row r="5490" spans="1:6" x14ac:dyDescent="0.25">
      <c r="A5490" s="12">
        <v>7</v>
      </c>
      <c r="B5490" s="12" t="s">
        <v>3610</v>
      </c>
      <c r="C5490" s="12" t="s">
        <v>3137</v>
      </c>
      <c r="D5490" s="12">
        <v>2250</v>
      </c>
      <c r="E5490" s="12" t="s">
        <v>1150</v>
      </c>
      <c r="F5490" s="12" t="s">
        <v>8</v>
      </c>
    </row>
    <row r="5491" spans="1:6" x14ac:dyDescent="0.25">
      <c r="A5491" s="12">
        <v>7</v>
      </c>
      <c r="B5491" s="12" t="s">
        <v>3610</v>
      </c>
      <c r="C5491" s="12" t="s">
        <v>3056</v>
      </c>
      <c r="D5491" s="12">
        <v>4990</v>
      </c>
      <c r="E5491" s="12" t="s">
        <v>430</v>
      </c>
      <c r="F5491" s="12" t="s">
        <v>8</v>
      </c>
    </row>
    <row r="5492" spans="1:6" x14ac:dyDescent="0.25">
      <c r="A5492" s="12">
        <v>7</v>
      </c>
      <c r="B5492" s="12" t="s">
        <v>3610</v>
      </c>
      <c r="C5492" s="12" t="s">
        <v>2919</v>
      </c>
      <c r="D5492" s="12">
        <v>4990</v>
      </c>
      <c r="E5492" s="12" t="s">
        <v>430</v>
      </c>
      <c r="F5492" s="12" t="s">
        <v>8</v>
      </c>
    </row>
    <row r="5493" spans="1:6" x14ac:dyDescent="0.25">
      <c r="A5493" s="12">
        <v>7</v>
      </c>
      <c r="B5493" s="12" t="s">
        <v>3610</v>
      </c>
      <c r="C5493" s="12" t="s">
        <v>2935</v>
      </c>
      <c r="D5493" s="12">
        <v>7950</v>
      </c>
      <c r="E5493" s="12" t="s">
        <v>430</v>
      </c>
      <c r="F5493" s="12" t="s">
        <v>8</v>
      </c>
    </row>
    <row r="5494" spans="1:6" x14ac:dyDescent="0.25">
      <c r="A5494" s="12">
        <v>7</v>
      </c>
      <c r="B5494" s="12" t="s">
        <v>3610</v>
      </c>
      <c r="C5494" s="12" t="s">
        <v>336</v>
      </c>
      <c r="D5494" s="12">
        <v>11950</v>
      </c>
      <c r="E5494" s="12" t="s">
        <v>430</v>
      </c>
      <c r="F5494" s="12" t="s">
        <v>9</v>
      </c>
    </row>
    <row r="5495" spans="1:6" x14ac:dyDescent="0.25">
      <c r="A5495" s="12">
        <v>7</v>
      </c>
      <c r="B5495" s="12" t="s">
        <v>3610</v>
      </c>
      <c r="C5495" s="12" t="s">
        <v>1064</v>
      </c>
      <c r="D5495" s="12">
        <v>8990</v>
      </c>
      <c r="E5495" s="12" t="s">
        <v>430</v>
      </c>
      <c r="F5495" s="12" t="s">
        <v>9</v>
      </c>
    </row>
    <row r="5496" spans="1:6" x14ac:dyDescent="0.25">
      <c r="A5496" s="12">
        <v>7</v>
      </c>
      <c r="B5496" s="12" t="s">
        <v>3610</v>
      </c>
      <c r="C5496" s="12" t="s">
        <v>1407</v>
      </c>
      <c r="D5496" s="12">
        <v>14100</v>
      </c>
      <c r="E5496" s="12" t="s">
        <v>430</v>
      </c>
      <c r="F5496" s="12" t="s">
        <v>9</v>
      </c>
    </row>
    <row r="5497" spans="1:6" x14ac:dyDescent="0.25">
      <c r="A5497" s="12">
        <v>7</v>
      </c>
      <c r="B5497" s="12" t="s">
        <v>3610</v>
      </c>
      <c r="C5497" s="12" t="s">
        <v>940</v>
      </c>
      <c r="D5497" s="12">
        <v>1500</v>
      </c>
      <c r="E5497" s="12" t="s">
        <v>430</v>
      </c>
      <c r="F5497" s="12" t="s">
        <v>11</v>
      </c>
    </row>
    <row r="5498" spans="1:6" x14ac:dyDescent="0.25">
      <c r="A5498" s="12">
        <v>8</v>
      </c>
      <c r="B5498" s="12" t="s">
        <v>3610</v>
      </c>
      <c r="C5498" s="12" t="s">
        <v>3138</v>
      </c>
      <c r="D5498" s="12">
        <v>500</v>
      </c>
      <c r="E5498" s="12" t="s">
        <v>431</v>
      </c>
      <c r="F5498" s="12" t="s">
        <v>11</v>
      </c>
    </row>
    <row r="5499" spans="1:6" x14ac:dyDescent="0.25">
      <c r="A5499" s="12">
        <v>8</v>
      </c>
      <c r="B5499" s="12" t="s">
        <v>3610</v>
      </c>
      <c r="C5499" s="12" t="s">
        <v>2532</v>
      </c>
      <c r="D5499" s="12">
        <v>250</v>
      </c>
      <c r="E5499" s="12" t="s">
        <v>431</v>
      </c>
      <c r="F5499" s="12" t="s">
        <v>11</v>
      </c>
    </row>
    <row r="5500" spans="1:6" x14ac:dyDescent="0.25">
      <c r="A5500" s="12">
        <v>8</v>
      </c>
      <c r="B5500" s="12" t="s">
        <v>3610</v>
      </c>
      <c r="C5500" s="12" t="s">
        <v>965</v>
      </c>
      <c r="D5500" s="12">
        <v>1500</v>
      </c>
      <c r="E5500" s="12" t="s">
        <v>431</v>
      </c>
      <c r="F5500" s="12" t="s">
        <v>11</v>
      </c>
    </row>
    <row r="5501" spans="1:6" x14ac:dyDescent="0.25">
      <c r="A5501" s="12">
        <v>8</v>
      </c>
      <c r="B5501" s="12" t="s">
        <v>3610</v>
      </c>
      <c r="C5501" s="12" t="s">
        <v>1407</v>
      </c>
      <c r="D5501" s="12">
        <v>13000</v>
      </c>
      <c r="E5501" s="12" t="s">
        <v>2918</v>
      </c>
      <c r="F5501" s="12" t="s">
        <v>9</v>
      </c>
    </row>
    <row r="5502" spans="1:6" x14ac:dyDescent="0.25">
      <c r="A5502" s="12">
        <v>8</v>
      </c>
      <c r="B5502" s="12" t="s">
        <v>3610</v>
      </c>
      <c r="C5502" s="12" t="s">
        <v>1064</v>
      </c>
      <c r="D5502" s="12">
        <v>8990</v>
      </c>
      <c r="E5502" s="12" t="s">
        <v>430</v>
      </c>
      <c r="F5502" s="12" t="s">
        <v>9</v>
      </c>
    </row>
    <row r="5503" spans="1:6" x14ac:dyDescent="0.25">
      <c r="A5503" s="12">
        <v>8</v>
      </c>
      <c r="B5503" s="12" t="s">
        <v>3610</v>
      </c>
      <c r="C5503" s="12" t="s">
        <v>3142</v>
      </c>
      <c r="D5503" s="12">
        <v>5990</v>
      </c>
      <c r="E5503" s="12" t="s">
        <v>1150</v>
      </c>
      <c r="F5503" s="12" t="s">
        <v>8</v>
      </c>
    </row>
    <row r="5504" spans="1:6" x14ac:dyDescent="0.25">
      <c r="A5504" s="12">
        <v>8</v>
      </c>
      <c r="B5504" s="12" t="s">
        <v>3610</v>
      </c>
      <c r="C5504" s="12" t="s">
        <v>3099</v>
      </c>
      <c r="D5504" s="12">
        <v>3800</v>
      </c>
      <c r="E5504" s="12" t="s">
        <v>1150</v>
      </c>
      <c r="F5504" s="12" t="s">
        <v>8</v>
      </c>
    </row>
    <row r="5505" spans="1:6" x14ac:dyDescent="0.25">
      <c r="A5505" s="12">
        <v>8</v>
      </c>
      <c r="B5505" s="12" t="s">
        <v>3610</v>
      </c>
      <c r="C5505" s="12" t="s">
        <v>3145</v>
      </c>
      <c r="D5505" s="12">
        <v>3950</v>
      </c>
      <c r="E5505" s="12" t="s">
        <v>1150</v>
      </c>
      <c r="F5505" s="12" t="s">
        <v>8</v>
      </c>
    </row>
    <row r="5506" spans="1:6" x14ac:dyDescent="0.25">
      <c r="A5506" s="12">
        <v>8</v>
      </c>
      <c r="B5506" s="12" t="s">
        <v>3610</v>
      </c>
      <c r="C5506" s="12" t="s">
        <v>1337</v>
      </c>
      <c r="D5506" s="12">
        <v>9192</v>
      </c>
      <c r="E5506" s="12" t="s">
        <v>1169</v>
      </c>
      <c r="F5506" s="12" t="s">
        <v>9</v>
      </c>
    </row>
    <row r="5507" spans="1:6" x14ac:dyDescent="0.25">
      <c r="A5507" s="12">
        <v>8</v>
      </c>
      <c r="B5507" s="12" t="s">
        <v>3610</v>
      </c>
      <c r="C5507" s="12" t="s">
        <v>3146</v>
      </c>
      <c r="D5507" s="12">
        <v>11160</v>
      </c>
      <c r="E5507" s="12" t="s">
        <v>1150</v>
      </c>
      <c r="F5507" s="12" t="s">
        <v>9</v>
      </c>
    </row>
    <row r="5508" spans="1:6" x14ac:dyDescent="0.25">
      <c r="A5508" s="12">
        <v>8</v>
      </c>
      <c r="B5508" s="12" t="s">
        <v>3610</v>
      </c>
      <c r="C5508" s="12" t="s">
        <v>1407</v>
      </c>
      <c r="D5508" s="12">
        <v>13000</v>
      </c>
      <c r="E5508" s="12" t="s">
        <v>1150</v>
      </c>
      <c r="F5508" s="12" t="s">
        <v>9</v>
      </c>
    </row>
    <row r="5509" spans="1:6" x14ac:dyDescent="0.25">
      <c r="A5509" s="12">
        <v>8</v>
      </c>
      <c r="B5509" s="12" t="s">
        <v>3610</v>
      </c>
      <c r="C5509" s="12" t="s">
        <v>2414</v>
      </c>
      <c r="D5509" s="12">
        <v>500</v>
      </c>
      <c r="E5509" s="12" t="s">
        <v>1150</v>
      </c>
      <c r="F5509" s="12" t="s">
        <v>11</v>
      </c>
    </row>
    <row r="5510" spans="1:6" x14ac:dyDescent="0.25">
      <c r="A5510" s="12">
        <v>8</v>
      </c>
      <c r="B5510" s="12" t="s">
        <v>3610</v>
      </c>
      <c r="C5510" s="12" t="s">
        <v>2550</v>
      </c>
      <c r="D5510" s="12">
        <v>1000</v>
      </c>
      <c r="E5510" s="12" t="s">
        <v>1150</v>
      </c>
      <c r="F5510" s="12" t="s">
        <v>11</v>
      </c>
    </row>
    <row r="5511" spans="1:6" x14ac:dyDescent="0.25">
      <c r="A5511" s="12">
        <v>8</v>
      </c>
      <c r="B5511" s="12" t="s">
        <v>3610</v>
      </c>
      <c r="C5511" s="12" t="s">
        <v>3150</v>
      </c>
      <c r="D5511" s="12">
        <v>4200</v>
      </c>
      <c r="E5511" s="12" t="s">
        <v>1150</v>
      </c>
      <c r="F5511" s="12" t="s">
        <v>8</v>
      </c>
    </row>
    <row r="5512" spans="1:6" x14ac:dyDescent="0.25">
      <c r="A5512" s="12">
        <v>8</v>
      </c>
      <c r="B5512" s="12" t="s">
        <v>3610</v>
      </c>
      <c r="C5512" s="12" t="s">
        <v>965</v>
      </c>
      <c r="D5512" s="12">
        <v>1500</v>
      </c>
      <c r="E5512" s="12" t="s">
        <v>1150</v>
      </c>
      <c r="F5512" s="12" t="s">
        <v>11</v>
      </c>
    </row>
    <row r="5513" spans="1:6" x14ac:dyDescent="0.25">
      <c r="A5513" s="12">
        <v>8</v>
      </c>
      <c r="B5513" s="12" t="s">
        <v>3610</v>
      </c>
      <c r="C5513" s="12" t="s">
        <v>2612</v>
      </c>
      <c r="D5513" s="12">
        <v>1000</v>
      </c>
      <c r="E5513" s="12" t="s">
        <v>1150</v>
      </c>
      <c r="F5513" s="12" t="s">
        <v>11</v>
      </c>
    </row>
    <row r="5514" spans="1:6" x14ac:dyDescent="0.25">
      <c r="A5514" s="12">
        <v>8</v>
      </c>
      <c r="B5514" s="12" t="s">
        <v>3610</v>
      </c>
      <c r="C5514" s="12" t="s">
        <v>3151</v>
      </c>
      <c r="D5514" s="12">
        <v>500</v>
      </c>
      <c r="E5514" s="12" t="s">
        <v>1150</v>
      </c>
      <c r="F5514" s="12" t="s">
        <v>11</v>
      </c>
    </row>
    <row r="5515" spans="1:6" x14ac:dyDescent="0.25">
      <c r="A5515" s="12">
        <v>8</v>
      </c>
      <c r="B5515" s="12" t="s">
        <v>3610</v>
      </c>
      <c r="C5515" s="12" t="s">
        <v>1407</v>
      </c>
      <c r="D5515" s="12">
        <v>13000</v>
      </c>
      <c r="E5515" s="12" t="s">
        <v>2918</v>
      </c>
      <c r="F5515" s="12" t="s">
        <v>9</v>
      </c>
    </row>
    <row r="5516" spans="1:6" x14ac:dyDescent="0.25">
      <c r="A5516" s="12">
        <v>8</v>
      </c>
      <c r="B5516" s="12" t="s">
        <v>3610</v>
      </c>
      <c r="C5516" s="12" t="s">
        <v>1145</v>
      </c>
      <c r="D5516" s="12">
        <v>15500</v>
      </c>
      <c r="E5516" s="12" t="s">
        <v>1150</v>
      </c>
      <c r="F5516" s="12" t="s">
        <v>9</v>
      </c>
    </row>
    <row r="5517" spans="1:6" x14ac:dyDescent="0.25">
      <c r="A5517" s="12">
        <v>8</v>
      </c>
      <c r="B5517" s="12" t="s">
        <v>3610</v>
      </c>
      <c r="C5517" s="12" t="s">
        <v>3019</v>
      </c>
      <c r="D5517" s="12">
        <v>5990</v>
      </c>
      <c r="E5517" s="12" t="s">
        <v>1150</v>
      </c>
      <c r="F5517" s="12" t="s">
        <v>8</v>
      </c>
    </row>
    <row r="5518" spans="1:6" x14ac:dyDescent="0.25">
      <c r="A5518" s="12">
        <v>8</v>
      </c>
      <c r="B5518" s="12" t="s">
        <v>3610</v>
      </c>
      <c r="C5518" s="12" t="s">
        <v>3066</v>
      </c>
      <c r="D5518" s="12">
        <v>13000</v>
      </c>
      <c r="E5518" s="12" t="s">
        <v>430</v>
      </c>
      <c r="F5518" s="12" t="s">
        <v>9</v>
      </c>
    </row>
    <row r="5519" spans="1:6" x14ac:dyDescent="0.25">
      <c r="A5519" s="12">
        <v>8</v>
      </c>
      <c r="B5519" s="12" t="s">
        <v>3610</v>
      </c>
      <c r="C5519" s="12" t="s">
        <v>3154</v>
      </c>
      <c r="D5519" s="12">
        <v>1000</v>
      </c>
      <c r="E5519" s="12" t="s">
        <v>430</v>
      </c>
      <c r="F5519" s="12" t="s">
        <v>11</v>
      </c>
    </row>
    <row r="5520" spans="1:6" x14ac:dyDescent="0.25">
      <c r="A5520" s="12">
        <v>8</v>
      </c>
      <c r="B5520" s="12" t="s">
        <v>3610</v>
      </c>
      <c r="C5520" s="12" t="s">
        <v>3155</v>
      </c>
      <c r="D5520" s="12">
        <v>7950</v>
      </c>
      <c r="E5520" s="12" t="s">
        <v>1150</v>
      </c>
      <c r="F5520" s="12" t="s">
        <v>8</v>
      </c>
    </row>
    <row r="5521" spans="1:6" x14ac:dyDescent="0.25">
      <c r="A5521" s="12">
        <v>8</v>
      </c>
      <c r="B5521" s="12" t="s">
        <v>3610</v>
      </c>
      <c r="C5521" s="12" t="s">
        <v>1407</v>
      </c>
      <c r="D5521" s="12">
        <v>13000</v>
      </c>
      <c r="E5521" s="12" t="s">
        <v>430</v>
      </c>
      <c r="F5521" s="12" t="s">
        <v>9</v>
      </c>
    </row>
    <row r="5522" spans="1:6" x14ac:dyDescent="0.25">
      <c r="A5522" s="12">
        <v>8</v>
      </c>
      <c r="B5522" s="12" t="s">
        <v>3610</v>
      </c>
      <c r="C5522" s="12" t="s">
        <v>1407</v>
      </c>
      <c r="D5522" s="12">
        <v>13900</v>
      </c>
      <c r="E5522" s="12" t="s">
        <v>430</v>
      </c>
      <c r="F5522" s="12" t="s">
        <v>9</v>
      </c>
    </row>
    <row r="5523" spans="1:6" x14ac:dyDescent="0.25">
      <c r="A5523" s="12">
        <v>8</v>
      </c>
      <c r="B5523" s="12" t="s">
        <v>3610</v>
      </c>
      <c r="C5523" s="12" t="s">
        <v>1407</v>
      </c>
      <c r="D5523" s="12">
        <v>13000</v>
      </c>
      <c r="E5523" s="12" t="s">
        <v>1150</v>
      </c>
      <c r="F5523" s="12" t="s">
        <v>9</v>
      </c>
    </row>
    <row r="5524" spans="1:6" x14ac:dyDescent="0.25">
      <c r="A5524" s="12">
        <v>8</v>
      </c>
      <c r="B5524" s="12" t="s">
        <v>3610</v>
      </c>
      <c r="C5524" s="12" t="s">
        <v>1389</v>
      </c>
      <c r="D5524" s="12">
        <v>16500</v>
      </c>
      <c r="E5524" s="12" t="s">
        <v>1150</v>
      </c>
      <c r="F5524" s="12" t="s">
        <v>9</v>
      </c>
    </row>
    <row r="5525" spans="1:6" x14ac:dyDescent="0.25">
      <c r="A5525" s="12">
        <v>8</v>
      </c>
      <c r="B5525" s="12" t="s">
        <v>3610</v>
      </c>
      <c r="C5525" s="12" t="s">
        <v>1875</v>
      </c>
      <c r="D5525" s="12">
        <v>13940</v>
      </c>
      <c r="E5525" s="12" t="s">
        <v>1150</v>
      </c>
      <c r="F5525" s="12" t="s">
        <v>9</v>
      </c>
    </row>
    <row r="5526" spans="1:6" x14ac:dyDescent="0.25">
      <c r="A5526" s="12">
        <v>8</v>
      </c>
      <c r="B5526" s="12" t="s">
        <v>3610</v>
      </c>
      <c r="C5526" s="12" t="s">
        <v>1561</v>
      </c>
      <c r="D5526" s="12">
        <v>3990</v>
      </c>
      <c r="E5526" s="12" t="s">
        <v>1150</v>
      </c>
      <c r="F5526" s="12" t="s">
        <v>10</v>
      </c>
    </row>
    <row r="5527" spans="1:6" x14ac:dyDescent="0.25">
      <c r="A5527" s="12">
        <v>8</v>
      </c>
      <c r="B5527" s="12" t="s">
        <v>3610</v>
      </c>
      <c r="C5527" s="12" t="s">
        <v>1407</v>
      </c>
      <c r="D5527" s="12">
        <v>13000</v>
      </c>
      <c r="E5527" s="12" t="s">
        <v>1150</v>
      </c>
      <c r="F5527" s="12" t="s">
        <v>9</v>
      </c>
    </row>
    <row r="5528" spans="1:6" x14ac:dyDescent="0.25">
      <c r="A5528" s="12">
        <v>8</v>
      </c>
      <c r="B5528" s="12" t="s">
        <v>3610</v>
      </c>
      <c r="C5528" s="12" t="s">
        <v>1407</v>
      </c>
      <c r="D5528" s="12">
        <v>13000</v>
      </c>
      <c r="E5528" s="12" t="s">
        <v>1150</v>
      </c>
      <c r="F5528" s="12" t="s">
        <v>9</v>
      </c>
    </row>
    <row r="5529" spans="1:6" x14ac:dyDescent="0.25">
      <c r="A5529" s="12">
        <v>8</v>
      </c>
      <c r="B5529" s="12" t="s">
        <v>3610</v>
      </c>
      <c r="C5529" s="12" t="s">
        <v>3071</v>
      </c>
      <c r="D5529" s="12">
        <v>15500</v>
      </c>
      <c r="E5529" s="12" t="s">
        <v>1150</v>
      </c>
      <c r="F5529" s="12" t="s">
        <v>9</v>
      </c>
    </row>
    <row r="5530" spans="1:6" x14ac:dyDescent="0.25">
      <c r="A5530" s="12">
        <v>8</v>
      </c>
      <c r="B5530" s="12" t="s">
        <v>3610</v>
      </c>
      <c r="C5530" s="12" t="s">
        <v>2594</v>
      </c>
      <c r="D5530" s="12">
        <v>9190</v>
      </c>
      <c r="E5530" s="12" t="s">
        <v>1150</v>
      </c>
      <c r="F5530" s="12" t="s">
        <v>9</v>
      </c>
    </row>
    <row r="5531" spans="1:6" x14ac:dyDescent="0.25">
      <c r="A5531" s="12">
        <v>8</v>
      </c>
      <c r="B5531" s="12" t="s">
        <v>3610</v>
      </c>
      <c r="C5531" s="12" t="s">
        <v>3161</v>
      </c>
      <c r="D5531" s="12">
        <v>15200</v>
      </c>
      <c r="E5531" s="12" t="s">
        <v>1150</v>
      </c>
      <c r="F5531" s="12" t="s">
        <v>9</v>
      </c>
    </row>
    <row r="5532" spans="1:6" x14ac:dyDescent="0.25">
      <c r="A5532" s="12">
        <v>8</v>
      </c>
      <c r="B5532" s="12" t="s">
        <v>3610</v>
      </c>
      <c r="C5532" s="12" t="s">
        <v>3162</v>
      </c>
      <c r="D5532" s="12">
        <v>14450</v>
      </c>
      <c r="E5532" s="12" t="s">
        <v>1150</v>
      </c>
      <c r="F5532" s="12" t="s">
        <v>9</v>
      </c>
    </row>
    <row r="5533" spans="1:6" x14ac:dyDescent="0.25">
      <c r="A5533" s="12">
        <v>8</v>
      </c>
      <c r="B5533" s="12" t="s">
        <v>3610</v>
      </c>
      <c r="C5533" s="12" t="s">
        <v>3082</v>
      </c>
      <c r="D5533" s="12">
        <v>5000</v>
      </c>
      <c r="E5533" s="12" t="s">
        <v>1150</v>
      </c>
      <c r="F5533" s="12" t="s">
        <v>11</v>
      </c>
    </row>
    <row r="5534" spans="1:6" x14ac:dyDescent="0.25">
      <c r="A5534" s="12">
        <v>8</v>
      </c>
      <c r="B5534" s="12" t="s">
        <v>3610</v>
      </c>
      <c r="C5534" s="12" t="s">
        <v>1064</v>
      </c>
      <c r="D5534" s="12">
        <v>8990</v>
      </c>
      <c r="E5534" s="12" t="s">
        <v>1150</v>
      </c>
      <c r="F5534" s="12" t="s">
        <v>9</v>
      </c>
    </row>
    <row r="5535" spans="1:6" x14ac:dyDescent="0.25">
      <c r="A5535" s="12">
        <v>8</v>
      </c>
      <c r="B5535" s="12" t="s">
        <v>3610</v>
      </c>
      <c r="C5535" s="12" t="s">
        <v>1407</v>
      </c>
      <c r="D5535" s="12">
        <v>13000</v>
      </c>
      <c r="E5535" s="12" t="s">
        <v>1150</v>
      </c>
      <c r="F5535" s="12" t="s">
        <v>9</v>
      </c>
    </row>
    <row r="5536" spans="1:6" x14ac:dyDescent="0.25">
      <c r="A5536" s="12">
        <v>8</v>
      </c>
      <c r="B5536" s="12" t="s">
        <v>3610</v>
      </c>
      <c r="C5536" s="12" t="s">
        <v>965</v>
      </c>
      <c r="D5536" s="12">
        <v>1500</v>
      </c>
      <c r="E5536" s="12" t="s">
        <v>2918</v>
      </c>
      <c r="F5536" s="12" t="s">
        <v>11</v>
      </c>
    </row>
    <row r="5537" spans="1:6" x14ac:dyDescent="0.25">
      <c r="A5537" s="12">
        <v>8</v>
      </c>
      <c r="B5537" s="12" t="s">
        <v>3610</v>
      </c>
      <c r="C5537" s="12" t="s">
        <v>3150</v>
      </c>
      <c r="D5537" s="12">
        <v>4200</v>
      </c>
      <c r="E5537" s="12" t="s">
        <v>1150</v>
      </c>
      <c r="F5537" s="12" t="s">
        <v>8</v>
      </c>
    </row>
    <row r="5538" spans="1:6" x14ac:dyDescent="0.25">
      <c r="A5538" s="12">
        <v>8</v>
      </c>
      <c r="B5538" s="12" t="s">
        <v>3610</v>
      </c>
      <c r="C5538" s="12" t="s">
        <v>1337</v>
      </c>
      <c r="D5538" s="12">
        <v>11990</v>
      </c>
      <c r="E5538" s="12" t="s">
        <v>1169</v>
      </c>
      <c r="F5538" s="12" t="s">
        <v>9</v>
      </c>
    </row>
    <row r="5539" spans="1:6" x14ac:dyDescent="0.25">
      <c r="A5539" s="12">
        <v>8</v>
      </c>
      <c r="B5539" s="12" t="s">
        <v>3610</v>
      </c>
      <c r="C5539" s="12" t="s">
        <v>3134</v>
      </c>
      <c r="D5539" s="12">
        <v>7950</v>
      </c>
      <c r="E5539" s="12" t="s">
        <v>1169</v>
      </c>
      <c r="F5539" s="12" t="s">
        <v>8</v>
      </c>
    </row>
    <row r="5540" spans="1:6" x14ac:dyDescent="0.25">
      <c r="A5540" s="12">
        <v>8</v>
      </c>
      <c r="B5540" s="12" t="s">
        <v>3610</v>
      </c>
      <c r="C5540" s="12" t="s">
        <v>1407</v>
      </c>
      <c r="D5540" s="12">
        <v>9590</v>
      </c>
      <c r="E5540" s="12" t="s">
        <v>1169</v>
      </c>
      <c r="F5540" s="12" t="s">
        <v>9</v>
      </c>
    </row>
    <row r="5541" spans="1:6" x14ac:dyDescent="0.25">
      <c r="A5541" s="12">
        <v>8</v>
      </c>
      <c r="B5541" s="12" t="s">
        <v>3610</v>
      </c>
      <c r="C5541" s="12" t="s">
        <v>1337</v>
      </c>
      <c r="D5541" s="12">
        <v>11990</v>
      </c>
      <c r="E5541" s="12" t="s">
        <v>1169</v>
      </c>
      <c r="F5541" s="12" t="s">
        <v>9</v>
      </c>
    </row>
    <row r="5542" spans="1:6" x14ac:dyDescent="0.25">
      <c r="A5542" s="12">
        <v>8</v>
      </c>
      <c r="B5542" s="12" t="s">
        <v>3610</v>
      </c>
      <c r="C5542" s="12" t="s">
        <v>1407</v>
      </c>
      <c r="D5542" s="12">
        <v>13000</v>
      </c>
      <c r="E5542" s="12" t="s">
        <v>430</v>
      </c>
      <c r="F5542" s="12" t="s">
        <v>9</v>
      </c>
    </row>
    <row r="5543" spans="1:6" x14ac:dyDescent="0.25">
      <c r="A5543" s="12">
        <v>8</v>
      </c>
      <c r="B5543" s="12" t="s">
        <v>3610</v>
      </c>
      <c r="C5543" s="12" t="s">
        <v>2532</v>
      </c>
      <c r="D5543" s="12">
        <v>500</v>
      </c>
      <c r="E5543" s="12" t="s">
        <v>430</v>
      </c>
      <c r="F5543" s="12" t="s">
        <v>11</v>
      </c>
    </row>
    <row r="5544" spans="1:6" x14ac:dyDescent="0.25">
      <c r="A5544" s="12">
        <v>8</v>
      </c>
      <c r="B5544" s="12" t="s">
        <v>3610</v>
      </c>
      <c r="C5544" s="12" t="s">
        <v>3166</v>
      </c>
      <c r="D5544" s="12">
        <v>8200</v>
      </c>
      <c r="E5544" s="12" t="s">
        <v>430</v>
      </c>
      <c r="F5544" s="12" t="s">
        <v>8</v>
      </c>
    </row>
    <row r="5545" spans="1:6" x14ac:dyDescent="0.25">
      <c r="A5545" s="12">
        <v>8</v>
      </c>
      <c r="B5545" s="12" t="s">
        <v>3610</v>
      </c>
      <c r="C5545" s="12" t="s">
        <v>1064</v>
      </c>
      <c r="D5545" s="12">
        <v>12750</v>
      </c>
      <c r="E5545" s="12" t="s">
        <v>430</v>
      </c>
      <c r="F5545" s="12" t="s">
        <v>9</v>
      </c>
    </row>
    <row r="5546" spans="1:6" x14ac:dyDescent="0.25">
      <c r="A5546" s="12">
        <v>8</v>
      </c>
      <c r="B5546" s="12" t="s">
        <v>3610</v>
      </c>
      <c r="C5546" s="12" t="s">
        <v>1407</v>
      </c>
      <c r="D5546" s="12">
        <v>13000</v>
      </c>
      <c r="E5546" s="12" t="s">
        <v>430</v>
      </c>
      <c r="F5546" s="12" t="s">
        <v>9</v>
      </c>
    </row>
    <row r="5547" spans="1:6" x14ac:dyDescent="0.25">
      <c r="A5547" s="12">
        <v>8</v>
      </c>
      <c r="B5547" s="12" t="s">
        <v>3610</v>
      </c>
      <c r="C5547" s="12" t="s">
        <v>1407</v>
      </c>
      <c r="D5547" s="12">
        <v>9590</v>
      </c>
      <c r="E5547" s="12" t="s">
        <v>430</v>
      </c>
      <c r="F5547" s="12" t="s">
        <v>9</v>
      </c>
    </row>
    <row r="5548" spans="1:6" x14ac:dyDescent="0.25">
      <c r="A5548" s="12">
        <v>9</v>
      </c>
      <c r="B5548" s="12" t="s">
        <v>3610</v>
      </c>
      <c r="C5548" s="12" t="s">
        <v>3020</v>
      </c>
      <c r="D5548" s="12">
        <v>3990</v>
      </c>
      <c r="E5548" s="12" t="s">
        <v>2918</v>
      </c>
      <c r="F5548" s="12" t="s">
        <v>10</v>
      </c>
    </row>
    <row r="5549" spans="1:6" x14ac:dyDescent="0.25">
      <c r="A5549" s="12">
        <v>9</v>
      </c>
      <c r="B5549" s="12" t="s">
        <v>3610</v>
      </c>
      <c r="C5549" s="12" t="s">
        <v>3170</v>
      </c>
      <c r="D5549" s="12">
        <v>12190</v>
      </c>
      <c r="E5549" s="12" t="s">
        <v>430</v>
      </c>
      <c r="F5549" s="12" t="s">
        <v>9</v>
      </c>
    </row>
    <row r="5550" spans="1:6" x14ac:dyDescent="0.25">
      <c r="A5550" s="12">
        <v>9</v>
      </c>
      <c r="B5550" s="12" t="s">
        <v>3610</v>
      </c>
      <c r="C5550" s="12" t="s">
        <v>3171</v>
      </c>
      <c r="D5550" s="12">
        <v>13950</v>
      </c>
      <c r="E5550" s="12" t="s">
        <v>430</v>
      </c>
      <c r="F5550" s="12" t="s">
        <v>9</v>
      </c>
    </row>
    <row r="5551" spans="1:6" x14ac:dyDescent="0.25">
      <c r="A5551" s="12">
        <v>9</v>
      </c>
      <c r="B5551" s="12" t="s">
        <v>3610</v>
      </c>
      <c r="C5551" s="12" t="s">
        <v>3172</v>
      </c>
      <c r="D5551" s="12">
        <v>3950</v>
      </c>
      <c r="E5551" s="12" t="s">
        <v>430</v>
      </c>
      <c r="F5551" s="12" t="s">
        <v>8</v>
      </c>
    </row>
    <row r="5552" spans="1:6" x14ac:dyDescent="0.25">
      <c r="A5552" s="12">
        <v>9</v>
      </c>
      <c r="B5552" s="12" t="s">
        <v>3610</v>
      </c>
      <c r="C5552" s="12" t="s">
        <v>3173</v>
      </c>
      <c r="D5552" s="12">
        <v>10800</v>
      </c>
      <c r="E5552" s="12" t="s">
        <v>430</v>
      </c>
      <c r="F5552" s="12" t="s">
        <v>9</v>
      </c>
    </row>
    <row r="5553" spans="1:6" x14ac:dyDescent="0.25">
      <c r="A5553" s="12">
        <v>9</v>
      </c>
      <c r="B5553" s="12" t="s">
        <v>3610</v>
      </c>
      <c r="C5553" s="12" t="s">
        <v>3175</v>
      </c>
      <c r="D5553" s="12">
        <v>14100</v>
      </c>
      <c r="E5553" s="12" t="s">
        <v>1150</v>
      </c>
      <c r="F5553" s="12" t="s">
        <v>9</v>
      </c>
    </row>
    <row r="5554" spans="1:6" x14ac:dyDescent="0.25">
      <c r="A5554" s="12">
        <v>9</v>
      </c>
      <c r="B5554" s="12" t="s">
        <v>3610</v>
      </c>
      <c r="C5554" s="12" t="s">
        <v>3049</v>
      </c>
      <c r="D5554" s="12">
        <v>8990</v>
      </c>
      <c r="E5554" s="12" t="s">
        <v>430</v>
      </c>
      <c r="F5554" s="12" t="s">
        <v>9</v>
      </c>
    </row>
    <row r="5555" spans="1:6" x14ac:dyDescent="0.25">
      <c r="A5555" s="12">
        <v>9</v>
      </c>
      <c r="B5555" s="12" t="s">
        <v>3610</v>
      </c>
      <c r="C5555" s="12" t="s">
        <v>3176</v>
      </c>
      <c r="D5555" s="12">
        <v>13000</v>
      </c>
      <c r="E5555" s="12" t="s">
        <v>1169</v>
      </c>
      <c r="F5555" s="12" t="s">
        <v>9</v>
      </c>
    </row>
    <row r="5556" spans="1:6" x14ac:dyDescent="0.25">
      <c r="A5556" s="12">
        <v>9</v>
      </c>
      <c r="B5556" s="12" t="s">
        <v>3610</v>
      </c>
      <c r="C5556" s="12" t="s">
        <v>3177</v>
      </c>
      <c r="D5556" s="12">
        <v>15750</v>
      </c>
      <c r="E5556" s="12" t="s">
        <v>2918</v>
      </c>
      <c r="F5556" s="12" t="s">
        <v>9</v>
      </c>
    </row>
    <row r="5557" spans="1:6" x14ac:dyDescent="0.25">
      <c r="A5557" s="12">
        <v>9</v>
      </c>
      <c r="B5557" s="12" t="s">
        <v>3610</v>
      </c>
      <c r="C5557" s="12" t="s">
        <v>3178</v>
      </c>
      <c r="D5557" s="12">
        <v>5950</v>
      </c>
      <c r="E5557" s="12" t="s">
        <v>1150</v>
      </c>
      <c r="F5557" s="12" t="s">
        <v>8</v>
      </c>
    </row>
    <row r="5558" spans="1:6" x14ac:dyDescent="0.25">
      <c r="A5558" s="12">
        <v>9</v>
      </c>
      <c r="B5558" s="12" t="s">
        <v>3610</v>
      </c>
      <c r="C5558" s="12" t="s">
        <v>3179</v>
      </c>
      <c r="D5558" s="12">
        <v>7950</v>
      </c>
      <c r="E5558" s="12" t="s">
        <v>430</v>
      </c>
      <c r="F5558" s="12" t="s">
        <v>8</v>
      </c>
    </row>
    <row r="5559" spans="1:6" x14ac:dyDescent="0.25">
      <c r="A5559" s="12">
        <v>9</v>
      </c>
      <c r="B5559" s="12" t="s">
        <v>3610</v>
      </c>
      <c r="C5559" s="12" t="s">
        <v>3049</v>
      </c>
      <c r="D5559" s="12">
        <v>8990</v>
      </c>
      <c r="E5559" s="12" t="s">
        <v>1150</v>
      </c>
      <c r="F5559" s="12" t="s">
        <v>9</v>
      </c>
    </row>
    <row r="5560" spans="1:6" x14ac:dyDescent="0.25">
      <c r="A5560" s="12">
        <v>9</v>
      </c>
      <c r="B5560" s="12" t="s">
        <v>3610</v>
      </c>
      <c r="C5560" s="12" t="s">
        <v>3180</v>
      </c>
      <c r="D5560" s="12">
        <v>13000</v>
      </c>
      <c r="E5560" s="12" t="s">
        <v>430</v>
      </c>
      <c r="F5560" s="12" t="s">
        <v>9</v>
      </c>
    </row>
    <row r="5561" spans="1:6" x14ac:dyDescent="0.25">
      <c r="A5561" s="12">
        <v>9</v>
      </c>
      <c r="B5561" s="12" t="s">
        <v>3610</v>
      </c>
      <c r="C5561" s="12" t="s">
        <v>3181</v>
      </c>
      <c r="D5561" s="12">
        <v>4784</v>
      </c>
      <c r="E5561" s="12" t="s">
        <v>430</v>
      </c>
      <c r="F5561" s="12" t="s">
        <v>8</v>
      </c>
    </row>
    <row r="5562" spans="1:6" x14ac:dyDescent="0.25">
      <c r="A5562" s="12">
        <v>9</v>
      </c>
      <c r="B5562" s="12" t="s">
        <v>3610</v>
      </c>
      <c r="C5562" s="12" t="s">
        <v>3181</v>
      </c>
      <c r="D5562" s="12">
        <v>2392</v>
      </c>
      <c r="E5562" s="12" t="s">
        <v>430</v>
      </c>
      <c r="F5562" s="12" t="s">
        <v>8</v>
      </c>
    </row>
    <row r="5563" spans="1:6" x14ac:dyDescent="0.25">
      <c r="A5563" s="12">
        <v>9</v>
      </c>
      <c r="B5563" s="12" t="s">
        <v>3610</v>
      </c>
      <c r="C5563" s="12" t="s">
        <v>3181</v>
      </c>
      <c r="D5563" s="12">
        <v>2392</v>
      </c>
      <c r="E5563" s="12" t="s">
        <v>430</v>
      </c>
      <c r="F5563" s="12" t="s">
        <v>8</v>
      </c>
    </row>
    <row r="5564" spans="1:6" x14ac:dyDescent="0.25">
      <c r="A5564" s="12">
        <v>9</v>
      </c>
      <c r="B5564" s="12" t="s">
        <v>3610</v>
      </c>
      <c r="C5564" s="12" t="s">
        <v>3183</v>
      </c>
      <c r="D5564" s="12">
        <v>7176</v>
      </c>
      <c r="E5564" s="12" t="s">
        <v>430</v>
      </c>
      <c r="F5564" s="12" t="s">
        <v>8</v>
      </c>
    </row>
    <row r="5565" spans="1:6" x14ac:dyDescent="0.25">
      <c r="A5565" s="12">
        <v>9</v>
      </c>
      <c r="B5565" s="12" t="s">
        <v>3610</v>
      </c>
      <c r="C5565" s="12" t="s">
        <v>3185</v>
      </c>
      <c r="D5565" s="12">
        <v>4784</v>
      </c>
      <c r="E5565" s="12" t="s">
        <v>430</v>
      </c>
      <c r="F5565" s="12" t="s">
        <v>8</v>
      </c>
    </row>
    <row r="5566" spans="1:6" x14ac:dyDescent="0.25">
      <c r="A5566" s="12">
        <v>9</v>
      </c>
      <c r="B5566" s="12" t="s">
        <v>3610</v>
      </c>
      <c r="C5566" s="12" t="s">
        <v>3185</v>
      </c>
      <c r="D5566" s="12">
        <v>7176</v>
      </c>
      <c r="E5566" s="12" t="s">
        <v>430</v>
      </c>
      <c r="F5566" s="12" t="s">
        <v>8</v>
      </c>
    </row>
    <row r="5567" spans="1:6" x14ac:dyDescent="0.25">
      <c r="A5567" s="12">
        <v>9</v>
      </c>
      <c r="B5567" s="12" t="s">
        <v>3610</v>
      </c>
      <c r="C5567" s="12" t="s">
        <v>3181</v>
      </c>
      <c r="D5567" s="12">
        <v>4784</v>
      </c>
      <c r="E5567" s="12" t="s">
        <v>430</v>
      </c>
      <c r="F5567" s="12" t="s">
        <v>8</v>
      </c>
    </row>
    <row r="5568" spans="1:6" x14ac:dyDescent="0.25">
      <c r="A5568" s="12">
        <v>9</v>
      </c>
      <c r="B5568" s="12" t="s">
        <v>3610</v>
      </c>
      <c r="C5568" s="12" t="s">
        <v>3180</v>
      </c>
      <c r="D5568" s="12">
        <v>13000</v>
      </c>
      <c r="E5568" s="12" t="s">
        <v>1169</v>
      </c>
      <c r="F5568" s="12" t="s">
        <v>9</v>
      </c>
    </row>
    <row r="5569" spans="1:6" x14ac:dyDescent="0.25">
      <c r="A5569" s="12">
        <v>9</v>
      </c>
      <c r="B5569" s="12" t="s">
        <v>3610</v>
      </c>
      <c r="C5569" s="12" t="s">
        <v>3189</v>
      </c>
      <c r="D5569" s="12">
        <v>14500</v>
      </c>
      <c r="E5569" s="12" t="s">
        <v>430</v>
      </c>
      <c r="F5569" s="12" t="s">
        <v>9</v>
      </c>
    </row>
    <row r="5570" spans="1:6" x14ac:dyDescent="0.25">
      <c r="A5570" s="12">
        <v>9</v>
      </c>
      <c r="B5570" s="12" t="s">
        <v>3610</v>
      </c>
      <c r="C5570" s="12" t="s">
        <v>3190</v>
      </c>
      <c r="D5570" s="12">
        <v>12450</v>
      </c>
      <c r="E5570" s="12" t="s">
        <v>430</v>
      </c>
      <c r="F5570" s="12" t="s">
        <v>9</v>
      </c>
    </row>
    <row r="5571" spans="1:6" x14ac:dyDescent="0.25">
      <c r="A5571" s="12">
        <v>9</v>
      </c>
      <c r="B5571" s="12" t="s">
        <v>3610</v>
      </c>
      <c r="C5571" s="12" t="s">
        <v>3191</v>
      </c>
      <c r="D5571" s="12">
        <v>14770</v>
      </c>
      <c r="E5571" s="12" t="s">
        <v>430</v>
      </c>
      <c r="F5571" s="12" t="s">
        <v>9</v>
      </c>
    </row>
    <row r="5572" spans="1:6" x14ac:dyDescent="0.25">
      <c r="A5572" s="12">
        <v>9</v>
      </c>
      <c r="B5572" s="12" t="s">
        <v>3610</v>
      </c>
      <c r="C5572" s="12" t="s">
        <v>3192</v>
      </c>
      <c r="D5572" s="12">
        <v>8075</v>
      </c>
      <c r="E5572" s="12" t="s">
        <v>430</v>
      </c>
      <c r="F5572" s="12" t="s">
        <v>8</v>
      </c>
    </row>
    <row r="5573" spans="1:6" x14ac:dyDescent="0.25">
      <c r="A5573" s="12">
        <v>9</v>
      </c>
      <c r="B5573" s="12" t="s">
        <v>3610</v>
      </c>
      <c r="C5573" s="12" t="s">
        <v>3180</v>
      </c>
      <c r="D5573" s="12">
        <v>13000</v>
      </c>
      <c r="E5573" s="12" t="s">
        <v>430</v>
      </c>
      <c r="F5573" s="12" t="s">
        <v>9</v>
      </c>
    </row>
    <row r="5574" spans="1:6" x14ac:dyDescent="0.25">
      <c r="A5574" s="12">
        <v>9</v>
      </c>
      <c r="B5574" s="12" t="s">
        <v>3610</v>
      </c>
      <c r="C5574" s="12" t="s">
        <v>3193</v>
      </c>
      <c r="D5574" s="12">
        <v>5178</v>
      </c>
      <c r="E5574" s="12" t="s">
        <v>430</v>
      </c>
      <c r="F5574" s="12" t="s">
        <v>8</v>
      </c>
    </row>
    <row r="5575" spans="1:6" x14ac:dyDescent="0.25">
      <c r="A5575" s="12">
        <v>9</v>
      </c>
      <c r="B5575" s="12" t="s">
        <v>3610</v>
      </c>
      <c r="C5575" s="12" t="s">
        <v>3194</v>
      </c>
      <c r="D5575" s="12">
        <v>7552</v>
      </c>
      <c r="E5575" s="12" t="s">
        <v>430</v>
      </c>
      <c r="F5575" s="12" t="s">
        <v>8</v>
      </c>
    </row>
    <row r="5576" spans="1:6" x14ac:dyDescent="0.25">
      <c r="A5576" s="12">
        <v>9</v>
      </c>
      <c r="B5576" s="12" t="s">
        <v>3610</v>
      </c>
      <c r="C5576" s="12" t="s">
        <v>1152</v>
      </c>
      <c r="D5576" s="12">
        <v>1425</v>
      </c>
      <c r="E5576" s="12" t="s">
        <v>430</v>
      </c>
      <c r="F5576" s="12" t="s">
        <v>11</v>
      </c>
    </row>
    <row r="5577" spans="1:6" x14ac:dyDescent="0.25">
      <c r="A5577" s="12">
        <v>9</v>
      </c>
      <c r="B5577" s="12" t="s">
        <v>3610</v>
      </c>
      <c r="C5577" s="12" t="s">
        <v>3146</v>
      </c>
      <c r="D5577" s="12">
        <v>13950</v>
      </c>
      <c r="E5577" s="12" t="s">
        <v>1150</v>
      </c>
      <c r="F5577" s="12" t="s">
        <v>9</v>
      </c>
    </row>
    <row r="5578" spans="1:6" x14ac:dyDescent="0.25">
      <c r="A5578" s="12">
        <v>9</v>
      </c>
      <c r="B5578" s="12" t="s">
        <v>3610</v>
      </c>
      <c r="C5578" s="12" t="s">
        <v>3195</v>
      </c>
      <c r="D5578" s="12">
        <v>15500</v>
      </c>
      <c r="E5578" s="12" t="s">
        <v>1150</v>
      </c>
      <c r="F5578" s="12" t="s">
        <v>9</v>
      </c>
    </row>
    <row r="5579" spans="1:6" x14ac:dyDescent="0.25">
      <c r="A5579" s="12">
        <v>9</v>
      </c>
      <c r="B5579" s="12" t="s">
        <v>3610</v>
      </c>
      <c r="C5579" s="12" t="s">
        <v>3196</v>
      </c>
      <c r="D5579" s="12">
        <v>13000</v>
      </c>
      <c r="E5579" s="12" t="s">
        <v>1150</v>
      </c>
      <c r="F5579" s="12" t="s">
        <v>9</v>
      </c>
    </row>
    <row r="5580" spans="1:6" x14ac:dyDescent="0.25">
      <c r="A5580" s="12">
        <v>9</v>
      </c>
      <c r="B5580" s="12" t="s">
        <v>3610</v>
      </c>
      <c r="C5580" s="12" t="s">
        <v>3197</v>
      </c>
      <c r="D5580" s="12">
        <v>13950</v>
      </c>
      <c r="E5580" s="12" t="s">
        <v>1150</v>
      </c>
      <c r="F5580" s="12" t="s">
        <v>9</v>
      </c>
    </row>
    <row r="5581" spans="1:6" x14ac:dyDescent="0.25">
      <c r="A5581" s="12">
        <v>9</v>
      </c>
      <c r="B5581" s="12" t="s">
        <v>3610</v>
      </c>
      <c r="C5581" s="12" t="s">
        <v>3198</v>
      </c>
      <c r="D5581" s="12">
        <v>5450</v>
      </c>
      <c r="E5581" s="12" t="s">
        <v>2918</v>
      </c>
      <c r="F5581" s="12" t="s">
        <v>8</v>
      </c>
    </row>
    <row r="5582" spans="1:6" x14ac:dyDescent="0.25">
      <c r="A5582" s="12">
        <v>9</v>
      </c>
      <c r="B5582" s="12" t="s">
        <v>3610</v>
      </c>
      <c r="C5582" s="12" t="s">
        <v>3199</v>
      </c>
      <c r="D5582" s="12">
        <v>1500</v>
      </c>
      <c r="E5582" s="12" t="s">
        <v>1150</v>
      </c>
      <c r="F5582" s="12" t="s">
        <v>11</v>
      </c>
    </row>
    <row r="5583" spans="1:6" x14ac:dyDescent="0.25">
      <c r="A5583" s="12">
        <v>9</v>
      </c>
      <c r="B5583" s="12" t="s">
        <v>3610</v>
      </c>
      <c r="C5583" s="12" t="s">
        <v>3200</v>
      </c>
      <c r="D5583" s="12">
        <v>1500</v>
      </c>
      <c r="E5583" s="12" t="s">
        <v>1150</v>
      </c>
      <c r="F5583" s="12" t="s">
        <v>11</v>
      </c>
    </row>
    <row r="5584" spans="1:6" x14ac:dyDescent="0.25">
      <c r="A5584" s="12">
        <v>9</v>
      </c>
      <c r="B5584" s="12" t="s">
        <v>3610</v>
      </c>
      <c r="C5584" s="12" t="s">
        <v>3201</v>
      </c>
      <c r="D5584" s="12">
        <v>7500</v>
      </c>
      <c r="E5584" s="12" t="s">
        <v>1150</v>
      </c>
      <c r="F5584" s="12" t="s">
        <v>9</v>
      </c>
    </row>
    <row r="5585" spans="1:6" x14ac:dyDescent="0.25">
      <c r="A5585" s="12">
        <v>9</v>
      </c>
      <c r="B5585" s="12" t="s">
        <v>3610</v>
      </c>
      <c r="C5585" s="12" t="s">
        <v>3202</v>
      </c>
      <c r="D5585" s="12">
        <v>15200</v>
      </c>
      <c r="E5585" s="12" t="s">
        <v>2918</v>
      </c>
      <c r="F5585" s="12" t="s">
        <v>9</v>
      </c>
    </row>
    <row r="5586" spans="1:6" x14ac:dyDescent="0.25">
      <c r="A5586" s="12">
        <v>9</v>
      </c>
      <c r="B5586" s="12" t="s">
        <v>3610</v>
      </c>
      <c r="C5586" s="12" t="s">
        <v>3203</v>
      </c>
      <c r="D5586" s="12">
        <v>9990</v>
      </c>
      <c r="E5586" s="12" t="s">
        <v>430</v>
      </c>
      <c r="F5586" s="12" t="s">
        <v>9</v>
      </c>
    </row>
    <row r="5587" spans="1:6" x14ac:dyDescent="0.25">
      <c r="A5587" s="12">
        <v>10</v>
      </c>
      <c r="B5587" s="12" t="s">
        <v>3610</v>
      </c>
      <c r="C5587" s="12" t="s">
        <v>1337</v>
      </c>
      <c r="D5587" s="12">
        <v>11990</v>
      </c>
      <c r="E5587" s="12" t="s">
        <v>1169</v>
      </c>
      <c r="F5587" s="12" t="s">
        <v>9</v>
      </c>
    </row>
    <row r="5588" spans="1:6" x14ac:dyDescent="0.25">
      <c r="A5588" s="12">
        <v>10</v>
      </c>
      <c r="B5588" s="12" t="s">
        <v>3610</v>
      </c>
      <c r="C5588" s="12" t="s">
        <v>3205</v>
      </c>
      <c r="D5588" s="12">
        <v>3150</v>
      </c>
      <c r="E5588" s="12" t="s">
        <v>1150</v>
      </c>
      <c r="F5588" s="12" t="s">
        <v>8</v>
      </c>
    </row>
    <row r="5589" spans="1:6" x14ac:dyDescent="0.25">
      <c r="A5589" s="12">
        <v>10</v>
      </c>
      <c r="B5589" s="12" t="s">
        <v>3610</v>
      </c>
      <c r="C5589" s="12" t="s">
        <v>1561</v>
      </c>
      <c r="D5589" s="12">
        <v>3990</v>
      </c>
      <c r="E5589" s="12" t="s">
        <v>430</v>
      </c>
      <c r="F5589" s="12" t="s">
        <v>10</v>
      </c>
    </row>
    <row r="5590" spans="1:6" x14ac:dyDescent="0.25">
      <c r="A5590" s="12">
        <v>10</v>
      </c>
      <c r="B5590" s="12" t="s">
        <v>3610</v>
      </c>
      <c r="C5590" s="12" t="s">
        <v>962</v>
      </c>
      <c r="D5590" s="12">
        <v>9450</v>
      </c>
      <c r="E5590" s="12" t="s">
        <v>430</v>
      </c>
      <c r="F5590" s="12" t="s">
        <v>9</v>
      </c>
    </row>
    <row r="5591" spans="1:6" x14ac:dyDescent="0.25">
      <c r="A5591" s="12">
        <v>10</v>
      </c>
      <c r="B5591" s="12" t="s">
        <v>3610</v>
      </c>
      <c r="C5591" s="12" t="s">
        <v>1064</v>
      </c>
      <c r="D5591" s="12">
        <v>12750</v>
      </c>
      <c r="E5591" s="12" t="s">
        <v>430</v>
      </c>
      <c r="F5591" s="12" t="s">
        <v>9</v>
      </c>
    </row>
    <row r="5592" spans="1:6" x14ac:dyDescent="0.25">
      <c r="A5592" s="12">
        <v>10</v>
      </c>
      <c r="B5592" s="12" t="s">
        <v>3610</v>
      </c>
      <c r="C5592" s="12" t="s">
        <v>592</v>
      </c>
      <c r="D5592" s="12">
        <v>14500</v>
      </c>
      <c r="E5592" s="12" t="s">
        <v>430</v>
      </c>
      <c r="F5592" s="12" t="s">
        <v>9</v>
      </c>
    </row>
    <row r="5593" spans="1:6" x14ac:dyDescent="0.25">
      <c r="A5593" s="12">
        <v>10</v>
      </c>
      <c r="B5593" s="12" t="s">
        <v>3610</v>
      </c>
      <c r="C5593" s="12" t="s">
        <v>2074</v>
      </c>
      <c r="D5593" s="12">
        <v>15700</v>
      </c>
      <c r="E5593" s="12" t="s">
        <v>430</v>
      </c>
      <c r="F5593" s="12" t="s">
        <v>9</v>
      </c>
    </row>
    <row r="5594" spans="1:6" x14ac:dyDescent="0.25">
      <c r="A5594" s="12">
        <v>10</v>
      </c>
      <c r="B5594" s="12" t="s">
        <v>3610</v>
      </c>
      <c r="C5594" s="12" t="s">
        <v>1407</v>
      </c>
      <c r="D5594" s="12">
        <v>13000</v>
      </c>
      <c r="E5594" s="12" t="s">
        <v>1150</v>
      </c>
      <c r="F5594" s="12" t="s">
        <v>9</v>
      </c>
    </row>
    <row r="5595" spans="1:6" x14ac:dyDescent="0.25">
      <c r="A5595" s="12">
        <v>10</v>
      </c>
      <c r="B5595" s="12" t="s">
        <v>3610</v>
      </c>
      <c r="C5595" s="12" t="s">
        <v>1407</v>
      </c>
      <c r="D5595" s="12">
        <v>13000</v>
      </c>
      <c r="E5595" s="12" t="s">
        <v>1169</v>
      </c>
      <c r="F5595" s="12" t="s">
        <v>9</v>
      </c>
    </row>
    <row r="5596" spans="1:6" x14ac:dyDescent="0.25">
      <c r="A5596" s="12">
        <v>10</v>
      </c>
      <c r="B5596" s="12" t="s">
        <v>3610</v>
      </c>
      <c r="C5596" s="12" t="s">
        <v>1407</v>
      </c>
      <c r="D5596" s="12">
        <v>13000</v>
      </c>
      <c r="E5596" s="12" t="s">
        <v>430</v>
      </c>
      <c r="F5596" s="12" t="s">
        <v>9</v>
      </c>
    </row>
    <row r="5597" spans="1:6" x14ac:dyDescent="0.25">
      <c r="A5597" s="12">
        <v>10</v>
      </c>
      <c r="B5597" s="12" t="s">
        <v>3610</v>
      </c>
      <c r="C5597" s="12" t="s">
        <v>1407</v>
      </c>
      <c r="D5597" s="12">
        <v>13000</v>
      </c>
      <c r="E5597" s="12" t="s">
        <v>430</v>
      </c>
      <c r="F5597" s="12" t="s">
        <v>9</v>
      </c>
    </row>
    <row r="5598" spans="1:6" x14ac:dyDescent="0.25">
      <c r="A5598" s="12">
        <v>10</v>
      </c>
      <c r="B5598" s="12" t="s">
        <v>3610</v>
      </c>
      <c r="C5598" s="12" t="s">
        <v>1145</v>
      </c>
      <c r="D5598" s="12">
        <v>16500</v>
      </c>
      <c r="E5598" s="12" t="s">
        <v>430</v>
      </c>
      <c r="F5598" s="12" t="s">
        <v>9</v>
      </c>
    </row>
    <row r="5599" spans="1:6" x14ac:dyDescent="0.25">
      <c r="A5599" s="12">
        <v>10</v>
      </c>
      <c r="B5599" s="12" t="s">
        <v>3610</v>
      </c>
      <c r="C5599" s="12" t="s">
        <v>1064</v>
      </c>
      <c r="D5599" s="12">
        <v>8990</v>
      </c>
      <c r="E5599" s="12" t="s">
        <v>430</v>
      </c>
      <c r="F5599" s="12" t="s">
        <v>9</v>
      </c>
    </row>
    <row r="5600" spans="1:6" x14ac:dyDescent="0.25">
      <c r="A5600" s="12">
        <v>10</v>
      </c>
      <c r="B5600" s="12" t="s">
        <v>3610</v>
      </c>
      <c r="C5600" s="12" t="s">
        <v>3080</v>
      </c>
      <c r="D5600" s="12">
        <v>14500</v>
      </c>
      <c r="E5600" s="12" t="s">
        <v>430</v>
      </c>
      <c r="F5600" s="12" t="s">
        <v>9</v>
      </c>
    </row>
    <row r="5601" spans="1:6" x14ac:dyDescent="0.25">
      <c r="A5601" s="12">
        <v>10</v>
      </c>
      <c r="B5601" s="12" t="s">
        <v>3610</v>
      </c>
      <c r="C5601" s="12" t="s">
        <v>3210</v>
      </c>
      <c r="D5601" s="12">
        <v>6990</v>
      </c>
      <c r="E5601" s="12" t="s">
        <v>430</v>
      </c>
      <c r="F5601" s="12" t="s">
        <v>9</v>
      </c>
    </row>
    <row r="5602" spans="1:6" x14ac:dyDescent="0.25">
      <c r="A5602" s="12">
        <v>10</v>
      </c>
      <c r="B5602" s="12" t="s">
        <v>3610</v>
      </c>
      <c r="C5602" s="12" t="s">
        <v>1407</v>
      </c>
      <c r="D5602" s="12">
        <v>13000</v>
      </c>
      <c r="E5602" s="12" t="s">
        <v>1169</v>
      </c>
      <c r="F5602" s="12" t="s">
        <v>9</v>
      </c>
    </row>
    <row r="5603" spans="1:6" x14ac:dyDescent="0.25">
      <c r="A5603" s="12">
        <v>10</v>
      </c>
      <c r="B5603" s="12" t="s">
        <v>3610</v>
      </c>
      <c r="C5603" s="12" t="s">
        <v>1407</v>
      </c>
      <c r="D5603" s="12">
        <v>13000</v>
      </c>
      <c r="E5603" s="12" t="s">
        <v>1169</v>
      </c>
      <c r="F5603" s="12" t="s">
        <v>9</v>
      </c>
    </row>
    <row r="5604" spans="1:6" x14ac:dyDescent="0.25">
      <c r="A5604" s="12">
        <v>10</v>
      </c>
      <c r="B5604" s="12" t="s">
        <v>3610</v>
      </c>
      <c r="C5604" s="12" t="s">
        <v>3056</v>
      </c>
      <c r="D5604" s="12">
        <v>4990</v>
      </c>
      <c r="E5604" s="12" t="s">
        <v>1169</v>
      </c>
      <c r="F5604" s="12" t="s">
        <v>9</v>
      </c>
    </row>
    <row r="5605" spans="1:6" x14ac:dyDescent="0.25">
      <c r="A5605" s="12">
        <v>10</v>
      </c>
      <c r="B5605" s="12" t="s">
        <v>3610</v>
      </c>
      <c r="C5605" s="12" t="s">
        <v>3151</v>
      </c>
      <c r="D5605" s="12">
        <v>500</v>
      </c>
      <c r="E5605" s="12" t="s">
        <v>1169</v>
      </c>
      <c r="F5605" s="12" t="s">
        <v>11</v>
      </c>
    </row>
    <row r="5606" spans="1:6" x14ac:dyDescent="0.25">
      <c r="A5606" s="12">
        <v>10</v>
      </c>
      <c r="B5606" s="12" t="s">
        <v>3610</v>
      </c>
      <c r="C5606" s="12" t="s">
        <v>940</v>
      </c>
      <c r="D5606" s="12">
        <v>1500</v>
      </c>
      <c r="E5606" s="12" t="s">
        <v>1169</v>
      </c>
      <c r="F5606" s="12" t="s">
        <v>11</v>
      </c>
    </row>
    <row r="5607" spans="1:6" x14ac:dyDescent="0.25">
      <c r="A5607" s="12">
        <v>10</v>
      </c>
      <c r="B5607" s="12" t="s">
        <v>3610</v>
      </c>
      <c r="C5607" s="12" t="s">
        <v>2471</v>
      </c>
      <c r="D5607" s="12">
        <v>1500</v>
      </c>
      <c r="E5607" s="12" t="s">
        <v>1169</v>
      </c>
      <c r="F5607" s="12" t="s">
        <v>11</v>
      </c>
    </row>
    <row r="5608" spans="1:6" x14ac:dyDescent="0.25">
      <c r="A5608" s="12">
        <v>10</v>
      </c>
      <c r="B5608" s="12" t="s">
        <v>3610</v>
      </c>
      <c r="C5608" s="12" t="s">
        <v>1389</v>
      </c>
      <c r="D5608" s="12">
        <v>15700</v>
      </c>
      <c r="E5608" s="12" t="s">
        <v>1169</v>
      </c>
      <c r="F5608" s="12" t="s">
        <v>9</v>
      </c>
    </row>
    <row r="5609" spans="1:6" x14ac:dyDescent="0.25">
      <c r="A5609" s="12">
        <v>10</v>
      </c>
      <c r="B5609" s="12" t="s">
        <v>3610</v>
      </c>
      <c r="C5609" s="12" t="s">
        <v>1407</v>
      </c>
      <c r="D5609" s="12">
        <v>13000</v>
      </c>
      <c r="E5609" s="12" t="s">
        <v>430</v>
      </c>
      <c r="F5609" s="12" t="s">
        <v>9</v>
      </c>
    </row>
    <row r="5610" spans="1:6" x14ac:dyDescent="0.25">
      <c r="A5610" s="12">
        <v>10</v>
      </c>
      <c r="B5610" s="12" t="s">
        <v>3610</v>
      </c>
      <c r="C5610" s="12" t="s">
        <v>1407</v>
      </c>
      <c r="D5610" s="12">
        <v>13000</v>
      </c>
      <c r="E5610" s="12" t="s">
        <v>430</v>
      </c>
      <c r="F5610" s="12" t="s">
        <v>9</v>
      </c>
    </row>
    <row r="5611" spans="1:6" x14ac:dyDescent="0.25">
      <c r="A5611" s="12">
        <v>10</v>
      </c>
      <c r="B5611" s="12" t="s">
        <v>3610</v>
      </c>
      <c r="C5611" s="12" t="s">
        <v>940</v>
      </c>
      <c r="D5611" s="12">
        <v>1500</v>
      </c>
      <c r="E5611" s="12" t="s">
        <v>1150</v>
      </c>
      <c r="F5611" s="12" t="s">
        <v>11</v>
      </c>
    </row>
    <row r="5612" spans="1:6" x14ac:dyDescent="0.25">
      <c r="A5612" s="12">
        <v>10</v>
      </c>
      <c r="B5612" s="12" t="s">
        <v>3610</v>
      </c>
      <c r="C5612" s="12" t="s">
        <v>1561</v>
      </c>
      <c r="D5612" s="12">
        <v>3990</v>
      </c>
      <c r="E5612" s="12" t="s">
        <v>1150</v>
      </c>
      <c r="F5612" s="12" t="s">
        <v>10</v>
      </c>
    </row>
    <row r="5613" spans="1:6" x14ac:dyDescent="0.25">
      <c r="A5613" s="12">
        <v>10</v>
      </c>
      <c r="B5613" s="12" t="s">
        <v>3610</v>
      </c>
      <c r="C5613" s="12" t="s">
        <v>1407</v>
      </c>
      <c r="D5613" s="12">
        <v>13000</v>
      </c>
      <c r="E5613" s="12" t="s">
        <v>1150</v>
      </c>
      <c r="F5613" s="12" t="s">
        <v>9</v>
      </c>
    </row>
    <row r="5614" spans="1:6" x14ac:dyDescent="0.25">
      <c r="A5614" s="12">
        <v>10</v>
      </c>
      <c r="B5614" s="12" t="s">
        <v>3610</v>
      </c>
      <c r="C5614" s="12" t="s">
        <v>1407</v>
      </c>
      <c r="D5614" s="12">
        <v>14100</v>
      </c>
      <c r="E5614" s="12" t="s">
        <v>1150</v>
      </c>
      <c r="F5614" s="12" t="s">
        <v>9</v>
      </c>
    </row>
    <row r="5615" spans="1:6" x14ac:dyDescent="0.25">
      <c r="A5615" s="12">
        <v>10</v>
      </c>
      <c r="B5615" s="12" t="s">
        <v>3610</v>
      </c>
      <c r="C5615" s="12" t="s">
        <v>940</v>
      </c>
      <c r="D5615" s="12">
        <v>1500</v>
      </c>
      <c r="E5615" s="12" t="s">
        <v>430</v>
      </c>
      <c r="F5615" s="12" t="s">
        <v>11</v>
      </c>
    </row>
    <row r="5616" spans="1:6" x14ac:dyDescent="0.25">
      <c r="A5616" s="12">
        <v>10</v>
      </c>
      <c r="B5616" s="12" t="s">
        <v>3610</v>
      </c>
      <c r="C5616" s="12" t="s">
        <v>3080</v>
      </c>
      <c r="D5616" s="12">
        <v>13500</v>
      </c>
      <c r="E5616" s="12" t="s">
        <v>430</v>
      </c>
      <c r="F5616" s="12" t="s">
        <v>9</v>
      </c>
    </row>
    <row r="5617" spans="1:6" x14ac:dyDescent="0.25">
      <c r="A5617" s="12">
        <v>10</v>
      </c>
      <c r="B5617" s="12" t="s">
        <v>3610</v>
      </c>
      <c r="C5617" s="12" t="s">
        <v>366</v>
      </c>
      <c r="D5617" s="12">
        <v>3500</v>
      </c>
      <c r="E5617" s="12" t="s">
        <v>430</v>
      </c>
      <c r="F5617" s="12" t="s">
        <v>8</v>
      </c>
    </row>
    <row r="5618" spans="1:6" x14ac:dyDescent="0.25">
      <c r="A5618" s="12">
        <v>10</v>
      </c>
      <c r="B5618" s="12" t="s">
        <v>3610</v>
      </c>
      <c r="C5618" s="12" t="s">
        <v>962</v>
      </c>
      <c r="D5618" s="12">
        <v>9450</v>
      </c>
      <c r="E5618" s="12" t="s">
        <v>430</v>
      </c>
      <c r="F5618" s="12" t="s">
        <v>9</v>
      </c>
    </row>
    <row r="5619" spans="1:6" x14ac:dyDescent="0.25">
      <c r="A5619" s="12">
        <v>10</v>
      </c>
      <c r="B5619" s="12" t="s">
        <v>3610</v>
      </c>
      <c r="C5619" s="12" t="s">
        <v>3217</v>
      </c>
      <c r="D5619" s="12">
        <v>14450</v>
      </c>
      <c r="E5619" s="12" t="s">
        <v>1169</v>
      </c>
      <c r="F5619" s="12" t="s">
        <v>9</v>
      </c>
    </row>
    <row r="5620" spans="1:6" x14ac:dyDescent="0.25">
      <c r="A5620" s="12">
        <v>10</v>
      </c>
      <c r="B5620" s="12" t="s">
        <v>3610</v>
      </c>
      <c r="C5620" s="12" t="s">
        <v>3218</v>
      </c>
      <c r="D5620" s="12">
        <v>14940</v>
      </c>
      <c r="E5620" s="12" t="s">
        <v>430</v>
      </c>
      <c r="F5620" s="12" t="s">
        <v>9</v>
      </c>
    </row>
    <row r="5621" spans="1:6" x14ac:dyDescent="0.25">
      <c r="A5621" s="12">
        <v>10</v>
      </c>
      <c r="B5621" s="12" t="s">
        <v>3610</v>
      </c>
      <c r="C5621" s="12" t="s">
        <v>3219</v>
      </c>
      <c r="D5621" s="12">
        <v>8950</v>
      </c>
      <c r="E5621" s="12" t="s">
        <v>1150</v>
      </c>
      <c r="F5621" s="12" t="s">
        <v>8</v>
      </c>
    </row>
    <row r="5622" spans="1:6" x14ac:dyDescent="0.25">
      <c r="A5622" s="12">
        <v>10</v>
      </c>
      <c r="B5622" s="12" t="s">
        <v>3610</v>
      </c>
      <c r="C5622" s="12" t="s">
        <v>1561</v>
      </c>
      <c r="D5622" s="12">
        <v>3990</v>
      </c>
      <c r="E5622" s="12" t="s">
        <v>1150</v>
      </c>
      <c r="F5622" s="12" t="s">
        <v>10</v>
      </c>
    </row>
    <row r="5623" spans="1:6" x14ac:dyDescent="0.25">
      <c r="A5623" s="12">
        <v>10</v>
      </c>
      <c r="B5623" s="12" t="s">
        <v>3610</v>
      </c>
      <c r="C5623" s="12" t="s">
        <v>3221</v>
      </c>
      <c r="D5623" s="12">
        <v>11490</v>
      </c>
      <c r="E5623" s="12" t="s">
        <v>430</v>
      </c>
      <c r="F5623" s="12" t="s">
        <v>9</v>
      </c>
    </row>
    <row r="5624" spans="1:6" x14ac:dyDescent="0.25">
      <c r="A5624" s="12">
        <v>10</v>
      </c>
      <c r="B5624" s="12" t="s">
        <v>3610</v>
      </c>
      <c r="C5624" s="12" t="s">
        <v>3222</v>
      </c>
      <c r="D5624" s="12">
        <v>850</v>
      </c>
      <c r="E5624" s="12" t="s">
        <v>430</v>
      </c>
      <c r="F5624" s="12" t="s">
        <v>14</v>
      </c>
    </row>
    <row r="5625" spans="1:6" x14ac:dyDescent="0.25">
      <c r="A5625" s="12">
        <v>10</v>
      </c>
      <c r="B5625" s="12" t="s">
        <v>3610</v>
      </c>
      <c r="C5625" s="12" t="s">
        <v>592</v>
      </c>
      <c r="D5625" s="12">
        <v>12190</v>
      </c>
      <c r="E5625" s="12" t="s">
        <v>1169</v>
      </c>
      <c r="F5625" s="12" t="s">
        <v>9</v>
      </c>
    </row>
    <row r="5626" spans="1:6" x14ac:dyDescent="0.25">
      <c r="A5626" s="12">
        <v>10</v>
      </c>
      <c r="B5626" s="12" t="s">
        <v>3610</v>
      </c>
      <c r="C5626" s="12" t="s">
        <v>940</v>
      </c>
      <c r="D5626" s="12">
        <v>1500</v>
      </c>
      <c r="E5626" s="12" t="s">
        <v>430</v>
      </c>
      <c r="F5626" s="12" t="s">
        <v>11</v>
      </c>
    </row>
    <row r="5627" spans="1:6" x14ac:dyDescent="0.25">
      <c r="A5627" s="12">
        <v>10</v>
      </c>
      <c r="B5627" s="12" t="s">
        <v>3610</v>
      </c>
      <c r="C5627" s="12" t="s">
        <v>3225</v>
      </c>
      <c r="D5627" s="12">
        <v>9190</v>
      </c>
      <c r="E5627" s="12" t="s">
        <v>430</v>
      </c>
      <c r="F5627" s="12" t="s">
        <v>9</v>
      </c>
    </row>
    <row r="5628" spans="1:6" x14ac:dyDescent="0.25">
      <c r="A5628" s="12">
        <v>11</v>
      </c>
      <c r="B5628" s="12" t="s">
        <v>3610</v>
      </c>
      <c r="C5628" s="12" t="s">
        <v>3226</v>
      </c>
      <c r="D5628" s="12">
        <v>1500</v>
      </c>
      <c r="E5628" s="12" t="s">
        <v>1150</v>
      </c>
      <c r="F5628" s="12" t="s">
        <v>11</v>
      </c>
    </row>
    <row r="5629" spans="1:6" x14ac:dyDescent="0.25">
      <c r="A5629" s="12">
        <v>11</v>
      </c>
      <c r="B5629" s="12" t="s">
        <v>3610</v>
      </c>
      <c r="C5629" s="12" t="s">
        <v>2223</v>
      </c>
      <c r="D5629" s="12">
        <v>14990</v>
      </c>
      <c r="E5629" s="12" t="s">
        <v>429</v>
      </c>
      <c r="F5629" s="12" t="s">
        <v>9</v>
      </c>
    </row>
    <row r="5630" spans="1:6" x14ac:dyDescent="0.25">
      <c r="A5630" s="12">
        <v>11</v>
      </c>
      <c r="B5630" s="12" t="s">
        <v>3610</v>
      </c>
      <c r="C5630" s="12" t="s">
        <v>962</v>
      </c>
      <c r="D5630" s="12">
        <v>9450</v>
      </c>
      <c r="E5630" s="12" t="s">
        <v>429</v>
      </c>
      <c r="F5630" s="12" t="s">
        <v>9</v>
      </c>
    </row>
    <row r="5631" spans="1:6" x14ac:dyDescent="0.25">
      <c r="A5631" s="12">
        <v>11</v>
      </c>
      <c r="B5631" s="12" t="s">
        <v>3610</v>
      </c>
      <c r="C5631" s="12" t="s">
        <v>3229</v>
      </c>
      <c r="D5631" s="12">
        <v>13450</v>
      </c>
      <c r="E5631" s="12" t="s">
        <v>429</v>
      </c>
      <c r="F5631" s="12" t="s">
        <v>9</v>
      </c>
    </row>
    <row r="5632" spans="1:6" x14ac:dyDescent="0.25">
      <c r="A5632" s="12">
        <v>11</v>
      </c>
      <c r="B5632" s="12" t="s">
        <v>3610</v>
      </c>
      <c r="C5632" s="12" t="s">
        <v>3231</v>
      </c>
      <c r="D5632" s="12">
        <v>2000</v>
      </c>
      <c r="E5632" s="12" t="s">
        <v>1169</v>
      </c>
      <c r="F5632" s="12" t="s">
        <v>11</v>
      </c>
    </row>
    <row r="5633" spans="1:6" x14ac:dyDescent="0.25">
      <c r="A5633" s="12">
        <v>11</v>
      </c>
      <c r="B5633" s="12" t="s">
        <v>3610</v>
      </c>
      <c r="C5633" s="12" t="s">
        <v>1407</v>
      </c>
      <c r="D5633" s="12">
        <v>14990</v>
      </c>
      <c r="E5633" s="12" t="s">
        <v>1169</v>
      </c>
      <c r="F5633" s="12" t="s">
        <v>9</v>
      </c>
    </row>
    <row r="5634" spans="1:6" x14ac:dyDescent="0.25">
      <c r="A5634" s="12">
        <v>11</v>
      </c>
      <c r="B5634" s="12" t="s">
        <v>3610</v>
      </c>
      <c r="C5634" s="12" t="s">
        <v>2396</v>
      </c>
      <c r="D5634" s="12">
        <v>500</v>
      </c>
      <c r="E5634" s="12" t="s">
        <v>1150</v>
      </c>
      <c r="F5634" s="12" t="s">
        <v>11</v>
      </c>
    </row>
    <row r="5635" spans="1:6" x14ac:dyDescent="0.25">
      <c r="A5635" s="12">
        <v>11</v>
      </c>
      <c r="B5635" s="12" t="s">
        <v>3610</v>
      </c>
      <c r="C5635" s="12" t="s">
        <v>2396</v>
      </c>
      <c r="D5635" s="12">
        <v>500</v>
      </c>
      <c r="E5635" s="12" t="s">
        <v>1150</v>
      </c>
      <c r="F5635" s="12" t="s">
        <v>11</v>
      </c>
    </row>
    <row r="5636" spans="1:6" x14ac:dyDescent="0.25">
      <c r="A5636" s="12">
        <v>11</v>
      </c>
      <c r="B5636" s="12" t="s">
        <v>3610</v>
      </c>
      <c r="C5636" s="12" t="s">
        <v>1407</v>
      </c>
      <c r="D5636" s="12">
        <v>13000</v>
      </c>
      <c r="E5636" s="12" t="s">
        <v>1150</v>
      </c>
      <c r="F5636" s="12" t="s">
        <v>9</v>
      </c>
    </row>
    <row r="5637" spans="1:6" x14ac:dyDescent="0.25">
      <c r="A5637" s="12">
        <v>11</v>
      </c>
      <c r="B5637" s="12" t="s">
        <v>3610</v>
      </c>
      <c r="C5637" s="12" t="s">
        <v>1407</v>
      </c>
      <c r="D5637" s="12">
        <v>13000</v>
      </c>
      <c r="E5637" s="12" t="s">
        <v>1169</v>
      </c>
      <c r="F5637" s="12" t="s">
        <v>9</v>
      </c>
    </row>
    <row r="5638" spans="1:6" x14ac:dyDescent="0.25">
      <c r="A5638" s="12">
        <v>11</v>
      </c>
      <c r="B5638" s="12" t="s">
        <v>3610</v>
      </c>
      <c r="C5638" s="12" t="s">
        <v>2919</v>
      </c>
      <c r="D5638" s="12">
        <v>4990</v>
      </c>
      <c r="E5638" s="12" t="s">
        <v>430</v>
      </c>
      <c r="F5638" s="12" t="s">
        <v>8</v>
      </c>
    </row>
    <row r="5639" spans="1:6" x14ac:dyDescent="0.25">
      <c r="A5639" s="12">
        <v>11</v>
      </c>
      <c r="B5639" s="12" t="s">
        <v>3610</v>
      </c>
      <c r="C5639" s="12" t="s">
        <v>1407</v>
      </c>
      <c r="D5639" s="12">
        <v>14100</v>
      </c>
      <c r="E5639" s="12" t="s">
        <v>429</v>
      </c>
      <c r="F5639" s="12" t="s">
        <v>9</v>
      </c>
    </row>
    <row r="5640" spans="1:6" x14ac:dyDescent="0.25">
      <c r="A5640" s="12">
        <v>11</v>
      </c>
      <c r="B5640" s="12" t="s">
        <v>3610</v>
      </c>
      <c r="C5640" s="12" t="s">
        <v>1337</v>
      </c>
      <c r="D5640" s="12">
        <v>11990</v>
      </c>
      <c r="E5640" s="12" t="s">
        <v>429</v>
      </c>
      <c r="F5640" s="12" t="s">
        <v>9</v>
      </c>
    </row>
    <row r="5641" spans="1:6" x14ac:dyDescent="0.25">
      <c r="A5641" s="12">
        <v>11</v>
      </c>
      <c r="B5641" s="12" t="s">
        <v>3610</v>
      </c>
      <c r="C5641" s="12" t="s">
        <v>1407</v>
      </c>
      <c r="D5641" s="12">
        <v>14990</v>
      </c>
      <c r="E5641" s="12" t="s">
        <v>430</v>
      </c>
      <c r="F5641" s="12" t="s">
        <v>9</v>
      </c>
    </row>
    <row r="5642" spans="1:6" x14ac:dyDescent="0.25">
      <c r="A5642" s="12">
        <v>11</v>
      </c>
      <c r="B5642" s="12" t="s">
        <v>3610</v>
      </c>
      <c r="C5642" s="12" t="s">
        <v>940</v>
      </c>
      <c r="D5642" s="12">
        <v>1500</v>
      </c>
      <c r="E5642" s="12" t="s">
        <v>430</v>
      </c>
      <c r="F5642" s="12" t="s">
        <v>11</v>
      </c>
    </row>
    <row r="5643" spans="1:6" x14ac:dyDescent="0.25">
      <c r="A5643" s="12">
        <v>11</v>
      </c>
      <c r="B5643" s="12" t="s">
        <v>3610</v>
      </c>
      <c r="C5643" s="12" t="s">
        <v>940</v>
      </c>
      <c r="D5643" s="12">
        <v>1500</v>
      </c>
      <c r="E5643" s="12" t="s">
        <v>430</v>
      </c>
      <c r="F5643" s="12" t="s">
        <v>11</v>
      </c>
    </row>
    <row r="5644" spans="1:6" x14ac:dyDescent="0.25">
      <c r="A5644" s="12">
        <v>11</v>
      </c>
      <c r="B5644" s="12" t="s">
        <v>3610</v>
      </c>
      <c r="C5644" s="12" t="s">
        <v>3234</v>
      </c>
      <c r="D5644" s="12">
        <v>5450</v>
      </c>
      <c r="E5644" s="12" t="s">
        <v>430</v>
      </c>
      <c r="F5644" s="12" t="s">
        <v>9</v>
      </c>
    </row>
    <row r="5645" spans="1:6" x14ac:dyDescent="0.25">
      <c r="A5645" s="12">
        <v>11</v>
      </c>
      <c r="B5645" s="12" t="s">
        <v>3610</v>
      </c>
      <c r="C5645" s="12" t="s">
        <v>3078</v>
      </c>
      <c r="D5645" s="12">
        <v>13500</v>
      </c>
      <c r="E5645" s="12" t="s">
        <v>429</v>
      </c>
      <c r="F5645" s="12" t="s">
        <v>9</v>
      </c>
    </row>
    <row r="5646" spans="1:6" x14ac:dyDescent="0.25">
      <c r="A5646" s="12">
        <v>11</v>
      </c>
      <c r="B5646" s="12" t="s">
        <v>3610</v>
      </c>
      <c r="C5646" s="12" t="s">
        <v>592</v>
      </c>
      <c r="D5646" s="12">
        <v>14500</v>
      </c>
      <c r="E5646" s="12" t="s">
        <v>2918</v>
      </c>
      <c r="F5646" s="12" t="s">
        <v>9</v>
      </c>
    </row>
    <row r="5647" spans="1:6" x14ac:dyDescent="0.25">
      <c r="A5647" s="12">
        <v>11</v>
      </c>
      <c r="B5647" s="12" t="s">
        <v>3610</v>
      </c>
      <c r="C5647" s="12" t="s">
        <v>1984</v>
      </c>
      <c r="D5647" s="12">
        <v>2950</v>
      </c>
      <c r="E5647" s="12" t="s">
        <v>2918</v>
      </c>
      <c r="F5647" s="12" t="s">
        <v>9</v>
      </c>
    </row>
    <row r="5648" spans="1:6" x14ac:dyDescent="0.25">
      <c r="A5648" s="12">
        <v>11</v>
      </c>
      <c r="B5648" s="12" t="s">
        <v>3610</v>
      </c>
      <c r="C5648" s="12" t="s">
        <v>3238</v>
      </c>
      <c r="D5648" s="12">
        <v>16950</v>
      </c>
      <c r="E5648" s="12" t="s">
        <v>430</v>
      </c>
      <c r="F5648" s="12" t="s">
        <v>9</v>
      </c>
    </row>
    <row r="5649" spans="1:6" x14ac:dyDescent="0.25">
      <c r="A5649" s="12">
        <v>11</v>
      </c>
      <c r="B5649" s="12" t="s">
        <v>3610</v>
      </c>
      <c r="C5649" s="12" t="s">
        <v>1389</v>
      </c>
      <c r="D5649" s="12">
        <v>16200</v>
      </c>
      <c r="E5649" s="12" t="s">
        <v>1150</v>
      </c>
      <c r="F5649" s="12" t="s">
        <v>9</v>
      </c>
    </row>
    <row r="5650" spans="1:6" x14ac:dyDescent="0.25">
      <c r="A5650" s="12">
        <v>11</v>
      </c>
      <c r="B5650" s="12" t="s">
        <v>3610</v>
      </c>
      <c r="C5650" s="12" t="s">
        <v>3240</v>
      </c>
      <c r="D5650" s="12">
        <v>9500</v>
      </c>
      <c r="E5650" s="12" t="s">
        <v>1150</v>
      </c>
      <c r="F5650" s="12" t="s">
        <v>8</v>
      </c>
    </row>
    <row r="5651" spans="1:6" x14ac:dyDescent="0.25">
      <c r="A5651" s="12">
        <v>11</v>
      </c>
      <c r="B5651" s="12" t="s">
        <v>3610</v>
      </c>
      <c r="C5651" s="12" t="s">
        <v>940</v>
      </c>
      <c r="D5651" s="12">
        <v>1500</v>
      </c>
      <c r="E5651" s="12" t="s">
        <v>1150</v>
      </c>
      <c r="F5651" s="12" t="s">
        <v>11</v>
      </c>
    </row>
    <row r="5652" spans="1:6" x14ac:dyDescent="0.25">
      <c r="A5652" s="12">
        <v>11</v>
      </c>
      <c r="B5652" s="12" t="s">
        <v>3610</v>
      </c>
      <c r="C5652" s="12" t="s">
        <v>1407</v>
      </c>
      <c r="D5652" s="12">
        <v>14100</v>
      </c>
      <c r="E5652" s="12" t="s">
        <v>1150</v>
      </c>
      <c r="F5652" s="12" t="s">
        <v>9</v>
      </c>
    </row>
    <row r="5653" spans="1:6" x14ac:dyDescent="0.25">
      <c r="A5653" s="12">
        <v>11</v>
      </c>
      <c r="B5653" s="12" t="s">
        <v>3610</v>
      </c>
      <c r="C5653" s="12" t="s">
        <v>1407</v>
      </c>
      <c r="D5653" s="12">
        <v>14100</v>
      </c>
      <c r="E5653" s="12" t="s">
        <v>1150</v>
      </c>
      <c r="F5653" s="12" t="s">
        <v>9</v>
      </c>
    </row>
    <row r="5654" spans="1:6" x14ac:dyDescent="0.25">
      <c r="A5654" s="12">
        <v>11</v>
      </c>
      <c r="B5654" s="12" t="s">
        <v>3610</v>
      </c>
      <c r="C5654" s="12" t="s">
        <v>592</v>
      </c>
      <c r="D5654" s="12">
        <v>15950</v>
      </c>
      <c r="E5654" s="12" t="s">
        <v>1150</v>
      </c>
      <c r="F5654" s="12" t="s">
        <v>9</v>
      </c>
    </row>
    <row r="5655" spans="1:6" x14ac:dyDescent="0.25">
      <c r="A5655" s="12">
        <v>11</v>
      </c>
      <c r="B5655" s="12" t="s">
        <v>3610</v>
      </c>
      <c r="C5655" s="12" t="s">
        <v>655</v>
      </c>
      <c r="D5655" s="12">
        <v>5450</v>
      </c>
      <c r="E5655" s="12" t="s">
        <v>1150</v>
      </c>
      <c r="F5655" s="12" t="s">
        <v>8</v>
      </c>
    </row>
    <row r="5656" spans="1:6" x14ac:dyDescent="0.25">
      <c r="A5656" s="12">
        <v>11</v>
      </c>
      <c r="B5656" s="12" t="s">
        <v>3610</v>
      </c>
      <c r="C5656" s="12" t="s">
        <v>3161</v>
      </c>
      <c r="D5656" s="12">
        <v>15200</v>
      </c>
      <c r="E5656" s="12" t="s">
        <v>429</v>
      </c>
      <c r="F5656" s="12" t="s">
        <v>9</v>
      </c>
    </row>
    <row r="5657" spans="1:6" x14ac:dyDescent="0.25">
      <c r="A5657" s="12">
        <v>11</v>
      </c>
      <c r="B5657" s="12" t="s">
        <v>3610</v>
      </c>
      <c r="C5657" s="12" t="s">
        <v>90</v>
      </c>
      <c r="D5657" s="12">
        <v>200</v>
      </c>
      <c r="E5657" s="12" t="s">
        <v>429</v>
      </c>
      <c r="F5657" s="12" t="s">
        <v>15</v>
      </c>
    </row>
    <row r="5658" spans="1:6" x14ac:dyDescent="0.25">
      <c r="A5658" s="12">
        <v>11</v>
      </c>
      <c r="B5658" s="12" t="s">
        <v>3610</v>
      </c>
      <c r="C5658" s="12" t="s">
        <v>60</v>
      </c>
      <c r="D5658" s="12">
        <v>200</v>
      </c>
      <c r="E5658" s="12" t="s">
        <v>1150</v>
      </c>
      <c r="F5658" s="12" t="s">
        <v>15</v>
      </c>
    </row>
    <row r="5659" spans="1:6" x14ac:dyDescent="0.25">
      <c r="A5659" s="12">
        <v>11</v>
      </c>
      <c r="B5659" s="12" t="s">
        <v>3610</v>
      </c>
      <c r="C5659" s="12" t="s">
        <v>2714</v>
      </c>
      <c r="D5659" s="12">
        <v>17900</v>
      </c>
      <c r="E5659" s="12" t="s">
        <v>429</v>
      </c>
      <c r="F5659" s="12" t="s">
        <v>9</v>
      </c>
    </row>
    <row r="5660" spans="1:6" x14ac:dyDescent="0.25">
      <c r="A5660" s="12">
        <v>11</v>
      </c>
      <c r="B5660" s="12" t="s">
        <v>3610</v>
      </c>
      <c r="C5660" s="12" t="s">
        <v>2755</v>
      </c>
      <c r="D5660" s="12">
        <v>2950</v>
      </c>
      <c r="E5660" s="12" t="s">
        <v>2918</v>
      </c>
      <c r="F5660" s="12" t="s">
        <v>8</v>
      </c>
    </row>
    <row r="5661" spans="1:6" x14ac:dyDescent="0.25">
      <c r="A5661" s="12">
        <v>11</v>
      </c>
      <c r="B5661" s="12" t="s">
        <v>3610</v>
      </c>
      <c r="C5661" s="12" t="s">
        <v>3245</v>
      </c>
      <c r="D5661" s="12">
        <v>3950</v>
      </c>
      <c r="E5661" s="12" t="s">
        <v>2918</v>
      </c>
      <c r="F5661" s="12" t="s">
        <v>11</v>
      </c>
    </row>
    <row r="5662" spans="1:6" x14ac:dyDescent="0.25">
      <c r="A5662" s="12">
        <v>11</v>
      </c>
      <c r="B5662" s="12" t="s">
        <v>3610</v>
      </c>
      <c r="C5662" s="12" t="s">
        <v>2083</v>
      </c>
      <c r="D5662" s="12">
        <v>13500</v>
      </c>
      <c r="E5662" s="12" t="s">
        <v>2918</v>
      </c>
      <c r="F5662" s="12" t="s">
        <v>9</v>
      </c>
    </row>
    <row r="5663" spans="1:6" x14ac:dyDescent="0.25">
      <c r="A5663" s="12">
        <v>11</v>
      </c>
      <c r="B5663" s="12" t="s">
        <v>3610</v>
      </c>
      <c r="C5663" s="12" t="s">
        <v>940</v>
      </c>
      <c r="D5663" s="12">
        <v>1500</v>
      </c>
      <c r="E5663" s="12" t="s">
        <v>2918</v>
      </c>
      <c r="F5663" s="12" t="s">
        <v>11</v>
      </c>
    </row>
    <row r="5664" spans="1:6" x14ac:dyDescent="0.25">
      <c r="A5664" s="12">
        <v>11</v>
      </c>
      <c r="B5664" s="12" t="s">
        <v>3610</v>
      </c>
      <c r="C5664" s="12" t="s">
        <v>3248</v>
      </c>
      <c r="D5664" s="12">
        <v>7950</v>
      </c>
      <c r="E5664" s="12" t="s">
        <v>2918</v>
      </c>
      <c r="F5664" s="12" t="s">
        <v>8</v>
      </c>
    </row>
    <row r="5665" spans="1:6" x14ac:dyDescent="0.25">
      <c r="A5665" s="12">
        <v>11</v>
      </c>
      <c r="B5665" s="12" t="s">
        <v>3610</v>
      </c>
      <c r="C5665" s="12" t="s">
        <v>2532</v>
      </c>
      <c r="D5665" s="12">
        <v>500</v>
      </c>
      <c r="E5665" s="12" t="s">
        <v>2918</v>
      </c>
      <c r="F5665" s="12" t="s">
        <v>11</v>
      </c>
    </row>
    <row r="5666" spans="1:6" x14ac:dyDescent="0.25">
      <c r="A5666" s="12">
        <v>11</v>
      </c>
      <c r="B5666" s="12" t="s">
        <v>3610</v>
      </c>
      <c r="C5666" s="12" t="s">
        <v>1389</v>
      </c>
      <c r="D5666" s="12">
        <v>16200</v>
      </c>
      <c r="E5666" s="12" t="s">
        <v>429</v>
      </c>
      <c r="F5666" s="12" t="s">
        <v>8</v>
      </c>
    </row>
    <row r="5667" spans="1:6" x14ac:dyDescent="0.25">
      <c r="A5667" s="12">
        <v>11</v>
      </c>
      <c r="B5667" s="12" t="s">
        <v>3610</v>
      </c>
      <c r="C5667" s="12" t="s">
        <v>3078</v>
      </c>
      <c r="D5667" s="12">
        <v>0</v>
      </c>
      <c r="E5667" s="12"/>
      <c r="F5667" s="12" t="s">
        <v>9</v>
      </c>
    </row>
    <row r="5668" spans="1:6" x14ac:dyDescent="0.25">
      <c r="A5668" s="12">
        <v>11</v>
      </c>
      <c r="B5668" s="12" t="s">
        <v>3610</v>
      </c>
      <c r="C5668" s="12" t="s">
        <v>940</v>
      </c>
      <c r="D5668" s="12">
        <v>1500</v>
      </c>
      <c r="E5668" s="12" t="s">
        <v>1150</v>
      </c>
      <c r="F5668" s="12" t="s">
        <v>11</v>
      </c>
    </row>
    <row r="5669" spans="1:6" x14ac:dyDescent="0.25">
      <c r="A5669" s="12">
        <v>11</v>
      </c>
      <c r="B5669" s="12" t="s">
        <v>3610</v>
      </c>
      <c r="C5669" s="12" t="s">
        <v>1561</v>
      </c>
      <c r="D5669" s="12">
        <v>3990</v>
      </c>
      <c r="E5669" s="12" t="s">
        <v>430</v>
      </c>
      <c r="F5669" s="12" t="s">
        <v>10</v>
      </c>
    </row>
    <row r="5670" spans="1:6" x14ac:dyDescent="0.25">
      <c r="A5670" s="12">
        <v>11</v>
      </c>
      <c r="B5670" s="12" t="s">
        <v>3610</v>
      </c>
      <c r="C5670" s="12" t="s">
        <v>3251</v>
      </c>
      <c r="D5670" s="12">
        <v>14100</v>
      </c>
      <c r="E5670" s="12" t="s">
        <v>429</v>
      </c>
      <c r="F5670" s="12" t="s">
        <v>9</v>
      </c>
    </row>
    <row r="5671" spans="1:6" x14ac:dyDescent="0.25">
      <c r="A5671" s="12">
        <v>11</v>
      </c>
      <c r="B5671" s="12" t="s">
        <v>3610</v>
      </c>
      <c r="C5671" s="12" t="s">
        <v>1681</v>
      </c>
      <c r="D5671" s="12">
        <v>13760</v>
      </c>
      <c r="E5671" s="12" t="s">
        <v>429</v>
      </c>
      <c r="F5671" s="12" t="s">
        <v>9</v>
      </c>
    </row>
    <row r="5672" spans="1:6" x14ac:dyDescent="0.25">
      <c r="A5672" s="12">
        <v>11</v>
      </c>
      <c r="B5672" s="12" t="s">
        <v>3610</v>
      </c>
      <c r="C5672" s="12" t="s">
        <v>3253</v>
      </c>
      <c r="D5672" s="12">
        <v>1975</v>
      </c>
      <c r="E5672" s="12" t="s">
        <v>1150</v>
      </c>
      <c r="F5672" s="12" t="s">
        <v>8</v>
      </c>
    </row>
    <row r="5673" spans="1:6" x14ac:dyDescent="0.25">
      <c r="A5673" s="12">
        <v>12</v>
      </c>
      <c r="B5673" s="12" t="s">
        <v>3610</v>
      </c>
      <c r="C5673" s="12" t="s">
        <v>3254</v>
      </c>
      <c r="D5673" s="12">
        <v>13500</v>
      </c>
      <c r="E5673" s="12" t="s">
        <v>429</v>
      </c>
      <c r="F5673" s="12" t="s">
        <v>9</v>
      </c>
    </row>
    <row r="5674" spans="1:6" x14ac:dyDescent="0.25">
      <c r="A5674" s="12">
        <v>12</v>
      </c>
      <c r="B5674" s="12" t="s">
        <v>3610</v>
      </c>
      <c r="C5674" s="12" t="s">
        <v>3256</v>
      </c>
      <c r="D5674" s="12">
        <v>17950</v>
      </c>
      <c r="E5674" s="12"/>
      <c r="F5674" s="12" t="s">
        <v>9</v>
      </c>
    </row>
    <row r="5675" spans="1:6" x14ac:dyDescent="0.25">
      <c r="A5675" s="12">
        <v>12</v>
      </c>
      <c r="B5675" s="12" t="s">
        <v>3610</v>
      </c>
      <c r="C5675" s="12" t="s">
        <v>3257</v>
      </c>
      <c r="D5675" s="12">
        <v>13000</v>
      </c>
      <c r="E5675" s="12" t="s">
        <v>2918</v>
      </c>
      <c r="F5675" s="12" t="s">
        <v>9</v>
      </c>
    </row>
    <row r="5676" spans="1:6" x14ac:dyDescent="0.25">
      <c r="A5676" s="12">
        <v>12</v>
      </c>
      <c r="B5676" s="12" t="s">
        <v>3610</v>
      </c>
      <c r="C5676" s="12" t="s">
        <v>3258</v>
      </c>
      <c r="D5676" s="12">
        <v>7950</v>
      </c>
      <c r="E5676" s="12" t="s">
        <v>430</v>
      </c>
      <c r="F5676" s="12" t="s">
        <v>8</v>
      </c>
    </row>
    <row r="5677" spans="1:6" x14ac:dyDescent="0.25">
      <c r="A5677" s="12">
        <v>12</v>
      </c>
      <c r="B5677" s="12" t="s">
        <v>3610</v>
      </c>
      <c r="C5677" s="12" t="s">
        <v>3259</v>
      </c>
      <c r="D5677" s="12">
        <v>11990</v>
      </c>
      <c r="E5677" s="12" t="s">
        <v>430</v>
      </c>
      <c r="F5677" s="12" t="s">
        <v>9</v>
      </c>
    </row>
    <row r="5678" spans="1:6" x14ac:dyDescent="0.25">
      <c r="A5678" s="12">
        <v>12</v>
      </c>
      <c r="B5678" s="12" t="s">
        <v>3610</v>
      </c>
      <c r="C5678" s="12" t="s">
        <v>3217</v>
      </c>
      <c r="D5678" s="12">
        <v>14450</v>
      </c>
      <c r="E5678" s="12" t="s">
        <v>430</v>
      </c>
      <c r="F5678" s="12" t="s">
        <v>9</v>
      </c>
    </row>
    <row r="5679" spans="1:6" x14ac:dyDescent="0.25">
      <c r="A5679" s="12">
        <v>12</v>
      </c>
      <c r="B5679" s="12" t="s">
        <v>3610</v>
      </c>
      <c r="C5679" s="12" t="s">
        <v>3260</v>
      </c>
      <c r="D5679" s="12">
        <v>15200</v>
      </c>
      <c r="E5679" s="12" t="s">
        <v>2918</v>
      </c>
      <c r="F5679" s="12" t="s">
        <v>9</v>
      </c>
    </row>
    <row r="5680" spans="1:6" x14ac:dyDescent="0.25">
      <c r="A5680" s="12">
        <v>12</v>
      </c>
      <c r="B5680" s="12" t="s">
        <v>3610</v>
      </c>
      <c r="C5680" s="12" t="s">
        <v>3261</v>
      </c>
      <c r="D5680" s="12">
        <v>3150</v>
      </c>
      <c r="E5680" s="12" t="s">
        <v>430</v>
      </c>
      <c r="F5680" s="12" t="s">
        <v>8</v>
      </c>
    </row>
    <row r="5681" spans="1:6" x14ac:dyDescent="0.25">
      <c r="A5681" s="12">
        <v>12</v>
      </c>
      <c r="B5681" s="12" t="s">
        <v>3610</v>
      </c>
      <c r="C5681" s="12" t="s">
        <v>3262</v>
      </c>
      <c r="D5681" s="12">
        <v>14500</v>
      </c>
      <c r="E5681" s="12" t="s">
        <v>430</v>
      </c>
      <c r="F5681" s="12" t="s">
        <v>9</v>
      </c>
    </row>
    <row r="5682" spans="1:6" x14ac:dyDescent="0.25">
      <c r="A5682" s="12">
        <v>12</v>
      </c>
      <c r="B5682" s="12" t="s">
        <v>3610</v>
      </c>
      <c r="C5682" s="12" t="s">
        <v>3263</v>
      </c>
      <c r="D5682" s="12">
        <v>15950</v>
      </c>
      <c r="E5682" s="12" t="s">
        <v>429</v>
      </c>
      <c r="F5682" s="12" t="s">
        <v>9</v>
      </c>
    </row>
    <row r="5683" spans="1:6" x14ac:dyDescent="0.25">
      <c r="A5683" s="12">
        <v>12</v>
      </c>
      <c r="B5683" s="12" t="s">
        <v>3610</v>
      </c>
      <c r="C5683" s="12" t="s">
        <v>3264</v>
      </c>
      <c r="D5683" s="12">
        <v>16490</v>
      </c>
      <c r="E5683" s="12" t="s">
        <v>430</v>
      </c>
      <c r="F5683" s="12" t="s">
        <v>9</v>
      </c>
    </row>
    <row r="5684" spans="1:6" x14ac:dyDescent="0.25">
      <c r="A5684" s="12">
        <v>12</v>
      </c>
      <c r="B5684" s="12" t="s">
        <v>3610</v>
      </c>
      <c r="C5684" s="12" t="s">
        <v>3051</v>
      </c>
      <c r="D5684" s="12">
        <v>15200</v>
      </c>
      <c r="E5684" s="12" t="s">
        <v>430</v>
      </c>
      <c r="F5684" s="12" t="s">
        <v>9</v>
      </c>
    </row>
    <row r="5685" spans="1:6" x14ac:dyDescent="0.25">
      <c r="A5685" s="12">
        <v>12</v>
      </c>
      <c r="B5685" s="12" t="s">
        <v>3610</v>
      </c>
      <c r="C5685" s="12" t="s">
        <v>3175</v>
      </c>
      <c r="D5685" s="12">
        <v>14100</v>
      </c>
      <c r="E5685" s="12" t="s">
        <v>430</v>
      </c>
      <c r="F5685" s="12" t="s">
        <v>9</v>
      </c>
    </row>
    <row r="5686" spans="1:6" x14ac:dyDescent="0.25">
      <c r="A5686" s="12">
        <v>12</v>
      </c>
      <c r="B5686" s="12" t="s">
        <v>3610</v>
      </c>
      <c r="C5686" s="12" t="s">
        <v>3196</v>
      </c>
      <c r="D5686" s="12">
        <v>13000</v>
      </c>
      <c r="E5686" s="12" t="s">
        <v>430</v>
      </c>
      <c r="F5686" s="12" t="s">
        <v>9</v>
      </c>
    </row>
    <row r="5687" spans="1:6" x14ac:dyDescent="0.25">
      <c r="A5687" s="12">
        <v>12</v>
      </c>
      <c r="B5687" s="12" t="s">
        <v>3610</v>
      </c>
      <c r="C5687" s="12" t="s">
        <v>3265</v>
      </c>
      <c r="D5687" s="12">
        <v>15700</v>
      </c>
      <c r="E5687" s="12" t="s">
        <v>429</v>
      </c>
      <c r="F5687" s="12" t="s">
        <v>9</v>
      </c>
    </row>
    <row r="5688" spans="1:6" x14ac:dyDescent="0.25">
      <c r="A5688" s="12">
        <v>12</v>
      </c>
      <c r="B5688" s="12" t="s">
        <v>3610</v>
      </c>
      <c r="C5688" s="12" t="s">
        <v>3266</v>
      </c>
      <c r="D5688" s="12">
        <v>1000</v>
      </c>
      <c r="E5688" s="12" t="s">
        <v>2918</v>
      </c>
      <c r="F5688" s="12" t="s">
        <v>11</v>
      </c>
    </row>
    <row r="5689" spans="1:6" x14ac:dyDescent="0.25">
      <c r="A5689" s="12">
        <v>12</v>
      </c>
      <c r="B5689" s="12" t="s">
        <v>3610</v>
      </c>
      <c r="C5689" s="12" t="s">
        <v>3267</v>
      </c>
      <c r="D5689" s="12">
        <v>10500</v>
      </c>
      <c r="E5689" s="12" t="s">
        <v>2918</v>
      </c>
      <c r="F5689" s="12" t="s">
        <v>8</v>
      </c>
    </row>
    <row r="5690" spans="1:6" x14ac:dyDescent="0.25">
      <c r="A5690" s="12">
        <v>12</v>
      </c>
      <c r="B5690" s="12" t="s">
        <v>3610</v>
      </c>
      <c r="C5690" s="12" t="s">
        <v>2900</v>
      </c>
      <c r="D5690" s="12">
        <v>5990</v>
      </c>
      <c r="E5690" s="12" t="s">
        <v>2918</v>
      </c>
      <c r="F5690" s="12" t="s">
        <v>8</v>
      </c>
    </row>
    <row r="5691" spans="1:6" x14ac:dyDescent="0.25">
      <c r="A5691" s="12">
        <v>12</v>
      </c>
      <c r="B5691" s="12" t="s">
        <v>3610</v>
      </c>
      <c r="C5691" s="12" t="s">
        <v>89</v>
      </c>
      <c r="D5691" s="12">
        <v>200</v>
      </c>
      <c r="E5691" s="12" t="s">
        <v>2918</v>
      </c>
      <c r="F5691" s="12" t="s">
        <v>15</v>
      </c>
    </row>
    <row r="5692" spans="1:6" x14ac:dyDescent="0.25">
      <c r="A5692" s="12">
        <v>12</v>
      </c>
      <c r="B5692" s="12" t="s">
        <v>3610</v>
      </c>
      <c r="C5692" s="12" t="s">
        <v>44</v>
      </c>
      <c r="D5692" s="12">
        <v>200</v>
      </c>
      <c r="E5692" s="12" t="s">
        <v>2918</v>
      </c>
      <c r="F5692" s="12" t="s">
        <v>15</v>
      </c>
    </row>
    <row r="5693" spans="1:6" x14ac:dyDescent="0.25">
      <c r="A5693" s="12">
        <v>12</v>
      </c>
      <c r="B5693" s="12" t="s">
        <v>3610</v>
      </c>
      <c r="C5693" s="12" t="s">
        <v>3082</v>
      </c>
      <c r="D5693" s="12">
        <v>5000</v>
      </c>
      <c r="E5693" s="12" t="s">
        <v>2918</v>
      </c>
      <c r="F5693" s="12" t="s">
        <v>11</v>
      </c>
    </row>
    <row r="5694" spans="1:6" x14ac:dyDescent="0.25">
      <c r="A5694" s="12">
        <v>12</v>
      </c>
      <c r="B5694" s="12" t="s">
        <v>3610</v>
      </c>
      <c r="C5694" s="12" t="s">
        <v>3268</v>
      </c>
      <c r="D5694" s="12">
        <v>9990</v>
      </c>
      <c r="E5694" s="12" t="s">
        <v>430</v>
      </c>
      <c r="F5694" s="12" t="s">
        <v>11</v>
      </c>
    </row>
    <row r="5695" spans="1:6" x14ac:dyDescent="0.25">
      <c r="A5695" s="12">
        <v>12</v>
      </c>
      <c r="B5695" s="12" t="s">
        <v>3610</v>
      </c>
      <c r="C5695" s="12" t="s">
        <v>3049</v>
      </c>
      <c r="D5695" s="12">
        <v>8945</v>
      </c>
      <c r="E5695" s="12" t="s">
        <v>430</v>
      </c>
      <c r="F5695" s="12" t="s">
        <v>9</v>
      </c>
    </row>
    <row r="5696" spans="1:6" x14ac:dyDescent="0.25">
      <c r="A5696" s="12">
        <v>12</v>
      </c>
      <c r="B5696" s="12" t="s">
        <v>3610</v>
      </c>
      <c r="C5696" s="12" t="s">
        <v>3269</v>
      </c>
      <c r="D5696" s="12">
        <v>11490</v>
      </c>
      <c r="E5696" s="12" t="s">
        <v>429</v>
      </c>
      <c r="F5696" s="12" t="s">
        <v>9</v>
      </c>
    </row>
    <row r="5697" spans="1:6" x14ac:dyDescent="0.25">
      <c r="A5697" s="12">
        <v>12</v>
      </c>
      <c r="B5697" s="12" t="s">
        <v>3610</v>
      </c>
      <c r="C5697" s="12" t="s">
        <v>3270</v>
      </c>
      <c r="D5697" s="12">
        <v>500</v>
      </c>
      <c r="E5697" s="12" t="s">
        <v>2918</v>
      </c>
      <c r="F5697" s="12" t="s">
        <v>11</v>
      </c>
    </row>
    <row r="5698" spans="1:6" x14ac:dyDescent="0.25">
      <c r="A5698" s="12">
        <v>12</v>
      </c>
      <c r="B5698" s="12" t="s">
        <v>3610</v>
      </c>
      <c r="C5698" s="12" t="s">
        <v>2927</v>
      </c>
      <c r="D5698" s="12">
        <v>7950</v>
      </c>
      <c r="E5698" s="12" t="s">
        <v>430</v>
      </c>
      <c r="F5698" s="12" t="s">
        <v>8</v>
      </c>
    </row>
    <row r="5699" spans="1:6" x14ac:dyDescent="0.25">
      <c r="A5699" s="12">
        <v>12</v>
      </c>
      <c r="B5699" s="12" t="s">
        <v>3610</v>
      </c>
      <c r="C5699" s="12" t="s">
        <v>3272</v>
      </c>
      <c r="D5699" s="12">
        <v>16990</v>
      </c>
      <c r="E5699" s="12" t="s">
        <v>429</v>
      </c>
      <c r="F5699" s="12" t="s">
        <v>9</v>
      </c>
    </row>
    <row r="5700" spans="1:6" x14ac:dyDescent="0.25">
      <c r="A5700" s="12">
        <v>12</v>
      </c>
      <c r="B5700" s="12" t="s">
        <v>3610</v>
      </c>
      <c r="C5700" s="12" t="s">
        <v>3273</v>
      </c>
      <c r="D5700" s="12">
        <v>13900</v>
      </c>
      <c r="E5700" s="12" t="s">
        <v>429</v>
      </c>
      <c r="F5700" s="12" t="s">
        <v>9</v>
      </c>
    </row>
    <row r="5701" spans="1:6" x14ac:dyDescent="0.25">
      <c r="A5701" s="12">
        <v>12</v>
      </c>
      <c r="B5701" s="12" t="s">
        <v>3610</v>
      </c>
      <c r="C5701" s="12" t="s">
        <v>3049</v>
      </c>
      <c r="D5701" s="12">
        <v>8991</v>
      </c>
      <c r="E5701" s="12" t="s">
        <v>429</v>
      </c>
      <c r="F5701" s="12" t="s">
        <v>9</v>
      </c>
    </row>
    <row r="5702" spans="1:6" x14ac:dyDescent="0.25">
      <c r="A5702" s="12">
        <v>12</v>
      </c>
      <c r="B5702" s="12" t="s">
        <v>3610</v>
      </c>
      <c r="C5702" s="12" t="s">
        <v>3180</v>
      </c>
      <c r="D5702" s="12">
        <v>9590</v>
      </c>
      <c r="E5702" s="12" t="s">
        <v>430</v>
      </c>
      <c r="F5702" s="12" t="s">
        <v>9</v>
      </c>
    </row>
    <row r="5703" spans="1:6" x14ac:dyDescent="0.25">
      <c r="A5703" s="12">
        <v>12</v>
      </c>
      <c r="B5703" s="12" t="s">
        <v>3610</v>
      </c>
      <c r="C5703" s="12" t="s">
        <v>3274</v>
      </c>
      <c r="D5703" s="12">
        <v>11890</v>
      </c>
      <c r="E5703" s="12" t="s">
        <v>429</v>
      </c>
      <c r="F5703" s="12" t="s">
        <v>9</v>
      </c>
    </row>
    <row r="5704" spans="1:6" x14ac:dyDescent="0.25">
      <c r="A5704" s="12">
        <v>12</v>
      </c>
      <c r="B5704" s="12" t="s">
        <v>3610</v>
      </c>
      <c r="C5704" s="12" t="s">
        <v>3275</v>
      </c>
      <c r="D5704" s="12">
        <v>17500</v>
      </c>
      <c r="E5704" s="12" t="s">
        <v>429</v>
      </c>
      <c r="F5704" s="12" t="s">
        <v>9</v>
      </c>
    </row>
    <row r="5705" spans="1:6" x14ac:dyDescent="0.25">
      <c r="A5705" s="12">
        <v>12</v>
      </c>
      <c r="B5705" s="12" t="s">
        <v>3610</v>
      </c>
      <c r="C5705" s="12" t="s">
        <v>3276</v>
      </c>
      <c r="D5705" s="12">
        <v>16950</v>
      </c>
      <c r="E5705" s="12" t="s">
        <v>429</v>
      </c>
      <c r="F5705" s="12" t="s">
        <v>9</v>
      </c>
    </row>
    <row r="5706" spans="1:6" x14ac:dyDescent="0.25">
      <c r="A5706" s="12">
        <v>12</v>
      </c>
      <c r="B5706" s="12" t="s">
        <v>3610</v>
      </c>
      <c r="C5706" s="12" t="s">
        <v>3277</v>
      </c>
      <c r="D5706" s="12">
        <v>16500</v>
      </c>
      <c r="E5706" s="12" t="s">
        <v>429</v>
      </c>
      <c r="F5706" s="12" t="s">
        <v>9</v>
      </c>
    </row>
    <row r="5707" spans="1:6" x14ac:dyDescent="0.25">
      <c r="A5707" s="12">
        <v>12</v>
      </c>
      <c r="B5707" s="12" t="s">
        <v>3610</v>
      </c>
      <c r="C5707" s="12" t="s">
        <v>3278</v>
      </c>
      <c r="D5707" s="12">
        <v>15500</v>
      </c>
      <c r="E5707" s="12" t="s">
        <v>2918</v>
      </c>
      <c r="F5707" s="12" t="s">
        <v>9</v>
      </c>
    </row>
    <row r="5708" spans="1:6" x14ac:dyDescent="0.25">
      <c r="A5708" s="12">
        <v>12</v>
      </c>
      <c r="B5708" s="12" t="s">
        <v>3610</v>
      </c>
      <c r="C5708" s="12" t="s">
        <v>3279</v>
      </c>
      <c r="D5708" s="12">
        <v>1950</v>
      </c>
      <c r="E5708" s="12" t="s">
        <v>2918</v>
      </c>
      <c r="F5708" s="12" t="s">
        <v>11</v>
      </c>
    </row>
    <row r="5709" spans="1:6" x14ac:dyDescent="0.25">
      <c r="A5709" s="12">
        <v>12</v>
      </c>
      <c r="B5709" s="12" t="s">
        <v>3610</v>
      </c>
      <c r="C5709" s="12" t="s">
        <v>3173</v>
      </c>
      <c r="D5709" s="12">
        <v>13500</v>
      </c>
      <c r="E5709" s="12" t="s">
        <v>430</v>
      </c>
      <c r="F5709" s="12" t="s">
        <v>11</v>
      </c>
    </row>
    <row r="5710" spans="1:6" x14ac:dyDescent="0.25">
      <c r="A5710" s="12">
        <v>13</v>
      </c>
      <c r="B5710" s="12" t="s">
        <v>3610</v>
      </c>
      <c r="C5710" s="12" t="s">
        <v>3280</v>
      </c>
      <c r="D5710" s="12">
        <v>4495</v>
      </c>
      <c r="E5710" s="12" t="s">
        <v>431</v>
      </c>
      <c r="F5710" s="12" t="s">
        <v>7</v>
      </c>
    </row>
    <row r="5711" spans="1:6" x14ac:dyDescent="0.25">
      <c r="A5711" s="12">
        <v>13</v>
      </c>
      <c r="B5711" s="12" t="s">
        <v>3610</v>
      </c>
      <c r="C5711" s="12" t="s">
        <v>3281</v>
      </c>
      <c r="D5711" s="12">
        <v>12990</v>
      </c>
      <c r="E5711" s="12" t="s">
        <v>431</v>
      </c>
      <c r="F5711" s="12" t="s">
        <v>7</v>
      </c>
    </row>
    <row r="5712" spans="1:6" x14ac:dyDescent="0.25">
      <c r="A5712" s="12">
        <v>13</v>
      </c>
      <c r="B5712" s="12" t="s">
        <v>3610</v>
      </c>
      <c r="C5712" s="12" t="s">
        <v>3175</v>
      </c>
      <c r="D5712" s="12">
        <v>14100</v>
      </c>
      <c r="E5712" s="12" t="s">
        <v>429</v>
      </c>
      <c r="F5712" s="12" t="s">
        <v>9</v>
      </c>
    </row>
    <row r="5713" spans="1:6" x14ac:dyDescent="0.25">
      <c r="A5713" s="12">
        <v>13</v>
      </c>
      <c r="B5713" s="12" t="s">
        <v>3610</v>
      </c>
      <c r="C5713" s="12" t="s">
        <v>3282</v>
      </c>
      <c r="D5713" s="12">
        <v>13000</v>
      </c>
      <c r="E5713" s="12" t="s">
        <v>2918</v>
      </c>
      <c r="F5713" s="12" t="s">
        <v>9</v>
      </c>
    </row>
    <row r="5714" spans="1:6" x14ac:dyDescent="0.25">
      <c r="A5714" s="12">
        <v>13</v>
      </c>
      <c r="B5714" s="12" t="s">
        <v>3610</v>
      </c>
      <c r="C5714" s="12" t="s">
        <v>3283</v>
      </c>
      <c r="D5714" s="12">
        <v>7950</v>
      </c>
      <c r="E5714" s="12" t="s">
        <v>2918</v>
      </c>
      <c r="F5714" s="12" t="s">
        <v>9</v>
      </c>
    </row>
    <row r="5715" spans="1:6" x14ac:dyDescent="0.25">
      <c r="A5715" s="12">
        <v>13</v>
      </c>
      <c r="B5715" s="12" t="s">
        <v>3610</v>
      </c>
      <c r="C5715" s="12" t="s">
        <v>3284</v>
      </c>
      <c r="D5715" s="12">
        <v>13000</v>
      </c>
      <c r="E5715" s="12" t="s">
        <v>429</v>
      </c>
      <c r="F5715" s="12" t="s">
        <v>9</v>
      </c>
    </row>
    <row r="5716" spans="1:6" x14ac:dyDescent="0.25">
      <c r="A5716" s="12">
        <v>13</v>
      </c>
      <c r="B5716" s="12" t="s">
        <v>3610</v>
      </c>
      <c r="C5716" s="12" t="s">
        <v>3265</v>
      </c>
      <c r="D5716" s="12">
        <v>12560</v>
      </c>
      <c r="E5716" s="12" t="s">
        <v>431</v>
      </c>
      <c r="F5716" s="12" t="s">
        <v>9</v>
      </c>
    </row>
    <row r="5717" spans="1:6" x14ac:dyDescent="0.25">
      <c r="A5717" s="12">
        <v>13</v>
      </c>
      <c r="B5717" s="12" t="s">
        <v>3610</v>
      </c>
      <c r="C5717" s="12" t="s">
        <v>3286</v>
      </c>
      <c r="D5717" s="12">
        <v>17900</v>
      </c>
      <c r="E5717" s="12" t="s">
        <v>429</v>
      </c>
      <c r="F5717" s="12" t="s">
        <v>9</v>
      </c>
    </row>
    <row r="5718" spans="1:6" x14ac:dyDescent="0.25">
      <c r="A5718" s="12">
        <v>13</v>
      </c>
      <c r="B5718" s="12" t="s">
        <v>3610</v>
      </c>
      <c r="C5718" s="12" t="s">
        <v>3287</v>
      </c>
      <c r="D5718" s="12">
        <v>7950</v>
      </c>
      <c r="E5718" s="12" t="s">
        <v>429</v>
      </c>
      <c r="F5718" s="12" t="s">
        <v>8</v>
      </c>
    </row>
    <row r="5719" spans="1:6" x14ac:dyDescent="0.25">
      <c r="A5719" s="12">
        <v>13</v>
      </c>
      <c r="B5719" s="12" t="s">
        <v>3610</v>
      </c>
      <c r="C5719" s="12" t="s">
        <v>3047</v>
      </c>
      <c r="D5719" s="12">
        <v>3990</v>
      </c>
      <c r="E5719" s="12" t="s">
        <v>429</v>
      </c>
      <c r="F5719" s="12" t="s">
        <v>10</v>
      </c>
    </row>
    <row r="5720" spans="1:6" x14ac:dyDescent="0.25">
      <c r="A5720" s="12">
        <v>13</v>
      </c>
      <c r="B5720" s="12" t="s">
        <v>3610</v>
      </c>
      <c r="C5720" s="12" t="s">
        <v>3196</v>
      </c>
      <c r="D5720" s="12">
        <v>10400</v>
      </c>
      <c r="E5720" s="12" t="s">
        <v>429</v>
      </c>
      <c r="F5720" s="12" t="s">
        <v>9</v>
      </c>
    </row>
    <row r="5721" spans="1:6" x14ac:dyDescent="0.25">
      <c r="A5721" s="12">
        <v>13</v>
      </c>
      <c r="B5721" s="12" t="s">
        <v>3610</v>
      </c>
      <c r="C5721" s="12" t="s">
        <v>3146</v>
      </c>
      <c r="D5721" s="12">
        <v>13950</v>
      </c>
      <c r="E5721" s="12" t="s">
        <v>429</v>
      </c>
      <c r="F5721" s="12" t="s">
        <v>9</v>
      </c>
    </row>
    <row r="5722" spans="1:6" x14ac:dyDescent="0.25">
      <c r="A5722" s="12">
        <v>13</v>
      </c>
      <c r="B5722" s="12" t="s">
        <v>3610</v>
      </c>
      <c r="C5722" s="12" t="s">
        <v>3180</v>
      </c>
      <c r="D5722" s="12">
        <v>9590</v>
      </c>
      <c r="E5722" s="12" t="s">
        <v>429</v>
      </c>
      <c r="F5722" s="12" t="s">
        <v>9</v>
      </c>
    </row>
    <row r="5723" spans="1:6" x14ac:dyDescent="0.25">
      <c r="A5723" s="12">
        <v>13</v>
      </c>
      <c r="B5723" s="12" t="s">
        <v>3610</v>
      </c>
      <c r="C5723" s="12" t="s">
        <v>3288</v>
      </c>
      <c r="D5723" s="12">
        <v>5450</v>
      </c>
      <c r="E5723" s="12" t="s">
        <v>2918</v>
      </c>
      <c r="F5723" s="12" t="s">
        <v>8</v>
      </c>
    </row>
    <row r="5724" spans="1:6" x14ac:dyDescent="0.25">
      <c r="A5724" s="12">
        <v>13</v>
      </c>
      <c r="B5724" s="12" t="s">
        <v>3610</v>
      </c>
      <c r="C5724" s="12" t="s">
        <v>3185</v>
      </c>
      <c r="D5724" s="12">
        <v>2990</v>
      </c>
      <c r="E5724" s="12" t="s">
        <v>2918</v>
      </c>
      <c r="F5724" s="12" t="s">
        <v>8</v>
      </c>
    </row>
    <row r="5725" spans="1:6" x14ac:dyDescent="0.25">
      <c r="A5725" s="12">
        <v>13</v>
      </c>
      <c r="B5725" s="12" t="s">
        <v>3610</v>
      </c>
      <c r="C5725" s="12" t="s">
        <v>3289</v>
      </c>
      <c r="D5725" s="12">
        <v>3950</v>
      </c>
      <c r="E5725" s="12" t="s">
        <v>429</v>
      </c>
      <c r="F5725" s="12" t="s">
        <v>8</v>
      </c>
    </row>
    <row r="5726" spans="1:6" x14ac:dyDescent="0.25">
      <c r="A5726" s="12">
        <v>13</v>
      </c>
      <c r="B5726" s="12" t="s">
        <v>3610</v>
      </c>
      <c r="C5726" s="12" t="s">
        <v>3290</v>
      </c>
      <c r="D5726" s="12">
        <v>5450</v>
      </c>
      <c r="E5726" s="12" t="s">
        <v>2918</v>
      </c>
      <c r="F5726" s="12" t="s">
        <v>8</v>
      </c>
    </row>
    <row r="5727" spans="1:6" x14ac:dyDescent="0.25">
      <c r="A5727" s="12">
        <v>13</v>
      </c>
      <c r="B5727" s="12" t="s">
        <v>3610</v>
      </c>
      <c r="C5727" s="12" t="s">
        <v>2919</v>
      </c>
      <c r="D5727" s="12">
        <v>4990</v>
      </c>
      <c r="E5727" s="12" t="s">
        <v>2918</v>
      </c>
      <c r="F5727" s="12" t="s">
        <v>8</v>
      </c>
    </row>
    <row r="5728" spans="1:6" x14ac:dyDescent="0.25">
      <c r="A5728" s="12">
        <v>13</v>
      </c>
      <c r="B5728" s="12" t="s">
        <v>3610</v>
      </c>
      <c r="C5728" s="12" t="s">
        <v>3267</v>
      </c>
      <c r="D5728" s="12">
        <v>10500</v>
      </c>
      <c r="E5728" s="12" t="s">
        <v>2918</v>
      </c>
      <c r="F5728" s="12" t="s">
        <v>8</v>
      </c>
    </row>
    <row r="5729" spans="1:6" x14ac:dyDescent="0.25">
      <c r="A5729" s="12">
        <v>13</v>
      </c>
      <c r="B5729" s="12" t="s">
        <v>3610</v>
      </c>
      <c r="C5729" s="12" t="s">
        <v>3180</v>
      </c>
      <c r="D5729" s="12">
        <v>9590</v>
      </c>
      <c r="E5729" s="12" t="s">
        <v>429</v>
      </c>
      <c r="F5729" s="12" t="s">
        <v>9</v>
      </c>
    </row>
    <row r="5730" spans="1:6" x14ac:dyDescent="0.25">
      <c r="A5730" s="12">
        <v>13</v>
      </c>
      <c r="B5730" s="12" t="s">
        <v>3610</v>
      </c>
      <c r="C5730" s="12" t="s">
        <v>3036</v>
      </c>
      <c r="D5730" s="12">
        <v>3999</v>
      </c>
      <c r="E5730" s="12" t="s">
        <v>429</v>
      </c>
      <c r="F5730" s="12" t="s">
        <v>8</v>
      </c>
    </row>
    <row r="5731" spans="1:6" x14ac:dyDescent="0.25">
      <c r="A5731" s="12">
        <v>13</v>
      </c>
      <c r="B5731" s="12" t="s">
        <v>3610</v>
      </c>
      <c r="C5731" s="12" t="s">
        <v>3180</v>
      </c>
      <c r="D5731" s="12">
        <v>9590</v>
      </c>
      <c r="E5731" s="12" t="s">
        <v>429</v>
      </c>
      <c r="F5731" s="12" t="s">
        <v>9</v>
      </c>
    </row>
    <row r="5732" spans="1:6" x14ac:dyDescent="0.25">
      <c r="A5732" s="12">
        <v>13</v>
      </c>
      <c r="B5732" s="12" t="s">
        <v>3610</v>
      </c>
      <c r="C5732" s="12" t="s">
        <v>3291</v>
      </c>
      <c r="D5732" s="12">
        <v>3800</v>
      </c>
      <c r="E5732" s="12" t="s">
        <v>2918</v>
      </c>
      <c r="F5732" s="12" t="s">
        <v>8</v>
      </c>
    </row>
    <row r="5733" spans="1:6" x14ac:dyDescent="0.25">
      <c r="A5733" s="12">
        <v>13</v>
      </c>
      <c r="B5733" s="12" t="s">
        <v>3610</v>
      </c>
      <c r="C5733" s="12" t="s">
        <v>3292</v>
      </c>
      <c r="D5733" s="12">
        <v>12490</v>
      </c>
      <c r="E5733" s="12" t="s">
        <v>431</v>
      </c>
      <c r="F5733" s="12" t="s">
        <v>9</v>
      </c>
    </row>
    <row r="5734" spans="1:6" x14ac:dyDescent="0.25">
      <c r="A5734" s="12">
        <v>13</v>
      </c>
      <c r="B5734" s="12" t="s">
        <v>3610</v>
      </c>
      <c r="C5734" s="12" t="s">
        <v>3276</v>
      </c>
      <c r="D5734" s="12">
        <v>16950</v>
      </c>
      <c r="E5734" s="12" t="s">
        <v>2918</v>
      </c>
      <c r="F5734" s="12" t="s">
        <v>9</v>
      </c>
    </row>
    <row r="5735" spans="1:6" x14ac:dyDescent="0.25">
      <c r="A5735" s="12">
        <v>14</v>
      </c>
      <c r="B5735" s="12" t="s">
        <v>3610</v>
      </c>
      <c r="C5735" s="12" t="s">
        <v>1389</v>
      </c>
      <c r="D5735" s="12">
        <v>16200</v>
      </c>
      <c r="E5735" s="12" t="s">
        <v>429</v>
      </c>
      <c r="F5735" s="12" t="s">
        <v>9</v>
      </c>
    </row>
    <row r="5736" spans="1:6" x14ac:dyDescent="0.25">
      <c r="A5736" s="12">
        <v>14</v>
      </c>
      <c r="B5736" s="12" t="s">
        <v>3610</v>
      </c>
      <c r="C5736" s="12" t="s">
        <v>3134</v>
      </c>
      <c r="D5736" s="12">
        <v>7950</v>
      </c>
      <c r="E5736" s="12" t="s">
        <v>429</v>
      </c>
      <c r="F5736" s="12" t="s">
        <v>8</v>
      </c>
    </row>
    <row r="5737" spans="1:6" x14ac:dyDescent="0.25">
      <c r="A5737" s="12">
        <v>14</v>
      </c>
      <c r="B5737" s="12" t="s">
        <v>3610</v>
      </c>
      <c r="C5737" s="12" t="s">
        <v>3293</v>
      </c>
      <c r="D5737" s="12">
        <v>9990</v>
      </c>
      <c r="E5737" s="12" t="s">
        <v>429</v>
      </c>
      <c r="F5737" s="12" t="s">
        <v>8</v>
      </c>
    </row>
    <row r="5738" spans="1:6" x14ac:dyDescent="0.25">
      <c r="A5738" s="12">
        <v>14</v>
      </c>
      <c r="B5738" s="12" t="s">
        <v>3610</v>
      </c>
      <c r="C5738" s="12" t="s">
        <v>1551</v>
      </c>
      <c r="D5738" s="12">
        <v>15200</v>
      </c>
      <c r="E5738" s="12" t="s">
        <v>429</v>
      </c>
      <c r="F5738" s="12" t="s">
        <v>9</v>
      </c>
    </row>
    <row r="5739" spans="1:6" x14ac:dyDescent="0.25">
      <c r="A5739" s="12">
        <v>14</v>
      </c>
      <c r="B5739" s="12" t="s">
        <v>3610</v>
      </c>
      <c r="C5739" s="12" t="s">
        <v>1561</v>
      </c>
      <c r="D5739" s="12">
        <v>3990</v>
      </c>
      <c r="E5739" s="12" t="s">
        <v>429</v>
      </c>
      <c r="F5739" s="12" t="s">
        <v>10</v>
      </c>
    </row>
    <row r="5740" spans="1:6" x14ac:dyDescent="0.25">
      <c r="A5740" s="12">
        <v>14</v>
      </c>
      <c r="B5740" s="12" t="s">
        <v>3610</v>
      </c>
      <c r="C5740" s="12" t="s">
        <v>1234</v>
      </c>
      <c r="D5740" s="12">
        <v>20720</v>
      </c>
      <c r="E5740" s="12" t="s">
        <v>429</v>
      </c>
      <c r="F5740" s="12" t="s">
        <v>9</v>
      </c>
    </row>
    <row r="5741" spans="1:6" x14ac:dyDescent="0.25">
      <c r="A5741" s="12">
        <v>14</v>
      </c>
      <c r="B5741" s="12" t="s">
        <v>3610</v>
      </c>
      <c r="C5741" s="12" t="s">
        <v>2594</v>
      </c>
      <c r="D5741" s="12">
        <v>12950</v>
      </c>
      <c r="E5741" s="12" t="s">
        <v>429</v>
      </c>
      <c r="F5741" s="12" t="s">
        <v>9</v>
      </c>
    </row>
    <row r="5742" spans="1:6" x14ac:dyDescent="0.25">
      <c r="A5742" s="12">
        <v>14</v>
      </c>
      <c r="B5742" s="12" t="s">
        <v>3610</v>
      </c>
      <c r="C5742" s="12" t="s">
        <v>940</v>
      </c>
      <c r="D5742" s="12">
        <v>1500</v>
      </c>
      <c r="E5742" s="12" t="s">
        <v>429</v>
      </c>
      <c r="F5742" s="12" t="s">
        <v>11</v>
      </c>
    </row>
    <row r="5743" spans="1:6" x14ac:dyDescent="0.25">
      <c r="A5743" s="12">
        <v>14</v>
      </c>
      <c r="B5743" s="12" t="s">
        <v>3610</v>
      </c>
      <c r="C5743" s="12" t="s">
        <v>1407</v>
      </c>
      <c r="D5743" s="12">
        <v>13000</v>
      </c>
      <c r="E5743" s="12" t="s">
        <v>429</v>
      </c>
      <c r="F5743" s="12" t="s">
        <v>9</v>
      </c>
    </row>
    <row r="5744" spans="1:6" x14ac:dyDescent="0.25">
      <c r="A5744" s="12">
        <v>14</v>
      </c>
      <c r="B5744" s="12" t="s">
        <v>3610</v>
      </c>
      <c r="C5744" s="12" t="s">
        <v>3295</v>
      </c>
      <c r="D5744" s="12">
        <v>3150</v>
      </c>
      <c r="E5744" s="12" t="s">
        <v>430</v>
      </c>
      <c r="F5744" s="12" t="s">
        <v>8</v>
      </c>
    </row>
    <row r="5745" spans="1:6" x14ac:dyDescent="0.25">
      <c r="A5745" s="12">
        <v>14</v>
      </c>
      <c r="B5745" s="12" t="s">
        <v>3610</v>
      </c>
      <c r="C5745" s="12" t="s">
        <v>3297</v>
      </c>
      <c r="D5745" s="12">
        <v>5975</v>
      </c>
      <c r="E5745" s="12" t="s">
        <v>1150</v>
      </c>
      <c r="F5745" s="12" t="s">
        <v>9</v>
      </c>
    </row>
    <row r="5746" spans="1:6" x14ac:dyDescent="0.25">
      <c r="A5746" s="12">
        <v>14</v>
      </c>
      <c r="B5746" s="12" t="s">
        <v>3610</v>
      </c>
      <c r="C5746" s="12" t="s">
        <v>3298</v>
      </c>
      <c r="D5746" s="12">
        <v>1000</v>
      </c>
      <c r="E5746" s="12" t="s">
        <v>1150</v>
      </c>
      <c r="F5746" s="12" t="s">
        <v>11</v>
      </c>
    </row>
    <row r="5747" spans="1:6" x14ac:dyDescent="0.25">
      <c r="A5747" s="12">
        <v>14</v>
      </c>
      <c r="B5747" s="12" t="s">
        <v>3610</v>
      </c>
      <c r="C5747" s="12" t="s">
        <v>3299</v>
      </c>
      <c r="D5747" s="12">
        <v>1225</v>
      </c>
      <c r="E5747" s="12" t="s">
        <v>429</v>
      </c>
      <c r="F5747" s="12" t="s">
        <v>9</v>
      </c>
    </row>
    <row r="5748" spans="1:6" x14ac:dyDescent="0.25">
      <c r="A5748" s="12">
        <v>14</v>
      </c>
      <c r="B5748" s="12" t="s">
        <v>3610</v>
      </c>
      <c r="C5748" s="12" t="s">
        <v>3301</v>
      </c>
      <c r="D5748" s="12">
        <v>17950</v>
      </c>
      <c r="E5748" s="12" t="s">
        <v>429</v>
      </c>
      <c r="F5748" s="12" t="s">
        <v>9</v>
      </c>
    </row>
    <row r="5749" spans="1:6" x14ac:dyDescent="0.25">
      <c r="A5749" s="12">
        <v>14</v>
      </c>
      <c r="B5749" s="12" t="s">
        <v>3610</v>
      </c>
      <c r="C5749" s="12" t="s">
        <v>3302</v>
      </c>
      <c r="D5749" s="12">
        <v>1500</v>
      </c>
      <c r="E5749" s="12" t="s">
        <v>429</v>
      </c>
      <c r="F5749" s="12" t="s">
        <v>11</v>
      </c>
    </row>
    <row r="5750" spans="1:6" x14ac:dyDescent="0.25">
      <c r="A5750" s="12">
        <v>14</v>
      </c>
      <c r="B5750" s="12" t="s">
        <v>3610</v>
      </c>
      <c r="C5750" s="12" t="s">
        <v>3196</v>
      </c>
      <c r="D5750" s="12">
        <v>0</v>
      </c>
      <c r="E5750" s="12"/>
      <c r="F5750" s="12" t="s">
        <v>9</v>
      </c>
    </row>
    <row r="5751" spans="1:6" x14ac:dyDescent="0.25">
      <c r="A5751" s="12">
        <v>14</v>
      </c>
      <c r="B5751" s="12" t="s">
        <v>3610</v>
      </c>
      <c r="C5751" s="12" t="s">
        <v>2927</v>
      </c>
      <c r="D5751" s="12">
        <v>7950</v>
      </c>
      <c r="E5751" s="12" t="s">
        <v>1150</v>
      </c>
      <c r="F5751" s="12" t="s">
        <v>8</v>
      </c>
    </row>
    <row r="5752" spans="1:6" x14ac:dyDescent="0.25">
      <c r="A5752" s="12">
        <v>14</v>
      </c>
      <c r="B5752" s="12" t="s">
        <v>3610</v>
      </c>
      <c r="C5752" s="12" t="s">
        <v>2538</v>
      </c>
      <c r="D5752" s="12">
        <v>2990</v>
      </c>
      <c r="E5752" s="12" t="s">
        <v>1150</v>
      </c>
      <c r="F5752" s="12" t="s">
        <v>8</v>
      </c>
    </row>
    <row r="5753" spans="1:6" x14ac:dyDescent="0.25">
      <c r="A5753" s="12">
        <v>14</v>
      </c>
      <c r="B5753" s="12" t="s">
        <v>3610</v>
      </c>
      <c r="C5753" s="12" t="s">
        <v>2197</v>
      </c>
      <c r="D5753" s="12">
        <v>500</v>
      </c>
      <c r="E5753" s="12" t="s">
        <v>1150</v>
      </c>
      <c r="F5753" s="12" t="s">
        <v>11</v>
      </c>
    </row>
    <row r="5754" spans="1:6" x14ac:dyDescent="0.25">
      <c r="A5754" s="12">
        <v>14</v>
      </c>
      <c r="B5754" s="12" t="s">
        <v>3610</v>
      </c>
      <c r="C5754" s="12" t="s">
        <v>2396</v>
      </c>
      <c r="D5754" s="12">
        <v>500</v>
      </c>
      <c r="E5754" s="12" t="s">
        <v>1150</v>
      </c>
      <c r="F5754" s="12" t="s">
        <v>11</v>
      </c>
    </row>
    <row r="5755" spans="1:6" x14ac:dyDescent="0.25">
      <c r="A5755" s="12">
        <v>14</v>
      </c>
      <c r="B5755" s="12" t="s">
        <v>3610</v>
      </c>
      <c r="C5755" s="12" t="s">
        <v>1145</v>
      </c>
      <c r="D5755" s="12">
        <v>15500</v>
      </c>
      <c r="E5755" s="12" t="s">
        <v>1150</v>
      </c>
      <c r="F5755" s="12" t="s">
        <v>9</v>
      </c>
    </row>
    <row r="5756" spans="1:6" x14ac:dyDescent="0.25">
      <c r="A5756" s="12">
        <v>14</v>
      </c>
      <c r="B5756" s="12" t="s">
        <v>3610</v>
      </c>
      <c r="C5756" s="12" t="s">
        <v>1407</v>
      </c>
      <c r="D5756" s="12">
        <v>13000</v>
      </c>
      <c r="E5756" s="12" t="s">
        <v>1150</v>
      </c>
      <c r="F5756" s="12" t="s">
        <v>9</v>
      </c>
    </row>
    <row r="5757" spans="1:6" x14ac:dyDescent="0.25">
      <c r="A5757" s="12">
        <v>14</v>
      </c>
      <c r="B5757" s="12" t="s">
        <v>3610</v>
      </c>
      <c r="C5757" s="12" t="s">
        <v>1984</v>
      </c>
      <c r="D5757" s="12">
        <v>2950</v>
      </c>
      <c r="E5757" s="12" t="s">
        <v>1150</v>
      </c>
      <c r="F5757" s="12" t="s">
        <v>9</v>
      </c>
    </row>
    <row r="5758" spans="1:6" x14ac:dyDescent="0.25">
      <c r="A5758" s="12">
        <v>14</v>
      </c>
      <c r="B5758" s="12" t="s">
        <v>3610</v>
      </c>
      <c r="C5758" s="12" t="s">
        <v>3306</v>
      </c>
      <c r="D5758" s="12">
        <v>490</v>
      </c>
      <c r="E5758" s="12" t="s">
        <v>1150</v>
      </c>
      <c r="F5758" s="12" t="s">
        <v>11</v>
      </c>
    </row>
    <row r="5759" spans="1:6" x14ac:dyDescent="0.25">
      <c r="A5759" s="12">
        <v>14</v>
      </c>
      <c r="B5759" s="12" t="s">
        <v>3610</v>
      </c>
      <c r="C5759" s="12" t="s">
        <v>520</v>
      </c>
      <c r="D5759" s="12">
        <v>16490</v>
      </c>
      <c r="E5759" s="12" t="s">
        <v>429</v>
      </c>
      <c r="F5759" s="12" t="s">
        <v>9</v>
      </c>
    </row>
    <row r="5760" spans="1:6" x14ac:dyDescent="0.25">
      <c r="A5760" s="12">
        <v>14</v>
      </c>
      <c r="B5760" s="12" t="s">
        <v>3610</v>
      </c>
      <c r="C5760" s="12" t="s">
        <v>1463</v>
      </c>
      <c r="D5760" s="12">
        <v>16900</v>
      </c>
      <c r="E5760" s="12" t="s">
        <v>1150</v>
      </c>
      <c r="F5760" s="12" t="s">
        <v>9</v>
      </c>
    </row>
    <row r="5761" spans="1:6" x14ac:dyDescent="0.25">
      <c r="A5761" s="12">
        <v>14</v>
      </c>
      <c r="B5761" s="12" t="s">
        <v>3610</v>
      </c>
      <c r="C5761" s="12" t="s">
        <v>2878</v>
      </c>
      <c r="D5761" s="12">
        <v>14500</v>
      </c>
      <c r="E5761" s="12" t="s">
        <v>1150</v>
      </c>
      <c r="F5761" s="12" t="s">
        <v>9</v>
      </c>
    </row>
    <row r="5762" spans="1:6" x14ac:dyDescent="0.25">
      <c r="A5762" s="12">
        <v>14</v>
      </c>
      <c r="B5762" s="12" t="s">
        <v>3610</v>
      </c>
      <c r="C5762" s="12" t="s">
        <v>926</v>
      </c>
      <c r="D5762" s="12">
        <v>14450</v>
      </c>
      <c r="E5762" s="12" t="s">
        <v>1150</v>
      </c>
      <c r="F5762" s="12" t="s">
        <v>9</v>
      </c>
    </row>
    <row r="5763" spans="1:6" x14ac:dyDescent="0.25">
      <c r="A5763" s="12">
        <v>15</v>
      </c>
      <c r="B5763" s="12" t="s">
        <v>3610</v>
      </c>
      <c r="C5763" s="12" t="s">
        <v>1064</v>
      </c>
      <c r="D5763" s="12">
        <v>8990</v>
      </c>
      <c r="E5763" s="12" t="s">
        <v>430</v>
      </c>
      <c r="F5763" s="12" t="s">
        <v>9</v>
      </c>
    </row>
    <row r="5764" spans="1:6" x14ac:dyDescent="0.25">
      <c r="A5764" s="12">
        <v>15</v>
      </c>
      <c r="B5764" s="12" t="s">
        <v>3610</v>
      </c>
      <c r="C5764" s="12" t="s">
        <v>3310</v>
      </c>
      <c r="D5764" s="12">
        <v>500</v>
      </c>
      <c r="E5764" s="12" t="s">
        <v>1150</v>
      </c>
      <c r="F5764" s="12" t="s">
        <v>11</v>
      </c>
    </row>
    <row r="5765" spans="1:6" x14ac:dyDescent="0.25">
      <c r="A5765" s="12">
        <v>15</v>
      </c>
      <c r="B5765" s="12" t="s">
        <v>3610</v>
      </c>
      <c r="C5765" s="12" t="s">
        <v>3311</v>
      </c>
      <c r="D5765" s="12">
        <v>500</v>
      </c>
      <c r="E5765" s="12" t="s">
        <v>1150</v>
      </c>
      <c r="F5765" s="12" t="s">
        <v>11</v>
      </c>
    </row>
    <row r="5766" spans="1:6" x14ac:dyDescent="0.25">
      <c r="A5766" s="12">
        <v>15</v>
      </c>
      <c r="B5766" s="12" t="s">
        <v>3610</v>
      </c>
      <c r="C5766" s="12" t="s">
        <v>3134</v>
      </c>
      <c r="D5766" s="12">
        <v>7950</v>
      </c>
      <c r="E5766" s="12" t="s">
        <v>430</v>
      </c>
      <c r="F5766" s="12" t="s">
        <v>8</v>
      </c>
    </row>
    <row r="5767" spans="1:6" x14ac:dyDescent="0.25">
      <c r="A5767" s="12">
        <v>15</v>
      </c>
      <c r="B5767" s="12" t="s">
        <v>3610</v>
      </c>
      <c r="C5767" s="12" t="s">
        <v>3312</v>
      </c>
      <c r="D5767" s="12">
        <v>5950</v>
      </c>
      <c r="E5767" s="12" t="s">
        <v>429</v>
      </c>
      <c r="F5767" s="12" t="s">
        <v>8</v>
      </c>
    </row>
    <row r="5768" spans="1:6" x14ac:dyDescent="0.25">
      <c r="A5768" s="12">
        <v>15</v>
      </c>
      <c r="B5768" s="12" t="s">
        <v>3610</v>
      </c>
      <c r="C5768" s="12" t="s">
        <v>2416</v>
      </c>
      <c r="D5768" s="12">
        <v>500</v>
      </c>
      <c r="E5768" s="12" t="s">
        <v>429</v>
      </c>
      <c r="F5768" s="12" t="s">
        <v>11</v>
      </c>
    </row>
    <row r="5769" spans="1:6" x14ac:dyDescent="0.25">
      <c r="A5769" s="12">
        <v>15</v>
      </c>
      <c r="B5769" s="12" t="s">
        <v>3610</v>
      </c>
      <c r="C5769" s="12" t="s">
        <v>3313</v>
      </c>
      <c r="D5769" s="12">
        <v>500</v>
      </c>
      <c r="E5769" s="12" t="s">
        <v>429</v>
      </c>
      <c r="F5769" s="12" t="s">
        <v>11</v>
      </c>
    </row>
    <row r="5770" spans="1:6" x14ac:dyDescent="0.25">
      <c r="A5770" s="12">
        <v>15</v>
      </c>
      <c r="B5770" s="12" t="s">
        <v>3610</v>
      </c>
      <c r="C5770" s="12" t="s">
        <v>1407</v>
      </c>
      <c r="D5770" s="12">
        <v>13000</v>
      </c>
      <c r="E5770" s="12" t="s">
        <v>430</v>
      </c>
      <c r="F5770" s="12" t="s">
        <v>9</v>
      </c>
    </row>
    <row r="5771" spans="1:6" x14ac:dyDescent="0.25">
      <c r="A5771" s="12">
        <v>15</v>
      </c>
      <c r="B5771" s="12" t="s">
        <v>3610</v>
      </c>
      <c r="C5771" s="12" t="s">
        <v>1064</v>
      </c>
      <c r="D5771" s="12">
        <v>13950</v>
      </c>
      <c r="E5771" s="12" t="s">
        <v>429</v>
      </c>
      <c r="F5771" s="12" t="s">
        <v>9</v>
      </c>
    </row>
    <row r="5772" spans="1:6" x14ac:dyDescent="0.25">
      <c r="A5772" s="12">
        <v>15</v>
      </c>
      <c r="B5772" s="12" t="s">
        <v>3610</v>
      </c>
      <c r="C5772" s="12" t="s">
        <v>1064</v>
      </c>
      <c r="D5772" s="12">
        <v>8990</v>
      </c>
      <c r="E5772" s="12" t="s">
        <v>429</v>
      </c>
      <c r="F5772" s="12" t="s">
        <v>9</v>
      </c>
    </row>
    <row r="5773" spans="1:6" x14ac:dyDescent="0.25">
      <c r="A5773" s="12">
        <v>15</v>
      </c>
      <c r="B5773" s="12" t="s">
        <v>3610</v>
      </c>
      <c r="C5773" s="12" t="s">
        <v>1175</v>
      </c>
      <c r="D5773" s="12">
        <v>15200</v>
      </c>
      <c r="E5773" s="12" t="s">
        <v>429</v>
      </c>
      <c r="F5773" s="12" t="s">
        <v>9</v>
      </c>
    </row>
    <row r="5774" spans="1:6" x14ac:dyDescent="0.25">
      <c r="A5774" s="12">
        <v>15</v>
      </c>
      <c r="B5774" s="12" t="s">
        <v>3610</v>
      </c>
      <c r="C5774" s="12" t="s">
        <v>1407</v>
      </c>
      <c r="D5774" s="12">
        <v>13000</v>
      </c>
      <c r="E5774" s="12" t="s">
        <v>1150</v>
      </c>
      <c r="F5774" s="12" t="s">
        <v>9</v>
      </c>
    </row>
    <row r="5775" spans="1:6" x14ac:dyDescent="0.25">
      <c r="A5775" s="12">
        <v>15</v>
      </c>
      <c r="B5775" s="12" t="s">
        <v>3610</v>
      </c>
      <c r="C5775" s="12" t="s">
        <v>1064</v>
      </c>
      <c r="D5775" s="12">
        <v>13950</v>
      </c>
      <c r="E5775" s="12" t="s">
        <v>430</v>
      </c>
      <c r="F5775" s="12" t="s">
        <v>9</v>
      </c>
    </row>
    <row r="5776" spans="1:6" x14ac:dyDescent="0.25">
      <c r="A5776" s="12">
        <v>15</v>
      </c>
      <c r="B5776" s="12" t="s">
        <v>3610</v>
      </c>
      <c r="C5776" s="12" t="s">
        <v>1407</v>
      </c>
      <c r="D5776" s="12">
        <v>13000</v>
      </c>
      <c r="E5776" s="12" t="s">
        <v>430</v>
      </c>
      <c r="F5776" s="12" t="s">
        <v>9</v>
      </c>
    </row>
    <row r="5777" spans="1:6" x14ac:dyDescent="0.25">
      <c r="A5777" s="12">
        <v>15</v>
      </c>
      <c r="B5777" s="12" t="s">
        <v>3610</v>
      </c>
      <c r="C5777" s="12" t="s">
        <v>1407</v>
      </c>
      <c r="D5777" s="12">
        <v>13000</v>
      </c>
      <c r="E5777" s="12" t="s">
        <v>1150</v>
      </c>
      <c r="F5777" s="12" t="s">
        <v>9</v>
      </c>
    </row>
    <row r="5778" spans="1:6" x14ac:dyDescent="0.25">
      <c r="A5778" s="12">
        <v>15</v>
      </c>
      <c r="B5778" s="12" t="s">
        <v>3610</v>
      </c>
      <c r="C5778" s="12" t="s">
        <v>338</v>
      </c>
      <c r="D5778" s="12">
        <v>16900</v>
      </c>
      <c r="E5778" s="12" t="s">
        <v>429</v>
      </c>
      <c r="F5778" s="12" t="s">
        <v>9</v>
      </c>
    </row>
    <row r="5779" spans="1:6" x14ac:dyDescent="0.25">
      <c r="A5779" s="12">
        <v>15</v>
      </c>
      <c r="B5779" s="12" t="s">
        <v>3610</v>
      </c>
      <c r="C5779" s="12" t="s">
        <v>3317</v>
      </c>
      <c r="D5779" s="12">
        <v>2950</v>
      </c>
      <c r="E5779" s="12" t="s">
        <v>429</v>
      </c>
      <c r="F5779" s="12" t="s">
        <v>10</v>
      </c>
    </row>
    <row r="5780" spans="1:6" x14ac:dyDescent="0.25">
      <c r="A5780" s="12">
        <v>15</v>
      </c>
      <c r="B5780" s="12" t="s">
        <v>3610</v>
      </c>
      <c r="C5780" s="12" t="s">
        <v>2714</v>
      </c>
      <c r="D5780" s="12">
        <v>17900</v>
      </c>
      <c r="E5780" s="12" t="s">
        <v>429</v>
      </c>
      <c r="F5780" s="12" t="s">
        <v>9</v>
      </c>
    </row>
    <row r="5781" spans="1:6" x14ac:dyDescent="0.25">
      <c r="A5781" s="12">
        <v>15</v>
      </c>
      <c r="B5781" s="12" t="s">
        <v>3610</v>
      </c>
      <c r="C5781" s="12" t="s">
        <v>3319</v>
      </c>
      <c r="D5781" s="12">
        <v>5200</v>
      </c>
      <c r="E5781" s="12" t="s">
        <v>429</v>
      </c>
      <c r="F5781" s="12" t="s">
        <v>11</v>
      </c>
    </row>
    <row r="5782" spans="1:6" x14ac:dyDescent="0.25">
      <c r="A5782" s="12">
        <v>15</v>
      </c>
      <c r="B5782" s="12" t="s">
        <v>3610</v>
      </c>
      <c r="C5782" s="12" t="s">
        <v>3321</v>
      </c>
      <c r="D5782" s="12">
        <v>1000</v>
      </c>
      <c r="E5782" s="12" t="s">
        <v>429</v>
      </c>
      <c r="F5782" s="12" t="s">
        <v>11</v>
      </c>
    </row>
    <row r="5783" spans="1:6" x14ac:dyDescent="0.25">
      <c r="A5783" s="12">
        <v>15</v>
      </c>
      <c r="B5783" s="12" t="s">
        <v>3610</v>
      </c>
      <c r="C5783" s="12" t="s">
        <v>3321</v>
      </c>
      <c r="D5783" s="12">
        <v>1000</v>
      </c>
      <c r="E5783" s="12" t="s">
        <v>429</v>
      </c>
      <c r="F5783" s="12" t="s">
        <v>11</v>
      </c>
    </row>
    <row r="5784" spans="1:6" x14ac:dyDescent="0.25">
      <c r="A5784" s="12">
        <v>15</v>
      </c>
      <c r="B5784" s="12" t="s">
        <v>3610</v>
      </c>
      <c r="C5784" s="12" t="s">
        <v>3324</v>
      </c>
      <c r="D5784" s="12">
        <v>500</v>
      </c>
      <c r="E5784" s="12" t="s">
        <v>430</v>
      </c>
      <c r="F5784" s="12" t="s">
        <v>11</v>
      </c>
    </row>
    <row r="5785" spans="1:6" x14ac:dyDescent="0.25">
      <c r="A5785" s="12">
        <v>15</v>
      </c>
      <c r="B5785" s="12" t="s">
        <v>3610</v>
      </c>
      <c r="C5785" s="12" t="s">
        <v>3325</v>
      </c>
      <c r="D5785" s="12">
        <v>500</v>
      </c>
      <c r="E5785" s="12" t="s">
        <v>430</v>
      </c>
      <c r="F5785" s="12" t="s">
        <v>11</v>
      </c>
    </row>
    <row r="5786" spans="1:6" x14ac:dyDescent="0.25">
      <c r="A5786" s="12">
        <v>15</v>
      </c>
      <c r="B5786" s="12" t="s">
        <v>3610</v>
      </c>
      <c r="C5786" s="12" t="s">
        <v>3234</v>
      </c>
      <c r="D5786" s="12">
        <v>5450</v>
      </c>
      <c r="E5786" s="12" t="s">
        <v>1150</v>
      </c>
      <c r="F5786" s="12" t="s">
        <v>8</v>
      </c>
    </row>
    <row r="5787" spans="1:6" x14ac:dyDescent="0.25">
      <c r="A5787" s="12">
        <v>16</v>
      </c>
      <c r="B5787" s="12" t="s">
        <v>3610</v>
      </c>
      <c r="C5787" s="12" t="s">
        <v>1561</v>
      </c>
      <c r="D5787" s="12">
        <v>3990</v>
      </c>
      <c r="E5787" s="12" t="s">
        <v>2918</v>
      </c>
      <c r="F5787" s="12" t="s">
        <v>10</v>
      </c>
    </row>
    <row r="5788" spans="1:6" x14ac:dyDescent="0.25">
      <c r="A5788" s="12">
        <v>16</v>
      </c>
      <c r="B5788" s="12" t="s">
        <v>3610</v>
      </c>
      <c r="C5788" s="12" t="s">
        <v>940</v>
      </c>
      <c r="D5788" s="12">
        <v>1500</v>
      </c>
      <c r="E5788" s="12" t="s">
        <v>1150</v>
      </c>
      <c r="F5788" s="12" t="s">
        <v>11</v>
      </c>
    </row>
    <row r="5789" spans="1:6" x14ac:dyDescent="0.25">
      <c r="A5789" s="12">
        <v>16</v>
      </c>
      <c r="B5789" s="12" t="s">
        <v>3610</v>
      </c>
      <c r="C5789" s="12" t="s">
        <v>940</v>
      </c>
      <c r="D5789" s="12">
        <v>1500</v>
      </c>
      <c r="E5789" s="12" t="s">
        <v>1150</v>
      </c>
      <c r="F5789" s="12" t="s">
        <v>11</v>
      </c>
    </row>
    <row r="5790" spans="1:6" x14ac:dyDescent="0.25">
      <c r="A5790" s="12">
        <v>16</v>
      </c>
      <c r="B5790" s="12" t="s">
        <v>3610</v>
      </c>
      <c r="C5790" s="12" t="s">
        <v>3078</v>
      </c>
      <c r="D5790" s="12">
        <v>15500</v>
      </c>
      <c r="E5790" s="12" t="s">
        <v>429</v>
      </c>
      <c r="F5790" s="12" t="s">
        <v>9</v>
      </c>
    </row>
    <row r="5791" spans="1:6" x14ac:dyDescent="0.25">
      <c r="A5791" s="12">
        <v>16</v>
      </c>
      <c r="B5791" s="12" t="s">
        <v>3610</v>
      </c>
      <c r="C5791" s="12" t="s">
        <v>3326</v>
      </c>
      <c r="D5791" s="12">
        <v>15500</v>
      </c>
      <c r="E5791" s="12" t="s">
        <v>2918</v>
      </c>
      <c r="F5791" s="12" t="s">
        <v>8</v>
      </c>
    </row>
    <row r="5792" spans="1:6" x14ac:dyDescent="0.25">
      <c r="A5792" s="12">
        <v>16</v>
      </c>
      <c r="B5792" s="12" t="s">
        <v>3610</v>
      </c>
      <c r="C5792" s="12" t="s">
        <v>3134</v>
      </c>
      <c r="D5792" s="12">
        <v>7950</v>
      </c>
      <c r="E5792" s="12" t="s">
        <v>1150</v>
      </c>
      <c r="F5792" s="12" t="s">
        <v>8</v>
      </c>
    </row>
    <row r="5793" spans="1:6" x14ac:dyDescent="0.25">
      <c r="A5793" s="12">
        <v>16</v>
      </c>
      <c r="B5793" s="12" t="s">
        <v>3610</v>
      </c>
      <c r="C5793" s="12" t="s">
        <v>1407</v>
      </c>
      <c r="D5793" s="12">
        <v>13000</v>
      </c>
      <c r="E5793" s="12" t="s">
        <v>1150</v>
      </c>
      <c r="F5793" s="12" t="s">
        <v>9</v>
      </c>
    </row>
    <row r="5794" spans="1:6" x14ac:dyDescent="0.25">
      <c r="A5794" s="12">
        <v>16</v>
      </c>
      <c r="B5794" s="12" t="s">
        <v>3610</v>
      </c>
      <c r="C5794" s="12" t="s">
        <v>1407</v>
      </c>
      <c r="D5794" s="12">
        <v>13000</v>
      </c>
      <c r="E5794" s="12" t="s">
        <v>1150</v>
      </c>
      <c r="F5794" s="12" t="s">
        <v>9</v>
      </c>
    </row>
    <row r="5795" spans="1:6" x14ac:dyDescent="0.25">
      <c r="A5795" s="12">
        <v>16</v>
      </c>
      <c r="B5795" s="12" t="s">
        <v>3610</v>
      </c>
      <c r="C5795" s="12" t="s">
        <v>3131</v>
      </c>
      <c r="D5795" s="12">
        <v>2000</v>
      </c>
      <c r="E5795" s="12" t="s">
        <v>1150</v>
      </c>
      <c r="F5795" s="12" t="s">
        <v>11</v>
      </c>
    </row>
    <row r="5796" spans="1:6" x14ac:dyDescent="0.25">
      <c r="A5796" s="12">
        <v>16</v>
      </c>
      <c r="B5796" s="12" t="s">
        <v>3610</v>
      </c>
      <c r="C5796" s="12" t="s">
        <v>3131</v>
      </c>
      <c r="D5796" s="12">
        <v>2000</v>
      </c>
      <c r="E5796" s="12" t="s">
        <v>1150</v>
      </c>
      <c r="F5796" s="12" t="s">
        <v>11</v>
      </c>
    </row>
    <row r="5797" spans="1:6" x14ac:dyDescent="0.25">
      <c r="A5797" s="12">
        <v>16</v>
      </c>
      <c r="B5797" s="12" t="s">
        <v>3610</v>
      </c>
      <c r="C5797" s="12" t="s">
        <v>3321</v>
      </c>
      <c r="D5797" s="12">
        <v>490</v>
      </c>
      <c r="E5797" s="12" t="s">
        <v>1150</v>
      </c>
      <c r="F5797" s="12" t="s">
        <v>11</v>
      </c>
    </row>
    <row r="5798" spans="1:6" x14ac:dyDescent="0.25">
      <c r="A5798" s="12">
        <v>16</v>
      </c>
      <c r="B5798" s="12" t="s">
        <v>3610</v>
      </c>
      <c r="C5798" s="12" t="s">
        <v>3321</v>
      </c>
      <c r="D5798" s="12">
        <v>490</v>
      </c>
      <c r="E5798" s="12" t="s">
        <v>1150</v>
      </c>
      <c r="F5798" s="12" t="s">
        <v>11</v>
      </c>
    </row>
    <row r="5799" spans="1:6" x14ac:dyDescent="0.25">
      <c r="A5799" s="12">
        <v>16</v>
      </c>
      <c r="B5799" s="12" t="s">
        <v>3610</v>
      </c>
      <c r="C5799" s="12" t="s">
        <v>2612</v>
      </c>
      <c r="D5799" s="12">
        <v>1000</v>
      </c>
      <c r="E5799" s="12" t="s">
        <v>1150</v>
      </c>
      <c r="F5799" s="12" t="s">
        <v>11</v>
      </c>
    </row>
    <row r="5800" spans="1:6" x14ac:dyDescent="0.25">
      <c r="A5800" s="12">
        <v>16</v>
      </c>
      <c r="B5800" s="12" t="s">
        <v>3610</v>
      </c>
      <c r="C5800" s="12" t="s">
        <v>2560</v>
      </c>
      <c r="D5800" s="12">
        <v>4500</v>
      </c>
      <c r="E5800" s="12" t="s">
        <v>1150</v>
      </c>
      <c r="F5800" s="12" t="s">
        <v>8</v>
      </c>
    </row>
    <row r="5801" spans="1:6" x14ac:dyDescent="0.25">
      <c r="A5801" s="12">
        <v>16</v>
      </c>
      <c r="B5801" s="12" t="s">
        <v>3610</v>
      </c>
      <c r="C5801" s="12" t="s">
        <v>1407</v>
      </c>
      <c r="D5801" s="12">
        <v>13900</v>
      </c>
      <c r="E5801" s="12" t="s">
        <v>1150</v>
      </c>
      <c r="F5801" s="12" t="s">
        <v>9</v>
      </c>
    </row>
    <row r="5802" spans="1:6" x14ac:dyDescent="0.25">
      <c r="A5802" s="12">
        <v>16</v>
      </c>
      <c r="B5802" s="12" t="s">
        <v>3610</v>
      </c>
      <c r="C5802" s="12" t="s">
        <v>3248</v>
      </c>
      <c r="D5802" s="12">
        <v>6360</v>
      </c>
      <c r="E5802" s="12" t="s">
        <v>431</v>
      </c>
      <c r="F5802" s="12" t="s">
        <v>8</v>
      </c>
    </row>
    <row r="5803" spans="1:6" x14ac:dyDescent="0.25">
      <c r="A5803" s="12">
        <v>16</v>
      </c>
      <c r="B5803" s="12" t="s">
        <v>3610</v>
      </c>
      <c r="C5803" s="12" t="s">
        <v>3134</v>
      </c>
      <c r="D5803" s="12">
        <v>7950</v>
      </c>
      <c r="E5803" s="12" t="s">
        <v>2918</v>
      </c>
      <c r="F5803" s="12" t="s">
        <v>8</v>
      </c>
    </row>
    <row r="5804" spans="1:6" x14ac:dyDescent="0.25">
      <c r="A5804" s="12">
        <v>16</v>
      </c>
      <c r="B5804" s="12" t="s">
        <v>3610</v>
      </c>
      <c r="C5804" s="12" t="s">
        <v>2963</v>
      </c>
      <c r="D5804" s="12">
        <v>5450</v>
      </c>
      <c r="E5804" s="12" t="s">
        <v>430</v>
      </c>
      <c r="F5804" s="12" t="s">
        <v>8</v>
      </c>
    </row>
    <row r="5805" spans="1:6" x14ac:dyDescent="0.25">
      <c r="A5805" s="12">
        <v>16</v>
      </c>
      <c r="B5805" s="12" t="s">
        <v>3610</v>
      </c>
      <c r="C5805" s="12" t="s">
        <v>2556</v>
      </c>
      <c r="D5805" s="12">
        <v>3800</v>
      </c>
      <c r="E5805" s="12" t="s">
        <v>430</v>
      </c>
      <c r="F5805" s="12" t="s">
        <v>8</v>
      </c>
    </row>
    <row r="5806" spans="1:6" x14ac:dyDescent="0.25">
      <c r="A5806" s="12">
        <v>16</v>
      </c>
      <c r="B5806" s="12" t="s">
        <v>3610</v>
      </c>
      <c r="C5806" s="12" t="s">
        <v>1068</v>
      </c>
      <c r="D5806" s="12">
        <v>14900</v>
      </c>
      <c r="E5806" s="12" t="s">
        <v>1150</v>
      </c>
      <c r="F5806" s="12" t="s">
        <v>9</v>
      </c>
    </row>
    <row r="5807" spans="1:6" x14ac:dyDescent="0.25">
      <c r="A5807" s="12">
        <v>16</v>
      </c>
      <c r="B5807" s="12" t="s">
        <v>3610</v>
      </c>
      <c r="C5807" s="12" t="s">
        <v>592</v>
      </c>
      <c r="D5807" s="12">
        <v>14500</v>
      </c>
      <c r="E5807" s="12" t="s">
        <v>429</v>
      </c>
      <c r="F5807" s="12" t="s">
        <v>9</v>
      </c>
    </row>
    <row r="5808" spans="1:6" x14ac:dyDescent="0.25">
      <c r="A5808" s="12">
        <v>16</v>
      </c>
      <c r="B5808" s="12" t="s">
        <v>3610</v>
      </c>
      <c r="C5808" s="12" t="s">
        <v>1064</v>
      </c>
      <c r="D5808" s="12">
        <v>12750</v>
      </c>
      <c r="E5808" s="12" t="s">
        <v>1150</v>
      </c>
      <c r="F5808" s="12" t="s">
        <v>9</v>
      </c>
    </row>
    <row r="5809" spans="1:6" x14ac:dyDescent="0.25">
      <c r="A5809" s="12">
        <v>16</v>
      </c>
      <c r="B5809" s="12" t="s">
        <v>3610</v>
      </c>
      <c r="C5809" s="12" t="s">
        <v>3335</v>
      </c>
      <c r="D5809" s="12">
        <v>5990</v>
      </c>
      <c r="E5809" s="12" t="s">
        <v>1150</v>
      </c>
      <c r="F5809" s="12" t="s">
        <v>8</v>
      </c>
    </row>
    <row r="5810" spans="1:6" x14ac:dyDescent="0.25">
      <c r="A5810" s="12">
        <v>16</v>
      </c>
      <c r="B5810" s="12" t="s">
        <v>3610</v>
      </c>
      <c r="C5810" s="12" t="s">
        <v>3196</v>
      </c>
      <c r="D5810" s="12">
        <v>13000</v>
      </c>
      <c r="E5810" s="12" t="s">
        <v>429</v>
      </c>
      <c r="F5810" s="12" t="s">
        <v>9</v>
      </c>
    </row>
    <row r="5811" spans="1:6" x14ac:dyDescent="0.25">
      <c r="A5811" s="12">
        <v>16</v>
      </c>
      <c r="B5811" s="12" t="s">
        <v>3610</v>
      </c>
      <c r="C5811" s="12" t="s">
        <v>3336</v>
      </c>
      <c r="D5811" s="12">
        <v>1500</v>
      </c>
      <c r="E5811" s="12" t="s">
        <v>429</v>
      </c>
      <c r="F5811" s="12" t="s">
        <v>11</v>
      </c>
    </row>
    <row r="5812" spans="1:6" x14ac:dyDescent="0.25">
      <c r="A5812" s="12">
        <v>16</v>
      </c>
      <c r="B5812" s="12" t="s">
        <v>3610</v>
      </c>
      <c r="C5812" s="12" t="s">
        <v>3337</v>
      </c>
      <c r="D5812" s="12">
        <v>16500</v>
      </c>
      <c r="E5812" s="12" t="s">
        <v>2918</v>
      </c>
      <c r="F5812" s="12" t="s">
        <v>9</v>
      </c>
    </row>
    <row r="5813" spans="1:6" x14ac:dyDescent="0.25">
      <c r="A5813" s="12">
        <v>16</v>
      </c>
      <c r="B5813" s="12" t="s">
        <v>3610</v>
      </c>
      <c r="C5813" s="12" t="s">
        <v>3339</v>
      </c>
      <c r="D5813" s="12">
        <v>0</v>
      </c>
      <c r="E5813" s="12"/>
      <c r="F5813" s="12" t="s">
        <v>9</v>
      </c>
    </row>
    <row r="5814" spans="1:6" x14ac:dyDescent="0.25">
      <c r="A5814" s="12">
        <v>16</v>
      </c>
      <c r="B5814" s="12" t="s">
        <v>3610</v>
      </c>
      <c r="C5814" s="12" t="s">
        <v>1407</v>
      </c>
      <c r="D5814" s="12">
        <v>14100</v>
      </c>
      <c r="E5814" s="12" t="s">
        <v>429</v>
      </c>
      <c r="F5814" s="12" t="s">
        <v>9</v>
      </c>
    </row>
    <row r="5815" spans="1:6" x14ac:dyDescent="0.25">
      <c r="A5815" s="12">
        <v>16</v>
      </c>
      <c r="B5815" s="12" t="s">
        <v>3610</v>
      </c>
      <c r="C5815" s="12" t="s">
        <v>2643</v>
      </c>
      <c r="D5815" s="12">
        <v>18250</v>
      </c>
      <c r="E5815" s="12" t="s">
        <v>429</v>
      </c>
      <c r="F5815" s="12" t="s">
        <v>9</v>
      </c>
    </row>
    <row r="5816" spans="1:6" x14ac:dyDescent="0.25">
      <c r="A5816" s="12">
        <v>16</v>
      </c>
      <c r="B5816" s="12" t="s">
        <v>3610</v>
      </c>
      <c r="C5816" s="12" t="s">
        <v>1407</v>
      </c>
      <c r="D5816" s="12">
        <v>13000</v>
      </c>
      <c r="E5816" s="12" t="s">
        <v>2918</v>
      </c>
      <c r="F5816" s="12" t="s">
        <v>9</v>
      </c>
    </row>
    <row r="5817" spans="1:6" x14ac:dyDescent="0.25">
      <c r="A5817" s="12">
        <v>16</v>
      </c>
      <c r="B5817" s="12" t="s">
        <v>3610</v>
      </c>
      <c r="C5817" s="12" t="s">
        <v>1407</v>
      </c>
      <c r="D5817" s="12">
        <v>13000</v>
      </c>
      <c r="E5817" s="12" t="s">
        <v>429</v>
      </c>
      <c r="F5817" s="12" t="s">
        <v>9</v>
      </c>
    </row>
    <row r="5818" spans="1:6" x14ac:dyDescent="0.25">
      <c r="A5818" s="12">
        <v>16</v>
      </c>
      <c r="B5818" s="12" t="s">
        <v>3610</v>
      </c>
      <c r="C5818" s="12" t="s">
        <v>2509</v>
      </c>
      <c r="D5818" s="12">
        <v>12450</v>
      </c>
      <c r="E5818" s="12" t="s">
        <v>429</v>
      </c>
      <c r="F5818" s="12" t="s">
        <v>9</v>
      </c>
    </row>
    <row r="5819" spans="1:6" x14ac:dyDescent="0.25">
      <c r="A5819" s="12">
        <v>16</v>
      </c>
      <c r="B5819" s="12" t="s">
        <v>3610</v>
      </c>
      <c r="C5819" s="12" t="s">
        <v>2941</v>
      </c>
      <c r="D5819" s="12">
        <v>3500</v>
      </c>
      <c r="E5819" s="12" t="s">
        <v>2918</v>
      </c>
      <c r="F5819" s="12" t="s">
        <v>8</v>
      </c>
    </row>
    <row r="5820" spans="1:6" x14ac:dyDescent="0.25">
      <c r="A5820" s="12">
        <v>16</v>
      </c>
      <c r="B5820" s="12" t="s">
        <v>3610</v>
      </c>
      <c r="C5820" s="12" t="s">
        <v>3341</v>
      </c>
      <c r="D5820" s="12">
        <v>16500</v>
      </c>
      <c r="E5820" s="12" t="s">
        <v>429</v>
      </c>
      <c r="F5820" s="12" t="s">
        <v>9</v>
      </c>
    </row>
    <row r="5821" spans="1:6" x14ac:dyDescent="0.25">
      <c r="A5821" s="12">
        <v>16</v>
      </c>
      <c r="B5821" s="12" t="s">
        <v>3610</v>
      </c>
      <c r="C5821" s="12" t="s">
        <v>2648</v>
      </c>
      <c r="D5821" s="12">
        <v>13500</v>
      </c>
      <c r="E5821" s="12" t="s">
        <v>1150</v>
      </c>
      <c r="F5821" s="12" t="s">
        <v>9</v>
      </c>
    </row>
    <row r="5822" spans="1:6" x14ac:dyDescent="0.25">
      <c r="A5822" s="12">
        <v>16</v>
      </c>
      <c r="B5822" s="12" t="s">
        <v>3610</v>
      </c>
      <c r="C5822" s="12" t="s">
        <v>1407</v>
      </c>
      <c r="D5822" s="12">
        <v>13000</v>
      </c>
      <c r="E5822" s="12" t="s">
        <v>1150</v>
      </c>
      <c r="F5822" s="12" t="s">
        <v>9</v>
      </c>
    </row>
    <row r="5823" spans="1:6" x14ac:dyDescent="0.25">
      <c r="A5823" s="12">
        <v>16</v>
      </c>
      <c r="B5823" s="12" t="s">
        <v>3610</v>
      </c>
      <c r="C5823" s="12" t="s">
        <v>336</v>
      </c>
      <c r="D5823" s="12">
        <v>11950</v>
      </c>
      <c r="E5823" s="12" t="s">
        <v>1150</v>
      </c>
      <c r="F5823" s="12" t="s">
        <v>9</v>
      </c>
    </row>
    <row r="5824" spans="1:6" x14ac:dyDescent="0.25">
      <c r="A5824" s="12">
        <v>16</v>
      </c>
      <c r="B5824" s="12" t="s">
        <v>3610</v>
      </c>
      <c r="C5824" s="12" t="s">
        <v>1064</v>
      </c>
      <c r="D5824" s="12">
        <v>12450</v>
      </c>
      <c r="E5824" s="12" t="s">
        <v>429</v>
      </c>
      <c r="F5824" s="12" t="s">
        <v>9</v>
      </c>
    </row>
    <row r="5825" spans="1:6" x14ac:dyDescent="0.25">
      <c r="A5825" s="12">
        <v>16</v>
      </c>
      <c r="B5825" s="12" t="s">
        <v>3610</v>
      </c>
      <c r="C5825" s="12" t="s">
        <v>3345</v>
      </c>
      <c r="D5825" s="12">
        <v>2000</v>
      </c>
      <c r="E5825" s="12" t="s">
        <v>429</v>
      </c>
      <c r="F5825" s="12" t="s">
        <v>11</v>
      </c>
    </row>
    <row r="5826" spans="1:6" x14ac:dyDescent="0.25">
      <c r="A5826" s="12">
        <v>16</v>
      </c>
      <c r="B5826" s="12" t="s">
        <v>3610</v>
      </c>
      <c r="C5826" s="12" t="s">
        <v>1064</v>
      </c>
      <c r="D5826" s="12">
        <v>13950</v>
      </c>
      <c r="E5826" s="12" t="s">
        <v>429</v>
      </c>
      <c r="F5826" s="12" t="s">
        <v>9</v>
      </c>
    </row>
    <row r="5827" spans="1:6" x14ac:dyDescent="0.25">
      <c r="A5827" s="12">
        <v>16</v>
      </c>
      <c r="B5827" s="12" t="s">
        <v>3610</v>
      </c>
      <c r="C5827" s="12" t="s">
        <v>1337</v>
      </c>
      <c r="D5827" s="12">
        <v>11990</v>
      </c>
      <c r="E5827" s="12" t="s">
        <v>2918</v>
      </c>
      <c r="F5827" s="12" t="s">
        <v>9</v>
      </c>
    </row>
    <row r="5828" spans="1:6" x14ac:dyDescent="0.25">
      <c r="A5828" s="12">
        <v>16</v>
      </c>
      <c r="B5828" s="12" t="s">
        <v>3610</v>
      </c>
      <c r="C5828" s="12" t="s">
        <v>1407</v>
      </c>
      <c r="D5828" s="12">
        <v>14990</v>
      </c>
      <c r="E5828" s="12" t="s">
        <v>1150</v>
      </c>
      <c r="F5828" s="12" t="s">
        <v>9</v>
      </c>
    </row>
    <row r="5829" spans="1:6" x14ac:dyDescent="0.25">
      <c r="A5829" s="12">
        <v>16</v>
      </c>
      <c r="B5829" s="12" t="s">
        <v>3610</v>
      </c>
      <c r="C5829" s="12" t="s">
        <v>3202</v>
      </c>
      <c r="D5829" s="12">
        <v>15200</v>
      </c>
      <c r="E5829" s="12" t="s">
        <v>1150</v>
      </c>
      <c r="F5829" s="12" t="s">
        <v>9</v>
      </c>
    </row>
    <row r="5830" spans="1:6" x14ac:dyDescent="0.25">
      <c r="A5830" s="12">
        <v>16</v>
      </c>
      <c r="B5830" s="12" t="s">
        <v>3610</v>
      </c>
      <c r="C5830" s="12" t="s">
        <v>3004</v>
      </c>
      <c r="D5830" s="12">
        <v>5200</v>
      </c>
      <c r="E5830" s="12" t="s">
        <v>429</v>
      </c>
      <c r="F5830" s="12" t="s">
        <v>11</v>
      </c>
    </row>
    <row r="5831" spans="1:6" x14ac:dyDescent="0.25">
      <c r="A5831" s="12">
        <v>16</v>
      </c>
      <c r="B5831" s="12" t="s">
        <v>3610</v>
      </c>
      <c r="C5831" s="12" t="s">
        <v>3258</v>
      </c>
      <c r="D5831" s="12">
        <v>7950</v>
      </c>
      <c r="E5831" s="12" t="s">
        <v>2918</v>
      </c>
      <c r="F5831" s="12" t="s">
        <v>8</v>
      </c>
    </row>
    <row r="5832" spans="1:6" x14ac:dyDescent="0.25">
      <c r="A5832" s="12">
        <v>16</v>
      </c>
      <c r="B5832" s="12" t="s">
        <v>3610</v>
      </c>
      <c r="C5832" s="12" t="s">
        <v>3283</v>
      </c>
      <c r="D5832" s="12">
        <v>7950</v>
      </c>
      <c r="E5832" s="12" t="s">
        <v>2918</v>
      </c>
      <c r="F5832" s="12" t="s">
        <v>8</v>
      </c>
    </row>
    <row r="5833" spans="1:6" x14ac:dyDescent="0.25">
      <c r="A5833" s="12">
        <v>16</v>
      </c>
      <c r="B5833" s="12" t="s">
        <v>3610</v>
      </c>
      <c r="C5833" s="12" t="s">
        <v>1881</v>
      </c>
      <c r="D5833" s="12">
        <v>9950</v>
      </c>
      <c r="E5833" s="12" t="s">
        <v>2918</v>
      </c>
      <c r="F5833" s="12" t="s">
        <v>8</v>
      </c>
    </row>
    <row r="5834" spans="1:6" x14ac:dyDescent="0.25">
      <c r="A5834" s="12">
        <v>16</v>
      </c>
      <c r="B5834" s="12" t="s">
        <v>3610</v>
      </c>
      <c r="C5834" s="12" t="s">
        <v>3347</v>
      </c>
      <c r="D5834" s="12">
        <v>6950</v>
      </c>
      <c r="E5834" s="12" t="s">
        <v>2918</v>
      </c>
      <c r="F5834" s="12" t="s">
        <v>8</v>
      </c>
    </row>
    <row r="5835" spans="1:6" x14ac:dyDescent="0.25">
      <c r="A5835" s="12">
        <v>17</v>
      </c>
      <c r="B5835" s="12" t="s">
        <v>3610</v>
      </c>
      <c r="C5835" s="12" t="s">
        <v>940</v>
      </c>
      <c r="D5835" s="12">
        <v>1500</v>
      </c>
      <c r="E5835" s="12" t="s">
        <v>430</v>
      </c>
      <c r="F5835" s="12" t="s">
        <v>11</v>
      </c>
    </row>
    <row r="5836" spans="1:6" x14ac:dyDescent="0.25">
      <c r="A5836" s="12">
        <v>17</v>
      </c>
      <c r="B5836" s="12" t="s">
        <v>3610</v>
      </c>
      <c r="C5836" s="12" t="s">
        <v>1064</v>
      </c>
      <c r="D5836" s="12">
        <v>12450</v>
      </c>
      <c r="E5836" s="12" t="s">
        <v>1150</v>
      </c>
      <c r="F5836" s="12" t="s">
        <v>9</v>
      </c>
    </row>
    <row r="5837" spans="1:6" x14ac:dyDescent="0.25">
      <c r="A5837" s="12">
        <v>17</v>
      </c>
      <c r="B5837" s="12" t="s">
        <v>3610</v>
      </c>
      <c r="C5837" s="12" t="s">
        <v>1561</v>
      </c>
      <c r="D5837" s="12">
        <v>3990</v>
      </c>
      <c r="E5837" s="12" t="s">
        <v>430</v>
      </c>
      <c r="F5837" s="12" t="s">
        <v>10</v>
      </c>
    </row>
    <row r="5838" spans="1:6" x14ac:dyDescent="0.25">
      <c r="A5838" s="12">
        <v>17</v>
      </c>
      <c r="B5838" s="12" t="s">
        <v>3610</v>
      </c>
      <c r="C5838" s="12" t="s">
        <v>1064</v>
      </c>
      <c r="D5838" s="12">
        <v>13950</v>
      </c>
      <c r="E5838" s="12" t="s">
        <v>1150</v>
      </c>
      <c r="F5838" s="12" t="s">
        <v>9</v>
      </c>
    </row>
    <row r="5839" spans="1:6" x14ac:dyDescent="0.25">
      <c r="A5839" s="12">
        <v>17</v>
      </c>
      <c r="B5839" s="12" t="s">
        <v>3610</v>
      </c>
      <c r="C5839" s="12" t="s">
        <v>940</v>
      </c>
      <c r="D5839" s="12">
        <v>1500</v>
      </c>
      <c r="E5839" s="12" t="s">
        <v>2918</v>
      </c>
      <c r="F5839" s="12" t="s">
        <v>11</v>
      </c>
    </row>
    <row r="5840" spans="1:6" x14ac:dyDescent="0.25">
      <c r="A5840" s="12">
        <v>17</v>
      </c>
      <c r="B5840" s="12" t="s">
        <v>3610</v>
      </c>
      <c r="C5840" s="12" t="s">
        <v>1551</v>
      </c>
      <c r="D5840" s="12">
        <v>15200</v>
      </c>
      <c r="E5840" s="12" t="s">
        <v>429</v>
      </c>
      <c r="F5840" s="12" t="s">
        <v>9</v>
      </c>
    </row>
    <row r="5841" spans="1:6" x14ac:dyDescent="0.25">
      <c r="A5841" s="12">
        <v>17</v>
      </c>
      <c r="B5841" s="12" t="s">
        <v>3610</v>
      </c>
      <c r="C5841" s="12" t="s">
        <v>1389</v>
      </c>
      <c r="D5841" s="12">
        <v>16500</v>
      </c>
      <c r="E5841" s="12" t="s">
        <v>429</v>
      </c>
      <c r="F5841" s="12" t="s">
        <v>8</v>
      </c>
    </row>
    <row r="5842" spans="1:6" x14ac:dyDescent="0.25">
      <c r="A5842" s="12">
        <v>17</v>
      </c>
      <c r="B5842" s="12" t="s">
        <v>3610</v>
      </c>
      <c r="C5842" s="12" t="s">
        <v>592</v>
      </c>
      <c r="D5842" s="12">
        <v>11890</v>
      </c>
      <c r="E5842" s="12" t="s">
        <v>430</v>
      </c>
      <c r="F5842" s="12" t="s">
        <v>9</v>
      </c>
    </row>
    <row r="5843" spans="1:6" x14ac:dyDescent="0.25">
      <c r="A5843" s="12">
        <v>17</v>
      </c>
      <c r="B5843" s="12" t="s">
        <v>3610</v>
      </c>
      <c r="C5843" s="12" t="s">
        <v>2148</v>
      </c>
      <c r="D5843" s="12">
        <v>14450</v>
      </c>
      <c r="E5843" s="12" t="s">
        <v>429</v>
      </c>
      <c r="F5843" s="12" t="s">
        <v>9</v>
      </c>
    </row>
    <row r="5844" spans="1:6" x14ac:dyDescent="0.25">
      <c r="A5844" s="12">
        <v>17</v>
      </c>
      <c r="B5844" s="12" t="s">
        <v>3610</v>
      </c>
      <c r="C5844" s="12" t="s">
        <v>394</v>
      </c>
      <c r="D5844" s="12">
        <v>18500</v>
      </c>
      <c r="E5844" s="12" t="s">
        <v>2918</v>
      </c>
      <c r="F5844" s="12" t="s">
        <v>9</v>
      </c>
    </row>
    <row r="5845" spans="1:6" x14ac:dyDescent="0.25">
      <c r="A5845" s="12">
        <v>17</v>
      </c>
      <c r="B5845" s="12" t="s">
        <v>3610</v>
      </c>
      <c r="C5845" s="12" t="s">
        <v>2024</v>
      </c>
      <c r="D5845" s="12">
        <v>14500</v>
      </c>
      <c r="E5845" s="12" t="s">
        <v>2918</v>
      </c>
      <c r="F5845" s="12" t="s">
        <v>9</v>
      </c>
    </row>
    <row r="5846" spans="1:6" x14ac:dyDescent="0.25">
      <c r="A5846" s="12">
        <v>17</v>
      </c>
      <c r="B5846" s="12" t="s">
        <v>3610</v>
      </c>
      <c r="C5846" s="12" t="s">
        <v>1856</v>
      </c>
      <c r="D5846" s="12">
        <v>8500</v>
      </c>
      <c r="E5846" s="12" t="s">
        <v>2918</v>
      </c>
      <c r="F5846" s="12" t="s">
        <v>8</v>
      </c>
    </row>
    <row r="5847" spans="1:6" x14ac:dyDescent="0.25">
      <c r="A5847" s="12">
        <v>17</v>
      </c>
      <c r="B5847" s="12" t="s">
        <v>3610</v>
      </c>
      <c r="C5847" s="12" t="s">
        <v>3337</v>
      </c>
      <c r="D5847" s="12">
        <v>16500</v>
      </c>
      <c r="E5847" s="12" t="s">
        <v>430</v>
      </c>
      <c r="F5847" s="12" t="s">
        <v>9</v>
      </c>
    </row>
    <row r="5848" spans="1:6" x14ac:dyDescent="0.25">
      <c r="A5848" s="12">
        <v>17</v>
      </c>
      <c r="B5848" s="12" t="s">
        <v>3610</v>
      </c>
      <c r="C5848" s="12" t="s">
        <v>3355</v>
      </c>
      <c r="D5848" s="12">
        <v>15700</v>
      </c>
      <c r="E5848" s="12" t="s">
        <v>429</v>
      </c>
      <c r="F5848" s="12" t="s">
        <v>9</v>
      </c>
    </row>
    <row r="5849" spans="1:6" x14ac:dyDescent="0.25">
      <c r="A5849" s="12">
        <v>17</v>
      </c>
      <c r="B5849" s="12" t="s">
        <v>3610</v>
      </c>
      <c r="C5849" s="12" t="s">
        <v>2028</v>
      </c>
      <c r="D5849" s="12">
        <v>2950</v>
      </c>
      <c r="E5849" s="12" t="s">
        <v>429</v>
      </c>
      <c r="F5849" s="12" t="s">
        <v>10</v>
      </c>
    </row>
    <row r="5850" spans="1:6" x14ac:dyDescent="0.25">
      <c r="A5850" s="12">
        <v>17</v>
      </c>
      <c r="B5850" s="12" t="s">
        <v>3610</v>
      </c>
      <c r="C5850" s="12" t="s">
        <v>1064</v>
      </c>
      <c r="D5850" s="12">
        <v>12450</v>
      </c>
      <c r="E5850" s="12" t="s">
        <v>429</v>
      </c>
      <c r="F5850" s="12" t="s">
        <v>9</v>
      </c>
    </row>
    <row r="5851" spans="1:6" x14ac:dyDescent="0.25">
      <c r="A5851" s="12">
        <v>17</v>
      </c>
      <c r="B5851" s="12" t="s">
        <v>3610</v>
      </c>
      <c r="C5851" s="12" t="s">
        <v>1407</v>
      </c>
      <c r="D5851" s="12">
        <v>13900</v>
      </c>
      <c r="E5851" s="12" t="s">
        <v>429</v>
      </c>
      <c r="F5851" s="12" t="s">
        <v>9</v>
      </c>
    </row>
    <row r="5852" spans="1:6" x14ac:dyDescent="0.25">
      <c r="A5852" s="12">
        <v>17</v>
      </c>
      <c r="B5852" s="12" t="s">
        <v>3610</v>
      </c>
      <c r="C5852" s="12" t="s">
        <v>3358</v>
      </c>
      <c r="D5852" s="12">
        <v>5450</v>
      </c>
      <c r="E5852" s="12" t="s">
        <v>2918</v>
      </c>
      <c r="F5852" s="12" t="s">
        <v>8</v>
      </c>
    </row>
    <row r="5853" spans="1:6" x14ac:dyDescent="0.25">
      <c r="A5853" s="12">
        <v>17</v>
      </c>
      <c r="B5853" s="12" t="s">
        <v>3610</v>
      </c>
      <c r="C5853" s="12" t="s">
        <v>1561</v>
      </c>
      <c r="D5853" s="12">
        <v>3990</v>
      </c>
      <c r="E5853" s="12" t="s">
        <v>2918</v>
      </c>
      <c r="F5853" s="12" t="s">
        <v>10</v>
      </c>
    </row>
    <row r="5854" spans="1:6" x14ac:dyDescent="0.25">
      <c r="A5854" s="12">
        <v>17</v>
      </c>
      <c r="B5854" s="12" t="s">
        <v>3610</v>
      </c>
      <c r="C5854" s="12" t="s">
        <v>762</v>
      </c>
      <c r="D5854" s="12">
        <v>14950</v>
      </c>
      <c r="E5854" s="12" t="s">
        <v>429</v>
      </c>
      <c r="F5854" s="12" t="s">
        <v>8</v>
      </c>
    </row>
    <row r="5855" spans="1:6" x14ac:dyDescent="0.25">
      <c r="A5855" s="12">
        <v>17</v>
      </c>
      <c r="B5855" s="12" t="s">
        <v>3610</v>
      </c>
      <c r="C5855" s="12" t="s">
        <v>690</v>
      </c>
      <c r="D5855" s="12">
        <v>18900</v>
      </c>
      <c r="E5855" s="12" t="s">
        <v>2918</v>
      </c>
      <c r="F5855" s="12" t="s">
        <v>9</v>
      </c>
    </row>
    <row r="5856" spans="1:6" x14ac:dyDescent="0.25">
      <c r="A5856" s="12">
        <v>17</v>
      </c>
      <c r="B5856" s="12" t="s">
        <v>3610</v>
      </c>
      <c r="C5856" s="12" t="s">
        <v>1337</v>
      </c>
      <c r="D5856" s="12">
        <v>11490</v>
      </c>
      <c r="E5856" s="12" t="s">
        <v>2918</v>
      </c>
      <c r="F5856" s="12" t="s">
        <v>9</v>
      </c>
    </row>
    <row r="5857" spans="1:6" x14ac:dyDescent="0.25">
      <c r="A5857" s="12">
        <v>17</v>
      </c>
      <c r="B5857" s="12" t="s">
        <v>3610</v>
      </c>
      <c r="C5857" s="12" t="s">
        <v>3361</v>
      </c>
      <c r="D5857" s="12">
        <v>4300</v>
      </c>
      <c r="E5857" s="12" t="s">
        <v>1169</v>
      </c>
      <c r="F5857" s="12" t="s">
        <v>11</v>
      </c>
    </row>
    <row r="5858" spans="1:6" x14ac:dyDescent="0.25">
      <c r="A5858" s="12">
        <v>17</v>
      </c>
      <c r="B5858" s="12" t="s">
        <v>3610</v>
      </c>
      <c r="C5858" s="12" t="s">
        <v>3161</v>
      </c>
      <c r="D5858" s="12">
        <v>15200</v>
      </c>
      <c r="E5858" s="12" t="s">
        <v>429</v>
      </c>
      <c r="F5858" s="12" t="s">
        <v>9</v>
      </c>
    </row>
    <row r="5859" spans="1:6" x14ac:dyDescent="0.25">
      <c r="A5859" s="12">
        <v>17</v>
      </c>
      <c r="B5859" s="12" t="s">
        <v>3610</v>
      </c>
      <c r="C5859" s="12" t="s">
        <v>3326</v>
      </c>
      <c r="D5859" s="12">
        <v>15500</v>
      </c>
      <c r="E5859" s="12" t="s">
        <v>429</v>
      </c>
      <c r="F5859" s="12" t="s">
        <v>9</v>
      </c>
    </row>
    <row r="5860" spans="1:6" x14ac:dyDescent="0.25">
      <c r="A5860" s="12">
        <v>17</v>
      </c>
      <c r="B5860" s="12" t="s">
        <v>3610</v>
      </c>
      <c r="C5860" s="12" t="s">
        <v>3363</v>
      </c>
      <c r="D5860" s="12">
        <v>7250</v>
      </c>
      <c r="E5860" s="12" t="s">
        <v>429</v>
      </c>
      <c r="F5860" s="12" t="s">
        <v>9</v>
      </c>
    </row>
    <row r="5861" spans="1:6" x14ac:dyDescent="0.25">
      <c r="A5861" s="12">
        <v>17</v>
      </c>
      <c r="B5861" s="12" t="s">
        <v>3610</v>
      </c>
      <c r="C5861" s="12" t="s">
        <v>1349</v>
      </c>
      <c r="D5861" s="12">
        <v>0</v>
      </c>
      <c r="E5861" s="12"/>
      <c r="F5861" s="12" t="s">
        <v>9</v>
      </c>
    </row>
    <row r="5862" spans="1:6" x14ac:dyDescent="0.25">
      <c r="A5862" s="12">
        <v>17</v>
      </c>
      <c r="B5862" s="12" t="s">
        <v>3610</v>
      </c>
      <c r="C5862" s="12" t="s">
        <v>89</v>
      </c>
      <c r="D5862" s="12">
        <v>200</v>
      </c>
      <c r="E5862" s="12" t="s">
        <v>429</v>
      </c>
      <c r="F5862" s="12" t="s">
        <v>15</v>
      </c>
    </row>
    <row r="5863" spans="1:6" x14ac:dyDescent="0.25">
      <c r="A5863" s="12">
        <v>17</v>
      </c>
      <c r="B5863" s="12" t="s">
        <v>3610</v>
      </c>
      <c r="C5863" s="12" t="s">
        <v>336</v>
      </c>
      <c r="D5863" s="12">
        <v>11950</v>
      </c>
      <c r="E5863" s="12" t="s">
        <v>1150</v>
      </c>
      <c r="F5863" s="12" t="s">
        <v>9</v>
      </c>
    </row>
    <row r="5864" spans="1:6" x14ac:dyDescent="0.25">
      <c r="A5864" s="12">
        <v>17</v>
      </c>
      <c r="B5864" s="12" t="s">
        <v>3610</v>
      </c>
      <c r="C5864" s="12" t="s">
        <v>3365</v>
      </c>
      <c r="D5864" s="12">
        <v>2450</v>
      </c>
      <c r="E5864" s="12" t="s">
        <v>2918</v>
      </c>
      <c r="F5864" s="12" t="s">
        <v>10</v>
      </c>
    </row>
    <row r="5865" spans="1:6" x14ac:dyDescent="0.25">
      <c r="A5865" s="12">
        <v>17</v>
      </c>
      <c r="B5865" s="12" t="s">
        <v>3610</v>
      </c>
      <c r="C5865" s="12" t="s">
        <v>1561</v>
      </c>
      <c r="D5865" s="12">
        <v>3990</v>
      </c>
      <c r="E5865" s="12" t="s">
        <v>2918</v>
      </c>
      <c r="F5865" s="12" t="s">
        <v>10</v>
      </c>
    </row>
    <row r="5866" spans="1:6" x14ac:dyDescent="0.25">
      <c r="A5866" s="12">
        <v>17</v>
      </c>
      <c r="B5866" s="12" t="s">
        <v>3610</v>
      </c>
      <c r="C5866" s="12" t="s">
        <v>1064</v>
      </c>
      <c r="D5866" s="12">
        <v>8990</v>
      </c>
      <c r="E5866" s="12" t="s">
        <v>430</v>
      </c>
      <c r="F5866" s="12" t="s">
        <v>9</v>
      </c>
    </row>
    <row r="5867" spans="1:6" x14ac:dyDescent="0.25">
      <c r="A5867" s="12">
        <v>17</v>
      </c>
      <c r="B5867" s="12" t="s">
        <v>3610</v>
      </c>
      <c r="C5867" s="12" t="s">
        <v>520</v>
      </c>
      <c r="D5867" s="12">
        <v>16490</v>
      </c>
      <c r="E5867" s="12" t="s">
        <v>1150</v>
      </c>
      <c r="F5867" s="12" t="s">
        <v>9</v>
      </c>
    </row>
    <row r="5868" spans="1:6" x14ac:dyDescent="0.25">
      <c r="A5868" s="12">
        <v>17</v>
      </c>
      <c r="B5868" s="12" t="s">
        <v>3610</v>
      </c>
      <c r="C5868" s="12" t="s">
        <v>1337</v>
      </c>
      <c r="D5868" s="12">
        <v>11490</v>
      </c>
      <c r="E5868" s="12" t="s">
        <v>430</v>
      </c>
      <c r="F5868" s="12" t="s">
        <v>9</v>
      </c>
    </row>
    <row r="5869" spans="1:6" x14ac:dyDescent="0.25">
      <c r="A5869" s="12">
        <v>17</v>
      </c>
      <c r="B5869" s="12" t="s">
        <v>3610</v>
      </c>
      <c r="C5869" s="12" t="s">
        <v>1337</v>
      </c>
      <c r="D5869" s="12">
        <v>11490</v>
      </c>
      <c r="E5869" s="12" t="s">
        <v>430</v>
      </c>
      <c r="F5869" s="12" t="s">
        <v>9</v>
      </c>
    </row>
    <row r="5870" spans="1:6" x14ac:dyDescent="0.25">
      <c r="A5870" s="12">
        <v>17</v>
      </c>
      <c r="B5870" s="12" t="s">
        <v>3610</v>
      </c>
      <c r="C5870" s="12" t="s">
        <v>336</v>
      </c>
      <c r="D5870" s="12">
        <v>11950</v>
      </c>
      <c r="E5870" s="12" t="s">
        <v>1150</v>
      </c>
      <c r="F5870" s="12" t="s">
        <v>9</v>
      </c>
    </row>
    <row r="5871" spans="1:6" x14ac:dyDescent="0.25">
      <c r="A5871" s="12">
        <v>17</v>
      </c>
      <c r="B5871" s="12" t="s">
        <v>3610</v>
      </c>
      <c r="C5871" s="12" t="s">
        <v>394</v>
      </c>
      <c r="D5871" s="12">
        <v>17500</v>
      </c>
      <c r="E5871" s="12" t="s">
        <v>430</v>
      </c>
      <c r="F5871" s="12" t="s">
        <v>9</v>
      </c>
    </row>
    <row r="5872" spans="1:6" x14ac:dyDescent="0.25">
      <c r="A5872" s="12">
        <v>17</v>
      </c>
      <c r="B5872" s="12" t="s">
        <v>3610</v>
      </c>
      <c r="C5872" s="12" t="s">
        <v>3080</v>
      </c>
      <c r="D5872" s="12">
        <v>13500</v>
      </c>
      <c r="E5872" s="12" t="s">
        <v>1150</v>
      </c>
      <c r="F5872" s="12" t="s">
        <v>9</v>
      </c>
    </row>
    <row r="5873" spans="1:6" x14ac:dyDescent="0.25">
      <c r="A5873" s="12">
        <v>17</v>
      </c>
      <c r="B5873" s="12" t="s">
        <v>3610</v>
      </c>
      <c r="C5873" s="12" t="s">
        <v>3134</v>
      </c>
      <c r="D5873" s="12">
        <v>7950</v>
      </c>
      <c r="E5873" s="12" t="s">
        <v>430</v>
      </c>
      <c r="F5873" s="12" t="s">
        <v>8</v>
      </c>
    </row>
    <row r="5874" spans="1:6" x14ac:dyDescent="0.25">
      <c r="A5874" s="12">
        <v>17</v>
      </c>
      <c r="B5874" s="12" t="s">
        <v>3610</v>
      </c>
      <c r="C5874" s="12" t="s">
        <v>1765</v>
      </c>
      <c r="D5874" s="12">
        <v>2199</v>
      </c>
      <c r="E5874" s="12" t="s">
        <v>1150</v>
      </c>
      <c r="F5874" s="12" t="s">
        <v>11</v>
      </c>
    </row>
    <row r="5875" spans="1:6" x14ac:dyDescent="0.25">
      <c r="A5875" s="12">
        <v>17</v>
      </c>
      <c r="B5875" s="12" t="s">
        <v>3610</v>
      </c>
      <c r="C5875" s="12" t="s">
        <v>1551</v>
      </c>
      <c r="D5875" s="12">
        <v>14450</v>
      </c>
      <c r="E5875" s="12" t="s">
        <v>429</v>
      </c>
      <c r="F5875" s="12" t="s">
        <v>9</v>
      </c>
    </row>
    <row r="5876" spans="1:6" x14ac:dyDescent="0.25">
      <c r="A5876" s="12">
        <v>17</v>
      </c>
      <c r="B5876" s="12" t="s">
        <v>3610</v>
      </c>
      <c r="C5876" s="12" t="s">
        <v>2840</v>
      </c>
      <c r="D5876" s="12">
        <v>2500</v>
      </c>
      <c r="E5876" s="12" t="s">
        <v>429</v>
      </c>
      <c r="F5876" s="12" t="s">
        <v>8</v>
      </c>
    </row>
    <row r="5877" spans="1:6" x14ac:dyDescent="0.25">
      <c r="A5877" s="12">
        <v>17</v>
      </c>
      <c r="B5877" s="12" t="s">
        <v>3610</v>
      </c>
      <c r="C5877" s="12" t="s">
        <v>3131</v>
      </c>
      <c r="D5877" s="12">
        <v>2000</v>
      </c>
      <c r="E5877" s="12" t="s">
        <v>429</v>
      </c>
      <c r="F5877" s="12" t="s">
        <v>11</v>
      </c>
    </row>
    <row r="5878" spans="1:6" x14ac:dyDescent="0.25">
      <c r="A5878" s="12">
        <v>18</v>
      </c>
      <c r="B5878" s="12" t="s">
        <v>3610</v>
      </c>
      <c r="C5878" s="12" t="s">
        <v>3370</v>
      </c>
      <c r="D5878" s="12">
        <v>6950</v>
      </c>
      <c r="E5878" s="12" t="s">
        <v>430</v>
      </c>
      <c r="F5878" s="12" t="s">
        <v>8</v>
      </c>
    </row>
    <row r="5879" spans="1:6" x14ac:dyDescent="0.25">
      <c r="A5879" s="12">
        <v>18</v>
      </c>
      <c r="B5879" s="12" t="s">
        <v>3610</v>
      </c>
      <c r="C5879" s="12" t="s">
        <v>3372</v>
      </c>
      <c r="D5879" s="12">
        <v>5800</v>
      </c>
      <c r="E5879" s="12" t="s">
        <v>430</v>
      </c>
      <c r="F5879" s="12" t="s">
        <v>8</v>
      </c>
    </row>
    <row r="5880" spans="1:6" x14ac:dyDescent="0.25">
      <c r="A5880" s="12">
        <v>18</v>
      </c>
      <c r="B5880" s="12" t="s">
        <v>3610</v>
      </c>
      <c r="C5880" s="12" t="s">
        <v>1561</v>
      </c>
      <c r="D5880" s="12">
        <v>3990</v>
      </c>
      <c r="E5880" s="12" t="s">
        <v>1150</v>
      </c>
      <c r="F5880" s="12" t="s">
        <v>10</v>
      </c>
    </row>
    <row r="5881" spans="1:6" x14ac:dyDescent="0.25">
      <c r="A5881" s="12">
        <v>18</v>
      </c>
      <c r="B5881" s="12" t="s">
        <v>3610</v>
      </c>
      <c r="C5881" s="12" t="s">
        <v>3374</v>
      </c>
      <c r="D5881" s="12">
        <v>5450</v>
      </c>
      <c r="E5881" s="12" t="s">
        <v>1150</v>
      </c>
      <c r="F5881" s="12" t="s">
        <v>8</v>
      </c>
    </row>
    <row r="5882" spans="1:6" x14ac:dyDescent="0.25">
      <c r="A5882" s="12">
        <v>18</v>
      </c>
      <c r="B5882" s="12" t="s">
        <v>3610</v>
      </c>
      <c r="C5882" s="12" t="s">
        <v>3375</v>
      </c>
      <c r="D5882" s="12">
        <v>3500</v>
      </c>
      <c r="E5882" s="12" t="s">
        <v>1150</v>
      </c>
      <c r="F5882" s="12" t="s">
        <v>8</v>
      </c>
    </row>
    <row r="5883" spans="1:6" x14ac:dyDescent="0.25">
      <c r="A5883" s="12">
        <v>18</v>
      </c>
      <c r="B5883" s="12" t="s">
        <v>3610</v>
      </c>
      <c r="C5883" s="12" t="s">
        <v>1407</v>
      </c>
      <c r="D5883" s="12">
        <v>14100</v>
      </c>
      <c r="E5883" s="12" t="s">
        <v>1150</v>
      </c>
      <c r="F5883" s="12" t="s">
        <v>9</v>
      </c>
    </row>
    <row r="5884" spans="1:6" x14ac:dyDescent="0.25">
      <c r="A5884" s="12">
        <v>18</v>
      </c>
      <c r="B5884" s="12" t="s">
        <v>3610</v>
      </c>
      <c r="C5884" s="12" t="s">
        <v>2808</v>
      </c>
      <c r="D5884" s="12">
        <v>500</v>
      </c>
      <c r="E5884" s="12" t="s">
        <v>430</v>
      </c>
      <c r="F5884" s="12" t="s">
        <v>11</v>
      </c>
    </row>
    <row r="5885" spans="1:6" x14ac:dyDescent="0.25">
      <c r="A5885" s="12">
        <v>18</v>
      </c>
      <c r="B5885" s="12" t="s">
        <v>3610</v>
      </c>
      <c r="C5885" s="12" t="s">
        <v>3379</v>
      </c>
      <c r="D5885" s="12">
        <v>1950</v>
      </c>
      <c r="E5885" s="12" t="s">
        <v>430</v>
      </c>
      <c r="F5885" s="12" t="s">
        <v>11</v>
      </c>
    </row>
    <row r="5886" spans="1:6" x14ac:dyDescent="0.25">
      <c r="A5886" s="12">
        <v>18</v>
      </c>
      <c r="B5886" s="12" t="s">
        <v>3610</v>
      </c>
      <c r="C5886" s="12" t="s">
        <v>3082</v>
      </c>
      <c r="D5886" s="12">
        <v>5000</v>
      </c>
      <c r="E5886" s="12" t="s">
        <v>430</v>
      </c>
      <c r="F5886" s="12" t="s">
        <v>11</v>
      </c>
    </row>
    <row r="5887" spans="1:6" x14ac:dyDescent="0.25">
      <c r="A5887" s="12">
        <v>18</v>
      </c>
      <c r="B5887" s="12" t="s">
        <v>3610</v>
      </c>
      <c r="C5887" s="12" t="s">
        <v>3381</v>
      </c>
      <c r="D5887" s="12">
        <v>12940</v>
      </c>
      <c r="E5887" s="12" t="s">
        <v>430</v>
      </c>
      <c r="F5887" s="12" t="s">
        <v>9</v>
      </c>
    </row>
    <row r="5888" spans="1:6" x14ac:dyDescent="0.25">
      <c r="A5888" s="12">
        <v>18</v>
      </c>
      <c r="B5888" s="12" t="s">
        <v>3610</v>
      </c>
      <c r="C5888" s="12" t="s">
        <v>2417</v>
      </c>
      <c r="D5888" s="12">
        <v>3450</v>
      </c>
      <c r="E5888" s="12" t="s">
        <v>430</v>
      </c>
      <c r="F5888" s="12" t="s">
        <v>8</v>
      </c>
    </row>
    <row r="5889" spans="1:6" x14ac:dyDescent="0.25">
      <c r="A5889" s="12">
        <v>18</v>
      </c>
      <c r="B5889" s="12" t="s">
        <v>3610</v>
      </c>
      <c r="C5889" s="12" t="s">
        <v>2714</v>
      </c>
      <c r="D5889" s="12">
        <v>17900</v>
      </c>
      <c r="E5889" s="12" t="s">
        <v>430</v>
      </c>
      <c r="F5889" s="12" t="s">
        <v>9</v>
      </c>
    </row>
    <row r="5890" spans="1:6" x14ac:dyDescent="0.25">
      <c r="A5890" s="12">
        <v>18</v>
      </c>
      <c r="B5890" s="12" t="s">
        <v>3610</v>
      </c>
      <c r="C5890" s="12" t="s">
        <v>3383</v>
      </c>
      <c r="D5890" s="12">
        <v>8500</v>
      </c>
      <c r="E5890" s="12" t="s">
        <v>430</v>
      </c>
      <c r="F5890" s="12" t="s">
        <v>8</v>
      </c>
    </row>
    <row r="5891" spans="1:6" x14ac:dyDescent="0.25">
      <c r="A5891" s="12">
        <v>18</v>
      </c>
      <c r="B5891" s="12" t="s">
        <v>3610</v>
      </c>
      <c r="C5891" s="12" t="s">
        <v>3385</v>
      </c>
      <c r="D5891" s="12">
        <v>5990</v>
      </c>
      <c r="E5891" s="12" t="s">
        <v>430</v>
      </c>
      <c r="F5891" s="12" t="s">
        <v>8</v>
      </c>
    </row>
    <row r="5892" spans="1:6" x14ac:dyDescent="0.25">
      <c r="A5892" s="12">
        <v>18</v>
      </c>
      <c r="B5892" s="12" t="s">
        <v>3610</v>
      </c>
      <c r="C5892" s="12" t="s">
        <v>1407</v>
      </c>
      <c r="D5892" s="12">
        <v>13000</v>
      </c>
      <c r="E5892" s="12" t="s">
        <v>1150</v>
      </c>
      <c r="F5892" s="12" t="s">
        <v>9</v>
      </c>
    </row>
    <row r="5893" spans="1:6" x14ac:dyDescent="0.25">
      <c r="A5893" s="12">
        <v>18</v>
      </c>
      <c r="B5893" s="12" t="s">
        <v>3610</v>
      </c>
      <c r="C5893" s="12" t="s">
        <v>3248</v>
      </c>
      <c r="D5893" s="12">
        <v>7950</v>
      </c>
      <c r="E5893" s="12" t="s">
        <v>430</v>
      </c>
      <c r="F5893" s="12" t="s">
        <v>8</v>
      </c>
    </row>
    <row r="5894" spans="1:6" x14ac:dyDescent="0.25">
      <c r="A5894" s="12">
        <v>18</v>
      </c>
      <c r="B5894" s="12" t="s">
        <v>3610</v>
      </c>
      <c r="C5894" s="12" t="s">
        <v>3387</v>
      </c>
      <c r="D5894" s="12">
        <v>15950</v>
      </c>
      <c r="E5894" s="12" t="s">
        <v>1150</v>
      </c>
      <c r="F5894" s="12" t="s">
        <v>9</v>
      </c>
    </row>
    <row r="5895" spans="1:6" x14ac:dyDescent="0.25">
      <c r="A5895" s="12">
        <v>18</v>
      </c>
      <c r="B5895" s="12" t="s">
        <v>3610</v>
      </c>
      <c r="C5895" s="12" t="s">
        <v>1407</v>
      </c>
      <c r="D5895" s="12">
        <v>13000</v>
      </c>
      <c r="E5895" s="12" t="s">
        <v>430</v>
      </c>
      <c r="F5895" s="12" t="s">
        <v>9</v>
      </c>
    </row>
    <row r="5896" spans="1:6" x14ac:dyDescent="0.25">
      <c r="A5896" s="12">
        <v>18</v>
      </c>
      <c r="B5896" s="12" t="s">
        <v>3610</v>
      </c>
      <c r="C5896" s="12" t="s">
        <v>3082</v>
      </c>
      <c r="D5896" s="12">
        <v>5000</v>
      </c>
      <c r="E5896" s="12" t="s">
        <v>1150</v>
      </c>
      <c r="F5896" s="12" t="s">
        <v>11</v>
      </c>
    </row>
    <row r="5897" spans="1:6" x14ac:dyDescent="0.25">
      <c r="A5897" s="12">
        <v>18</v>
      </c>
      <c r="B5897" s="12" t="s">
        <v>3610</v>
      </c>
      <c r="C5897" s="12" t="s">
        <v>3082</v>
      </c>
      <c r="D5897" s="12">
        <v>5000</v>
      </c>
      <c r="E5897" s="12" t="s">
        <v>1169</v>
      </c>
      <c r="F5897" s="12" t="s">
        <v>11</v>
      </c>
    </row>
    <row r="5898" spans="1:6" x14ac:dyDescent="0.25">
      <c r="A5898" s="12">
        <v>18</v>
      </c>
      <c r="B5898" s="12" t="s">
        <v>3610</v>
      </c>
      <c r="C5898" s="12" t="s">
        <v>1337</v>
      </c>
      <c r="D5898" s="12">
        <v>11490</v>
      </c>
      <c r="E5898" s="12" t="s">
        <v>1169</v>
      </c>
      <c r="F5898" s="12" t="s">
        <v>9</v>
      </c>
    </row>
    <row r="5899" spans="1:6" x14ac:dyDescent="0.25">
      <c r="A5899" s="12">
        <v>18</v>
      </c>
      <c r="B5899" s="12" t="s">
        <v>3610</v>
      </c>
      <c r="C5899" s="12" t="s">
        <v>3389</v>
      </c>
      <c r="D5899" s="12">
        <v>1100</v>
      </c>
      <c r="E5899" s="12" t="s">
        <v>1150</v>
      </c>
      <c r="F5899" s="12" t="s">
        <v>14</v>
      </c>
    </row>
    <row r="5900" spans="1:6" x14ac:dyDescent="0.25">
      <c r="A5900" s="12">
        <v>18</v>
      </c>
      <c r="B5900" s="12" t="s">
        <v>3610</v>
      </c>
      <c r="C5900" s="12" t="s">
        <v>1337</v>
      </c>
      <c r="D5900" s="12">
        <v>11490</v>
      </c>
      <c r="E5900" s="12" t="s">
        <v>430</v>
      </c>
      <c r="F5900" s="12" t="s">
        <v>9</v>
      </c>
    </row>
    <row r="5901" spans="1:6" x14ac:dyDescent="0.25">
      <c r="A5901" s="12">
        <v>18</v>
      </c>
      <c r="B5901" s="12" t="s">
        <v>3610</v>
      </c>
      <c r="C5901" s="12" t="s">
        <v>2532</v>
      </c>
      <c r="D5901" s="12">
        <v>500</v>
      </c>
      <c r="E5901" s="12" t="s">
        <v>430</v>
      </c>
      <c r="F5901" s="12" t="s">
        <v>11</v>
      </c>
    </row>
    <row r="5902" spans="1:6" x14ac:dyDescent="0.25">
      <c r="A5902" s="12">
        <v>18</v>
      </c>
      <c r="B5902" s="12" t="s">
        <v>3610</v>
      </c>
      <c r="C5902" s="12" t="s">
        <v>1407</v>
      </c>
      <c r="D5902" s="12">
        <v>13000</v>
      </c>
      <c r="E5902" s="12" t="s">
        <v>430</v>
      </c>
      <c r="F5902" s="12" t="s">
        <v>9</v>
      </c>
    </row>
    <row r="5903" spans="1:6" x14ac:dyDescent="0.25">
      <c r="A5903" s="12">
        <v>18</v>
      </c>
      <c r="B5903" s="12" t="s">
        <v>3610</v>
      </c>
      <c r="C5903" s="12" t="s">
        <v>3311</v>
      </c>
      <c r="D5903" s="12">
        <v>500</v>
      </c>
      <c r="E5903" s="12" t="s">
        <v>430</v>
      </c>
      <c r="F5903" s="12" t="s">
        <v>11</v>
      </c>
    </row>
    <row r="5904" spans="1:6" x14ac:dyDescent="0.25">
      <c r="A5904" s="12">
        <v>18</v>
      </c>
      <c r="B5904" s="12" t="s">
        <v>3610</v>
      </c>
      <c r="C5904" s="12" t="s">
        <v>3390</v>
      </c>
      <c r="D5904" s="12">
        <v>4990</v>
      </c>
      <c r="E5904" s="12" t="s">
        <v>430</v>
      </c>
      <c r="F5904" s="12" t="s">
        <v>8</v>
      </c>
    </row>
    <row r="5905" spans="1:6" x14ac:dyDescent="0.25">
      <c r="A5905" s="12">
        <v>18</v>
      </c>
      <c r="B5905" s="12" t="s">
        <v>3610</v>
      </c>
      <c r="C5905" s="12" t="s">
        <v>3146</v>
      </c>
      <c r="D5905" s="12">
        <v>13950</v>
      </c>
      <c r="E5905" s="12" t="s">
        <v>430</v>
      </c>
      <c r="F5905" s="12" t="s">
        <v>9</v>
      </c>
    </row>
    <row r="5906" spans="1:6" x14ac:dyDescent="0.25">
      <c r="A5906" s="12">
        <v>19</v>
      </c>
      <c r="B5906" s="12" t="s">
        <v>3610</v>
      </c>
      <c r="C5906" s="12" t="s">
        <v>1064</v>
      </c>
      <c r="D5906" s="12">
        <v>13950</v>
      </c>
      <c r="E5906" s="12" t="s">
        <v>431</v>
      </c>
      <c r="F5906" s="12" t="s">
        <v>9</v>
      </c>
    </row>
    <row r="5907" spans="1:6" x14ac:dyDescent="0.25">
      <c r="A5907" s="12">
        <v>19</v>
      </c>
      <c r="B5907" s="12" t="s">
        <v>3610</v>
      </c>
      <c r="C5907" s="12" t="s">
        <v>1064</v>
      </c>
      <c r="D5907" s="12">
        <v>13950</v>
      </c>
      <c r="E5907" s="12" t="s">
        <v>431</v>
      </c>
      <c r="F5907" s="12" t="s">
        <v>9</v>
      </c>
    </row>
    <row r="5908" spans="1:6" x14ac:dyDescent="0.25">
      <c r="A5908" s="12">
        <v>19</v>
      </c>
      <c r="B5908" s="12" t="s">
        <v>3610</v>
      </c>
      <c r="C5908" s="12" t="s">
        <v>3134</v>
      </c>
      <c r="D5908" s="12">
        <v>7950</v>
      </c>
      <c r="E5908" s="12" t="s">
        <v>431</v>
      </c>
      <c r="F5908" s="12" t="s">
        <v>8</v>
      </c>
    </row>
    <row r="5909" spans="1:6" x14ac:dyDescent="0.25">
      <c r="A5909" s="12">
        <v>19</v>
      </c>
      <c r="B5909" s="12" t="s">
        <v>3610</v>
      </c>
      <c r="C5909" s="12" t="s">
        <v>3391</v>
      </c>
      <c r="D5909" s="12">
        <v>6250</v>
      </c>
      <c r="E5909" s="12" t="s">
        <v>430</v>
      </c>
      <c r="F5909" s="12" t="s">
        <v>9</v>
      </c>
    </row>
    <row r="5910" spans="1:6" x14ac:dyDescent="0.25">
      <c r="A5910" s="12">
        <v>19</v>
      </c>
      <c r="B5910" s="12" t="s">
        <v>3610</v>
      </c>
      <c r="C5910" s="12" t="s">
        <v>3392</v>
      </c>
      <c r="D5910" s="12">
        <v>6750</v>
      </c>
      <c r="E5910" s="12" t="s">
        <v>430</v>
      </c>
      <c r="F5910" s="12" t="s">
        <v>9</v>
      </c>
    </row>
    <row r="5911" spans="1:6" x14ac:dyDescent="0.25">
      <c r="A5911" s="12">
        <v>19</v>
      </c>
      <c r="B5911" s="12" t="s">
        <v>3610</v>
      </c>
      <c r="C5911" s="12" t="s">
        <v>3393</v>
      </c>
      <c r="D5911" s="12">
        <v>11950</v>
      </c>
      <c r="E5911" s="12" t="s">
        <v>431</v>
      </c>
      <c r="F5911" s="12" t="s">
        <v>9</v>
      </c>
    </row>
    <row r="5912" spans="1:6" x14ac:dyDescent="0.25">
      <c r="A5912" s="12">
        <v>19</v>
      </c>
      <c r="B5912" s="12" t="s">
        <v>3610</v>
      </c>
      <c r="C5912" s="12" t="s">
        <v>3394</v>
      </c>
      <c r="D5912" s="12">
        <v>14450</v>
      </c>
      <c r="E5912" s="12" t="s">
        <v>429</v>
      </c>
      <c r="F5912" s="12" t="s">
        <v>9</v>
      </c>
    </row>
    <row r="5913" spans="1:6" x14ac:dyDescent="0.25">
      <c r="A5913" s="12">
        <v>19</v>
      </c>
      <c r="B5913" s="12" t="s">
        <v>3610</v>
      </c>
      <c r="C5913" s="12" t="s">
        <v>3395</v>
      </c>
      <c r="D5913" s="12">
        <v>1000</v>
      </c>
      <c r="E5913" s="12" t="s">
        <v>429</v>
      </c>
      <c r="F5913" s="12" t="s">
        <v>14</v>
      </c>
    </row>
    <row r="5914" spans="1:6" x14ac:dyDescent="0.25">
      <c r="A5914" s="12">
        <v>19</v>
      </c>
      <c r="B5914" s="12" t="s">
        <v>3610</v>
      </c>
      <c r="C5914" s="12" t="s">
        <v>3047</v>
      </c>
      <c r="D5914" s="12">
        <v>3990</v>
      </c>
      <c r="E5914" s="12" t="s">
        <v>429</v>
      </c>
      <c r="F5914" s="12" t="s">
        <v>10</v>
      </c>
    </row>
    <row r="5915" spans="1:6" x14ac:dyDescent="0.25">
      <c r="A5915" s="12">
        <v>19</v>
      </c>
      <c r="B5915" s="12" t="s">
        <v>3610</v>
      </c>
      <c r="C5915" s="12" t="s">
        <v>3257</v>
      </c>
      <c r="D5915" s="12">
        <v>13000</v>
      </c>
      <c r="E5915" s="12" t="s">
        <v>429</v>
      </c>
      <c r="F5915" s="12" t="s">
        <v>9</v>
      </c>
    </row>
    <row r="5916" spans="1:6" x14ac:dyDescent="0.25">
      <c r="A5916" s="12">
        <v>19</v>
      </c>
      <c r="B5916" s="12" t="s">
        <v>3610</v>
      </c>
      <c r="C5916" s="12" t="s">
        <v>3173</v>
      </c>
      <c r="D5916" s="12">
        <v>13500</v>
      </c>
      <c r="E5916" s="12" t="s">
        <v>429</v>
      </c>
      <c r="F5916" s="12" t="s">
        <v>9</v>
      </c>
    </row>
    <row r="5917" spans="1:6" x14ac:dyDescent="0.25">
      <c r="A5917" s="12">
        <v>19</v>
      </c>
      <c r="B5917" s="12" t="s">
        <v>3610</v>
      </c>
      <c r="C5917" s="12" t="s">
        <v>3049</v>
      </c>
      <c r="D5917" s="12">
        <v>8990</v>
      </c>
      <c r="E5917" s="12" t="s">
        <v>429</v>
      </c>
      <c r="F5917" s="12" t="s">
        <v>9</v>
      </c>
    </row>
    <row r="5918" spans="1:6" x14ac:dyDescent="0.25">
      <c r="A5918" s="12">
        <v>19</v>
      </c>
      <c r="B5918" s="12" t="s">
        <v>3610</v>
      </c>
      <c r="C5918" s="12" t="s">
        <v>1881</v>
      </c>
      <c r="D5918" s="12">
        <v>9950</v>
      </c>
      <c r="E5918" s="12" t="s">
        <v>430</v>
      </c>
      <c r="F5918" s="12" t="s">
        <v>8</v>
      </c>
    </row>
    <row r="5919" spans="1:6" x14ac:dyDescent="0.25">
      <c r="A5919" s="12">
        <v>19</v>
      </c>
      <c r="B5919" s="12" t="s">
        <v>3610</v>
      </c>
      <c r="C5919" s="12" t="s">
        <v>2905</v>
      </c>
      <c r="D5919" s="12">
        <v>7950</v>
      </c>
      <c r="E5919" s="12" t="s">
        <v>430</v>
      </c>
      <c r="F5919" s="12" t="s">
        <v>8</v>
      </c>
    </row>
    <row r="5920" spans="1:6" x14ac:dyDescent="0.25">
      <c r="A5920" s="12">
        <v>19</v>
      </c>
      <c r="B5920" s="12" t="s">
        <v>3610</v>
      </c>
      <c r="C5920" s="12" t="s">
        <v>3396</v>
      </c>
      <c r="D5920" s="12">
        <v>500</v>
      </c>
      <c r="E5920" s="12" t="s">
        <v>430</v>
      </c>
      <c r="F5920" s="12" t="s">
        <v>11</v>
      </c>
    </row>
    <row r="5921" spans="1:6" x14ac:dyDescent="0.25">
      <c r="A5921" s="12">
        <v>19</v>
      </c>
      <c r="B5921" s="12" t="s">
        <v>3610</v>
      </c>
      <c r="C5921" s="12" t="s">
        <v>3397</v>
      </c>
      <c r="D5921" s="12">
        <v>6720</v>
      </c>
      <c r="E5921" s="12" t="s">
        <v>429</v>
      </c>
      <c r="F5921" s="12" t="s">
        <v>9</v>
      </c>
    </row>
    <row r="5922" spans="1:6" x14ac:dyDescent="0.25">
      <c r="A5922" s="12">
        <v>19</v>
      </c>
      <c r="B5922" s="12" t="s">
        <v>3610</v>
      </c>
      <c r="C5922" s="12" t="s">
        <v>2463</v>
      </c>
      <c r="D5922" s="12">
        <v>700</v>
      </c>
      <c r="E5922" s="12" t="s">
        <v>2918</v>
      </c>
      <c r="F5922" s="12" t="s">
        <v>7</v>
      </c>
    </row>
    <row r="5923" spans="1:6" x14ac:dyDescent="0.25">
      <c r="A5923" s="12">
        <v>19</v>
      </c>
      <c r="B5923" s="12" t="s">
        <v>3610</v>
      </c>
      <c r="C5923" s="12" t="s">
        <v>3398</v>
      </c>
      <c r="D5923" s="12">
        <v>15200</v>
      </c>
      <c r="E5923" s="12" t="s">
        <v>429</v>
      </c>
      <c r="F5923" s="12" t="s">
        <v>9</v>
      </c>
    </row>
    <row r="5924" spans="1:6" x14ac:dyDescent="0.25">
      <c r="A5924" s="12">
        <v>19</v>
      </c>
      <c r="B5924" s="12" t="s">
        <v>3610</v>
      </c>
      <c r="C5924" s="12" t="s">
        <v>3399</v>
      </c>
      <c r="D5924" s="12">
        <v>10450</v>
      </c>
      <c r="E5924" s="12" t="s">
        <v>429</v>
      </c>
      <c r="F5924" s="12" t="s">
        <v>8</v>
      </c>
    </row>
    <row r="5925" spans="1:6" x14ac:dyDescent="0.25">
      <c r="A5925" s="12">
        <v>19</v>
      </c>
      <c r="B5925" s="12" t="s">
        <v>3610</v>
      </c>
      <c r="C5925" s="12" t="s">
        <v>3400</v>
      </c>
      <c r="D5925" s="12">
        <v>6950</v>
      </c>
      <c r="E5925" s="12" t="s">
        <v>429</v>
      </c>
      <c r="F5925" s="12" t="s">
        <v>8</v>
      </c>
    </row>
    <row r="5926" spans="1:6" x14ac:dyDescent="0.25">
      <c r="A5926" s="12">
        <v>19</v>
      </c>
      <c r="B5926" s="12" t="s">
        <v>3610</v>
      </c>
      <c r="C5926" s="12" t="s">
        <v>3401</v>
      </c>
      <c r="D5926" s="12">
        <v>11990</v>
      </c>
      <c r="E5926" s="12" t="s">
        <v>429</v>
      </c>
      <c r="F5926" s="12" t="s">
        <v>9</v>
      </c>
    </row>
    <row r="5927" spans="1:6" x14ac:dyDescent="0.25">
      <c r="A5927" s="12">
        <v>19</v>
      </c>
      <c r="B5927" s="12" t="s">
        <v>3610</v>
      </c>
      <c r="C5927" s="12" t="s">
        <v>3402</v>
      </c>
      <c r="D5927" s="12">
        <v>6950</v>
      </c>
      <c r="E5927" s="12" t="s">
        <v>429</v>
      </c>
      <c r="F5927" s="12" t="s">
        <v>8</v>
      </c>
    </row>
    <row r="5928" spans="1:6" x14ac:dyDescent="0.25">
      <c r="A5928" s="12">
        <v>19</v>
      </c>
      <c r="B5928" s="12" t="s">
        <v>3610</v>
      </c>
      <c r="C5928" s="12" t="s">
        <v>3403</v>
      </c>
      <c r="D5928" s="12">
        <v>5200</v>
      </c>
      <c r="E5928" s="12" t="s">
        <v>429</v>
      </c>
      <c r="F5928" s="12" t="s">
        <v>8</v>
      </c>
    </row>
    <row r="5929" spans="1:6" x14ac:dyDescent="0.25">
      <c r="A5929" s="12">
        <v>19</v>
      </c>
      <c r="B5929" s="12" t="s">
        <v>3610</v>
      </c>
      <c r="C5929" s="12" t="s">
        <v>3251</v>
      </c>
      <c r="D5929" s="12">
        <v>14100</v>
      </c>
      <c r="E5929" s="12" t="s">
        <v>430</v>
      </c>
      <c r="F5929" s="12" t="s">
        <v>9</v>
      </c>
    </row>
    <row r="5930" spans="1:6" x14ac:dyDescent="0.25">
      <c r="A5930" s="12">
        <v>19</v>
      </c>
      <c r="B5930" s="12" t="s">
        <v>3610</v>
      </c>
      <c r="C5930" s="12" t="s">
        <v>3231</v>
      </c>
      <c r="D5930" s="12">
        <v>2000</v>
      </c>
      <c r="E5930" s="12"/>
      <c r="F5930" s="12" t="s">
        <v>11</v>
      </c>
    </row>
    <row r="5931" spans="1:6" x14ac:dyDescent="0.25">
      <c r="A5931" s="12">
        <v>19</v>
      </c>
      <c r="B5931" s="12" t="s">
        <v>3610</v>
      </c>
      <c r="C5931" s="12" t="s">
        <v>3231</v>
      </c>
      <c r="D5931" s="12">
        <v>2000</v>
      </c>
      <c r="E5931" s="12"/>
      <c r="F5931" s="12" t="s">
        <v>11</v>
      </c>
    </row>
    <row r="5932" spans="1:6" x14ac:dyDescent="0.25">
      <c r="A5932" s="12">
        <v>19</v>
      </c>
      <c r="B5932" s="12" t="s">
        <v>3610</v>
      </c>
      <c r="C5932" s="12" t="s">
        <v>3405</v>
      </c>
      <c r="D5932" s="12">
        <v>6950</v>
      </c>
      <c r="E5932" s="12"/>
      <c r="F5932" s="12" t="s">
        <v>8</v>
      </c>
    </row>
    <row r="5933" spans="1:6" x14ac:dyDescent="0.25">
      <c r="A5933" s="12">
        <v>19</v>
      </c>
      <c r="B5933" s="12" t="s">
        <v>3610</v>
      </c>
      <c r="C5933" s="12" t="s">
        <v>3051</v>
      </c>
      <c r="D5933" s="12">
        <v>15200</v>
      </c>
      <c r="E5933" s="12" t="s">
        <v>429</v>
      </c>
      <c r="F5933" s="12" t="s">
        <v>9</v>
      </c>
    </row>
    <row r="5934" spans="1:6" x14ac:dyDescent="0.25">
      <c r="A5934" s="12">
        <v>20</v>
      </c>
      <c r="B5934" s="12" t="s">
        <v>3610</v>
      </c>
      <c r="C5934" s="12" t="s">
        <v>3406</v>
      </c>
      <c r="D5934" s="12">
        <v>2000</v>
      </c>
      <c r="E5934" s="12" t="s">
        <v>429</v>
      </c>
      <c r="F5934" s="12" t="s">
        <v>11</v>
      </c>
    </row>
    <row r="5935" spans="1:6" x14ac:dyDescent="0.25">
      <c r="A5935" s="12">
        <v>20</v>
      </c>
      <c r="B5935" s="12" t="s">
        <v>3610</v>
      </c>
      <c r="C5935" s="12" t="s">
        <v>3407</v>
      </c>
      <c r="D5935" s="12">
        <v>3450</v>
      </c>
      <c r="E5935" s="12" t="s">
        <v>429</v>
      </c>
      <c r="F5935" s="12" t="s">
        <v>8</v>
      </c>
    </row>
    <row r="5936" spans="1:6" x14ac:dyDescent="0.25">
      <c r="A5936" s="12">
        <v>20</v>
      </c>
      <c r="B5936" s="12" t="s">
        <v>3610</v>
      </c>
      <c r="C5936" s="12" t="s">
        <v>3257</v>
      </c>
      <c r="D5936" s="12">
        <v>13000</v>
      </c>
      <c r="E5936" s="12" t="s">
        <v>429</v>
      </c>
      <c r="F5936" s="12" t="s">
        <v>9</v>
      </c>
    </row>
    <row r="5937" spans="1:6" x14ac:dyDescent="0.25">
      <c r="A5937" s="12">
        <v>20</v>
      </c>
      <c r="B5937" s="12" t="s">
        <v>3610</v>
      </c>
      <c r="C5937" s="12" t="s">
        <v>44</v>
      </c>
      <c r="D5937" s="12">
        <v>200</v>
      </c>
      <c r="E5937" s="12" t="s">
        <v>429</v>
      </c>
      <c r="F5937" s="12" t="s">
        <v>15</v>
      </c>
    </row>
    <row r="5938" spans="1:6" x14ac:dyDescent="0.25">
      <c r="A5938" s="12">
        <v>20</v>
      </c>
      <c r="B5938" s="12" t="s">
        <v>3610</v>
      </c>
      <c r="C5938" s="12" t="s">
        <v>3254</v>
      </c>
      <c r="D5938" s="12">
        <v>13500</v>
      </c>
      <c r="E5938" s="12" t="s">
        <v>429</v>
      </c>
      <c r="F5938" s="12" t="s">
        <v>9</v>
      </c>
    </row>
    <row r="5939" spans="1:6" x14ac:dyDescent="0.25">
      <c r="A5939" s="12">
        <v>20</v>
      </c>
      <c r="B5939" s="12" t="s">
        <v>3610</v>
      </c>
      <c r="C5939" s="12" t="s">
        <v>3275</v>
      </c>
      <c r="D5939" s="12">
        <v>17500</v>
      </c>
      <c r="E5939" s="12" t="s">
        <v>2918</v>
      </c>
      <c r="F5939" s="12" t="s">
        <v>9</v>
      </c>
    </row>
    <row r="5940" spans="1:6" x14ac:dyDescent="0.25">
      <c r="A5940" s="12">
        <v>20</v>
      </c>
      <c r="B5940" s="12" t="s">
        <v>3610</v>
      </c>
      <c r="C5940" s="12" t="s">
        <v>3408</v>
      </c>
      <c r="D5940" s="12">
        <v>14500</v>
      </c>
      <c r="E5940" s="12" t="s">
        <v>429</v>
      </c>
      <c r="F5940" s="12" t="s">
        <v>9</v>
      </c>
    </row>
    <row r="5941" spans="1:6" x14ac:dyDescent="0.25">
      <c r="A5941" s="12">
        <v>20</v>
      </c>
      <c r="B5941" s="12" t="s">
        <v>3610</v>
      </c>
      <c r="C5941" s="12" t="s">
        <v>3409</v>
      </c>
      <c r="D5941" s="12">
        <v>500</v>
      </c>
      <c r="E5941" s="12" t="s">
        <v>2918</v>
      </c>
      <c r="F5941" s="12" t="s">
        <v>11</v>
      </c>
    </row>
    <row r="5942" spans="1:6" x14ac:dyDescent="0.25">
      <c r="A5942" s="12">
        <v>20</v>
      </c>
      <c r="B5942" s="12" t="s">
        <v>3610</v>
      </c>
      <c r="C5942" s="12" t="s">
        <v>3273</v>
      </c>
      <c r="D5942" s="12">
        <v>13900</v>
      </c>
      <c r="E5942" s="12" t="s">
        <v>1169</v>
      </c>
      <c r="F5942" s="12" t="s">
        <v>9</v>
      </c>
    </row>
    <row r="5943" spans="1:6" x14ac:dyDescent="0.25">
      <c r="A5943" s="12">
        <v>20</v>
      </c>
      <c r="B5943" s="12" t="s">
        <v>3610</v>
      </c>
      <c r="C5943" s="12" t="s">
        <v>3410</v>
      </c>
      <c r="D5943" s="12">
        <v>16450</v>
      </c>
      <c r="E5943" s="12" t="s">
        <v>2918</v>
      </c>
      <c r="F5943" s="12" t="s">
        <v>9</v>
      </c>
    </row>
    <row r="5944" spans="1:6" x14ac:dyDescent="0.25">
      <c r="A5944" s="12">
        <v>20</v>
      </c>
      <c r="B5944" s="12" t="s">
        <v>3610</v>
      </c>
      <c r="C5944" s="12" t="s">
        <v>3411</v>
      </c>
      <c r="D5944" s="12">
        <v>13000</v>
      </c>
      <c r="E5944" s="12" t="s">
        <v>1169</v>
      </c>
      <c r="F5944" s="12" t="s">
        <v>9</v>
      </c>
    </row>
    <row r="5945" spans="1:6" x14ac:dyDescent="0.25">
      <c r="A5945" s="12">
        <v>20</v>
      </c>
      <c r="B5945" s="12" t="s">
        <v>3610</v>
      </c>
      <c r="C5945" s="12" t="s">
        <v>3412</v>
      </c>
      <c r="D5945" s="12">
        <v>12450</v>
      </c>
      <c r="E5945" s="12" t="s">
        <v>1169</v>
      </c>
      <c r="F5945" s="12" t="s">
        <v>9</v>
      </c>
    </row>
    <row r="5946" spans="1:6" x14ac:dyDescent="0.25">
      <c r="A5946" s="12">
        <v>20</v>
      </c>
      <c r="B5946" s="12" t="s">
        <v>3610</v>
      </c>
      <c r="C5946" s="12" t="s">
        <v>3413</v>
      </c>
      <c r="D5946" s="12">
        <v>500</v>
      </c>
      <c r="E5946" s="12" t="s">
        <v>2918</v>
      </c>
      <c r="F5946" s="12" t="s">
        <v>11</v>
      </c>
    </row>
    <row r="5947" spans="1:6" x14ac:dyDescent="0.25">
      <c r="A5947" s="12">
        <v>20</v>
      </c>
      <c r="B5947" s="12" t="s">
        <v>3610</v>
      </c>
      <c r="C5947" s="12" t="s">
        <v>3413</v>
      </c>
      <c r="D5947" s="12">
        <v>500</v>
      </c>
      <c r="E5947" s="12" t="s">
        <v>2918</v>
      </c>
      <c r="F5947" s="12" t="s">
        <v>11</v>
      </c>
    </row>
    <row r="5948" spans="1:6" x14ac:dyDescent="0.25">
      <c r="A5948" s="12">
        <v>20</v>
      </c>
      <c r="B5948" s="12" t="s">
        <v>3610</v>
      </c>
      <c r="C5948" s="12" t="s">
        <v>3414</v>
      </c>
      <c r="D5948" s="12">
        <v>500</v>
      </c>
      <c r="E5948" s="12" t="s">
        <v>2918</v>
      </c>
      <c r="F5948" s="12" t="s">
        <v>11</v>
      </c>
    </row>
    <row r="5949" spans="1:6" x14ac:dyDescent="0.25">
      <c r="A5949" s="12">
        <v>20</v>
      </c>
      <c r="B5949" s="12" t="s">
        <v>3610</v>
      </c>
      <c r="C5949" s="12" t="s">
        <v>2927</v>
      </c>
      <c r="D5949" s="12">
        <v>7950</v>
      </c>
      <c r="E5949" s="12" t="s">
        <v>429</v>
      </c>
      <c r="F5949" s="12" t="s">
        <v>8</v>
      </c>
    </row>
    <row r="5950" spans="1:6" x14ac:dyDescent="0.25">
      <c r="A5950" s="12">
        <v>21</v>
      </c>
      <c r="B5950" s="12" t="s">
        <v>3610</v>
      </c>
      <c r="C5950" s="12" t="s">
        <v>1337</v>
      </c>
      <c r="D5950" s="12">
        <v>11990</v>
      </c>
      <c r="E5950" s="12" t="s">
        <v>430</v>
      </c>
      <c r="F5950" s="12" t="s">
        <v>9</v>
      </c>
    </row>
    <row r="5951" spans="1:6" x14ac:dyDescent="0.25">
      <c r="A5951" s="12">
        <v>21</v>
      </c>
      <c r="B5951" s="12" t="s">
        <v>3610</v>
      </c>
      <c r="C5951" s="12" t="s">
        <v>3415</v>
      </c>
      <c r="D5951" s="12">
        <v>850</v>
      </c>
      <c r="E5951" s="12" t="s">
        <v>430</v>
      </c>
      <c r="F5951" s="12" t="s">
        <v>14</v>
      </c>
    </row>
    <row r="5952" spans="1:6" x14ac:dyDescent="0.25">
      <c r="A5952" s="12">
        <v>21</v>
      </c>
      <c r="B5952" s="12" t="s">
        <v>3610</v>
      </c>
      <c r="C5952" s="12" t="s">
        <v>3416</v>
      </c>
      <c r="D5952" s="12">
        <v>9500</v>
      </c>
      <c r="E5952" s="12" t="s">
        <v>430</v>
      </c>
      <c r="F5952" s="12" t="s">
        <v>8</v>
      </c>
    </row>
    <row r="5953" spans="1:6" x14ac:dyDescent="0.25">
      <c r="A5953" s="12">
        <v>21</v>
      </c>
      <c r="B5953" s="12" t="s">
        <v>3610</v>
      </c>
      <c r="C5953" s="12" t="s">
        <v>2714</v>
      </c>
      <c r="D5953" s="12">
        <v>17900</v>
      </c>
      <c r="E5953" s="12" t="s">
        <v>1150</v>
      </c>
      <c r="F5953" s="12" t="s">
        <v>9</v>
      </c>
    </row>
    <row r="5954" spans="1:6" x14ac:dyDescent="0.25">
      <c r="A5954" s="12">
        <v>21</v>
      </c>
      <c r="B5954" s="12" t="s">
        <v>3610</v>
      </c>
      <c r="C5954" s="12" t="s">
        <v>1337</v>
      </c>
      <c r="D5954" s="12">
        <v>11490</v>
      </c>
      <c r="E5954" s="12" t="s">
        <v>430</v>
      </c>
      <c r="F5954" s="12" t="s">
        <v>9</v>
      </c>
    </row>
    <row r="5955" spans="1:6" x14ac:dyDescent="0.25">
      <c r="A5955" s="12">
        <v>21</v>
      </c>
      <c r="B5955" s="12" t="s">
        <v>3610</v>
      </c>
      <c r="C5955" s="12" t="s">
        <v>1337</v>
      </c>
      <c r="D5955" s="12">
        <v>11490</v>
      </c>
      <c r="E5955" s="12" t="s">
        <v>1150</v>
      </c>
      <c r="F5955" s="12" t="s">
        <v>9</v>
      </c>
    </row>
    <row r="5956" spans="1:6" x14ac:dyDescent="0.25">
      <c r="A5956" s="12">
        <v>21</v>
      </c>
      <c r="B5956" s="12" t="s">
        <v>3610</v>
      </c>
      <c r="C5956" s="12" t="s">
        <v>2532</v>
      </c>
      <c r="D5956" s="12">
        <v>500</v>
      </c>
      <c r="E5956" s="12" t="s">
        <v>1150</v>
      </c>
      <c r="F5956" s="12" t="s">
        <v>9</v>
      </c>
    </row>
    <row r="5957" spans="1:6" x14ac:dyDescent="0.25">
      <c r="A5957" s="12">
        <v>21</v>
      </c>
      <c r="B5957" s="12" t="s">
        <v>3610</v>
      </c>
      <c r="C5957" s="12" t="s">
        <v>2074</v>
      </c>
      <c r="D5957" s="12">
        <v>15700</v>
      </c>
      <c r="E5957" s="12" t="s">
        <v>430</v>
      </c>
      <c r="F5957" s="12" t="s">
        <v>9</v>
      </c>
    </row>
    <row r="5958" spans="1:6" x14ac:dyDescent="0.25">
      <c r="A5958" s="12">
        <v>21</v>
      </c>
      <c r="B5958" s="12" t="s">
        <v>3610</v>
      </c>
      <c r="C5958" s="12" t="s">
        <v>60</v>
      </c>
      <c r="D5958" s="12">
        <v>200</v>
      </c>
      <c r="E5958" s="12" t="s">
        <v>430</v>
      </c>
      <c r="F5958" s="12" t="s">
        <v>15</v>
      </c>
    </row>
    <row r="5959" spans="1:6" x14ac:dyDescent="0.25">
      <c r="A5959" s="12">
        <v>21</v>
      </c>
      <c r="B5959" s="12" t="s">
        <v>3610</v>
      </c>
      <c r="C5959" s="12" t="s">
        <v>44</v>
      </c>
      <c r="D5959" s="12">
        <v>200</v>
      </c>
      <c r="E5959" s="12" t="s">
        <v>430</v>
      </c>
      <c r="F5959" s="12" t="s">
        <v>15</v>
      </c>
    </row>
    <row r="5960" spans="1:6" x14ac:dyDescent="0.25">
      <c r="A5960" s="12">
        <v>21</v>
      </c>
      <c r="B5960" s="12" t="s">
        <v>3610</v>
      </c>
      <c r="C5960" s="12" t="s">
        <v>89</v>
      </c>
      <c r="D5960" s="12">
        <v>200</v>
      </c>
      <c r="E5960" s="12" t="s">
        <v>430</v>
      </c>
      <c r="F5960" s="12" t="s">
        <v>15</v>
      </c>
    </row>
    <row r="5961" spans="1:6" x14ac:dyDescent="0.25">
      <c r="A5961" s="12">
        <v>21</v>
      </c>
      <c r="B5961" s="12" t="s">
        <v>3610</v>
      </c>
      <c r="C5961" s="12" t="s">
        <v>356</v>
      </c>
      <c r="D5961" s="12">
        <v>200</v>
      </c>
      <c r="E5961" s="12" t="s">
        <v>430</v>
      </c>
      <c r="F5961" s="12" t="s">
        <v>15</v>
      </c>
    </row>
    <row r="5962" spans="1:6" x14ac:dyDescent="0.25">
      <c r="A5962" s="12">
        <v>21</v>
      </c>
      <c r="B5962" s="12" t="s">
        <v>3610</v>
      </c>
      <c r="C5962" s="12" t="s">
        <v>90</v>
      </c>
      <c r="D5962" s="12">
        <v>200</v>
      </c>
      <c r="E5962" s="12" t="s">
        <v>430</v>
      </c>
      <c r="F5962" s="12" t="s">
        <v>15</v>
      </c>
    </row>
    <row r="5963" spans="1:6" x14ac:dyDescent="0.25">
      <c r="A5963" s="12">
        <v>21</v>
      </c>
      <c r="B5963" s="12" t="s">
        <v>3610</v>
      </c>
      <c r="C5963" s="12" t="s">
        <v>1064</v>
      </c>
      <c r="D5963" s="12">
        <v>8990</v>
      </c>
      <c r="E5963" s="12" t="s">
        <v>430</v>
      </c>
      <c r="F5963" s="12" t="s">
        <v>9</v>
      </c>
    </row>
    <row r="5964" spans="1:6" x14ac:dyDescent="0.25">
      <c r="A5964" s="12">
        <v>21</v>
      </c>
      <c r="B5964" s="12" t="s">
        <v>3610</v>
      </c>
      <c r="C5964" s="12" t="s">
        <v>1407</v>
      </c>
      <c r="D5964" s="12">
        <v>13000</v>
      </c>
      <c r="E5964" s="12" t="s">
        <v>1150</v>
      </c>
      <c r="F5964" s="12" t="s">
        <v>9</v>
      </c>
    </row>
    <row r="5965" spans="1:6" x14ac:dyDescent="0.25">
      <c r="A5965" s="12">
        <v>21</v>
      </c>
      <c r="B5965" s="12" t="s">
        <v>3610</v>
      </c>
      <c r="C5965" s="12" t="s">
        <v>3337</v>
      </c>
      <c r="D5965" s="12">
        <v>16500</v>
      </c>
      <c r="E5965" s="12" t="s">
        <v>1150</v>
      </c>
      <c r="F5965" s="12" t="s">
        <v>9</v>
      </c>
    </row>
    <row r="5966" spans="1:6" x14ac:dyDescent="0.25">
      <c r="A5966" s="12">
        <v>21</v>
      </c>
      <c r="B5966" s="12" t="s">
        <v>3610</v>
      </c>
      <c r="C5966" s="12" t="s">
        <v>1064</v>
      </c>
      <c r="D5966" s="12">
        <v>12750</v>
      </c>
      <c r="E5966" s="12" t="s">
        <v>430</v>
      </c>
      <c r="F5966" s="12" t="s">
        <v>9</v>
      </c>
    </row>
    <row r="5967" spans="1:6" x14ac:dyDescent="0.25">
      <c r="A5967" s="12">
        <v>21</v>
      </c>
      <c r="B5967" s="12" t="s">
        <v>3610</v>
      </c>
      <c r="C5967" s="12" t="s">
        <v>2919</v>
      </c>
      <c r="D5967" s="12">
        <v>4990</v>
      </c>
      <c r="E5967" s="12" t="s">
        <v>430</v>
      </c>
      <c r="F5967" s="12" t="s">
        <v>8</v>
      </c>
    </row>
    <row r="5968" spans="1:6" x14ac:dyDescent="0.25">
      <c r="A5968" s="12">
        <v>21</v>
      </c>
      <c r="B5968" s="12" t="s">
        <v>3610</v>
      </c>
      <c r="C5968" s="12" t="s">
        <v>3420</v>
      </c>
      <c r="D5968" s="12">
        <v>12450</v>
      </c>
      <c r="E5968" s="12" t="s">
        <v>1150</v>
      </c>
      <c r="F5968" s="12" t="s">
        <v>9</v>
      </c>
    </row>
    <row r="5969" spans="1:6" x14ac:dyDescent="0.25">
      <c r="A5969" s="12">
        <v>21</v>
      </c>
      <c r="B5969" s="12" t="s">
        <v>3610</v>
      </c>
      <c r="C5969" s="12" t="s">
        <v>2761</v>
      </c>
      <c r="D5969" s="12">
        <v>2000</v>
      </c>
      <c r="E5969" s="12" t="s">
        <v>430</v>
      </c>
      <c r="F5969" s="12" t="s">
        <v>11</v>
      </c>
    </row>
    <row r="5970" spans="1:6" x14ac:dyDescent="0.25">
      <c r="A5970" s="12">
        <v>21</v>
      </c>
      <c r="B5970" s="12" t="s">
        <v>3610</v>
      </c>
      <c r="C5970" s="12" t="s">
        <v>3056</v>
      </c>
      <c r="D5970" s="12">
        <v>4990</v>
      </c>
      <c r="E5970" s="12" t="s">
        <v>430</v>
      </c>
      <c r="F5970" s="12" t="s">
        <v>8</v>
      </c>
    </row>
    <row r="5971" spans="1:6" x14ac:dyDescent="0.25">
      <c r="A5971" s="12">
        <v>21</v>
      </c>
      <c r="B5971" s="12" t="s">
        <v>3610</v>
      </c>
      <c r="C5971" s="12" t="s">
        <v>3134</v>
      </c>
      <c r="D5971" s="12">
        <v>7950</v>
      </c>
      <c r="E5971" s="12" t="s">
        <v>430</v>
      </c>
      <c r="F5971" s="12" t="s">
        <v>8</v>
      </c>
    </row>
    <row r="5972" spans="1:6" x14ac:dyDescent="0.25">
      <c r="A5972" s="12">
        <v>21</v>
      </c>
      <c r="B5972" s="12" t="s">
        <v>3610</v>
      </c>
      <c r="C5972" s="12" t="s">
        <v>1145</v>
      </c>
      <c r="D5972" s="12">
        <v>15500</v>
      </c>
      <c r="E5972" s="12" t="s">
        <v>430</v>
      </c>
      <c r="F5972" s="12" t="s">
        <v>9</v>
      </c>
    </row>
    <row r="5973" spans="1:6" x14ac:dyDescent="0.25">
      <c r="A5973" s="12">
        <v>21</v>
      </c>
      <c r="B5973" s="12" t="s">
        <v>3610</v>
      </c>
      <c r="C5973" s="12" t="s">
        <v>3421</v>
      </c>
      <c r="D5973" s="12">
        <v>0</v>
      </c>
      <c r="E5973" s="12"/>
      <c r="F5973" s="12" t="s">
        <v>9</v>
      </c>
    </row>
    <row r="5974" spans="1:6" x14ac:dyDescent="0.25">
      <c r="A5974" s="12">
        <v>21</v>
      </c>
      <c r="B5974" s="12" t="s">
        <v>3610</v>
      </c>
      <c r="C5974" s="12" t="s">
        <v>3219</v>
      </c>
      <c r="D5974" s="12">
        <v>8950</v>
      </c>
      <c r="E5974" s="12" t="s">
        <v>430</v>
      </c>
      <c r="F5974" s="12" t="s">
        <v>8</v>
      </c>
    </row>
    <row r="5975" spans="1:6" x14ac:dyDescent="0.25">
      <c r="A5975" s="12">
        <v>21</v>
      </c>
      <c r="B5975" s="12" t="s">
        <v>3610</v>
      </c>
      <c r="C5975" s="12" t="s">
        <v>1389</v>
      </c>
      <c r="D5975" s="12">
        <v>16500</v>
      </c>
      <c r="E5975" s="12" t="s">
        <v>1150</v>
      </c>
      <c r="F5975" s="12" t="s">
        <v>9</v>
      </c>
    </row>
    <row r="5976" spans="1:6" x14ac:dyDescent="0.25">
      <c r="A5976" s="12">
        <v>21</v>
      </c>
      <c r="B5976" s="12" t="s">
        <v>3610</v>
      </c>
      <c r="C5976" s="12" t="s">
        <v>2416</v>
      </c>
      <c r="D5976" s="12">
        <v>500</v>
      </c>
      <c r="E5976" s="12" t="s">
        <v>1150</v>
      </c>
      <c r="F5976" s="12" t="s">
        <v>11</v>
      </c>
    </row>
    <row r="5977" spans="1:6" x14ac:dyDescent="0.25">
      <c r="A5977" s="12">
        <v>21</v>
      </c>
      <c r="B5977" s="12" t="s">
        <v>3610</v>
      </c>
      <c r="C5977" s="12" t="s">
        <v>3423</v>
      </c>
      <c r="D5977" s="12">
        <v>8360</v>
      </c>
      <c r="E5977" s="12" t="s">
        <v>1150</v>
      </c>
      <c r="F5977" s="12" t="s">
        <v>8</v>
      </c>
    </row>
    <row r="5978" spans="1:6" x14ac:dyDescent="0.25">
      <c r="A5978" s="12">
        <v>21</v>
      </c>
      <c r="B5978" s="12" t="s">
        <v>3610</v>
      </c>
      <c r="C5978" s="12" t="s">
        <v>3425</v>
      </c>
      <c r="D5978" s="12">
        <v>10500</v>
      </c>
      <c r="E5978" s="12" t="s">
        <v>1150</v>
      </c>
      <c r="F5978" s="12" t="s">
        <v>8</v>
      </c>
    </row>
    <row r="5979" spans="1:6" x14ac:dyDescent="0.25">
      <c r="A5979" s="12">
        <v>21</v>
      </c>
      <c r="B5979" s="12" t="s">
        <v>3610</v>
      </c>
      <c r="C5979" s="12" t="s">
        <v>3099</v>
      </c>
      <c r="D5979" s="12">
        <v>3800</v>
      </c>
      <c r="E5979" s="12" t="s">
        <v>1150</v>
      </c>
      <c r="F5979" s="12" t="s">
        <v>8</v>
      </c>
    </row>
    <row r="5980" spans="1:6" x14ac:dyDescent="0.25">
      <c r="A5980" s="12">
        <v>21</v>
      </c>
      <c r="B5980" s="12" t="s">
        <v>3610</v>
      </c>
      <c r="C5980" s="12" t="s">
        <v>1064</v>
      </c>
      <c r="D5980" s="12">
        <v>0</v>
      </c>
      <c r="E5980" s="12"/>
      <c r="F5980" s="12" t="s">
        <v>9</v>
      </c>
    </row>
    <row r="5981" spans="1:6" x14ac:dyDescent="0.25">
      <c r="A5981" s="12">
        <v>21</v>
      </c>
      <c r="B5981" s="12" t="s">
        <v>3610</v>
      </c>
      <c r="C5981" s="12" t="s">
        <v>2612</v>
      </c>
      <c r="D5981" s="12">
        <v>1000</v>
      </c>
      <c r="E5981" s="12" t="s">
        <v>430</v>
      </c>
      <c r="F5981" s="12" t="s">
        <v>11</v>
      </c>
    </row>
    <row r="5982" spans="1:6" x14ac:dyDescent="0.25">
      <c r="A5982" s="12">
        <v>21</v>
      </c>
      <c r="B5982" s="12" t="s">
        <v>3610</v>
      </c>
      <c r="C5982" s="12" t="s">
        <v>1337</v>
      </c>
      <c r="D5982" s="12">
        <v>11490</v>
      </c>
      <c r="E5982" s="12" t="s">
        <v>430</v>
      </c>
      <c r="F5982" s="12" t="s">
        <v>9</v>
      </c>
    </row>
    <row r="5983" spans="1:6" x14ac:dyDescent="0.25">
      <c r="A5983" s="12">
        <v>22</v>
      </c>
      <c r="B5983" s="12" t="s">
        <v>3610</v>
      </c>
      <c r="C5983" s="12" t="s">
        <v>1407</v>
      </c>
      <c r="D5983" s="12">
        <v>14100</v>
      </c>
      <c r="E5983" s="12" t="s">
        <v>429</v>
      </c>
      <c r="F5983" s="12" t="s">
        <v>9</v>
      </c>
    </row>
    <row r="5984" spans="1:6" x14ac:dyDescent="0.25">
      <c r="A5984" s="12">
        <v>22</v>
      </c>
      <c r="B5984" s="12" t="s">
        <v>3610</v>
      </c>
      <c r="C5984" s="12" t="s">
        <v>592</v>
      </c>
      <c r="D5984" s="12">
        <v>12760</v>
      </c>
      <c r="E5984" s="12" t="s">
        <v>430</v>
      </c>
      <c r="F5984" s="12" t="s">
        <v>9</v>
      </c>
    </row>
    <row r="5985" spans="1:6" x14ac:dyDescent="0.25">
      <c r="A5985" s="12">
        <v>22</v>
      </c>
      <c r="B5985" s="12" t="s">
        <v>3610</v>
      </c>
      <c r="C5985" s="12" t="s">
        <v>3428</v>
      </c>
      <c r="D5985" s="12">
        <v>2590</v>
      </c>
      <c r="E5985" s="12" t="s">
        <v>2918</v>
      </c>
      <c r="F5985" s="12" t="s">
        <v>10</v>
      </c>
    </row>
    <row r="5986" spans="1:6" x14ac:dyDescent="0.25">
      <c r="A5986" s="12">
        <v>22</v>
      </c>
      <c r="B5986" s="12" t="s">
        <v>3610</v>
      </c>
      <c r="C5986" s="12" t="s">
        <v>2542</v>
      </c>
      <c r="D5986" s="12">
        <v>7600</v>
      </c>
      <c r="E5986" s="12" t="s">
        <v>2918</v>
      </c>
      <c r="F5986" s="12" t="s">
        <v>8</v>
      </c>
    </row>
    <row r="5987" spans="1:6" x14ac:dyDescent="0.25">
      <c r="A5987" s="12">
        <v>22</v>
      </c>
      <c r="B5987" s="12" t="s">
        <v>3610</v>
      </c>
      <c r="C5987" s="12" t="s">
        <v>3429</v>
      </c>
      <c r="D5987" s="12">
        <v>16500</v>
      </c>
      <c r="E5987" s="12" t="s">
        <v>430</v>
      </c>
      <c r="F5987" s="12" t="s">
        <v>9</v>
      </c>
    </row>
    <row r="5988" spans="1:6" x14ac:dyDescent="0.25">
      <c r="A5988" s="12">
        <v>22</v>
      </c>
      <c r="B5988" s="12" t="s">
        <v>3610</v>
      </c>
      <c r="C5988" s="12" t="s">
        <v>3430</v>
      </c>
      <c r="D5988" s="12">
        <v>5450</v>
      </c>
      <c r="E5988" s="12" t="s">
        <v>430</v>
      </c>
      <c r="F5988" s="12" t="s">
        <v>8</v>
      </c>
    </row>
    <row r="5989" spans="1:6" x14ac:dyDescent="0.25">
      <c r="A5989" s="12">
        <v>22</v>
      </c>
      <c r="B5989" s="12" t="s">
        <v>3610</v>
      </c>
      <c r="C5989" s="12" t="s">
        <v>967</v>
      </c>
      <c r="D5989" s="12">
        <v>18500</v>
      </c>
      <c r="E5989" s="12" t="s">
        <v>1150</v>
      </c>
      <c r="F5989" s="12" t="s">
        <v>9</v>
      </c>
    </row>
    <row r="5990" spans="1:6" x14ac:dyDescent="0.25">
      <c r="A5990" s="12">
        <v>22</v>
      </c>
      <c r="B5990" s="12" t="s">
        <v>3610</v>
      </c>
      <c r="C5990" s="12" t="s">
        <v>1681</v>
      </c>
      <c r="D5990" s="12">
        <v>13760</v>
      </c>
      <c r="E5990" s="12" t="s">
        <v>430</v>
      </c>
      <c r="F5990" s="12" t="s">
        <v>9</v>
      </c>
    </row>
    <row r="5991" spans="1:6" x14ac:dyDescent="0.25">
      <c r="A5991" s="12">
        <v>22</v>
      </c>
      <c r="B5991" s="12" t="s">
        <v>3610</v>
      </c>
      <c r="C5991" s="12" t="s">
        <v>1407</v>
      </c>
      <c r="D5991" s="12">
        <v>13000</v>
      </c>
      <c r="E5991" s="12" t="s">
        <v>429</v>
      </c>
      <c r="F5991" s="12" t="s">
        <v>9</v>
      </c>
    </row>
    <row r="5992" spans="1:6" x14ac:dyDescent="0.25">
      <c r="A5992" s="12">
        <v>22</v>
      </c>
      <c r="B5992" s="12" t="s">
        <v>3610</v>
      </c>
      <c r="C5992" s="12" t="s">
        <v>1407</v>
      </c>
      <c r="D5992" s="12">
        <v>14100</v>
      </c>
      <c r="E5992" s="12" t="s">
        <v>430</v>
      </c>
      <c r="F5992" s="12" t="s">
        <v>9</v>
      </c>
    </row>
    <row r="5993" spans="1:6" x14ac:dyDescent="0.25">
      <c r="A5993" s="12">
        <v>22</v>
      </c>
      <c r="B5993" s="12" t="s">
        <v>3610</v>
      </c>
      <c r="C5993" s="12" t="s">
        <v>2533</v>
      </c>
      <c r="D5993" s="12">
        <v>10450</v>
      </c>
      <c r="E5993" s="12" t="s">
        <v>430</v>
      </c>
      <c r="F5993" s="12" t="s">
        <v>8</v>
      </c>
    </row>
    <row r="5994" spans="1:6" x14ac:dyDescent="0.25">
      <c r="A5994" s="12">
        <v>22</v>
      </c>
      <c r="B5994" s="12" t="s">
        <v>3610</v>
      </c>
      <c r="C5994" s="12" t="s">
        <v>1389</v>
      </c>
      <c r="D5994" s="12">
        <v>16500</v>
      </c>
      <c r="E5994" s="12" t="s">
        <v>429</v>
      </c>
      <c r="F5994" s="12" t="s">
        <v>9</v>
      </c>
    </row>
    <row r="5995" spans="1:6" x14ac:dyDescent="0.25">
      <c r="A5995" s="12">
        <v>22</v>
      </c>
      <c r="B5995" s="12" t="s">
        <v>3610</v>
      </c>
      <c r="C5995" s="12" t="s">
        <v>2710</v>
      </c>
      <c r="D5995" s="12">
        <v>2500</v>
      </c>
      <c r="E5995" s="12" t="s">
        <v>429</v>
      </c>
      <c r="F5995" s="12" t="s">
        <v>8</v>
      </c>
    </row>
    <row r="5996" spans="1:6" x14ac:dyDescent="0.25">
      <c r="A5996" s="12">
        <v>22</v>
      </c>
      <c r="B5996" s="12" t="s">
        <v>3610</v>
      </c>
      <c r="C5996" s="12" t="s">
        <v>1561</v>
      </c>
      <c r="D5996" s="12">
        <v>3990</v>
      </c>
      <c r="E5996" s="12" t="s">
        <v>1150</v>
      </c>
      <c r="F5996" s="12" t="s">
        <v>10</v>
      </c>
    </row>
    <row r="5997" spans="1:6" x14ac:dyDescent="0.25">
      <c r="A5997" s="12">
        <v>22</v>
      </c>
      <c r="B5997" s="12" t="s">
        <v>3610</v>
      </c>
      <c r="C5997" s="12" t="s">
        <v>3434</v>
      </c>
      <c r="D5997" s="12">
        <v>12450</v>
      </c>
      <c r="E5997" s="12" t="s">
        <v>430</v>
      </c>
      <c r="F5997" s="12" t="s">
        <v>8</v>
      </c>
    </row>
    <row r="5998" spans="1:6" x14ac:dyDescent="0.25">
      <c r="A5998" s="12">
        <v>22</v>
      </c>
      <c r="B5998" s="12" t="s">
        <v>3610</v>
      </c>
      <c r="C5998" s="12" t="s">
        <v>2919</v>
      </c>
      <c r="D5998" s="12">
        <v>4990</v>
      </c>
      <c r="E5998" s="12" t="s">
        <v>430</v>
      </c>
      <c r="F5998" s="12" t="s">
        <v>8</v>
      </c>
    </row>
    <row r="5999" spans="1:6" x14ac:dyDescent="0.25">
      <c r="A5999" s="12">
        <v>22</v>
      </c>
      <c r="B5999" s="12" t="s">
        <v>3610</v>
      </c>
      <c r="C5999" s="12" t="s">
        <v>3080</v>
      </c>
      <c r="D5999" s="12">
        <v>15200</v>
      </c>
      <c r="E5999" s="12" t="s">
        <v>429</v>
      </c>
      <c r="F5999" s="12" t="s">
        <v>9</v>
      </c>
    </row>
    <row r="6000" spans="1:6" x14ac:dyDescent="0.25">
      <c r="A6000" s="12">
        <v>22</v>
      </c>
      <c r="B6000" s="12" t="s">
        <v>3610</v>
      </c>
      <c r="C6000" s="12" t="s">
        <v>1064</v>
      </c>
      <c r="D6000" s="12">
        <v>8990</v>
      </c>
      <c r="E6000" s="12" t="s">
        <v>431</v>
      </c>
      <c r="F6000" s="12" t="s">
        <v>9</v>
      </c>
    </row>
    <row r="6001" spans="1:6" x14ac:dyDescent="0.25">
      <c r="A6001" s="12">
        <v>22</v>
      </c>
      <c r="B6001" s="12" t="s">
        <v>3610</v>
      </c>
      <c r="C6001" s="12" t="s">
        <v>3080</v>
      </c>
      <c r="D6001" s="12">
        <v>15200</v>
      </c>
      <c r="E6001" s="12" t="s">
        <v>430</v>
      </c>
      <c r="F6001" s="12" t="s">
        <v>9</v>
      </c>
    </row>
    <row r="6002" spans="1:6" x14ac:dyDescent="0.25">
      <c r="A6002" s="12">
        <v>22</v>
      </c>
      <c r="B6002" s="12" t="s">
        <v>3610</v>
      </c>
      <c r="C6002" s="12" t="s">
        <v>3080</v>
      </c>
      <c r="D6002" s="12">
        <v>15200</v>
      </c>
      <c r="E6002" s="12" t="s">
        <v>430</v>
      </c>
      <c r="F6002" s="12" t="s">
        <v>9</v>
      </c>
    </row>
    <row r="6003" spans="1:6" x14ac:dyDescent="0.25">
      <c r="A6003" s="12">
        <v>22</v>
      </c>
      <c r="B6003" s="12" t="s">
        <v>3610</v>
      </c>
      <c r="C6003" s="12" t="s">
        <v>3435</v>
      </c>
      <c r="D6003" s="12">
        <v>13490</v>
      </c>
      <c r="E6003" s="12" t="s">
        <v>429</v>
      </c>
      <c r="F6003" s="12" t="s">
        <v>9</v>
      </c>
    </row>
    <row r="6004" spans="1:6" x14ac:dyDescent="0.25">
      <c r="A6004" s="12">
        <v>22</v>
      </c>
      <c r="B6004" s="12" t="s">
        <v>3610</v>
      </c>
      <c r="C6004" s="12" t="s">
        <v>2028</v>
      </c>
      <c r="D6004" s="12">
        <v>0</v>
      </c>
      <c r="E6004" s="12"/>
      <c r="F6004" s="12" t="s">
        <v>10</v>
      </c>
    </row>
    <row r="6005" spans="1:6" x14ac:dyDescent="0.25">
      <c r="A6005" s="12">
        <v>22</v>
      </c>
      <c r="B6005" s="12" t="s">
        <v>3610</v>
      </c>
      <c r="C6005" s="12" t="s">
        <v>2742</v>
      </c>
      <c r="D6005" s="12">
        <v>0</v>
      </c>
      <c r="E6005" s="12"/>
      <c r="F6005" s="12" t="s">
        <v>8</v>
      </c>
    </row>
    <row r="6006" spans="1:6" x14ac:dyDescent="0.25">
      <c r="A6006" s="12">
        <v>22</v>
      </c>
      <c r="B6006" s="12" t="s">
        <v>3610</v>
      </c>
      <c r="C6006" s="12" t="s">
        <v>720</v>
      </c>
      <c r="D6006" s="12">
        <v>0</v>
      </c>
      <c r="E6006" s="12"/>
      <c r="F6006" s="12" t="s">
        <v>8</v>
      </c>
    </row>
    <row r="6007" spans="1:6" x14ac:dyDescent="0.25">
      <c r="A6007" s="12">
        <v>22</v>
      </c>
      <c r="B6007" s="12" t="s">
        <v>3610</v>
      </c>
      <c r="C6007" s="12" t="s">
        <v>2935</v>
      </c>
      <c r="D6007" s="12">
        <v>7155</v>
      </c>
      <c r="E6007" s="12" t="s">
        <v>429</v>
      </c>
      <c r="F6007" s="12" t="s">
        <v>8</v>
      </c>
    </row>
    <row r="6008" spans="1:6" x14ac:dyDescent="0.25">
      <c r="A6008" s="12">
        <v>22</v>
      </c>
      <c r="B6008" s="12" t="s">
        <v>3610</v>
      </c>
      <c r="C6008" s="12" t="s">
        <v>3078</v>
      </c>
      <c r="D6008" s="12">
        <v>15500</v>
      </c>
      <c r="E6008" s="12" t="s">
        <v>2918</v>
      </c>
      <c r="F6008" s="12" t="s">
        <v>9</v>
      </c>
    </row>
    <row r="6009" spans="1:6" x14ac:dyDescent="0.25">
      <c r="A6009" s="12">
        <v>22</v>
      </c>
      <c r="B6009" s="12" t="s">
        <v>3610</v>
      </c>
      <c r="C6009" s="12" t="s">
        <v>3438</v>
      </c>
      <c r="D6009" s="12">
        <v>500</v>
      </c>
      <c r="E6009" s="12" t="s">
        <v>1150</v>
      </c>
      <c r="F6009" s="12" t="s">
        <v>11</v>
      </c>
    </row>
    <row r="6010" spans="1:6" x14ac:dyDescent="0.25">
      <c r="A6010" s="12">
        <v>22</v>
      </c>
      <c r="B6010" s="12" t="s">
        <v>3610</v>
      </c>
      <c r="C6010" s="12" t="s">
        <v>3439</v>
      </c>
      <c r="D6010" s="12">
        <v>500</v>
      </c>
      <c r="E6010" s="12" t="s">
        <v>1150</v>
      </c>
      <c r="F6010" s="12" t="s">
        <v>11</v>
      </c>
    </row>
    <row r="6011" spans="1:6" x14ac:dyDescent="0.25">
      <c r="A6011" s="12">
        <v>22</v>
      </c>
      <c r="B6011" s="12" t="s">
        <v>3610</v>
      </c>
      <c r="C6011" s="12" t="s">
        <v>3440</v>
      </c>
      <c r="D6011" s="12">
        <v>500</v>
      </c>
      <c r="E6011" s="12" t="s">
        <v>1150</v>
      </c>
      <c r="F6011" s="12" t="s">
        <v>11</v>
      </c>
    </row>
    <row r="6012" spans="1:6" x14ac:dyDescent="0.25">
      <c r="A6012" s="12">
        <v>22</v>
      </c>
      <c r="B6012" s="12" t="s">
        <v>3610</v>
      </c>
      <c r="C6012" s="12" t="s">
        <v>3441</v>
      </c>
      <c r="D6012" s="12">
        <v>12450</v>
      </c>
      <c r="E6012" s="12" t="s">
        <v>1150</v>
      </c>
      <c r="F6012" s="12" t="s">
        <v>9</v>
      </c>
    </row>
    <row r="6013" spans="1:6" x14ac:dyDescent="0.25">
      <c r="A6013" s="12">
        <v>22</v>
      </c>
      <c r="B6013" s="12" t="s">
        <v>3610</v>
      </c>
      <c r="C6013" s="12" t="s">
        <v>3442</v>
      </c>
      <c r="D6013" s="12">
        <v>9950</v>
      </c>
      <c r="E6013" s="12" t="s">
        <v>1150</v>
      </c>
      <c r="F6013" s="12" t="s">
        <v>8</v>
      </c>
    </row>
    <row r="6014" spans="1:6" x14ac:dyDescent="0.25">
      <c r="A6014" s="12">
        <v>23</v>
      </c>
      <c r="B6014" s="12" t="s">
        <v>3610</v>
      </c>
      <c r="C6014" s="12" t="s">
        <v>1407</v>
      </c>
      <c r="D6014" s="12">
        <v>14100</v>
      </c>
      <c r="E6014" s="12" t="s">
        <v>430</v>
      </c>
      <c r="F6014" s="12" t="s">
        <v>9</v>
      </c>
    </row>
    <row r="6015" spans="1:6" x14ac:dyDescent="0.25">
      <c r="A6015" s="12">
        <v>23</v>
      </c>
      <c r="B6015" s="12" t="s">
        <v>3610</v>
      </c>
      <c r="C6015" s="12" t="s">
        <v>336</v>
      </c>
      <c r="D6015" s="12">
        <v>5950</v>
      </c>
      <c r="E6015" s="12" t="s">
        <v>429</v>
      </c>
      <c r="F6015" s="12" t="s">
        <v>9</v>
      </c>
    </row>
    <row r="6016" spans="1:6" x14ac:dyDescent="0.25">
      <c r="A6016" s="12">
        <v>23</v>
      </c>
      <c r="B6016" s="12" t="s">
        <v>3610</v>
      </c>
      <c r="C6016" s="12" t="s">
        <v>1389</v>
      </c>
      <c r="D6016" s="12">
        <v>16500</v>
      </c>
      <c r="E6016" s="12" t="s">
        <v>430</v>
      </c>
      <c r="F6016" s="12" t="s">
        <v>9</v>
      </c>
    </row>
    <row r="6017" spans="1:6" x14ac:dyDescent="0.25">
      <c r="A6017" s="12">
        <v>23</v>
      </c>
      <c r="B6017" s="12" t="s">
        <v>3610</v>
      </c>
      <c r="C6017" s="12" t="s">
        <v>3444</v>
      </c>
      <c r="D6017" s="12">
        <v>5450</v>
      </c>
      <c r="E6017" s="12" t="s">
        <v>430</v>
      </c>
      <c r="F6017" s="12" t="s">
        <v>8</v>
      </c>
    </row>
    <row r="6018" spans="1:6" x14ac:dyDescent="0.25">
      <c r="A6018" s="12">
        <v>23</v>
      </c>
      <c r="B6018" s="12" t="s">
        <v>3610</v>
      </c>
      <c r="C6018" s="12" t="s">
        <v>1407</v>
      </c>
      <c r="D6018" s="12">
        <v>13000</v>
      </c>
      <c r="E6018" s="12" t="s">
        <v>2918</v>
      </c>
      <c r="F6018" s="12" t="s">
        <v>9</v>
      </c>
    </row>
    <row r="6019" spans="1:6" x14ac:dyDescent="0.25">
      <c r="A6019" s="12">
        <v>23</v>
      </c>
      <c r="B6019" s="12" t="s">
        <v>3610</v>
      </c>
      <c r="C6019" s="12" t="s">
        <v>2594</v>
      </c>
      <c r="D6019" s="12">
        <v>12950</v>
      </c>
      <c r="E6019" s="12" t="s">
        <v>1150</v>
      </c>
      <c r="F6019" s="12" t="s">
        <v>9</v>
      </c>
    </row>
    <row r="6020" spans="1:6" x14ac:dyDescent="0.25">
      <c r="A6020" s="12">
        <v>23</v>
      </c>
      <c r="B6020" s="12" t="s">
        <v>3610</v>
      </c>
      <c r="C6020" s="12" t="s">
        <v>1337</v>
      </c>
      <c r="D6020" s="12">
        <v>11990</v>
      </c>
      <c r="E6020" s="12" t="s">
        <v>2918</v>
      </c>
      <c r="F6020" s="12" t="s">
        <v>9</v>
      </c>
    </row>
    <row r="6021" spans="1:6" x14ac:dyDescent="0.25">
      <c r="A6021" s="12">
        <v>23</v>
      </c>
      <c r="B6021" s="12" t="s">
        <v>3610</v>
      </c>
      <c r="C6021" s="12" t="s">
        <v>3446</v>
      </c>
      <c r="D6021" s="12">
        <v>490</v>
      </c>
      <c r="E6021" s="12" t="s">
        <v>429</v>
      </c>
      <c r="F6021" s="12" t="s">
        <v>11</v>
      </c>
    </row>
    <row r="6022" spans="1:6" x14ac:dyDescent="0.25">
      <c r="A6022" s="12">
        <v>23</v>
      </c>
      <c r="B6022" s="12" t="s">
        <v>3610</v>
      </c>
      <c r="C6022" s="12" t="s">
        <v>1145</v>
      </c>
      <c r="D6022" s="12">
        <v>16500</v>
      </c>
      <c r="E6022" s="12" t="s">
        <v>430</v>
      </c>
      <c r="F6022" s="12" t="s">
        <v>9</v>
      </c>
    </row>
    <row r="6023" spans="1:6" x14ac:dyDescent="0.25">
      <c r="A6023" s="12">
        <v>23</v>
      </c>
      <c r="B6023" s="12" t="s">
        <v>3610</v>
      </c>
      <c r="C6023" s="12" t="s">
        <v>592</v>
      </c>
      <c r="D6023" s="12">
        <v>14500</v>
      </c>
      <c r="E6023" s="12" t="s">
        <v>430</v>
      </c>
      <c r="F6023" s="12" t="s">
        <v>9</v>
      </c>
    </row>
    <row r="6024" spans="1:6" x14ac:dyDescent="0.25">
      <c r="A6024" s="12">
        <v>23</v>
      </c>
      <c r="B6024" s="12" t="s">
        <v>3610</v>
      </c>
      <c r="C6024" s="12" t="s">
        <v>1389</v>
      </c>
      <c r="D6024" s="12">
        <v>15700</v>
      </c>
      <c r="E6024" s="12" t="s">
        <v>429</v>
      </c>
      <c r="F6024" s="12" t="s">
        <v>9</v>
      </c>
    </row>
    <row r="6025" spans="1:6" x14ac:dyDescent="0.25">
      <c r="A6025" s="12">
        <v>23</v>
      </c>
      <c r="B6025" s="12" t="s">
        <v>3610</v>
      </c>
      <c r="C6025" s="12" t="s">
        <v>1389</v>
      </c>
      <c r="D6025" s="12">
        <v>16950</v>
      </c>
      <c r="E6025" s="12" t="s">
        <v>429</v>
      </c>
      <c r="F6025" s="12" t="s">
        <v>9</v>
      </c>
    </row>
    <row r="6026" spans="1:6" x14ac:dyDescent="0.25">
      <c r="A6026" s="12">
        <v>23</v>
      </c>
      <c r="B6026" s="12" t="s">
        <v>3610</v>
      </c>
      <c r="C6026" s="12" t="s">
        <v>3080</v>
      </c>
      <c r="D6026" s="12">
        <v>13500</v>
      </c>
      <c r="E6026" s="12" t="s">
        <v>2918</v>
      </c>
      <c r="F6026" s="12" t="s">
        <v>9</v>
      </c>
    </row>
    <row r="6027" spans="1:6" x14ac:dyDescent="0.25">
      <c r="A6027" s="12">
        <v>23</v>
      </c>
      <c r="B6027" s="12" t="s">
        <v>3610</v>
      </c>
      <c r="C6027" s="12" t="s">
        <v>1407</v>
      </c>
      <c r="D6027" s="12">
        <v>13000</v>
      </c>
      <c r="E6027" s="12" t="s">
        <v>429</v>
      </c>
      <c r="F6027" s="12" t="s">
        <v>9</v>
      </c>
    </row>
    <row r="6028" spans="1:6" x14ac:dyDescent="0.25">
      <c r="A6028" s="12">
        <v>23</v>
      </c>
      <c r="B6028" s="12" t="s">
        <v>3610</v>
      </c>
      <c r="C6028" s="12" t="s">
        <v>3448</v>
      </c>
      <c r="D6028" s="12">
        <v>2950</v>
      </c>
      <c r="E6028" s="12" t="s">
        <v>430</v>
      </c>
      <c r="F6028" s="12" t="s">
        <v>8</v>
      </c>
    </row>
    <row r="6029" spans="1:6" x14ac:dyDescent="0.25">
      <c r="A6029" s="12">
        <v>23</v>
      </c>
      <c r="B6029" s="12" t="s">
        <v>3610</v>
      </c>
      <c r="C6029" s="12" t="s">
        <v>1337</v>
      </c>
      <c r="D6029" s="12">
        <v>11990</v>
      </c>
      <c r="E6029" s="12" t="s">
        <v>430</v>
      </c>
      <c r="F6029" s="12" t="s">
        <v>9</v>
      </c>
    </row>
    <row r="6030" spans="1:6" x14ac:dyDescent="0.25">
      <c r="A6030" s="12">
        <v>23</v>
      </c>
      <c r="B6030" s="12" t="s">
        <v>3610</v>
      </c>
      <c r="C6030" s="12" t="s">
        <v>1407</v>
      </c>
      <c r="D6030" s="12">
        <v>14100</v>
      </c>
      <c r="E6030" s="12" t="s">
        <v>429</v>
      </c>
      <c r="F6030" s="12" t="s">
        <v>9</v>
      </c>
    </row>
    <row r="6031" spans="1:6" x14ac:dyDescent="0.25">
      <c r="A6031" s="12">
        <v>23</v>
      </c>
      <c r="B6031" s="12" t="s">
        <v>3610</v>
      </c>
      <c r="C6031" s="12" t="s">
        <v>940</v>
      </c>
      <c r="D6031" s="12">
        <v>1500</v>
      </c>
      <c r="E6031" s="12" t="s">
        <v>429</v>
      </c>
      <c r="F6031" s="12" t="s">
        <v>11</v>
      </c>
    </row>
    <row r="6032" spans="1:6" x14ac:dyDescent="0.25">
      <c r="A6032" s="12">
        <v>23</v>
      </c>
      <c r="B6032" s="12" t="s">
        <v>3610</v>
      </c>
      <c r="C6032" s="12" t="s">
        <v>3134</v>
      </c>
      <c r="D6032" s="12">
        <v>7950</v>
      </c>
      <c r="E6032" s="12" t="s">
        <v>429</v>
      </c>
      <c r="F6032" s="12" t="s">
        <v>8</v>
      </c>
    </row>
    <row r="6033" spans="1:6" x14ac:dyDescent="0.25">
      <c r="A6033" s="12">
        <v>23</v>
      </c>
      <c r="B6033" s="12" t="s">
        <v>3610</v>
      </c>
      <c r="C6033" s="12" t="s">
        <v>2560</v>
      </c>
      <c r="D6033" s="12">
        <v>3800</v>
      </c>
      <c r="E6033" s="12" t="s">
        <v>1150</v>
      </c>
      <c r="F6033" s="12" t="s">
        <v>8</v>
      </c>
    </row>
    <row r="6034" spans="1:6" x14ac:dyDescent="0.25">
      <c r="A6034" s="12">
        <v>23</v>
      </c>
      <c r="B6034" s="12" t="s">
        <v>3610</v>
      </c>
      <c r="C6034" s="12" t="s">
        <v>2594</v>
      </c>
      <c r="D6034" s="12">
        <v>12950</v>
      </c>
      <c r="E6034" s="12" t="s">
        <v>1150</v>
      </c>
      <c r="F6034" s="12" t="s">
        <v>9</v>
      </c>
    </row>
    <row r="6035" spans="1:6" x14ac:dyDescent="0.25">
      <c r="A6035" s="12">
        <v>23</v>
      </c>
      <c r="B6035" s="12" t="s">
        <v>3610</v>
      </c>
      <c r="C6035" s="12" t="s">
        <v>2714</v>
      </c>
      <c r="D6035" s="12">
        <v>17900</v>
      </c>
      <c r="E6035" s="12" t="s">
        <v>429</v>
      </c>
      <c r="F6035" s="12" t="s">
        <v>9</v>
      </c>
    </row>
    <row r="6036" spans="1:6" x14ac:dyDescent="0.25">
      <c r="A6036" s="12">
        <v>23</v>
      </c>
      <c r="B6036" s="12" t="s">
        <v>3610</v>
      </c>
      <c r="C6036" s="12" t="s">
        <v>3248</v>
      </c>
      <c r="D6036" s="12">
        <v>7950</v>
      </c>
      <c r="E6036" s="12" t="s">
        <v>1150</v>
      </c>
      <c r="F6036" s="12" t="s">
        <v>8</v>
      </c>
    </row>
    <row r="6037" spans="1:6" x14ac:dyDescent="0.25">
      <c r="A6037" s="12">
        <v>23</v>
      </c>
      <c r="B6037" s="12" t="s">
        <v>3610</v>
      </c>
      <c r="C6037" s="12" t="s">
        <v>2362</v>
      </c>
      <c r="D6037" s="12">
        <v>3640</v>
      </c>
      <c r="E6037" s="12" t="s">
        <v>429</v>
      </c>
      <c r="F6037" s="12" t="s">
        <v>8</v>
      </c>
    </row>
    <row r="6038" spans="1:6" x14ac:dyDescent="0.25">
      <c r="A6038" s="12">
        <v>23</v>
      </c>
      <c r="B6038" s="12" t="s">
        <v>3610</v>
      </c>
      <c r="C6038" s="12" t="s">
        <v>1407</v>
      </c>
      <c r="D6038" s="12">
        <v>13000</v>
      </c>
      <c r="E6038" s="12" t="s">
        <v>430</v>
      </c>
      <c r="F6038" s="12" t="s">
        <v>9</v>
      </c>
    </row>
    <row r="6039" spans="1:6" x14ac:dyDescent="0.25">
      <c r="A6039" s="12">
        <v>23</v>
      </c>
      <c r="B6039" s="12" t="s">
        <v>3610</v>
      </c>
      <c r="C6039" s="12" t="s">
        <v>3435</v>
      </c>
      <c r="D6039" s="12">
        <v>13490</v>
      </c>
      <c r="E6039" s="12" t="s">
        <v>430</v>
      </c>
      <c r="F6039" s="12" t="s">
        <v>9</v>
      </c>
    </row>
    <row r="6040" spans="1:6" x14ac:dyDescent="0.25">
      <c r="A6040" s="12">
        <v>23</v>
      </c>
      <c r="B6040" s="12" t="s">
        <v>3610</v>
      </c>
      <c r="C6040" s="12" t="s">
        <v>1556</v>
      </c>
      <c r="D6040" s="12">
        <v>15450</v>
      </c>
      <c r="E6040" s="12" t="s">
        <v>429</v>
      </c>
      <c r="F6040" s="12" t="s">
        <v>9</v>
      </c>
    </row>
    <row r="6041" spans="1:6" x14ac:dyDescent="0.25">
      <c r="A6041" s="12">
        <v>24</v>
      </c>
      <c r="B6041" s="12" t="s">
        <v>3610</v>
      </c>
      <c r="C6041" s="12" t="s">
        <v>1407</v>
      </c>
      <c r="D6041" s="12">
        <v>13000</v>
      </c>
      <c r="E6041" s="12" t="s">
        <v>1150</v>
      </c>
      <c r="F6041" s="12" t="s">
        <v>9</v>
      </c>
    </row>
    <row r="6042" spans="1:6" x14ac:dyDescent="0.25">
      <c r="A6042" s="12">
        <v>24</v>
      </c>
      <c r="B6042" s="12" t="s">
        <v>3610</v>
      </c>
      <c r="C6042" s="12" t="s">
        <v>174</v>
      </c>
      <c r="D6042" s="12">
        <v>7500</v>
      </c>
      <c r="E6042" s="12" t="s">
        <v>1150</v>
      </c>
      <c r="F6042" s="12" t="s">
        <v>8</v>
      </c>
    </row>
    <row r="6043" spans="1:6" x14ac:dyDescent="0.25">
      <c r="A6043" s="12">
        <v>24</v>
      </c>
      <c r="B6043" s="12" t="s">
        <v>3610</v>
      </c>
      <c r="C6043" s="12" t="s">
        <v>1561</v>
      </c>
      <c r="D6043" s="12">
        <v>3990</v>
      </c>
      <c r="E6043" s="12" t="s">
        <v>1150</v>
      </c>
      <c r="F6043" s="12" t="s">
        <v>10</v>
      </c>
    </row>
    <row r="6044" spans="1:6" x14ac:dyDescent="0.25">
      <c r="A6044" s="12">
        <v>24</v>
      </c>
      <c r="B6044" s="12" t="s">
        <v>3610</v>
      </c>
      <c r="C6044" s="12" t="s">
        <v>1407</v>
      </c>
      <c r="D6044" s="12">
        <v>14100</v>
      </c>
      <c r="E6044" s="12" t="s">
        <v>429</v>
      </c>
      <c r="F6044" s="12" t="s">
        <v>9</v>
      </c>
    </row>
    <row r="6045" spans="1:6" x14ac:dyDescent="0.25">
      <c r="A6045" s="12">
        <v>24</v>
      </c>
      <c r="B6045" s="12" t="s">
        <v>3610</v>
      </c>
      <c r="C6045" s="12" t="s">
        <v>1337</v>
      </c>
      <c r="D6045" s="12">
        <v>11490</v>
      </c>
      <c r="E6045" s="12" t="s">
        <v>429</v>
      </c>
      <c r="F6045" s="12" t="s">
        <v>9</v>
      </c>
    </row>
    <row r="6046" spans="1:6" x14ac:dyDescent="0.25">
      <c r="A6046" s="12">
        <v>24</v>
      </c>
      <c r="B6046" s="12" t="s">
        <v>3610</v>
      </c>
      <c r="C6046" s="12" t="s">
        <v>1765</v>
      </c>
      <c r="D6046" s="12">
        <v>2199</v>
      </c>
      <c r="E6046" s="12" t="s">
        <v>429</v>
      </c>
      <c r="F6046" s="12" t="s">
        <v>11</v>
      </c>
    </row>
    <row r="6047" spans="1:6" x14ac:dyDescent="0.25">
      <c r="A6047" s="12">
        <v>24</v>
      </c>
      <c r="B6047" s="12" t="s">
        <v>3610</v>
      </c>
      <c r="C6047" s="12" t="s">
        <v>1389</v>
      </c>
      <c r="D6047" s="12">
        <v>16200</v>
      </c>
      <c r="E6047" s="12" t="s">
        <v>2918</v>
      </c>
      <c r="F6047" s="12" t="s">
        <v>9</v>
      </c>
    </row>
    <row r="6048" spans="1:6" x14ac:dyDescent="0.25">
      <c r="A6048" s="12">
        <v>24</v>
      </c>
      <c r="B6048" s="12" t="s">
        <v>3610</v>
      </c>
      <c r="C6048" s="12" t="s">
        <v>1875</v>
      </c>
      <c r="D6048" s="12">
        <v>13940</v>
      </c>
      <c r="E6048" s="12" t="s">
        <v>429</v>
      </c>
      <c r="F6048" s="12" t="s">
        <v>9</v>
      </c>
    </row>
    <row r="6049" spans="1:6" x14ac:dyDescent="0.25">
      <c r="A6049" s="12">
        <v>24</v>
      </c>
      <c r="B6049" s="12" t="s">
        <v>3610</v>
      </c>
      <c r="C6049" s="12" t="s">
        <v>1561</v>
      </c>
      <c r="D6049" s="12">
        <v>3990</v>
      </c>
      <c r="E6049" s="12" t="s">
        <v>429</v>
      </c>
      <c r="F6049" s="12" t="s">
        <v>10</v>
      </c>
    </row>
    <row r="6050" spans="1:6" x14ac:dyDescent="0.25">
      <c r="A6050" s="12">
        <v>24</v>
      </c>
      <c r="B6050" s="12" t="s">
        <v>3610</v>
      </c>
      <c r="C6050" s="12" t="s">
        <v>90</v>
      </c>
      <c r="D6050" s="12">
        <v>200</v>
      </c>
      <c r="E6050" s="12" t="s">
        <v>429</v>
      </c>
      <c r="F6050" s="12" t="s">
        <v>15</v>
      </c>
    </row>
    <row r="6051" spans="1:6" x14ac:dyDescent="0.25">
      <c r="A6051" s="12">
        <v>24</v>
      </c>
      <c r="B6051" s="12" t="s">
        <v>3610</v>
      </c>
      <c r="C6051" s="12" t="s">
        <v>592</v>
      </c>
      <c r="D6051" s="12">
        <v>14500</v>
      </c>
      <c r="E6051" s="12" t="s">
        <v>1150</v>
      </c>
      <c r="F6051" s="12" t="s">
        <v>9</v>
      </c>
    </row>
    <row r="6052" spans="1:6" x14ac:dyDescent="0.25">
      <c r="A6052" s="12">
        <v>24</v>
      </c>
      <c r="B6052" s="12" t="s">
        <v>3610</v>
      </c>
      <c r="C6052" s="12" t="s">
        <v>3134</v>
      </c>
      <c r="D6052" s="12">
        <v>7950</v>
      </c>
      <c r="E6052" s="12" t="s">
        <v>430</v>
      </c>
      <c r="F6052" s="12" t="s">
        <v>8</v>
      </c>
    </row>
    <row r="6053" spans="1:6" x14ac:dyDescent="0.25">
      <c r="A6053" s="12">
        <v>24</v>
      </c>
      <c r="B6053" s="12" t="s">
        <v>3610</v>
      </c>
      <c r="C6053" s="12" t="s">
        <v>1064</v>
      </c>
      <c r="D6053" s="12">
        <v>12450</v>
      </c>
      <c r="E6053" s="12" t="s">
        <v>2918</v>
      </c>
      <c r="F6053" s="12" t="s">
        <v>9</v>
      </c>
    </row>
    <row r="6054" spans="1:6" x14ac:dyDescent="0.25">
      <c r="A6054" s="12">
        <v>24</v>
      </c>
      <c r="B6054" s="12" t="s">
        <v>3610</v>
      </c>
      <c r="C6054" s="12" t="s">
        <v>3455</v>
      </c>
      <c r="D6054" s="12">
        <v>10400</v>
      </c>
      <c r="E6054" s="12" t="s">
        <v>2918</v>
      </c>
      <c r="F6054" s="12" t="s">
        <v>11</v>
      </c>
    </row>
    <row r="6055" spans="1:6" x14ac:dyDescent="0.25">
      <c r="A6055" s="12">
        <v>24</v>
      </c>
      <c r="B6055" s="12" t="s">
        <v>3610</v>
      </c>
      <c r="C6055" s="12" t="s">
        <v>3456</v>
      </c>
      <c r="D6055" s="12">
        <v>500</v>
      </c>
      <c r="E6055" s="12" t="s">
        <v>429</v>
      </c>
      <c r="F6055" s="12" t="s">
        <v>11</v>
      </c>
    </row>
    <row r="6056" spans="1:6" x14ac:dyDescent="0.25">
      <c r="A6056" s="12">
        <v>24</v>
      </c>
      <c r="B6056" s="12" t="s">
        <v>3610</v>
      </c>
      <c r="C6056" s="12" t="s">
        <v>3456</v>
      </c>
      <c r="D6056" s="12">
        <v>500</v>
      </c>
      <c r="E6056" s="12" t="s">
        <v>429</v>
      </c>
      <c r="F6056" s="12" t="s">
        <v>11</v>
      </c>
    </row>
    <row r="6057" spans="1:6" x14ac:dyDescent="0.25">
      <c r="A6057" s="12">
        <v>24</v>
      </c>
      <c r="B6057" s="12" t="s">
        <v>3610</v>
      </c>
      <c r="C6057" s="12" t="s">
        <v>336</v>
      </c>
      <c r="D6057" s="12">
        <v>11950</v>
      </c>
      <c r="E6057" s="12" t="s">
        <v>429</v>
      </c>
      <c r="F6057" s="12" t="s">
        <v>9</v>
      </c>
    </row>
    <row r="6058" spans="1:6" x14ac:dyDescent="0.25">
      <c r="A6058" s="12">
        <v>24</v>
      </c>
      <c r="B6058" s="12" t="s">
        <v>3610</v>
      </c>
      <c r="C6058" s="12" t="s">
        <v>3071</v>
      </c>
      <c r="D6058" s="12">
        <v>15500</v>
      </c>
      <c r="E6058" s="12" t="s">
        <v>429</v>
      </c>
      <c r="F6058" s="12" t="s">
        <v>9</v>
      </c>
    </row>
    <row r="6059" spans="1:6" x14ac:dyDescent="0.25">
      <c r="A6059" s="12">
        <v>24</v>
      </c>
      <c r="B6059" s="12" t="s">
        <v>3610</v>
      </c>
      <c r="C6059" s="12" t="s">
        <v>3459</v>
      </c>
      <c r="D6059" s="12">
        <v>5450</v>
      </c>
      <c r="E6059" s="12" t="s">
        <v>429</v>
      </c>
      <c r="F6059" s="12" t="s">
        <v>8</v>
      </c>
    </row>
    <row r="6060" spans="1:6" x14ac:dyDescent="0.25">
      <c r="A6060" s="12">
        <v>24</v>
      </c>
      <c r="B6060" s="12" t="s">
        <v>3610</v>
      </c>
      <c r="C6060" s="12" t="s">
        <v>3324</v>
      </c>
      <c r="D6060" s="12">
        <v>500</v>
      </c>
      <c r="E6060" s="12" t="s">
        <v>429</v>
      </c>
      <c r="F6060" s="12" t="s">
        <v>11</v>
      </c>
    </row>
    <row r="6061" spans="1:6" x14ac:dyDescent="0.25">
      <c r="A6061" s="12">
        <v>24</v>
      </c>
      <c r="B6061" s="12" t="s">
        <v>3610</v>
      </c>
      <c r="C6061" s="12" t="s">
        <v>1337</v>
      </c>
      <c r="D6061" s="12">
        <v>115</v>
      </c>
      <c r="E6061" s="12"/>
      <c r="F6061" s="12" t="s">
        <v>9</v>
      </c>
    </row>
    <row r="6062" spans="1:6" x14ac:dyDescent="0.25">
      <c r="A6062" s="12">
        <v>24</v>
      </c>
      <c r="B6062" s="12" t="s">
        <v>3610</v>
      </c>
      <c r="C6062" s="12" t="s">
        <v>1407</v>
      </c>
      <c r="D6062" s="12">
        <v>13500</v>
      </c>
      <c r="E6062" s="12" t="s">
        <v>429</v>
      </c>
      <c r="F6062" s="12" t="s">
        <v>9</v>
      </c>
    </row>
    <row r="6063" spans="1:6" x14ac:dyDescent="0.25">
      <c r="A6063" s="12">
        <v>24</v>
      </c>
      <c r="B6063" s="12" t="s">
        <v>3610</v>
      </c>
      <c r="C6063" s="12" t="s">
        <v>1313</v>
      </c>
      <c r="D6063" s="12">
        <v>13950</v>
      </c>
      <c r="E6063" s="12"/>
      <c r="F6063" s="12" t="s">
        <v>8</v>
      </c>
    </row>
    <row r="6064" spans="1:6" x14ac:dyDescent="0.25">
      <c r="A6064" s="12">
        <v>24</v>
      </c>
      <c r="B6064" s="12" t="s">
        <v>3610</v>
      </c>
      <c r="C6064" s="12" t="s">
        <v>1551</v>
      </c>
      <c r="D6064" s="12">
        <v>14450</v>
      </c>
      <c r="E6064" s="12" t="s">
        <v>430</v>
      </c>
      <c r="F6064" s="12" t="s">
        <v>9</v>
      </c>
    </row>
    <row r="6065" spans="1:6" x14ac:dyDescent="0.25">
      <c r="A6065" s="12">
        <v>24</v>
      </c>
      <c r="B6065" s="12" t="s">
        <v>3610</v>
      </c>
      <c r="C6065" s="12" t="s">
        <v>1337</v>
      </c>
      <c r="D6065" s="12">
        <v>11490</v>
      </c>
      <c r="E6065" s="12" t="s">
        <v>430</v>
      </c>
      <c r="F6065" s="12" t="s">
        <v>9</v>
      </c>
    </row>
    <row r="6066" spans="1:6" x14ac:dyDescent="0.25">
      <c r="A6066" s="12">
        <v>24</v>
      </c>
      <c r="B6066" s="12" t="s">
        <v>3610</v>
      </c>
      <c r="C6066" s="12" t="s">
        <v>3465</v>
      </c>
      <c r="D6066" s="12">
        <v>2450</v>
      </c>
      <c r="E6066" s="12" t="s">
        <v>2918</v>
      </c>
      <c r="F6066" s="12" t="s">
        <v>10</v>
      </c>
    </row>
    <row r="6067" spans="1:6" x14ac:dyDescent="0.25">
      <c r="A6067" s="12">
        <v>24</v>
      </c>
      <c r="B6067" s="12" t="s">
        <v>3610</v>
      </c>
      <c r="C6067" s="12" t="s">
        <v>3467</v>
      </c>
      <c r="D6067" s="12">
        <v>2450</v>
      </c>
      <c r="E6067" s="12" t="s">
        <v>2918</v>
      </c>
      <c r="F6067" s="12" t="s">
        <v>10</v>
      </c>
    </row>
    <row r="6068" spans="1:6" x14ac:dyDescent="0.25">
      <c r="A6068" s="12">
        <v>24</v>
      </c>
      <c r="B6068" s="12" t="s">
        <v>3610</v>
      </c>
      <c r="C6068" s="12" t="s">
        <v>1407</v>
      </c>
      <c r="D6068" s="12">
        <v>13000</v>
      </c>
      <c r="E6068" s="12" t="s">
        <v>1150</v>
      </c>
      <c r="F6068" s="12" t="s">
        <v>9</v>
      </c>
    </row>
    <row r="6069" spans="1:6" x14ac:dyDescent="0.25">
      <c r="A6069" s="12">
        <v>24</v>
      </c>
      <c r="B6069" s="12" t="s">
        <v>3610</v>
      </c>
      <c r="C6069" s="12" t="s">
        <v>2749</v>
      </c>
      <c r="D6069" s="12">
        <v>9990</v>
      </c>
      <c r="E6069" s="12" t="s">
        <v>1150</v>
      </c>
      <c r="F6069" s="12" t="s">
        <v>12</v>
      </c>
    </row>
    <row r="6070" spans="1:6" x14ac:dyDescent="0.25">
      <c r="A6070" s="12">
        <v>24</v>
      </c>
      <c r="B6070" s="12" t="s">
        <v>3610</v>
      </c>
      <c r="C6070" s="12" t="s">
        <v>940</v>
      </c>
      <c r="D6070" s="12">
        <v>1500</v>
      </c>
      <c r="E6070" s="12" t="s">
        <v>1150</v>
      </c>
      <c r="F6070" s="12" t="s">
        <v>11</v>
      </c>
    </row>
    <row r="6071" spans="1:6" x14ac:dyDescent="0.25">
      <c r="A6071" s="12">
        <v>24</v>
      </c>
      <c r="B6071" s="12" t="s">
        <v>3610</v>
      </c>
      <c r="C6071" s="12" t="s">
        <v>1407</v>
      </c>
      <c r="D6071" s="12">
        <v>13000</v>
      </c>
      <c r="E6071" s="12" t="s">
        <v>429</v>
      </c>
      <c r="F6071" s="12" t="s">
        <v>9</v>
      </c>
    </row>
    <row r="6072" spans="1:6" x14ac:dyDescent="0.25">
      <c r="A6072" s="12">
        <v>24</v>
      </c>
      <c r="B6072" s="12" t="s">
        <v>3610</v>
      </c>
      <c r="C6072" s="12" t="s">
        <v>3470</v>
      </c>
      <c r="D6072" s="12">
        <v>4200</v>
      </c>
      <c r="E6072" s="12" t="s">
        <v>2918</v>
      </c>
      <c r="F6072" s="12" t="s">
        <v>8</v>
      </c>
    </row>
    <row r="6073" spans="1:6" x14ac:dyDescent="0.25">
      <c r="A6073" s="12">
        <v>24</v>
      </c>
      <c r="B6073" s="12" t="s">
        <v>3610</v>
      </c>
      <c r="C6073" s="12" t="s">
        <v>3472</v>
      </c>
      <c r="D6073" s="12">
        <v>5450</v>
      </c>
      <c r="E6073" s="12" t="s">
        <v>2918</v>
      </c>
      <c r="F6073" s="12" t="s">
        <v>8</v>
      </c>
    </row>
    <row r="6074" spans="1:6" x14ac:dyDescent="0.25">
      <c r="A6074" s="12">
        <v>24</v>
      </c>
      <c r="B6074" s="12" t="s">
        <v>3610</v>
      </c>
      <c r="C6074" s="12" t="s">
        <v>3080</v>
      </c>
      <c r="D6074" s="12">
        <v>13500</v>
      </c>
      <c r="E6074" s="12" t="s">
        <v>430</v>
      </c>
      <c r="F6074" s="12" t="s">
        <v>9</v>
      </c>
    </row>
    <row r="6075" spans="1:6" x14ac:dyDescent="0.25">
      <c r="A6075" s="12">
        <v>24</v>
      </c>
      <c r="B6075" s="12" t="s">
        <v>3610</v>
      </c>
      <c r="C6075" s="12" t="s">
        <v>3435</v>
      </c>
      <c r="D6075" s="12">
        <v>10792</v>
      </c>
      <c r="E6075" s="12" t="s">
        <v>429</v>
      </c>
      <c r="F6075" s="12" t="s">
        <v>9</v>
      </c>
    </row>
    <row r="6076" spans="1:6" x14ac:dyDescent="0.25">
      <c r="A6076" s="12">
        <v>24</v>
      </c>
      <c r="B6076" s="12" t="s">
        <v>3610</v>
      </c>
      <c r="C6076" s="12" t="s">
        <v>3474</v>
      </c>
      <c r="D6076" s="12">
        <v>13000</v>
      </c>
      <c r="E6076" s="12" t="s">
        <v>1150</v>
      </c>
      <c r="F6076" s="12" t="s">
        <v>9</v>
      </c>
    </row>
    <row r="6077" spans="1:6" x14ac:dyDescent="0.25">
      <c r="A6077" s="12">
        <v>24</v>
      </c>
      <c r="B6077" s="12" t="s">
        <v>3610</v>
      </c>
      <c r="C6077" s="12" t="s">
        <v>3413</v>
      </c>
      <c r="D6077" s="12">
        <v>500</v>
      </c>
      <c r="E6077" s="12" t="s">
        <v>1150</v>
      </c>
      <c r="F6077" s="12" t="s">
        <v>11</v>
      </c>
    </row>
    <row r="6078" spans="1:6" x14ac:dyDescent="0.25">
      <c r="A6078" s="12">
        <v>24</v>
      </c>
      <c r="B6078" s="12" t="s">
        <v>3610</v>
      </c>
      <c r="C6078" s="12" t="s">
        <v>3475</v>
      </c>
      <c r="D6078" s="12">
        <v>500</v>
      </c>
      <c r="E6078" s="12" t="s">
        <v>2918</v>
      </c>
      <c r="F6078" s="12" t="s">
        <v>11</v>
      </c>
    </row>
    <row r="6079" spans="1:6" x14ac:dyDescent="0.25">
      <c r="A6079" s="12">
        <v>24</v>
      </c>
      <c r="B6079" s="12" t="s">
        <v>3610</v>
      </c>
      <c r="C6079" s="12" t="s">
        <v>3047</v>
      </c>
      <c r="D6079" s="12">
        <v>3990</v>
      </c>
      <c r="E6079" s="12" t="s">
        <v>2918</v>
      </c>
      <c r="F6079" s="12" t="s">
        <v>10</v>
      </c>
    </row>
    <row r="6080" spans="1:6" x14ac:dyDescent="0.25">
      <c r="A6080" s="12">
        <v>24</v>
      </c>
      <c r="B6080" s="12" t="s">
        <v>3610</v>
      </c>
      <c r="C6080" s="12" t="s">
        <v>3225</v>
      </c>
      <c r="D6080" s="12">
        <v>12950</v>
      </c>
      <c r="E6080" s="12" t="s">
        <v>2918</v>
      </c>
      <c r="F6080" s="12" t="s">
        <v>9</v>
      </c>
    </row>
    <row r="6081" spans="1:6" x14ac:dyDescent="0.25">
      <c r="A6081" s="12">
        <v>25</v>
      </c>
      <c r="B6081" s="12" t="s">
        <v>3610</v>
      </c>
      <c r="C6081" s="12" t="s">
        <v>3476</v>
      </c>
      <c r="D6081" s="12">
        <v>9200</v>
      </c>
      <c r="E6081" s="12" t="s">
        <v>431</v>
      </c>
      <c r="F6081" s="12" t="s">
        <v>8</v>
      </c>
    </row>
    <row r="6082" spans="1:6" x14ac:dyDescent="0.25">
      <c r="A6082" s="12">
        <v>25</v>
      </c>
      <c r="B6082" s="12" t="s">
        <v>3610</v>
      </c>
      <c r="C6082" s="12" t="s">
        <v>336</v>
      </c>
      <c r="D6082" s="12">
        <v>11950</v>
      </c>
      <c r="E6082" s="12" t="s">
        <v>431</v>
      </c>
      <c r="F6082" s="12" t="s">
        <v>9</v>
      </c>
    </row>
    <row r="6083" spans="1:6" x14ac:dyDescent="0.25">
      <c r="A6083" s="12">
        <v>25</v>
      </c>
      <c r="B6083" s="12" t="s">
        <v>3610</v>
      </c>
      <c r="C6083" s="12" t="s">
        <v>1389</v>
      </c>
      <c r="D6083" s="12">
        <v>16200</v>
      </c>
      <c r="E6083" s="12" t="s">
        <v>431</v>
      </c>
      <c r="F6083" s="12" t="s">
        <v>9</v>
      </c>
    </row>
    <row r="6084" spans="1:6" x14ac:dyDescent="0.25">
      <c r="A6084" s="12">
        <v>25</v>
      </c>
      <c r="B6084" s="12" t="s">
        <v>3610</v>
      </c>
      <c r="C6084" s="12" t="s">
        <v>3479</v>
      </c>
      <c r="D6084" s="12">
        <v>13900</v>
      </c>
      <c r="E6084" s="12" t="s">
        <v>431</v>
      </c>
      <c r="F6084" s="12" t="s">
        <v>9</v>
      </c>
    </row>
    <row r="6085" spans="1:6" x14ac:dyDescent="0.25">
      <c r="A6085" s="12">
        <v>25</v>
      </c>
      <c r="B6085" s="12" t="s">
        <v>3610</v>
      </c>
      <c r="C6085" s="12" t="s">
        <v>2594</v>
      </c>
      <c r="D6085" s="12">
        <v>0</v>
      </c>
      <c r="E6085" s="12"/>
      <c r="F6085" s="12" t="s">
        <v>9</v>
      </c>
    </row>
    <row r="6086" spans="1:6" x14ac:dyDescent="0.25">
      <c r="A6086" s="12">
        <v>25</v>
      </c>
      <c r="B6086" s="12" t="s">
        <v>3610</v>
      </c>
      <c r="C6086" s="12" t="s">
        <v>3482</v>
      </c>
      <c r="D6086" s="12">
        <v>3250</v>
      </c>
      <c r="E6086" s="12" t="s">
        <v>1150</v>
      </c>
      <c r="F6086" s="12" t="s">
        <v>8</v>
      </c>
    </row>
    <row r="6087" spans="1:6" x14ac:dyDescent="0.25">
      <c r="A6087" s="12">
        <v>25</v>
      </c>
      <c r="B6087" s="12" t="s">
        <v>3610</v>
      </c>
      <c r="C6087" s="12" t="s">
        <v>3483</v>
      </c>
      <c r="D6087" s="12">
        <v>8950</v>
      </c>
      <c r="E6087" s="12" t="s">
        <v>1150</v>
      </c>
      <c r="F6087" s="12" t="s">
        <v>8</v>
      </c>
    </row>
    <row r="6088" spans="1:6" x14ac:dyDescent="0.25">
      <c r="A6088" s="12">
        <v>25</v>
      </c>
      <c r="B6088" s="12" t="s">
        <v>3610</v>
      </c>
      <c r="C6088" s="12" t="s">
        <v>1407</v>
      </c>
      <c r="D6088" s="12">
        <v>13000</v>
      </c>
      <c r="E6088" s="12" t="s">
        <v>1150</v>
      </c>
      <c r="F6088" s="12" t="s">
        <v>9</v>
      </c>
    </row>
    <row r="6089" spans="1:6" x14ac:dyDescent="0.25">
      <c r="A6089" s="12">
        <v>25</v>
      </c>
      <c r="B6089" s="12" t="s">
        <v>3610</v>
      </c>
      <c r="C6089" s="12" t="s">
        <v>3080</v>
      </c>
      <c r="D6089" s="12">
        <v>14500</v>
      </c>
      <c r="E6089" s="12" t="s">
        <v>430</v>
      </c>
      <c r="F6089" s="12" t="s">
        <v>9</v>
      </c>
    </row>
    <row r="6090" spans="1:6" x14ac:dyDescent="0.25">
      <c r="A6090" s="12">
        <v>25</v>
      </c>
      <c r="B6090" s="12" t="s">
        <v>3610</v>
      </c>
      <c r="C6090" s="12" t="s">
        <v>3375</v>
      </c>
      <c r="D6090" s="12">
        <v>3500</v>
      </c>
      <c r="E6090" s="12" t="s">
        <v>1150</v>
      </c>
      <c r="F6090" s="12" t="s">
        <v>8</v>
      </c>
    </row>
    <row r="6091" spans="1:6" x14ac:dyDescent="0.25">
      <c r="A6091" s="12">
        <v>25</v>
      </c>
      <c r="B6091" s="12" t="s">
        <v>3610</v>
      </c>
      <c r="C6091" s="12" t="s">
        <v>3485</v>
      </c>
      <c r="D6091" s="12">
        <v>6360</v>
      </c>
      <c r="E6091" s="12" t="s">
        <v>1150</v>
      </c>
      <c r="F6091" s="12" t="s">
        <v>8</v>
      </c>
    </row>
    <row r="6092" spans="1:6" x14ac:dyDescent="0.25">
      <c r="A6092" s="12">
        <v>25</v>
      </c>
      <c r="B6092" s="12" t="s">
        <v>3610</v>
      </c>
      <c r="C6092" s="12" t="s">
        <v>2755</v>
      </c>
      <c r="D6092" s="12">
        <v>2950</v>
      </c>
      <c r="E6092" s="12" t="s">
        <v>430</v>
      </c>
      <c r="F6092" s="12" t="s">
        <v>8</v>
      </c>
    </row>
    <row r="6093" spans="1:6" x14ac:dyDescent="0.25">
      <c r="A6093" s="12">
        <v>25</v>
      </c>
      <c r="B6093" s="12" t="s">
        <v>3610</v>
      </c>
      <c r="C6093" s="12" t="s">
        <v>1064</v>
      </c>
      <c r="D6093" s="12">
        <v>13950</v>
      </c>
      <c r="E6093" s="12" t="s">
        <v>430</v>
      </c>
      <c r="F6093" s="12" t="s">
        <v>9</v>
      </c>
    </row>
    <row r="6094" spans="1:6" x14ac:dyDescent="0.25">
      <c r="A6094" s="12">
        <v>25</v>
      </c>
      <c r="B6094" s="12" t="s">
        <v>3610</v>
      </c>
      <c r="C6094" s="12" t="s">
        <v>3078</v>
      </c>
      <c r="D6094" s="12">
        <v>15500</v>
      </c>
      <c r="E6094" s="12" t="s">
        <v>430</v>
      </c>
      <c r="F6094" s="12" t="s">
        <v>9</v>
      </c>
    </row>
    <row r="6095" spans="1:6" x14ac:dyDescent="0.25">
      <c r="A6095" s="12">
        <v>25</v>
      </c>
      <c r="B6095" s="12" t="s">
        <v>3610</v>
      </c>
      <c r="C6095" s="12" t="s">
        <v>1407</v>
      </c>
      <c r="D6095" s="12">
        <v>13000</v>
      </c>
      <c r="E6095" s="12" t="s">
        <v>430</v>
      </c>
      <c r="F6095" s="12" t="s">
        <v>9</v>
      </c>
    </row>
    <row r="6096" spans="1:6" x14ac:dyDescent="0.25">
      <c r="A6096" s="12">
        <v>25</v>
      </c>
      <c r="B6096" s="12" t="s">
        <v>3610</v>
      </c>
      <c r="C6096" s="12" t="s">
        <v>3337</v>
      </c>
      <c r="D6096" s="12">
        <v>16500</v>
      </c>
      <c r="E6096" s="12" t="s">
        <v>430</v>
      </c>
      <c r="F6096" s="12" t="s">
        <v>9</v>
      </c>
    </row>
    <row r="6097" spans="1:6" x14ac:dyDescent="0.25">
      <c r="A6097" s="12">
        <v>25</v>
      </c>
      <c r="B6097" s="12" t="s">
        <v>3610</v>
      </c>
      <c r="C6097" s="12" t="s">
        <v>3487</v>
      </c>
      <c r="D6097" s="12">
        <v>3199</v>
      </c>
      <c r="E6097" s="12" t="s">
        <v>1150</v>
      </c>
      <c r="F6097" s="12" t="s">
        <v>8</v>
      </c>
    </row>
    <row r="6098" spans="1:6" x14ac:dyDescent="0.25">
      <c r="A6098" s="12">
        <v>25</v>
      </c>
      <c r="B6098" s="12" t="s">
        <v>3610</v>
      </c>
      <c r="C6098" s="12" t="s">
        <v>3375</v>
      </c>
      <c r="D6098" s="12">
        <v>2800</v>
      </c>
      <c r="E6098" s="12" t="s">
        <v>1150</v>
      </c>
      <c r="F6098" s="12" t="s">
        <v>8</v>
      </c>
    </row>
    <row r="6099" spans="1:6" x14ac:dyDescent="0.25">
      <c r="A6099" s="12">
        <v>25</v>
      </c>
      <c r="B6099" s="12" t="s">
        <v>3610</v>
      </c>
      <c r="C6099" s="12" t="s">
        <v>3488</v>
      </c>
      <c r="D6099" s="12">
        <v>4360</v>
      </c>
      <c r="E6099" s="12" t="s">
        <v>1150</v>
      </c>
      <c r="F6099" s="12" t="s">
        <v>8</v>
      </c>
    </row>
    <row r="6100" spans="1:6" x14ac:dyDescent="0.25">
      <c r="A6100" s="12">
        <v>25</v>
      </c>
      <c r="B6100" s="12" t="s">
        <v>3610</v>
      </c>
      <c r="C6100" s="12" t="s">
        <v>1064</v>
      </c>
      <c r="D6100" s="12">
        <v>13950</v>
      </c>
      <c r="E6100" s="12" t="s">
        <v>1150</v>
      </c>
      <c r="F6100" s="12" t="s">
        <v>9</v>
      </c>
    </row>
    <row r="6101" spans="1:6" x14ac:dyDescent="0.25">
      <c r="A6101" s="12">
        <v>25</v>
      </c>
      <c r="B6101" s="12" t="s">
        <v>3610</v>
      </c>
      <c r="C6101" s="12" t="s">
        <v>1064</v>
      </c>
      <c r="D6101" s="12">
        <v>12990</v>
      </c>
      <c r="E6101" s="12" t="s">
        <v>1150</v>
      </c>
      <c r="F6101" s="12" t="s">
        <v>9</v>
      </c>
    </row>
    <row r="6102" spans="1:6" x14ac:dyDescent="0.25">
      <c r="A6102" s="12">
        <v>25</v>
      </c>
      <c r="B6102" s="12" t="s">
        <v>3610</v>
      </c>
      <c r="C6102" s="12" t="s">
        <v>2845</v>
      </c>
      <c r="D6102" s="12">
        <v>4250</v>
      </c>
      <c r="E6102" s="12" t="s">
        <v>1150</v>
      </c>
      <c r="F6102" s="12" t="s">
        <v>9</v>
      </c>
    </row>
    <row r="6103" spans="1:6" x14ac:dyDescent="0.25">
      <c r="A6103" s="12">
        <v>25</v>
      </c>
      <c r="B6103" s="12" t="s">
        <v>3610</v>
      </c>
      <c r="C6103" s="12" t="s">
        <v>940</v>
      </c>
      <c r="D6103" s="12">
        <v>1500</v>
      </c>
      <c r="E6103" s="12" t="s">
        <v>1150</v>
      </c>
      <c r="F6103" s="12" t="s">
        <v>11</v>
      </c>
    </row>
    <row r="6104" spans="1:6" x14ac:dyDescent="0.25">
      <c r="A6104" s="12">
        <v>25</v>
      </c>
      <c r="B6104" s="12" t="s">
        <v>3610</v>
      </c>
      <c r="C6104" s="12" t="s">
        <v>1407</v>
      </c>
      <c r="D6104" s="12">
        <v>13000</v>
      </c>
      <c r="E6104" s="12" t="s">
        <v>1150</v>
      </c>
      <c r="F6104" s="12" t="s">
        <v>9</v>
      </c>
    </row>
    <row r="6105" spans="1:6" x14ac:dyDescent="0.25">
      <c r="A6105" s="12">
        <v>25</v>
      </c>
      <c r="B6105" s="12" t="s">
        <v>3610</v>
      </c>
      <c r="C6105" s="12" t="s">
        <v>592</v>
      </c>
      <c r="D6105" s="12">
        <v>14500</v>
      </c>
      <c r="E6105" s="12" t="s">
        <v>430</v>
      </c>
      <c r="F6105" s="12" t="s">
        <v>9</v>
      </c>
    </row>
    <row r="6106" spans="1:6" x14ac:dyDescent="0.25">
      <c r="A6106" s="12">
        <v>25</v>
      </c>
      <c r="B6106" s="12" t="s">
        <v>3610</v>
      </c>
      <c r="C6106" s="12" t="s">
        <v>3492</v>
      </c>
      <c r="D6106" s="12">
        <v>14700</v>
      </c>
      <c r="E6106" s="12" t="s">
        <v>1150</v>
      </c>
      <c r="F6106" s="12" t="s">
        <v>9</v>
      </c>
    </row>
    <row r="6107" spans="1:6" x14ac:dyDescent="0.25">
      <c r="A6107" s="12">
        <v>25</v>
      </c>
      <c r="B6107" s="12" t="s">
        <v>3610</v>
      </c>
      <c r="C6107" s="12" t="s">
        <v>1765</v>
      </c>
      <c r="D6107" s="12">
        <v>2199</v>
      </c>
      <c r="E6107" s="12" t="s">
        <v>430</v>
      </c>
      <c r="F6107" s="12" t="s">
        <v>11</v>
      </c>
    </row>
    <row r="6108" spans="1:6" x14ac:dyDescent="0.25">
      <c r="A6108" s="12">
        <v>25</v>
      </c>
      <c r="B6108" s="12" t="s">
        <v>3610</v>
      </c>
      <c r="C6108" s="12" t="s">
        <v>2560</v>
      </c>
      <c r="D6108" s="12">
        <v>3950</v>
      </c>
      <c r="E6108" s="12" t="s">
        <v>430</v>
      </c>
      <c r="F6108" s="12" t="s">
        <v>8</v>
      </c>
    </row>
    <row r="6109" spans="1:6" x14ac:dyDescent="0.25">
      <c r="A6109" s="12">
        <v>25</v>
      </c>
      <c r="B6109" s="12" t="s">
        <v>3610</v>
      </c>
      <c r="C6109" s="12" t="s">
        <v>3495</v>
      </c>
      <c r="D6109" s="12">
        <v>6950</v>
      </c>
      <c r="E6109" s="12" t="s">
        <v>1150</v>
      </c>
      <c r="F6109" s="12" t="s">
        <v>8</v>
      </c>
    </row>
    <row r="6110" spans="1:6" x14ac:dyDescent="0.25">
      <c r="A6110" s="12">
        <v>25</v>
      </c>
      <c r="B6110" s="12" t="s">
        <v>3610</v>
      </c>
      <c r="C6110" s="12" t="s">
        <v>3496</v>
      </c>
      <c r="D6110" s="12">
        <v>4990</v>
      </c>
      <c r="E6110" s="12" t="s">
        <v>1150</v>
      </c>
      <c r="F6110" s="12" t="s">
        <v>8</v>
      </c>
    </row>
    <row r="6111" spans="1:6" x14ac:dyDescent="0.25">
      <c r="A6111" s="12">
        <v>25</v>
      </c>
      <c r="B6111" s="12" t="s">
        <v>3610</v>
      </c>
      <c r="C6111" s="12" t="s">
        <v>3434</v>
      </c>
      <c r="D6111" s="12">
        <v>12450</v>
      </c>
      <c r="E6111" s="12" t="s">
        <v>1150</v>
      </c>
      <c r="F6111" s="12" t="s">
        <v>8</v>
      </c>
    </row>
    <row r="6112" spans="1:6" x14ac:dyDescent="0.25">
      <c r="A6112" s="12">
        <v>25</v>
      </c>
      <c r="B6112" s="12" t="s">
        <v>3610</v>
      </c>
      <c r="C6112" s="12" t="s">
        <v>3498</v>
      </c>
      <c r="D6112" s="12">
        <v>3000</v>
      </c>
      <c r="E6112" s="12" t="s">
        <v>1150</v>
      </c>
      <c r="F6112" s="12" t="s">
        <v>11</v>
      </c>
    </row>
    <row r="6113" spans="1:6" x14ac:dyDescent="0.25">
      <c r="A6113" s="12">
        <v>26</v>
      </c>
      <c r="B6113" s="12" t="s">
        <v>3610</v>
      </c>
      <c r="C6113" s="12" t="s">
        <v>3499</v>
      </c>
      <c r="D6113" s="12">
        <v>4200</v>
      </c>
      <c r="E6113" s="12" t="s">
        <v>430</v>
      </c>
      <c r="F6113" s="12" t="s">
        <v>8</v>
      </c>
    </row>
    <row r="6114" spans="1:6" x14ac:dyDescent="0.25">
      <c r="A6114" s="12">
        <v>26</v>
      </c>
      <c r="B6114" s="12" t="s">
        <v>3610</v>
      </c>
      <c r="C6114" s="12" t="s">
        <v>3407</v>
      </c>
      <c r="D6114" s="12">
        <v>3450</v>
      </c>
      <c r="E6114" s="12" t="s">
        <v>430</v>
      </c>
      <c r="F6114" s="12" t="s">
        <v>8</v>
      </c>
    </row>
    <row r="6115" spans="1:6" x14ac:dyDescent="0.25">
      <c r="A6115" s="12">
        <v>26</v>
      </c>
      <c r="B6115" s="12" t="s">
        <v>3610</v>
      </c>
      <c r="C6115" s="12" t="s">
        <v>3500</v>
      </c>
      <c r="D6115" s="12">
        <v>2000</v>
      </c>
      <c r="E6115" s="12" t="s">
        <v>430</v>
      </c>
      <c r="F6115" s="12" t="s">
        <v>11</v>
      </c>
    </row>
    <row r="6116" spans="1:6" x14ac:dyDescent="0.25">
      <c r="A6116" s="12">
        <v>26</v>
      </c>
      <c r="B6116" s="12" t="s">
        <v>3610</v>
      </c>
      <c r="C6116" s="12" t="s">
        <v>3501</v>
      </c>
      <c r="D6116" s="12">
        <v>16500</v>
      </c>
      <c r="E6116" s="12" t="s">
        <v>429</v>
      </c>
      <c r="F6116" s="12" t="s">
        <v>9</v>
      </c>
    </row>
    <row r="6117" spans="1:6" x14ac:dyDescent="0.25">
      <c r="A6117" s="12">
        <v>26</v>
      </c>
      <c r="B6117" s="12" t="s">
        <v>3610</v>
      </c>
      <c r="C6117" s="12" t="s">
        <v>3502</v>
      </c>
      <c r="D6117" s="12">
        <v>15200</v>
      </c>
      <c r="E6117" s="12" t="s">
        <v>429</v>
      </c>
      <c r="F6117" s="12" t="s">
        <v>9</v>
      </c>
    </row>
    <row r="6118" spans="1:6" x14ac:dyDescent="0.25">
      <c r="A6118" s="12">
        <v>26</v>
      </c>
      <c r="B6118" s="12" t="s">
        <v>3610</v>
      </c>
      <c r="C6118" s="12" t="s">
        <v>3503</v>
      </c>
      <c r="D6118" s="12">
        <v>500</v>
      </c>
      <c r="E6118" s="12" t="s">
        <v>2918</v>
      </c>
      <c r="F6118" s="12" t="s">
        <v>11</v>
      </c>
    </row>
    <row r="6119" spans="1:6" x14ac:dyDescent="0.25">
      <c r="A6119" s="12">
        <v>26</v>
      </c>
      <c r="B6119" s="12" t="s">
        <v>3610</v>
      </c>
      <c r="C6119" s="12" t="s">
        <v>3504</v>
      </c>
      <c r="D6119" s="12">
        <v>13000</v>
      </c>
      <c r="E6119" s="12" t="s">
        <v>431</v>
      </c>
      <c r="F6119" s="12" t="s">
        <v>9</v>
      </c>
    </row>
    <row r="6120" spans="1:6" x14ac:dyDescent="0.25">
      <c r="A6120" s="12">
        <v>26</v>
      </c>
      <c r="B6120" s="12" t="s">
        <v>3610</v>
      </c>
      <c r="C6120" s="12" t="s">
        <v>3066</v>
      </c>
      <c r="D6120" s="12">
        <v>13000</v>
      </c>
      <c r="E6120" s="12" t="s">
        <v>431</v>
      </c>
      <c r="F6120" s="12" t="s">
        <v>9</v>
      </c>
    </row>
    <row r="6121" spans="1:6" x14ac:dyDescent="0.25">
      <c r="A6121" s="12">
        <v>26</v>
      </c>
      <c r="B6121" s="12" t="s">
        <v>3610</v>
      </c>
      <c r="C6121" s="12" t="s">
        <v>3505</v>
      </c>
      <c r="D6121" s="12">
        <v>13900</v>
      </c>
      <c r="E6121" s="12" t="s">
        <v>431</v>
      </c>
      <c r="F6121" s="12" t="s">
        <v>9</v>
      </c>
    </row>
    <row r="6122" spans="1:6" x14ac:dyDescent="0.25">
      <c r="A6122" s="12">
        <v>26</v>
      </c>
      <c r="B6122" s="12" t="s">
        <v>3610</v>
      </c>
      <c r="C6122" s="12" t="s">
        <v>3146</v>
      </c>
      <c r="D6122" s="12">
        <v>13950</v>
      </c>
      <c r="E6122" s="12" t="s">
        <v>431</v>
      </c>
      <c r="F6122" s="12" t="s">
        <v>9</v>
      </c>
    </row>
    <row r="6123" spans="1:6" x14ac:dyDescent="0.25">
      <c r="A6123" s="12">
        <v>26</v>
      </c>
      <c r="B6123" s="12" t="s">
        <v>3610</v>
      </c>
      <c r="C6123" s="12" t="s">
        <v>2463</v>
      </c>
      <c r="D6123" s="12">
        <v>700</v>
      </c>
      <c r="E6123" s="12" t="s">
        <v>430</v>
      </c>
      <c r="F6123" s="12" t="s">
        <v>7</v>
      </c>
    </row>
    <row r="6124" spans="1:6" x14ac:dyDescent="0.25">
      <c r="A6124" s="12">
        <v>26</v>
      </c>
      <c r="B6124" s="12" t="s">
        <v>3610</v>
      </c>
      <c r="C6124" s="12" t="s">
        <v>3506</v>
      </c>
      <c r="D6124" s="12">
        <v>13400</v>
      </c>
      <c r="E6124" s="12" t="s">
        <v>430</v>
      </c>
      <c r="F6124" s="12" t="s">
        <v>7</v>
      </c>
    </row>
    <row r="6125" spans="1:6" x14ac:dyDescent="0.25">
      <c r="A6125" s="12">
        <v>26</v>
      </c>
      <c r="B6125" s="12" t="s">
        <v>3610</v>
      </c>
      <c r="C6125" s="12" t="s">
        <v>3020</v>
      </c>
      <c r="D6125" s="12">
        <v>3990</v>
      </c>
      <c r="E6125" s="12" t="s">
        <v>430</v>
      </c>
      <c r="F6125" s="12" t="s">
        <v>10</v>
      </c>
    </row>
    <row r="6126" spans="1:6" x14ac:dyDescent="0.25">
      <c r="A6126" s="12">
        <v>26</v>
      </c>
      <c r="B6126" s="12" t="s">
        <v>3610</v>
      </c>
      <c r="C6126" s="12" t="s">
        <v>3507</v>
      </c>
      <c r="D6126" s="12">
        <v>14450</v>
      </c>
      <c r="E6126" s="12" t="s">
        <v>2918</v>
      </c>
      <c r="F6126" s="12" t="s">
        <v>9</v>
      </c>
    </row>
    <row r="6127" spans="1:6" x14ac:dyDescent="0.25">
      <c r="A6127" s="12">
        <v>26</v>
      </c>
      <c r="B6127" s="12" t="s">
        <v>3610</v>
      </c>
      <c r="C6127" s="12" t="s">
        <v>3508</v>
      </c>
      <c r="D6127" s="12">
        <v>0</v>
      </c>
      <c r="E6127" s="12"/>
      <c r="F6127" s="12" t="s">
        <v>9</v>
      </c>
    </row>
    <row r="6128" spans="1:6" x14ac:dyDescent="0.25">
      <c r="A6128" s="12">
        <v>26</v>
      </c>
      <c r="B6128" s="12" t="s">
        <v>3610</v>
      </c>
      <c r="C6128" s="12" t="s">
        <v>3510</v>
      </c>
      <c r="D6128" s="12">
        <v>14990</v>
      </c>
      <c r="E6128" s="12" t="s">
        <v>429</v>
      </c>
      <c r="F6128" s="12" t="s">
        <v>9</v>
      </c>
    </row>
    <row r="6129" spans="1:6" x14ac:dyDescent="0.25">
      <c r="A6129" s="12">
        <v>26</v>
      </c>
      <c r="B6129" s="12" t="s">
        <v>3610</v>
      </c>
      <c r="C6129" s="12" t="s">
        <v>2919</v>
      </c>
      <c r="D6129" s="12">
        <v>4990</v>
      </c>
      <c r="E6129" s="12" t="s">
        <v>429</v>
      </c>
      <c r="F6129" s="12" t="s">
        <v>8</v>
      </c>
    </row>
    <row r="6130" spans="1:6" x14ac:dyDescent="0.25">
      <c r="A6130" s="12">
        <v>26</v>
      </c>
      <c r="B6130" s="12" t="s">
        <v>3610</v>
      </c>
      <c r="C6130" s="12" t="s">
        <v>3511</v>
      </c>
      <c r="D6130" s="12">
        <v>16200</v>
      </c>
      <c r="E6130" s="12" t="s">
        <v>429</v>
      </c>
      <c r="F6130" s="12" t="s">
        <v>9</v>
      </c>
    </row>
    <row r="6131" spans="1:6" x14ac:dyDescent="0.25">
      <c r="A6131" s="12">
        <v>26</v>
      </c>
      <c r="B6131" s="12" t="s">
        <v>3610</v>
      </c>
      <c r="C6131" s="12" t="s">
        <v>2905</v>
      </c>
      <c r="D6131" s="12">
        <v>7950</v>
      </c>
      <c r="E6131" s="12" t="s">
        <v>429</v>
      </c>
      <c r="F6131" s="12" t="s">
        <v>8</v>
      </c>
    </row>
    <row r="6132" spans="1:6" x14ac:dyDescent="0.25">
      <c r="A6132" s="12">
        <v>26</v>
      </c>
      <c r="B6132" s="12" t="s">
        <v>3610</v>
      </c>
      <c r="C6132" s="12" t="s">
        <v>3512</v>
      </c>
      <c r="D6132" s="12">
        <v>500</v>
      </c>
      <c r="E6132" s="12" t="s">
        <v>429</v>
      </c>
      <c r="F6132" s="12" t="s">
        <v>11</v>
      </c>
    </row>
    <row r="6133" spans="1:6" x14ac:dyDescent="0.25">
      <c r="A6133" s="12">
        <v>26</v>
      </c>
      <c r="B6133" s="12" t="s">
        <v>3610</v>
      </c>
      <c r="C6133" s="12" t="s">
        <v>3513</v>
      </c>
      <c r="D6133" s="12">
        <v>500</v>
      </c>
      <c r="E6133" s="12" t="s">
        <v>429</v>
      </c>
      <c r="F6133" s="12" t="s">
        <v>11</v>
      </c>
    </row>
    <row r="6134" spans="1:6" x14ac:dyDescent="0.25">
      <c r="A6134" s="12">
        <v>26</v>
      </c>
      <c r="B6134" s="12" t="s">
        <v>3610</v>
      </c>
      <c r="C6134" s="12" t="s">
        <v>3278</v>
      </c>
      <c r="D6134" s="12">
        <v>15500</v>
      </c>
      <c r="E6134" s="12" t="s">
        <v>2918</v>
      </c>
      <c r="F6134" s="12" t="s">
        <v>9</v>
      </c>
    </row>
    <row r="6135" spans="1:6" x14ac:dyDescent="0.25">
      <c r="A6135" s="12">
        <v>26</v>
      </c>
      <c r="B6135" s="12" t="s">
        <v>3610</v>
      </c>
      <c r="C6135" s="12" t="s">
        <v>3514</v>
      </c>
      <c r="D6135" s="12">
        <v>14500</v>
      </c>
      <c r="E6135" s="12" t="s">
        <v>429</v>
      </c>
      <c r="F6135" s="12" t="s">
        <v>9</v>
      </c>
    </row>
    <row r="6136" spans="1:6" x14ac:dyDescent="0.25">
      <c r="A6136" s="12">
        <v>26</v>
      </c>
      <c r="B6136" s="12" t="s">
        <v>3610</v>
      </c>
      <c r="C6136" s="12" t="s">
        <v>3515</v>
      </c>
      <c r="D6136" s="12">
        <v>1000</v>
      </c>
      <c r="E6136" s="12" t="s">
        <v>429</v>
      </c>
      <c r="F6136" s="12" t="s">
        <v>11</v>
      </c>
    </row>
    <row r="6137" spans="1:6" x14ac:dyDescent="0.25">
      <c r="A6137" s="12">
        <v>26</v>
      </c>
      <c r="B6137" s="12" t="s">
        <v>3610</v>
      </c>
      <c r="C6137" s="12" t="s">
        <v>3516</v>
      </c>
      <c r="D6137" s="12">
        <v>1000</v>
      </c>
      <c r="E6137" s="12" t="s">
        <v>429</v>
      </c>
      <c r="F6137" s="12" t="s">
        <v>11</v>
      </c>
    </row>
    <row r="6138" spans="1:6" x14ac:dyDescent="0.25">
      <c r="A6138" s="12">
        <v>26</v>
      </c>
      <c r="B6138" s="12" t="s">
        <v>3610</v>
      </c>
      <c r="C6138" s="12" t="s">
        <v>3517</v>
      </c>
      <c r="D6138" s="12">
        <v>15500</v>
      </c>
      <c r="E6138" s="12" t="s">
        <v>430</v>
      </c>
      <c r="F6138" s="12" t="s">
        <v>9</v>
      </c>
    </row>
    <row r="6139" spans="1:6" x14ac:dyDescent="0.25">
      <c r="A6139" s="12">
        <v>26</v>
      </c>
      <c r="B6139" s="12" t="s">
        <v>3610</v>
      </c>
      <c r="C6139" s="12" t="s">
        <v>3518</v>
      </c>
      <c r="D6139" s="12">
        <v>11490</v>
      </c>
      <c r="E6139" s="12" t="s">
        <v>430</v>
      </c>
      <c r="F6139" s="12" t="s">
        <v>9</v>
      </c>
    </row>
    <row r="6140" spans="1:6" x14ac:dyDescent="0.25">
      <c r="A6140" s="12">
        <v>26</v>
      </c>
      <c r="B6140" s="12" t="s">
        <v>3610</v>
      </c>
      <c r="C6140" s="12" t="s">
        <v>3519</v>
      </c>
      <c r="D6140" s="12">
        <v>2950</v>
      </c>
      <c r="E6140" s="12" t="s">
        <v>2918</v>
      </c>
      <c r="F6140" s="12" t="s">
        <v>8</v>
      </c>
    </row>
    <row r="6141" spans="1:6" x14ac:dyDescent="0.25">
      <c r="A6141" s="12">
        <v>26</v>
      </c>
      <c r="B6141" s="12" t="s">
        <v>3610</v>
      </c>
      <c r="C6141" s="12" t="s">
        <v>3269</v>
      </c>
      <c r="D6141" s="12">
        <v>11490</v>
      </c>
      <c r="E6141" s="12" t="s">
        <v>429</v>
      </c>
      <c r="F6141" s="12" t="s">
        <v>9</v>
      </c>
    </row>
    <row r="6142" spans="1:6" x14ac:dyDescent="0.25">
      <c r="A6142" s="12">
        <v>26</v>
      </c>
      <c r="B6142" s="12" t="s">
        <v>3610</v>
      </c>
      <c r="C6142" s="12" t="s">
        <v>3175</v>
      </c>
      <c r="D6142" s="12">
        <v>14100</v>
      </c>
      <c r="E6142" s="12" t="s">
        <v>429</v>
      </c>
      <c r="F6142" s="12" t="s">
        <v>9</v>
      </c>
    </row>
    <row r="6143" spans="1:6" x14ac:dyDescent="0.25">
      <c r="A6143" s="12">
        <v>26</v>
      </c>
      <c r="B6143" s="12" t="s">
        <v>3610</v>
      </c>
      <c r="C6143" s="12" t="s">
        <v>3020</v>
      </c>
      <c r="D6143" s="12">
        <v>3990</v>
      </c>
      <c r="E6143" s="12" t="s">
        <v>2918</v>
      </c>
      <c r="F6143" s="12" t="s">
        <v>10</v>
      </c>
    </row>
    <row r="6144" spans="1:6" x14ac:dyDescent="0.25">
      <c r="A6144" s="12">
        <v>26</v>
      </c>
      <c r="B6144" s="12" t="s">
        <v>3610</v>
      </c>
      <c r="C6144" s="12" t="s">
        <v>3520</v>
      </c>
      <c r="D6144" s="12">
        <v>3950</v>
      </c>
      <c r="E6144" s="12" t="s">
        <v>2918</v>
      </c>
      <c r="F6144" s="12" t="s">
        <v>8</v>
      </c>
    </row>
    <row r="6145" spans="1:6" x14ac:dyDescent="0.25">
      <c r="A6145" s="12">
        <v>26</v>
      </c>
      <c r="B6145" s="12" t="s">
        <v>3610</v>
      </c>
      <c r="C6145" s="12" t="s">
        <v>3519</v>
      </c>
      <c r="D6145" s="12">
        <v>2950</v>
      </c>
      <c r="E6145" s="12" t="s">
        <v>2918</v>
      </c>
      <c r="F6145" s="12" t="s">
        <v>8</v>
      </c>
    </row>
    <row r="6146" spans="1:6" x14ac:dyDescent="0.25">
      <c r="A6146" s="12">
        <v>26</v>
      </c>
      <c r="B6146" s="12" t="s">
        <v>3610</v>
      </c>
      <c r="C6146" s="12" t="s">
        <v>3175</v>
      </c>
      <c r="D6146" s="12">
        <v>14100</v>
      </c>
      <c r="E6146" s="12" t="s">
        <v>2918</v>
      </c>
      <c r="F6146" s="12" t="s">
        <v>9</v>
      </c>
    </row>
    <row r="6147" spans="1:6" x14ac:dyDescent="0.25">
      <c r="A6147" s="12">
        <v>26</v>
      </c>
      <c r="B6147" s="12" t="s">
        <v>3610</v>
      </c>
      <c r="C6147" s="12" t="s">
        <v>3521</v>
      </c>
      <c r="D6147" s="12">
        <v>15990</v>
      </c>
      <c r="E6147" s="12" t="s">
        <v>2918</v>
      </c>
      <c r="F6147" s="12" t="s">
        <v>9</v>
      </c>
    </row>
    <row r="6148" spans="1:6" x14ac:dyDescent="0.25">
      <c r="A6148" s="12">
        <v>26</v>
      </c>
      <c r="B6148" s="12" t="s">
        <v>3610</v>
      </c>
      <c r="C6148" s="12" t="s">
        <v>3500</v>
      </c>
      <c r="D6148" s="12">
        <v>2000</v>
      </c>
      <c r="E6148" s="12" t="s">
        <v>2918</v>
      </c>
      <c r="F6148" s="12" t="s">
        <v>11</v>
      </c>
    </row>
    <row r="6149" spans="1:6" x14ac:dyDescent="0.25">
      <c r="A6149" s="12">
        <v>26</v>
      </c>
      <c r="B6149" s="12" t="s">
        <v>3610</v>
      </c>
      <c r="C6149" s="12" t="s">
        <v>3290</v>
      </c>
      <c r="D6149" s="12">
        <v>5450</v>
      </c>
      <c r="E6149" s="12" t="s">
        <v>2918</v>
      </c>
      <c r="F6149" s="12" t="s">
        <v>8</v>
      </c>
    </row>
    <row r="6150" spans="1:6" x14ac:dyDescent="0.25">
      <c r="A6150" s="12">
        <v>26</v>
      </c>
      <c r="B6150" s="12" t="s">
        <v>3610</v>
      </c>
      <c r="C6150" s="12" t="s">
        <v>3522</v>
      </c>
      <c r="D6150" s="12">
        <v>5450</v>
      </c>
      <c r="E6150" s="12" t="s">
        <v>2918</v>
      </c>
      <c r="F6150" s="12" t="s">
        <v>8</v>
      </c>
    </row>
    <row r="6151" spans="1:6" x14ac:dyDescent="0.25">
      <c r="A6151" s="12">
        <v>26</v>
      </c>
      <c r="B6151" s="12" t="s">
        <v>3610</v>
      </c>
      <c r="C6151" s="12" t="s">
        <v>3523</v>
      </c>
      <c r="D6151" s="12">
        <v>2199</v>
      </c>
      <c r="E6151" s="12" t="s">
        <v>2918</v>
      </c>
      <c r="F6151" s="12" t="s">
        <v>11</v>
      </c>
    </row>
    <row r="6152" spans="1:6" x14ac:dyDescent="0.25">
      <c r="A6152" s="12">
        <v>26</v>
      </c>
      <c r="B6152" s="12" t="s">
        <v>3610</v>
      </c>
      <c r="C6152" s="12" t="s">
        <v>2905</v>
      </c>
      <c r="D6152" s="12">
        <v>7950</v>
      </c>
      <c r="E6152" s="12" t="s">
        <v>429</v>
      </c>
      <c r="F6152" s="12" t="s">
        <v>8</v>
      </c>
    </row>
    <row r="6153" spans="1:6" x14ac:dyDescent="0.25">
      <c r="A6153" s="12">
        <v>27</v>
      </c>
      <c r="B6153" s="12" t="s">
        <v>3610</v>
      </c>
      <c r="C6153" s="12" t="s">
        <v>3274</v>
      </c>
      <c r="D6153" s="12">
        <v>14990</v>
      </c>
      <c r="E6153" s="12" t="s">
        <v>429</v>
      </c>
      <c r="F6153" s="12" t="s">
        <v>9</v>
      </c>
    </row>
    <row r="6154" spans="1:6" x14ac:dyDescent="0.25">
      <c r="A6154" s="12">
        <v>27</v>
      </c>
      <c r="B6154" s="12" t="s">
        <v>3610</v>
      </c>
      <c r="C6154" s="12" t="s">
        <v>3524</v>
      </c>
      <c r="D6154" s="12">
        <v>7450</v>
      </c>
      <c r="E6154" s="12" t="s">
        <v>2918</v>
      </c>
      <c r="F6154" s="12" t="s">
        <v>8</v>
      </c>
    </row>
    <row r="6155" spans="1:6" x14ac:dyDescent="0.25">
      <c r="A6155" s="12">
        <v>27</v>
      </c>
      <c r="B6155" s="12" t="s">
        <v>3610</v>
      </c>
      <c r="C6155" s="12" t="s">
        <v>3525</v>
      </c>
      <c r="D6155" s="12">
        <v>11490</v>
      </c>
      <c r="E6155" s="12" t="s">
        <v>2918</v>
      </c>
      <c r="F6155" s="12" t="s">
        <v>9</v>
      </c>
    </row>
    <row r="6156" spans="1:6" x14ac:dyDescent="0.25">
      <c r="A6156" s="12">
        <v>27</v>
      </c>
      <c r="B6156" s="12" t="s">
        <v>3610</v>
      </c>
      <c r="C6156" s="12" t="s">
        <v>3526</v>
      </c>
      <c r="D6156" s="12">
        <v>500</v>
      </c>
      <c r="E6156" s="12" t="s">
        <v>429</v>
      </c>
      <c r="F6156" s="12" t="s">
        <v>11</v>
      </c>
    </row>
    <row r="6157" spans="1:6" x14ac:dyDescent="0.25">
      <c r="A6157" s="12">
        <v>27</v>
      </c>
      <c r="B6157" s="12" t="s">
        <v>3610</v>
      </c>
      <c r="C6157" s="12" t="s">
        <v>3527</v>
      </c>
      <c r="D6157" s="12">
        <v>500</v>
      </c>
      <c r="E6157" s="12" t="s">
        <v>429</v>
      </c>
      <c r="F6157" s="12" t="s">
        <v>11</v>
      </c>
    </row>
    <row r="6158" spans="1:6" x14ac:dyDescent="0.25">
      <c r="A6158" s="12">
        <v>27</v>
      </c>
      <c r="B6158" s="12" t="s">
        <v>3610</v>
      </c>
      <c r="C6158" s="12" t="s">
        <v>3053</v>
      </c>
      <c r="D6158" s="12">
        <v>9990</v>
      </c>
      <c r="E6158" s="12" t="s">
        <v>429</v>
      </c>
      <c r="F6158" s="12" t="s">
        <v>12</v>
      </c>
    </row>
    <row r="6159" spans="1:6" x14ac:dyDescent="0.25">
      <c r="A6159" s="12">
        <v>27</v>
      </c>
      <c r="B6159" s="12" t="s">
        <v>3610</v>
      </c>
      <c r="C6159" s="12" t="s">
        <v>3528</v>
      </c>
      <c r="D6159" s="12">
        <v>500</v>
      </c>
      <c r="E6159" s="12" t="s">
        <v>429</v>
      </c>
      <c r="F6159" s="12" t="s">
        <v>11</v>
      </c>
    </row>
    <row r="6160" spans="1:6" x14ac:dyDescent="0.25">
      <c r="A6160" s="12">
        <v>27</v>
      </c>
      <c r="B6160" s="12" t="s">
        <v>3610</v>
      </c>
      <c r="C6160" s="12" t="s">
        <v>3529</v>
      </c>
      <c r="D6160" s="12">
        <v>1500</v>
      </c>
      <c r="E6160" s="12" t="s">
        <v>429</v>
      </c>
      <c r="F6160" s="12" t="s">
        <v>11</v>
      </c>
    </row>
    <row r="6161" spans="1:6" x14ac:dyDescent="0.25">
      <c r="A6161" s="12">
        <v>27</v>
      </c>
      <c r="B6161" s="12" t="s">
        <v>3610</v>
      </c>
      <c r="C6161" s="12" t="s">
        <v>2905</v>
      </c>
      <c r="D6161" s="12">
        <v>7950</v>
      </c>
      <c r="E6161" s="12" t="s">
        <v>1169</v>
      </c>
      <c r="F6161" s="12" t="s">
        <v>8</v>
      </c>
    </row>
    <row r="6162" spans="1:6" x14ac:dyDescent="0.25">
      <c r="A6162" s="12">
        <v>27</v>
      </c>
      <c r="B6162" s="12" t="s">
        <v>3610</v>
      </c>
      <c r="C6162" s="12" t="s">
        <v>3420</v>
      </c>
      <c r="D6162" s="12">
        <v>12450</v>
      </c>
      <c r="E6162" s="12" t="s">
        <v>429</v>
      </c>
      <c r="F6162" s="12" t="s">
        <v>9</v>
      </c>
    </row>
    <row r="6163" spans="1:6" x14ac:dyDescent="0.25">
      <c r="A6163" s="12">
        <v>27</v>
      </c>
      <c r="B6163" s="12" t="s">
        <v>3610</v>
      </c>
      <c r="C6163" s="12" t="s">
        <v>3516</v>
      </c>
      <c r="D6163" s="12">
        <v>1000</v>
      </c>
      <c r="E6163" s="12" t="s">
        <v>429</v>
      </c>
      <c r="F6163" s="12" t="s">
        <v>11</v>
      </c>
    </row>
    <row r="6164" spans="1:6" x14ac:dyDescent="0.25">
      <c r="A6164" s="12">
        <v>27</v>
      </c>
      <c r="B6164" s="12" t="s">
        <v>3610</v>
      </c>
      <c r="C6164" s="12" t="s">
        <v>3516</v>
      </c>
      <c r="D6164" s="12">
        <v>1000</v>
      </c>
      <c r="E6164" s="12" t="s">
        <v>429</v>
      </c>
      <c r="F6164" s="12" t="s">
        <v>11</v>
      </c>
    </row>
    <row r="6165" spans="1:6" x14ac:dyDescent="0.25">
      <c r="A6165" s="12">
        <v>27</v>
      </c>
      <c r="B6165" s="12" t="s">
        <v>3610</v>
      </c>
      <c r="C6165" s="12" t="s">
        <v>2947</v>
      </c>
      <c r="D6165" s="12">
        <v>3500</v>
      </c>
      <c r="E6165" s="12" t="s">
        <v>429</v>
      </c>
      <c r="F6165" s="12" t="s">
        <v>8</v>
      </c>
    </row>
    <row r="6166" spans="1:6" x14ac:dyDescent="0.25">
      <c r="A6166" s="12">
        <v>27</v>
      </c>
      <c r="B6166" s="12" t="s">
        <v>3610</v>
      </c>
      <c r="C6166" s="12" t="s">
        <v>1299</v>
      </c>
      <c r="D6166" s="12">
        <v>12490</v>
      </c>
      <c r="E6166" s="12" t="s">
        <v>1169</v>
      </c>
      <c r="F6166" s="12" t="s">
        <v>9</v>
      </c>
    </row>
    <row r="6167" spans="1:6" x14ac:dyDescent="0.25">
      <c r="A6167" s="12">
        <v>27</v>
      </c>
      <c r="B6167" s="12" t="s">
        <v>3610</v>
      </c>
      <c r="C6167" s="12" t="s">
        <v>3530</v>
      </c>
      <c r="D6167" s="12">
        <v>13500</v>
      </c>
      <c r="E6167" s="12" t="s">
        <v>429</v>
      </c>
      <c r="F6167" s="12" t="s">
        <v>9</v>
      </c>
    </row>
    <row r="6168" spans="1:6" x14ac:dyDescent="0.25">
      <c r="A6168" s="12">
        <v>27</v>
      </c>
      <c r="B6168" s="12" t="s">
        <v>3610</v>
      </c>
      <c r="C6168" s="12" t="s">
        <v>3531</v>
      </c>
      <c r="D6168" s="12">
        <v>16500</v>
      </c>
      <c r="E6168" s="12" t="s">
        <v>1169</v>
      </c>
      <c r="F6168" s="12" t="s">
        <v>9</v>
      </c>
    </row>
    <row r="6169" spans="1:6" x14ac:dyDescent="0.25">
      <c r="A6169" s="12">
        <v>27</v>
      </c>
      <c r="B6169" s="12" t="s">
        <v>3610</v>
      </c>
      <c r="C6169" s="12" t="s">
        <v>3532</v>
      </c>
      <c r="D6169" s="12">
        <v>14990</v>
      </c>
      <c r="E6169" s="12" t="s">
        <v>429</v>
      </c>
      <c r="F6169" s="12" t="s">
        <v>9</v>
      </c>
    </row>
    <row r="6170" spans="1:6" x14ac:dyDescent="0.25">
      <c r="A6170" s="12">
        <v>27</v>
      </c>
      <c r="B6170" s="12" t="s">
        <v>3610</v>
      </c>
      <c r="C6170" s="12" t="s">
        <v>3533</v>
      </c>
      <c r="D6170" s="12">
        <v>20720</v>
      </c>
      <c r="E6170" s="12" t="s">
        <v>2918</v>
      </c>
      <c r="F6170" s="12" t="s">
        <v>9</v>
      </c>
    </row>
    <row r="6171" spans="1:6" x14ac:dyDescent="0.25">
      <c r="A6171" s="12">
        <v>27</v>
      </c>
      <c r="B6171" s="12" t="s">
        <v>3610</v>
      </c>
      <c r="C6171" s="12" t="s">
        <v>1881</v>
      </c>
      <c r="D6171" s="12">
        <v>9950</v>
      </c>
      <c r="E6171" s="12" t="s">
        <v>429</v>
      </c>
      <c r="F6171" s="12" t="s">
        <v>8</v>
      </c>
    </row>
    <row r="6172" spans="1:6" x14ac:dyDescent="0.25">
      <c r="A6172" s="12">
        <v>28</v>
      </c>
      <c r="B6172" s="12" t="s">
        <v>3610</v>
      </c>
      <c r="C6172" s="12" t="s">
        <v>1407</v>
      </c>
      <c r="D6172" s="12">
        <v>14100</v>
      </c>
      <c r="E6172" s="12" t="s">
        <v>429</v>
      </c>
      <c r="F6172" s="12" t="s">
        <v>9</v>
      </c>
    </row>
    <row r="6173" spans="1:6" x14ac:dyDescent="0.25">
      <c r="A6173" s="12">
        <v>28</v>
      </c>
      <c r="B6173" s="12" t="s">
        <v>3610</v>
      </c>
      <c r="C6173" s="12" t="s">
        <v>3082</v>
      </c>
      <c r="D6173" s="12">
        <v>5000</v>
      </c>
      <c r="E6173" s="12" t="s">
        <v>430</v>
      </c>
      <c r="F6173" s="12" t="s">
        <v>11</v>
      </c>
    </row>
    <row r="6174" spans="1:6" x14ac:dyDescent="0.25">
      <c r="A6174" s="12">
        <v>28</v>
      </c>
      <c r="B6174" s="12" t="s">
        <v>3610</v>
      </c>
      <c r="C6174" s="12" t="s">
        <v>3534</v>
      </c>
      <c r="D6174" s="12">
        <v>500</v>
      </c>
      <c r="E6174" s="12" t="s">
        <v>430</v>
      </c>
      <c r="F6174" s="12" t="s">
        <v>11</v>
      </c>
    </row>
    <row r="6175" spans="1:6" x14ac:dyDescent="0.25">
      <c r="A6175" s="12">
        <v>28</v>
      </c>
      <c r="B6175" s="12" t="s">
        <v>3610</v>
      </c>
      <c r="C6175" s="12" t="s">
        <v>3535</v>
      </c>
      <c r="D6175" s="12">
        <v>500</v>
      </c>
      <c r="E6175" s="12" t="s">
        <v>430</v>
      </c>
      <c r="F6175" s="12" t="s">
        <v>11</v>
      </c>
    </row>
    <row r="6176" spans="1:6" x14ac:dyDescent="0.25">
      <c r="A6176" s="12">
        <v>28</v>
      </c>
      <c r="B6176" s="12" t="s">
        <v>3610</v>
      </c>
      <c r="C6176" s="12" t="s">
        <v>3080</v>
      </c>
      <c r="D6176" s="12">
        <v>15200</v>
      </c>
      <c r="E6176" s="12" t="s">
        <v>429</v>
      </c>
      <c r="F6176" s="12" t="s">
        <v>9</v>
      </c>
    </row>
    <row r="6177" spans="1:6" x14ac:dyDescent="0.25">
      <c r="A6177" s="12">
        <v>28</v>
      </c>
      <c r="B6177" s="12" t="s">
        <v>3610</v>
      </c>
      <c r="C6177" s="12" t="s">
        <v>1389</v>
      </c>
      <c r="D6177" s="12">
        <v>15700</v>
      </c>
      <c r="E6177" s="12" t="s">
        <v>430</v>
      </c>
      <c r="F6177" s="12" t="s">
        <v>9</v>
      </c>
    </row>
    <row r="6178" spans="1:6" x14ac:dyDescent="0.25">
      <c r="A6178" s="12">
        <v>28</v>
      </c>
      <c r="B6178" s="12" t="s">
        <v>3610</v>
      </c>
      <c r="C6178" s="12" t="s">
        <v>3134</v>
      </c>
      <c r="D6178" s="12">
        <v>7950</v>
      </c>
      <c r="E6178" s="12" t="s">
        <v>430</v>
      </c>
      <c r="F6178" s="12" t="s">
        <v>8</v>
      </c>
    </row>
    <row r="6179" spans="1:6" x14ac:dyDescent="0.25">
      <c r="A6179" s="12">
        <v>28</v>
      </c>
      <c r="B6179" s="12" t="s">
        <v>3610</v>
      </c>
      <c r="C6179" s="12" t="s">
        <v>2594</v>
      </c>
      <c r="D6179" s="12">
        <v>12950</v>
      </c>
      <c r="E6179" s="12" t="s">
        <v>429</v>
      </c>
      <c r="F6179" s="12" t="s">
        <v>9</v>
      </c>
    </row>
    <row r="6180" spans="1:6" x14ac:dyDescent="0.25">
      <c r="A6180" s="12">
        <v>28</v>
      </c>
      <c r="B6180" s="12" t="s">
        <v>3610</v>
      </c>
      <c r="C6180" s="12" t="s">
        <v>1681</v>
      </c>
      <c r="D6180" s="12">
        <v>6880</v>
      </c>
      <c r="E6180" s="12" t="s">
        <v>430</v>
      </c>
      <c r="F6180" s="12" t="s">
        <v>9</v>
      </c>
    </row>
    <row r="6181" spans="1:6" x14ac:dyDescent="0.25">
      <c r="A6181" s="12">
        <v>28</v>
      </c>
      <c r="B6181" s="12" t="s">
        <v>3610</v>
      </c>
      <c r="C6181" s="12" t="s">
        <v>1561</v>
      </c>
      <c r="D6181" s="12">
        <v>3990</v>
      </c>
      <c r="E6181" s="12" t="s">
        <v>430</v>
      </c>
      <c r="F6181" s="12" t="s">
        <v>10</v>
      </c>
    </row>
    <row r="6182" spans="1:6" x14ac:dyDescent="0.25">
      <c r="A6182" s="12">
        <v>28</v>
      </c>
      <c r="B6182" s="12" t="s">
        <v>3610</v>
      </c>
      <c r="C6182" s="12" t="s">
        <v>962</v>
      </c>
      <c r="D6182" s="12">
        <v>8250</v>
      </c>
      <c r="E6182" s="12" t="s">
        <v>430</v>
      </c>
      <c r="F6182" s="12" t="s">
        <v>9</v>
      </c>
    </row>
    <row r="6183" spans="1:6" x14ac:dyDescent="0.25">
      <c r="A6183" s="12">
        <v>28</v>
      </c>
      <c r="B6183" s="12" t="s">
        <v>3610</v>
      </c>
      <c r="C6183" s="12" t="s">
        <v>1337</v>
      </c>
      <c r="D6183" s="12">
        <v>11490</v>
      </c>
      <c r="E6183" s="12" t="s">
        <v>429</v>
      </c>
      <c r="F6183" s="12" t="s">
        <v>9</v>
      </c>
    </row>
    <row r="6184" spans="1:6" x14ac:dyDescent="0.25">
      <c r="A6184" s="12">
        <v>28</v>
      </c>
      <c r="B6184" s="12" t="s">
        <v>3610</v>
      </c>
      <c r="C6184" s="12" t="s">
        <v>1407</v>
      </c>
      <c r="D6184" s="12">
        <v>0</v>
      </c>
      <c r="E6184" s="12"/>
      <c r="F6184" s="12" t="s">
        <v>9</v>
      </c>
    </row>
    <row r="6185" spans="1:6" x14ac:dyDescent="0.25">
      <c r="A6185" s="12">
        <v>28</v>
      </c>
      <c r="B6185" s="12" t="s">
        <v>3610</v>
      </c>
      <c r="C6185" s="12" t="s">
        <v>1064</v>
      </c>
      <c r="D6185" s="12">
        <v>13950</v>
      </c>
      <c r="E6185" s="12" t="s">
        <v>431</v>
      </c>
      <c r="F6185" s="12" t="s">
        <v>9</v>
      </c>
    </row>
    <row r="6186" spans="1:6" x14ac:dyDescent="0.25">
      <c r="A6186" s="12">
        <v>28</v>
      </c>
      <c r="B6186" s="12" t="s">
        <v>3610</v>
      </c>
      <c r="C6186" s="12" t="s">
        <v>1551</v>
      </c>
      <c r="D6186" s="12">
        <v>15200</v>
      </c>
      <c r="E6186" s="12" t="s">
        <v>431</v>
      </c>
      <c r="F6186" s="12" t="s">
        <v>9</v>
      </c>
    </row>
    <row r="6187" spans="1:6" x14ac:dyDescent="0.25">
      <c r="A6187" s="12">
        <v>28</v>
      </c>
      <c r="B6187" s="12" t="s">
        <v>3610</v>
      </c>
      <c r="C6187" s="12" t="s">
        <v>3539</v>
      </c>
      <c r="D6187" s="12">
        <v>3500</v>
      </c>
      <c r="E6187" s="12" t="s">
        <v>430</v>
      </c>
      <c r="F6187" s="12" t="s">
        <v>8</v>
      </c>
    </row>
    <row r="6188" spans="1:6" x14ac:dyDescent="0.25">
      <c r="A6188" s="12">
        <v>28</v>
      </c>
      <c r="B6188" s="12" t="s">
        <v>3610</v>
      </c>
      <c r="C6188" s="12" t="s">
        <v>1407</v>
      </c>
      <c r="D6188" s="12">
        <v>14100</v>
      </c>
      <c r="E6188" s="12" t="s">
        <v>430</v>
      </c>
      <c r="F6188" s="12" t="s">
        <v>9</v>
      </c>
    </row>
    <row r="6189" spans="1:6" x14ac:dyDescent="0.25">
      <c r="A6189" s="12">
        <v>28</v>
      </c>
      <c r="B6189" s="12" t="s">
        <v>3610</v>
      </c>
      <c r="C6189" s="12" t="s">
        <v>3540</v>
      </c>
      <c r="D6189" s="12">
        <v>3800</v>
      </c>
      <c r="E6189" s="12" t="s">
        <v>430</v>
      </c>
      <c r="F6189" s="12" t="s">
        <v>8</v>
      </c>
    </row>
    <row r="6190" spans="1:6" x14ac:dyDescent="0.25">
      <c r="A6190" s="12">
        <v>28</v>
      </c>
      <c r="B6190" s="12" t="s">
        <v>3610</v>
      </c>
      <c r="C6190" s="12" t="s">
        <v>2612</v>
      </c>
      <c r="D6190" s="12">
        <v>1000</v>
      </c>
      <c r="E6190" s="12" t="s">
        <v>430</v>
      </c>
      <c r="F6190" s="12" t="s">
        <v>11</v>
      </c>
    </row>
    <row r="6191" spans="1:6" x14ac:dyDescent="0.25">
      <c r="A6191" s="12">
        <v>28</v>
      </c>
      <c r="B6191" s="12" t="s">
        <v>3610</v>
      </c>
      <c r="C6191" s="12" t="s">
        <v>3337</v>
      </c>
      <c r="D6191" s="12">
        <v>16500</v>
      </c>
      <c r="E6191" s="12" t="s">
        <v>429</v>
      </c>
      <c r="F6191" s="12" t="s">
        <v>9</v>
      </c>
    </row>
    <row r="6192" spans="1:6" x14ac:dyDescent="0.25">
      <c r="A6192" s="12">
        <v>28</v>
      </c>
      <c r="B6192" s="12" t="s">
        <v>3610</v>
      </c>
      <c r="C6192" s="12" t="s">
        <v>2000</v>
      </c>
      <c r="D6192" s="12">
        <v>15500</v>
      </c>
      <c r="E6192" s="12" t="s">
        <v>429</v>
      </c>
      <c r="F6192" s="12" t="s">
        <v>9</v>
      </c>
    </row>
    <row r="6193" spans="1:6" x14ac:dyDescent="0.25">
      <c r="A6193" s="12">
        <v>28</v>
      </c>
      <c r="B6193" s="12" t="s">
        <v>3610</v>
      </c>
      <c r="C6193" s="12" t="s">
        <v>3134</v>
      </c>
      <c r="D6193" s="12">
        <v>7950</v>
      </c>
      <c r="E6193" s="12" t="s">
        <v>429</v>
      </c>
      <c r="F6193" s="12" t="s">
        <v>8</v>
      </c>
    </row>
    <row r="6194" spans="1:6" x14ac:dyDescent="0.25">
      <c r="A6194" s="12">
        <v>28</v>
      </c>
      <c r="B6194" s="12" t="s">
        <v>3610</v>
      </c>
      <c r="C6194" s="12" t="s">
        <v>3134</v>
      </c>
      <c r="D6194" s="12">
        <v>7950</v>
      </c>
      <c r="E6194" s="12" t="s">
        <v>429</v>
      </c>
      <c r="F6194" s="12" t="s">
        <v>8</v>
      </c>
    </row>
    <row r="6195" spans="1:6" x14ac:dyDescent="0.25">
      <c r="A6195" s="12">
        <v>28</v>
      </c>
      <c r="B6195" s="12" t="s">
        <v>3610</v>
      </c>
      <c r="C6195" s="12" t="s">
        <v>940</v>
      </c>
      <c r="D6195" s="12">
        <v>1500</v>
      </c>
      <c r="E6195" s="12" t="s">
        <v>430</v>
      </c>
      <c r="F6195" s="12" t="s">
        <v>11</v>
      </c>
    </row>
    <row r="6196" spans="1:6" x14ac:dyDescent="0.25">
      <c r="A6196" s="12">
        <v>28</v>
      </c>
      <c r="B6196" s="12" t="s">
        <v>3610</v>
      </c>
      <c r="C6196" s="12" t="s">
        <v>3544</v>
      </c>
      <c r="D6196" s="12">
        <v>6950</v>
      </c>
      <c r="E6196" s="12" t="s">
        <v>429</v>
      </c>
      <c r="F6196" s="12" t="s">
        <v>8</v>
      </c>
    </row>
    <row r="6197" spans="1:6" x14ac:dyDescent="0.25">
      <c r="A6197" s="12">
        <v>28</v>
      </c>
      <c r="B6197" s="12" t="s">
        <v>3610</v>
      </c>
      <c r="C6197" s="12" t="s">
        <v>2755</v>
      </c>
      <c r="D6197" s="12">
        <v>2950</v>
      </c>
      <c r="E6197" s="12" t="s">
        <v>429</v>
      </c>
      <c r="F6197" s="12" t="s">
        <v>8</v>
      </c>
    </row>
    <row r="6198" spans="1:6" x14ac:dyDescent="0.25">
      <c r="A6198" s="12">
        <v>28</v>
      </c>
      <c r="B6198" s="12" t="s">
        <v>3610</v>
      </c>
      <c r="C6198" s="12" t="s">
        <v>3544</v>
      </c>
      <c r="D6198" s="12">
        <v>6950</v>
      </c>
      <c r="E6198" s="12" t="s">
        <v>429</v>
      </c>
      <c r="F6198" s="12" t="s">
        <v>8</v>
      </c>
    </row>
    <row r="6199" spans="1:6" x14ac:dyDescent="0.25">
      <c r="A6199" s="12">
        <v>28</v>
      </c>
      <c r="B6199" s="12" t="s">
        <v>3610</v>
      </c>
      <c r="C6199" s="12" t="s">
        <v>1407</v>
      </c>
      <c r="D6199" s="12">
        <v>13900</v>
      </c>
      <c r="E6199" s="12" t="s">
        <v>430</v>
      </c>
      <c r="F6199" s="12" t="s">
        <v>8</v>
      </c>
    </row>
    <row r="6200" spans="1:6" x14ac:dyDescent="0.25">
      <c r="A6200" s="12">
        <v>28</v>
      </c>
      <c r="B6200" s="12" t="s">
        <v>3610</v>
      </c>
      <c r="C6200" s="12" t="s">
        <v>3082</v>
      </c>
      <c r="D6200" s="12">
        <v>5000</v>
      </c>
      <c r="E6200" s="12" t="s">
        <v>430</v>
      </c>
      <c r="F6200" s="12" t="s">
        <v>11</v>
      </c>
    </row>
    <row r="6201" spans="1:6" x14ac:dyDescent="0.25">
      <c r="A6201" s="12">
        <v>28</v>
      </c>
      <c r="B6201" s="12" t="s">
        <v>3610</v>
      </c>
      <c r="C6201" s="12" t="s">
        <v>1407</v>
      </c>
      <c r="D6201" s="12">
        <v>13000</v>
      </c>
      <c r="E6201" s="12" t="s">
        <v>430</v>
      </c>
      <c r="F6201" s="12" t="s">
        <v>9</v>
      </c>
    </row>
    <row r="6202" spans="1:6" x14ac:dyDescent="0.25">
      <c r="A6202" s="12">
        <v>28</v>
      </c>
      <c r="B6202" s="12" t="s">
        <v>3610</v>
      </c>
      <c r="C6202" s="12" t="s">
        <v>3496</v>
      </c>
      <c r="D6202" s="12">
        <v>4990</v>
      </c>
      <c r="E6202" s="12" t="s">
        <v>1150</v>
      </c>
      <c r="F6202" s="12" t="s">
        <v>8</v>
      </c>
    </row>
    <row r="6203" spans="1:6" x14ac:dyDescent="0.25">
      <c r="A6203" s="12">
        <v>28</v>
      </c>
      <c r="B6203" s="12" t="s">
        <v>3610</v>
      </c>
      <c r="C6203" s="12" t="s">
        <v>2594</v>
      </c>
      <c r="D6203" s="12">
        <v>6990</v>
      </c>
      <c r="E6203" s="12" t="s">
        <v>430</v>
      </c>
      <c r="F6203" s="12" t="s">
        <v>9</v>
      </c>
    </row>
    <row r="6204" spans="1:6" x14ac:dyDescent="0.25">
      <c r="A6204" s="12">
        <v>28</v>
      </c>
      <c r="B6204" s="12" t="s">
        <v>3610</v>
      </c>
      <c r="C6204" s="12" t="s">
        <v>940</v>
      </c>
      <c r="D6204" s="12">
        <v>1500</v>
      </c>
      <c r="E6204" s="12" t="s">
        <v>430</v>
      </c>
      <c r="F6204" s="12" t="s">
        <v>11</v>
      </c>
    </row>
    <row r="6205" spans="1:6" x14ac:dyDescent="0.25">
      <c r="A6205" s="12">
        <v>28</v>
      </c>
      <c r="B6205" s="12" t="s">
        <v>3610</v>
      </c>
      <c r="C6205" s="12" t="s">
        <v>1064</v>
      </c>
      <c r="D6205" s="12">
        <v>13950</v>
      </c>
      <c r="E6205" s="12" t="s">
        <v>430</v>
      </c>
      <c r="F6205" s="12" t="s">
        <v>9</v>
      </c>
    </row>
    <row r="6206" spans="1:6" x14ac:dyDescent="0.25">
      <c r="A6206" s="12">
        <v>28</v>
      </c>
      <c r="B6206" s="12" t="s">
        <v>3610</v>
      </c>
      <c r="C6206" s="12" t="s">
        <v>1765</v>
      </c>
      <c r="D6206" s="12">
        <v>2199</v>
      </c>
      <c r="E6206" s="12" t="s">
        <v>430</v>
      </c>
      <c r="F6206" s="12" t="s">
        <v>11</v>
      </c>
    </row>
    <row r="6207" spans="1:6" x14ac:dyDescent="0.25">
      <c r="A6207" s="12">
        <v>29</v>
      </c>
      <c r="B6207" s="12" t="s">
        <v>3610</v>
      </c>
      <c r="C6207" s="12" t="s">
        <v>1407</v>
      </c>
      <c r="D6207" s="12">
        <v>14100</v>
      </c>
      <c r="E6207" s="12" t="s">
        <v>430</v>
      </c>
      <c r="F6207" s="12" t="s">
        <v>9</v>
      </c>
    </row>
    <row r="6208" spans="1:6" x14ac:dyDescent="0.25">
      <c r="A6208" s="12">
        <v>29</v>
      </c>
      <c r="B6208" s="12" t="s">
        <v>3610</v>
      </c>
      <c r="C6208" s="12" t="s">
        <v>1407</v>
      </c>
      <c r="D6208" s="12">
        <v>13000</v>
      </c>
      <c r="E6208" s="12" t="s">
        <v>430</v>
      </c>
      <c r="F6208" s="12" t="s">
        <v>9</v>
      </c>
    </row>
    <row r="6209" spans="1:6" x14ac:dyDescent="0.25">
      <c r="A6209" s="12">
        <v>29</v>
      </c>
      <c r="B6209" s="12" t="s">
        <v>3610</v>
      </c>
      <c r="C6209" s="12" t="s">
        <v>3548</v>
      </c>
      <c r="D6209" s="12">
        <v>1200</v>
      </c>
      <c r="E6209" s="12" t="s">
        <v>430</v>
      </c>
      <c r="F6209" s="12" t="s">
        <v>14</v>
      </c>
    </row>
    <row r="6210" spans="1:6" x14ac:dyDescent="0.25">
      <c r="A6210" s="12">
        <v>29</v>
      </c>
      <c r="B6210" s="12" t="s">
        <v>3610</v>
      </c>
      <c r="C6210" s="12" t="s">
        <v>1389</v>
      </c>
      <c r="D6210" s="12">
        <v>15700</v>
      </c>
      <c r="E6210" s="12" t="s">
        <v>429</v>
      </c>
      <c r="F6210" s="12" t="s">
        <v>9</v>
      </c>
    </row>
    <row r="6211" spans="1:6" x14ac:dyDescent="0.25">
      <c r="A6211" s="12">
        <v>29</v>
      </c>
      <c r="B6211" s="12" t="s">
        <v>3610</v>
      </c>
      <c r="C6211" s="12" t="s">
        <v>2550</v>
      </c>
      <c r="D6211" s="12">
        <v>1000</v>
      </c>
      <c r="E6211" s="12" t="s">
        <v>429</v>
      </c>
      <c r="F6211" s="12" t="s">
        <v>11</v>
      </c>
    </row>
    <row r="6212" spans="1:6" x14ac:dyDescent="0.25">
      <c r="A6212" s="12">
        <v>29</v>
      </c>
      <c r="B6212" s="12" t="s">
        <v>3610</v>
      </c>
      <c r="C6212" s="12" t="s">
        <v>3552</v>
      </c>
      <c r="D6212" s="12">
        <v>5450</v>
      </c>
      <c r="E6212" s="12" t="s">
        <v>429</v>
      </c>
      <c r="F6212" s="12" t="s">
        <v>8</v>
      </c>
    </row>
    <row r="6213" spans="1:6" x14ac:dyDescent="0.25">
      <c r="A6213" s="12">
        <v>29</v>
      </c>
      <c r="B6213" s="12" t="s">
        <v>3610</v>
      </c>
      <c r="C6213" s="12" t="s">
        <v>3293</v>
      </c>
      <c r="D6213" s="12">
        <v>9990</v>
      </c>
      <c r="E6213" s="12" t="s">
        <v>429</v>
      </c>
      <c r="F6213" s="12" t="s">
        <v>8</v>
      </c>
    </row>
    <row r="6214" spans="1:6" x14ac:dyDescent="0.25">
      <c r="A6214" s="12">
        <v>29</v>
      </c>
      <c r="B6214" s="12" t="s">
        <v>3610</v>
      </c>
      <c r="C6214" s="12" t="s">
        <v>1561</v>
      </c>
      <c r="D6214" s="12">
        <v>3990</v>
      </c>
      <c r="E6214" s="12" t="s">
        <v>429</v>
      </c>
      <c r="F6214" s="12" t="s">
        <v>10</v>
      </c>
    </row>
    <row r="6215" spans="1:6" x14ac:dyDescent="0.25">
      <c r="A6215" s="12">
        <v>29</v>
      </c>
      <c r="B6215" s="12" t="s">
        <v>3610</v>
      </c>
      <c r="C6215" s="12" t="s">
        <v>2550</v>
      </c>
      <c r="D6215" s="12">
        <v>1000</v>
      </c>
      <c r="E6215" s="12" t="s">
        <v>429</v>
      </c>
      <c r="F6215" s="12" t="s">
        <v>11</v>
      </c>
    </row>
    <row r="6216" spans="1:6" x14ac:dyDescent="0.25">
      <c r="A6216" s="12">
        <v>29</v>
      </c>
      <c r="B6216" s="12" t="s">
        <v>3610</v>
      </c>
      <c r="C6216" s="12" t="s">
        <v>2550</v>
      </c>
      <c r="D6216" s="12">
        <v>1000</v>
      </c>
      <c r="E6216" s="12" t="s">
        <v>429</v>
      </c>
      <c r="F6216" s="12" t="s">
        <v>11</v>
      </c>
    </row>
    <row r="6217" spans="1:6" x14ac:dyDescent="0.25">
      <c r="A6217" s="12">
        <v>29</v>
      </c>
      <c r="B6217" s="12" t="s">
        <v>3610</v>
      </c>
      <c r="C6217" s="12" t="s">
        <v>2542</v>
      </c>
      <c r="D6217" s="12">
        <v>7600</v>
      </c>
      <c r="E6217" s="12" t="s">
        <v>429</v>
      </c>
      <c r="F6217" s="12" t="s">
        <v>8</v>
      </c>
    </row>
    <row r="6218" spans="1:6" x14ac:dyDescent="0.25">
      <c r="A6218" s="12">
        <v>29</v>
      </c>
      <c r="B6218" s="12" t="s">
        <v>3610</v>
      </c>
      <c r="C6218" s="12" t="s">
        <v>3553</v>
      </c>
      <c r="D6218" s="12">
        <v>1950</v>
      </c>
      <c r="E6218" s="12" t="s">
        <v>430</v>
      </c>
      <c r="F6218" s="12" t="s">
        <v>11</v>
      </c>
    </row>
    <row r="6219" spans="1:6" x14ac:dyDescent="0.25">
      <c r="A6219" s="12">
        <v>29</v>
      </c>
      <c r="B6219" s="12" t="s">
        <v>3610</v>
      </c>
      <c r="C6219" s="12" t="s">
        <v>3554</v>
      </c>
      <c r="D6219" s="12">
        <v>5950</v>
      </c>
      <c r="E6219" s="12" t="s">
        <v>2918</v>
      </c>
      <c r="F6219" s="12" t="s">
        <v>8</v>
      </c>
    </row>
    <row r="6220" spans="1:6" x14ac:dyDescent="0.25">
      <c r="A6220" s="12">
        <v>29</v>
      </c>
      <c r="B6220" s="12" t="s">
        <v>3610</v>
      </c>
      <c r="C6220" s="12" t="s">
        <v>3555</v>
      </c>
      <c r="D6220" s="12">
        <v>7950</v>
      </c>
      <c r="E6220" s="12" t="s">
        <v>2918</v>
      </c>
      <c r="F6220" s="12" t="s">
        <v>8</v>
      </c>
    </row>
    <row r="6221" spans="1:6" x14ac:dyDescent="0.25">
      <c r="A6221" s="12">
        <v>29</v>
      </c>
      <c r="B6221" s="12" t="s">
        <v>3610</v>
      </c>
      <c r="C6221" s="12" t="s">
        <v>2247</v>
      </c>
      <c r="D6221" s="12">
        <v>15200</v>
      </c>
      <c r="E6221" s="12" t="s">
        <v>429</v>
      </c>
      <c r="F6221" s="12" t="s">
        <v>9</v>
      </c>
    </row>
    <row r="6222" spans="1:6" x14ac:dyDescent="0.25">
      <c r="A6222" s="12">
        <v>29</v>
      </c>
      <c r="B6222" s="12" t="s">
        <v>3610</v>
      </c>
      <c r="C6222" s="12" t="s">
        <v>520</v>
      </c>
      <c r="D6222" s="12">
        <v>16490</v>
      </c>
      <c r="E6222" s="12" t="s">
        <v>2918</v>
      </c>
      <c r="F6222" s="12" t="s">
        <v>9</v>
      </c>
    </row>
    <row r="6223" spans="1:6" x14ac:dyDescent="0.25">
      <c r="A6223" s="12">
        <v>29</v>
      </c>
      <c r="B6223" s="12" t="s">
        <v>3610</v>
      </c>
      <c r="C6223" s="12" t="s">
        <v>3558</v>
      </c>
      <c r="D6223" s="12">
        <v>12490</v>
      </c>
      <c r="E6223" s="12" t="s">
        <v>2918</v>
      </c>
      <c r="F6223" s="12" t="s">
        <v>9</v>
      </c>
    </row>
    <row r="6224" spans="1:6" x14ac:dyDescent="0.25">
      <c r="A6224" s="12">
        <v>29</v>
      </c>
      <c r="B6224" s="12" t="s">
        <v>3610</v>
      </c>
      <c r="C6224" s="12" t="s">
        <v>3248</v>
      </c>
      <c r="D6224" s="12">
        <v>7950</v>
      </c>
      <c r="E6224" s="12" t="s">
        <v>429</v>
      </c>
      <c r="F6224" s="12" t="s">
        <v>8</v>
      </c>
    </row>
    <row r="6225" spans="1:6" x14ac:dyDescent="0.25">
      <c r="A6225" s="12">
        <v>29</v>
      </c>
      <c r="B6225" s="12" t="s">
        <v>3610</v>
      </c>
      <c r="C6225" s="12" t="s">
        <v>3560</v>
      </c>
      <c r="D6225" s="12">
        <v>7950</v>
      </c>
      <c r="E6225" s="12" t="s">
        <v>429</v>
      </c>
      <c r="F6225" s="12" t="s">
        <v>8</v>
      </c>
    </row>
    <row r="6226" spans="1:6" x14ac:dyDescent="0.25">
      <c r="A6226" s="12">
        <v>29</v>
      </c>
      <c r="B6226" s="12" t="s">
        <v>3610</v>
      </c>
      <c r="C6226" s="12" t="s">
        <v>2801</v>
      </c>
      <c r="D6226" s="12">
        <v>6950</v>
      </c>
      <c r="E6226" s="12" t="s">
        <v>429</v>
      </c>
      <c r="F6226" s="12" t="s">
        <v>8</v>
      </c>
    </row>
    <row r="6227" spans="1:6" x14ac:dyDescent="0.25">
      <c r="A6227" s="12">
        <v>29</v>
      </c>
      <c r="B6227" s="12" t="s">
        <v>3610</v>
      </c>
      <c r="C6227" s="12" t="s">
        <v>1407</v>
      </c>
      <c r="D6227" s="12">
        <v>13000</v>
      </c>
      <c r="E6227" s="12" t="s">
        <v>430</v>
      </c>
      <c r="F6227" s="12" t="s">
        <v>9</v>
      </c>
    </row>
    <row r="6228" spans="1:6" x14ac:dyDescent="0.25">
      <c r="A6228" s="12">
        <v>29</v>
      </c>
      <c r="B6228" s="12" t="s">
        <v>3610</v>
      </c>
      <c r="C6228" s="12" t="s">
        <v>1064</v>
      </c>
      <c r="D6228" s="12">
        <v>13950</v>
      </c>
      <c r="E6228" s="12" t="s">
        <v>429</v>
      </c>
      <c r="F6228" s="12" t="s">
        <v>9</v>
      </c>
    </row>
    <row r="6229" spans="1:6" x14ac:dyDescent="0.25">
      <c r="A6229" s="12">
        <v>29</v>
      </c>
      <c r="B6229" s="12" t="s">
        <v>3610</v>
      </c>
      <c r="C6229" s="12" t="s">
        <v>2751</v>
      </c>
      <c r="D6229" s="12">
        <v>500</v>
      </c>
      <c r="E6229" s="12" t="s">
        <v>429</v>
      </c>
      <c r="F6229" s="12" t="s">
        <v>11</v>
      </c>
    </row>
    <row r="6230" spans="1:6" x14ac:dyDescent="0.25">
      <c r="A6230" s="12">
        <v>29</v>
      </c>
      <c r="B6230" s="12" t="s">
        <v>3610</v>
      </c>
      <c r="C6230" s="12" t="s">
        <v>1407</v>
      </c>
      <c r="D6230" s="12">
        <v>14100</v>
      </c>
      <c r="E6230" s="12" t="s">
        <v>430</v>
      </c>
      <c r="F6230" s="12" t="s">
        <v>9</v>
      </c>
    </row>
    <row r="6231" spans="1:6" x14ac:dyDescent="0.25">
      <c r="A6231" s="12">
        <v>29</v>
      </c>
      <c r="B6231" s="12" t="s">
        <v>3610</v>
      </c>
      <c r="C6231" s="12" t="s">
        <v>3562</v>
      </c>
      <c r="D6231" s="12">
        <v>16950</v>
      </c>
      <c r="E6231" s="12" t="s">
        <v>430</v>
      </c>
      <c r="F6231" s="12" t="s">
        <v>9</v>
      </c>
    </row>
    <row r="6232" spans="1:6" x14ac:dyDescent="0.25">
      <c r="A6232" s="12">
        <v>29</v>
      </c>
      <c r="B6232" s="12" t="s">
        <v>3610</v>
      </c>
      <c r="C6232" s="12" t="s">
        <v>2674</v>
      </c>
      <c r="D6232" s="12">
        <v>500</v>
      </c>
      <c r="E6232" s="12" t="s">
        <v>430</v>
      </c>
      <c r="F6232" s="12" t="s">
        <v>11</v>
      </c>
    </row>
    <row r="6233" spans="1:6" x14ac:dyDescent="0.25">
      <c r="A6233" s="12">
        <v>29</v>
      </c>
      <c r="B6233" s="12" t="s">
        <v>3610</v>
      </c>
      <c r="C6233" s="12" t="s">
        <v>2396</v>
      </c>
      <c r="D6233" s="12">
        <v>500</v>
      </c>
      <c r="E6233" s="12" t="s">
        <v>430</v>
      </c>
      <c r="F6233" s="12" t="s">
        <v>11</v>
      </c>
    </row>
    <row r="6234" spans="1:6" x14ac:dyDescent="0.25">
      <c r="A6234" s="12">
        <v>29</v>
      </c>
      <c r="B6234" s="12" t="s">
        <v>3610</v>
      </c>
      <c r="C6234" s="12" t="s">
        <v>2197</v>
      </c>
      <c r="D6234" s="12">
        <v>500</v>
      </c>
      <c r="E6234" s="12" t="s">
        <v>430</v>
      </c>
      <c r="F6234" s="12" t="s">
        <v>11</v>
      </c>
    </row>
    <row r="6235" spans="1:6" x14ac:dyDescent="0.25">
      <c r="A6235" s="12">
        <v>29</v>
      </c>
      <c r="B6235" s="12" t="s">
        <v>3610</v>
      </c>
      <c r="C6235" s="12" t="s">
        <v>2674</v>
      </c>
      <c r="D6235" s="12">
        <v>500</v>
      </c>
      <c r="E6235" s="12" t="s">
        <v>430</v>
      </c>
      <c r="F6235" s="12" t="s">
        <v>11</v>
      </c>
    </row>
    <row r="6236" spans="1:6" x14ac:dyDescent="0.25">
      <c r="A6236" s="12">
        <v>29</v>
      </c>
      <c r="B6236" s="12" t="s">
        <v>3610</v>
      </c>
      <c r="C6236" s="12" t="s">
        <v>2197</v>
      </c>
      <c r="D6236" s="12">
        <v>500</v>
      </c>
      <c r="E6236" s="12" t="s">
        <v>430</v>
      </c>
      <c r="F6236" s="12" t="s">
        <v>11</v>
      </c>
    </row>
    <row r="6237" spans="1:6" x14ac:dyDescent="0.25">
      <c r="A6237" s="12">
        <v>29</v>
      </c>
      <c r="B6237" s="12" t="s">
        <v>3610</v>
      </c>
      <c r="C6237" s="12" t="s">
        <v>2396</v>
      </c>
      <c r="D6237" s="12">
        <v>500</v>
      </c>
      <c r="E6237" s="12" t="s">
        <v>430</v>
      </c>
      <c r="F6237" s="12" t="s">
        <v>11</v>
      </c>
    </row>
    <row r="6238" spans="1:6" x14ac:dyDescent="0.25">
      <c r="A6238" s="12">
        <v>29</v>
      </c>
      <c r="B6238" s="12" t="s">
        <v>3610</v>
      </c>
      <c r="C6238" s="12" t="s">
        <v>2714</v>
      </c>
      <c r="D6238" s="12">
        <v>17900</v>
      </c>
      <c r="E6238" s="12" t="s">
        <v>429</v>
      </c>
      <c r="F6238" s="12" t="s">
        <v>9</v>
      </c>
    </row>
    <row r="6239" spans="1:6" x14ac:dyDescent="0.25">
      <c r="A6239" s="12">
        <v>29</v>
      </c>
      <c r="B6239" s="12" t="s">
        <v>3610</v>
      </c>
      <c r="C6239" s="12" t="s">
        <v>3138</v>
      </c>
      <c r="D6239" s="12">
        <v>1000</v>
      </c>
      <c r="E6239" s="12" t="s">
        <v>430</v>
      </c>
      <c r="F6239" s="12" t="s">
        <v>11</v>
      </c>
    </row>
    <row r="6240" spans="1:6" x14ac:dyDescent="0.25">
      <c r="A6240" s="12">
        <v>29</v>
      </c>
      <c r="B6240" s="12" t="s">
        <v>3610</v>
      </c>
      <c r="C6240" s="12" t="s">
        <v>1407</v>
      </c>
      <c r="D6240" s="12">
        <v>13000</v>
      </c>
      <c r="E6240" s="12" t="s">
        <v>430</v>
      </c>
      <c r="F6240" s="12" t="s">
        <v>9</v>
      </c>
    </row>
    <row r="6241" spans="1:6" x14ac:dyDescent="0.25">
      <c r="A6241" s="12">
        <v>30</v>
      </c>
      <c r="B6241" s="12" t="s">
        <v>3610</v>
      </c>
      <c r="C6241" s="12" t="s">
        <v>1407</v>
      </c>
      <c r="D6241" s="12">
        <v>13000</v>
      </c>
      <c r="E6241" s="12" t="s">
        <v>430</v>
      </c>
      <c r="F6241" s="12" t="s">
        <v>9</v>
      </c>
    </row>
    <row r="6242" spans="1:6" x14ac:dyDescent="0.25">
      <c r="A6242" s="12">
        <v>30</v>
      </c>
      <c r="B6242" s="12" t="s">
        <v>3610</v>
      </c>
      <c r="C6242" s="12" t="s">
        <v>1389</v>
      </c>
      <c r="D6242" s="12">
        <v>15700</v>
      </c>
      <c r="E6242" s="12" t="s">
        <v>430</v>
      </c>
      <c r="F6242" s="12" t="s">
        <v>9</v>
      </c>
    </row>
    <row r="6243" spans="1:6" x14ac:dyDescent="0.25">
      <c r="A6243" s="12">
        <v>30</v>
      </c>
      <c r="B6243" s="12" t="s">
        <v>3610</v>
      </c>
      <c r="C6243" s="12" t="s">
        <v>520</v>
      </c>
      <c r="D6243" s="12">
        <v>16490</v>
      </c>
      <c r="E6243" s="12" t="s">
        <v>430</v>
      </c>
      <c r="F6243" s="12" t="s">
        <v>9</v>
      </c>
    </row>
    <row r="6244" spans="1:6" x14ac:dyDescent="0.25">
      <c r="A6244" s="12">
        <v>30</v>
      </c>
      <c r="B6244" s="12" t="s">
        <v>3610</v>
      </c>
      <c r="C6244" s="12" t="s">
        <v>336</v>
      </c>
      <c r="D6244" s="12">
        <v>11950</v>
      </c>
      <c r="E6244" s="12" t="s">
        <v>429</v>
      </c>
      <c r="F6244" s="12" t="s">
        <v>9</v>
      </c>
    </row>
    <row r="6245" spans="1:6" x14ac:dyDescent="0.25">
      <c r="A6245" s="12">
        <v>30</v>
      </c>
      <c r="B6245" s="12" t="s">
        <v>3610</v>
      </c>
      <c r="C6245" s="12" t="s">
        <v>2000</v>
      </c>
      <c r="D6245" s="12">
        <v>14800</v>
      </c>
      <c r="E6245" s="12" t="s">
        <v>430</v>
      </c>
      <c r="F6245" s="12" t="s">
        <v>9</v>
      </c>
    </row>
    <row r="6246" spans="1:6" x14ac:dyDescent="0.25">
      <c r="A6246" s="12">
        <v>30</v>
      </c>
      <c r="B6246" s="12" t="s">
        <v>3610</v>
      </c>
      <c r="C6246" s="12" t="s">
        <v>3295</v>
      </c>
      <c r="D6246" s="12">
        <v>3150</v>
      </c>
      <c r="E6246" s="12" t="s">
        <v>429</v>
      </c>
      <c r="F6246" s="12" t="s">
        <v>8</v>
      </c>
    </row>
    <row r="6247" spans="1:6" x14ac:dyDescent="0.25">
      <c r="A6247" s="12">
        <v>30</v>
      </c>
      <c r="B6247" s="12" t="s">
        <v>3610</v>
      </c>
      <c r="C6247" s="12" t="s">
        <v>2434</v>
      </c>
      <c r="D6247" s="12">
        <v>12990</v>
      </c>
      <c r="E6247" s="12" t="s">
        <v>430</v>
      </c>
      <c r="F6247" s="12" t="s">
        <v>9</v>
      </c>
    </row>
    <row r="6248" spans="1:6" x14ac:dyDescent="0.25">
      <c r="A6248" s="12">
        <v>30</v>
      </c>
      <c r="B6248" s="12" t="s">
        <v>3610</v>
      </c>
      <c r="C6248" s="12" t="s">
        <v>3337</v>
      </c>
      <c r="D6248" s="12">
        <v>16500</v>
      </c>
      <c r="E6248" s="12" t="s">
        <v>430</v>
      </c>
      <c r="F6248" s="12" t="s">
        <v>9</v>
      </c>
    </row>
    <row r="6249" spans="1:6" x14ac:dyDescent="0.25">
      <c r="A6249" s="12">
        <v>30</v>
      </c>
      <c r="B6249" s="12" t="s">
        <v>3610</v>
      </c>
      <c r="C6249" s="12" t="s">
        <v>774</v>
      </c>
      <c r="D6249" s="12">
        <v>15950</v>
      </c>
      <c r="E6249" s="12" t="s">
        <v>429</v>
      </c>
      <c r="F6249" s="12" t="s">
        <v>9</v>
      </c>
    </row>
    <row r="6250" spans="1:6" x14ac:dyDescent="0.25">
      <c r="A6250" s="12">
        <v>30</v>
      </c>
      <c r="B6250" s="12" t="s">
        <v>3610</v>
      </c>
      <c r="C6250" s="12" t="s">
        <v>3134</v>
      </c>
      <c r="D6250" s="12">
        <v>7950</v>
      </c>
      <c r="E6250" s="12" t="s">
        <v>429</v>
      </c>
      <c r="F6250" s="12" t="s">
        <v>8</v>
      </c>
    </row>
    <row r="6251" spans="1:6" x14ac:dyDescent="0.25">
      <c r="A6251" s="12">
        <v>30</v>
      </c>
      <c r="B6251" s="12" t="s">
        <v>3610</v>
      </c>
      <c r="C6251" s="12" t="s">
        <v>3435</v>
      </c>
      <c r="D6251" s="12">
        <v>13490</v>
      </c>
      <c r="E6251" s="12" t="s">
        <v>429</v>
      </c>
      <c r="F6251" s="12" t="s">
        <v>9</v>
      </c>
    </row>
    <row r="6252" spans="1:6" x14ac:dyDescent="0.25">
      <c r="A6252" s="12">
        <v>30</v>
      </c>
      <c r="B6252" s="12" t="s">
        <v>3610</v>
      </c>
      <c r="C6252" s="12" t="s">
        <v>406</v>
      </c>
      <c r="D6252" s="12">
        <v>7500</v>
      </c>
      <c r="E6252" s="12" t="s">
        <v>429</v>
      </c>
      <c r="F6252" s="12" t="s">
        <v>9</v>
      </c>
    </row>
    <row r="6253" spans="1:6" x14ac:dyDescent="0.25">
      <c r="A6253" s="12">
        <v>30</v>
      </c>
      <c r="B6253" s="12" t="s">
        <v>3610</v>
      </c>
      <c r="C6253" s="12" t="s">
        <v>2594</v>
      </c>
      <c r="D6253" s="12">
        <v>12950</v>
      </c>
      <c r="E6253" s="12" t="s">
        <v>429</v>
      </c>
      <c r="F6253" s="12" t="s">
        <v>9</v>
      </c>
    </row>
    <row r="6254" spans="1:6" x14ac:dyDescent="0.25">
      <c r="A6254" s="12">
        <v>30</v>
      </c>
      <c r="B6254" s="12" t="s">
        <v>3610</v>
      </c>
      <c r="C6254" s="12" t="s">
        <v>2878</v>
      </c>
      <c r="D6254" s="12">
        <v>14500</v>
      </c>
      <c r="E6254" s="12" t="s">
        <v>429</v>
      </c>
      <c r="F6254" s="12" t="s">
        <v>9</v>
      </c>
    </row>
    <row r="6255" spans="1:6" x14ac:dyDescent="0.25">
      <c r="A6255" s="12">
        <v>30</v>
      </c>
      <c r="B6255" s="12" t="s">
        <v>3610</v>
      </c>
      <c r="C6255" s="12" t="s">
        <v>2714</v>
      </c>
      <c r="D6255" s="12">
        <v>17900</v>
      </c>
      <c r="E6255" s="12" t="s">
        <v>429</v>
      </c>
      <c r="F6255" s="12" t="s">
        <v>9</v>
      </c>
    </row>
    <row r="6256" spans="1:6" x14ac:dyDescent="0.25">
      <c r="A6256" s="12">
        <v>30</v>
      </c>
      <c r="B6256" s="12" t="s">
        <v>3610</v>
      </c>
      <c r="C6256" s="12" t="s">
        <v>3569</v>
      </c>
      <c r="D6256" s="12">
        <v>7950</v>
      </c>
      <c r="E6256" s="12" t="s">
        <v>429</v>
      </c>
      <c r="F6256" s="12" t="s">
        <v>8</v>
      </c>
    </row>
    <row r="6257" spans="1:6" x14ac:dyDescent="0.25">
      <c r="A6257" s="12">
        <v>30</v>
      </c>
      <c r="B6257" s="12" t="s">
        <v>3610</v>
      </c>
      <c r="C6257" s="12" t="s">
        <v>1407</v>
      </c>
      <c r="D6257" s="12">
        <v>13000</v>
      </c>
      <c r="E6257" s="12" t="s">
        <v>430</v>
      </c>
      <c r="F6257" s="12" t="s">
        <v>9</v>
      </c>
    </row>
    <row r="6258" spans="1:6" x14ac:dyDescent="0.25">
      <c r="A6258" s="12">
        <v>30</v>
      </c>
      <c r="B6258" s="12" t="s">
        <v>3610</v>
      </c>
      <c r="C6258" s="12" t="s">
        <v>1337</v>
      </c>
      <c r="D6258" s="12">
        <v>11990</v>
      </c>
      <c r="E6258" s="12" t="s">
        <v>430</v>
      </c>
      <c r="F6258" s="12" t="s">
        <v>9</v>
      </c>
    </row>
    <row r="6259" spans="1:6" x14ac:dyDescent="0.25">
      <c r="A6259" s="12">
        <v>30</v>
      </c>
      <c r="B6259" s="12" t="s">
        <v>3610</v>
      </c>
      <c r="C6259" s="12" t="s">
        <v>1407</v>
      </c>
      <c r="D6259" s="12">
        <v>13000</v>
      </c>
      <c r="E6259" s="12" t="s">
        <v>430</v>
      </c>
      <c r="F6259" s="12" t="s">
        <v>9</v>
      </c>
    </row>
    <row r="6260" spans="1:6" x14ac:dyDescent="0.25">
      <c r="A6260" s="12">
        <v>30</v>
      </c>
      <c r="B6260" s="12" t="s">
        <v>3610</v>
      </c>
      <c r="C6260" s="12" t="s">
        <v>2020</v>
      </c>
      <c r="D6260" s="12">
        <v>16200</v>
      </c>
      <c r="E6260" s="12" t="s">
        <v>430</v>
      </c>
      <c r="F6260" s="12" t="s">
        <v>9</v>
      </c>
    </row>
    <row r="6261" spans="1:6" x14ac:dyDescent="0.25">
      <c r="A6261" s="12">
        <v>30</v>
      </c>
      <c r="B6261" s="12" t="s">
        <v>3610</v>
      </c>
      <c r="C6261" s="12" t="s">
        <v>2915</v>
      </c>
      <c r="D6261" s="12">
        <v>3150</v>
      </c>
      <c r="E6261" s="12" t="s">
        <v>429</v>
      </c>
      <c r="F6261" s="12" t="s">
        <v>8</v>
      </c>
    </row>
    <row r="6262" spans="1:6" x14ac:dyDescent="0.25">
      <c r="A6262" s="12">
        <v>30</v>
      </c>
      <c r="B6262" s="12" t="s">
        <v>3610</v>
      </c>
      <c r="C6262" s="12" t="s">
        <v>3134</v>
      </c>
      <c r="D6262" s="12">
        <v>7950</v>
      </c>
      <c r="E6262" s="12" t="s">
        <v>2918</v>
      </c>
      <c r="F6262" s="12" t="s">
        <v>8</v>
      </c>
    </row>
    <row r="6263" spans="1:6" x14ac:dyDescent="0.25">
      <c r="A6263" s="12">
        <v>30</v>
      </c>
      <c r="B6263" s="12" t="s">
        <v>3610</v>
      </c>
      <c r="C6263" s="12" t="s">
        <v>1064</v>
      </c>
      <c r="D6263" s="12">
        <v>13950</v>
      </c>
      <c r="E6263" s="12" t="s">
        <v>429</v>
      </c>
      <c r="F6263" s="12" t="s">
        <v>9</v>
      </c>
    </row>
    <row r="6264" spans="1:6" x14ac:dyDescent="0.25">
      <c r="A6264" s="12">
        <v>30</v>
      </c>
      <c r="B6264" s="12" t="s">
        <v>3610</v>
      </c>
      <c r="C6264" s="12" t="s">
        <v>3573</v>
      </c>
      <c r="D6264" s="12">
        <v>4990</v>
      </c>
      <c r="E6264" s="12" t="s">
        <v>429</v>
      </c>
      <c r="F6264" s="12" t="s">
        <v>8</v>
      </c>
    </row>
    <row r="6265" spans="1:6" x14ac:dyDescent="0.25">
      <c r="A6265" s="12">
        <v>30</v>
      </c>
      <c r="B6265" s="12" t="s">
        <v>3610</v>
      </c>
      <c r="C6265" s="12" t="s">
        <v>3131</v>
      </c>
      <c r="D6265" s="12">
        <v>2000</v>
      </c>
      <c r="E6265" s="12" t="s">
        <v>429</v>
      </c>
      <c r="F6265" s="12" t="s">
        <v>11</v>
      </c>
    </row>
    <row r="6266" spans="1:6" x14ac:dyDescent="0.25">
      <c r="A6266" s="12">
        <v>30</v>
      </c>
      <c r="B6266" s="12" t="s">
        <v>3610</v>
      </c>
      <c r="C6266" s="12" t="s">
        <v>3574</v>
      </c>
      <c r="D6266" s="12">
        <v>5450</v>
      </c>
      <c r="E6266" s="12" t="s">
        <v>1150</v>
      </c>
      <c r="F6266" s="12" t="s">
        <v>8</v>
      </c>
    </row>
    <row r="6267" spans="1:6" x14ac:dyDescent="0.25">
      <c r="A6267" s="12">
        <v>30</v>
      </c>
      <c r="B6267" s="12" t="s">
        <v>3610</v>
      </c>
      <c r="C6267" s="12" t="s">
        <v>3337</v>
      </c>
      <c r="D6267" s="12">
        <v>16500</v>
      </c>
      <c r="E6267" s="12" t="s">
        <v>430</v>
      </c>
      <c r="F6267" s="12" t="s">
        <v>9</v>
      </c>
    </row>
    <row r="6268" spans="1:6" x14ac:dyDescent="0.25">
      <c r="A6268" s="12">
        <v>30</v>
      </c>
      <c r="B6268" s="12" t="s">
        <v>3610</v>
      </c>
      <c r="C6268" s="12" t="s">
        <v>2172</v>
      </c>
      <c r="D6268" s="12">
        <v>2000</v>
      </c>
      <c r="E6268" s="12" t="s">
        <v>430</v>
      </c>
      <c r="F6268" s="12" t="s">
        <v>11</v>
      </c>
    </row>
    <row r="6269" spans="1:6" x14ac:dyDescent="0.25">
      <c r="A6269" s="12">
        <v>30</v>
      </c>
      <c r="B6269" s="12" t="s">
        <v>3610</v>
      </c>
      <c r="C6269" s="12" t="s">
        <v>2148</v>
      </c>
      <c r="D6269" s="12">
        <v>0</v>
      </c>
      <c r="E6269" s="12"/>
      <c r="F6269" s="12" t="s">
        <v>9</v>
      </c>
    </row>
    <row r="6270" spans="1:6" x14ac:dyDescent="0.25">
      <c r="A6270" s="12">
        <v>30</v>
      </c>
      <c r="B6270" s="12" t="s">
        <v>3610</v>
      </c>
      <c r="C6270" s="12" t="s">
        <v>3134</v>
      </c>
      <c r="D6270" s="12">
        <v>7950</v>
      </c>
      <c r="E6270" s="12" t="s">
        <v>430</v>
      </c>
      <c r="F6270" s="12" t="s">
        <v>8</v>
      </c>
    </row>
    <row r="6271" spans="1:6" x14ac:dyDescent="0.25">
      <c r="A6271" s="12">
        <v>30</v>
      </c>
      <c r="B6271" s="12" t="s">
        <v>3610</v>
      </c>
      <c r="C6271" s="12" t="s">
        <v>940</v>
      </c>
      <c r="D6271" s="12">
        <v>1500</v>
      </c>
      <c r="E6271" s="12" t="s">
        <v>429</v>
      </c>
      <c r="F6271" s="12" t="s">
        <v>11</v>
      </c>
    </row>
    <row r="6272" spans="1:6" x14ac:dyDescent="0.25">
      <c r="A6272" s="12">
        <v>30</v>
      </c>
      <c r="B6272" s="12" t="s">
        <v>3610</v>
      </c>
      <c r="C6272" s="12" t="s">
        <v>940</v>
      </c>
      <c r="D6272" s="12">
        <v>1500</v>
      </c>
      <c r="E6272" s="12" t="s">
        <v>429</v>
      </c>
      <c r="F6272" s="12" t="s">
        <v>11</v>
      </c>
    </row>
    <row r="6273" spans="1:6" x14ac:dyDescent="0.25">
      <c r="A6273" s="12">
        <v>30</v>
      </c>
      <c r="B6273" s="12" t="s">
        <v>3610</v>
      </c>
      <c r="C6273" s="12" t="s">
        <v>1644</v>
      </c>
      <c r="D6273" s="12">
        <v>12940</v>
      </c>
      <c r="E6273" s="12" t="s">
        <v>430</v>
      </c>
      <c r="F6273" s="12" t="s">
        <v>9</v>
      </c>
    </row>
    <row r="6274" spans="1:6" x14ac:dyDescent="0.25">
      <c r="A6274" s="12">
        <v>30</v>
      </c>
      <c r="B6274" s="12" t="s">
        <v>3610</v>
      </c>
      <c r="C6274" s="12" t="s">
        <v>3577</v>
      </c>
      <c r="D6274" s="12">
        <v>5450</v>
      </c>
      <c r="E6274" s="12" t="s">
        <v>429</v>
      </c>
      <c r="F6274" s="12" t="s">
        <v>8</v>
      </c>
    </row>
    <row r="6275" spans="1:6" x14ac:dyDescent="0.25">
      <c r="A6275" s="12">
        <v>30</v>
      </c>
      <c r="B6275" s="12" t="s">
        <v>3610</v>
      </c>
      <c r="C6275" s="12" t="s">
        <v>2902</v>
      </c>
      <c r="D6275" s="12">
        <v>1200</v>
      </c>
      <c r="E6275" s="12" t="s">
        <v>429</v>
      </c>
      <c r="F6275" s="12" t="s">
        <v>14</v>
      </c>
    </row>
    <row r="6276" spans="1:6" x14ac:dyDescent="0.25">
      <c r="A6276" s="12">
        <v>30</v>
      </c>
      <c r="B6276" s="12" t="s">
        <v>3610</v>
      </c>
      <c r="C6276" s="12"/>
      <c r="D6276" s="12">
        <v>11950</v>
      </c>
      <c r="E6276" s="12" t="s">
        <v>429</v>
      </c>
      <c r="F6276" s="12" t="s">
        <v>9</v>
      </c>
    </row>
    <row r="6277" spans="1:6" x14ac:dyDescent="0.25">
      <c r="A6277" s="12">
        <v>30</v>
      </c>
      <c r="B6277" s="12" t="s">
        <v>3610</v>
      </c>
      <c r="C6277" s="12" t="s">
        <v>3579</v>
      </c>
      <c r="D6277" s="12">
        <v>14500</v>
      </c>
      <c r="E6277" s="12" t="s">
        <v>429</v>
      </c>
      <c r="F6277" s="12" t="s">
        <v>9</v>
      </c>
    </row>
    <row r="6278" spans="1:6" x14ac:dyDescent="0.25">
      <c r="A6278" s="12">
        <v>31</v>
      </c>
      <c r="B6278" s="12" t="s">
        <v>3610</v>
      </c>
      <c r="C6278" s="12" t="s">
        <v>336</v>
      </c>
      <c r="D6278" s="12">
        <v>11950</v>
      </c>
      <c r="E6278" s="12" t="s">
        <v>429</v>
      </c>
      <c r="F6278" s="12" t="s">
        <v>9</v>
      </c>
    </row>
    <row r="6279" spans="1:6" x14ac:dyDescent="0.25">
      <c r="A6279" s="12">
        <v>31</v>
      </c>
      <c r="B6279" s="12" t="s">
        <v>3610</v>
      </c>
      <c r="C6279" s="12" t="s">
        <v>2662</v>
      </c>
      <c r="D6279" s="12">
        <v>4900</v>
      </c>
      <c r="E6279" s="12" t="s">
        <v>429</v>
      </c>
      <c r="F6279" s="12" t="s">
        <v>8</v>
      </c>
    </row>
    <row r="6280" spans="1:6" x14ac:dyDescent="0.25">
      <c r="A6280" s="12">
        <v>31</v>
      </c>
      <c r="B6280" s="12" t="s">
        <v>3610</v>
      </c>
      <c r="C6280" s="12" t="s">
        <v>1407</v>
      </c>
      <c r="D6280" s="12">
        <v>13000</v>
      </c>
      <c r="E6280" s="12" t="s">
        <v>430</v>
      </c>
      <c r="F6280" s="12" t="s">
        <v>9</v>
      </c>
    </row>
    <row r="6281" spans="1:6" x14ac:dyDescent="0.25">
      <c r="A6281" s="12">
        <v>31</v>
      </c>
      <c r="B6281" s="12" t="s">
        <v>3610</v>
      </c>
      <c r="C6281" s="12" t="s">
        <v>3580</v>
      </c>
      <c r="D6281" s="12">
        <v>15700</v>
      </c>
      <c r="E6281" s="12" t="s">
        <v>429</v>
      </c>
      <c r="F6281" s="12" t="s">
        <v>9</v>
      </c>
    </row>
    <row r="6282" spans="1:6" x14ac:dyDescent="0.25">
      <c r="A6282" s="12">
        <v>31</v>
      </c>
      <c r="B6282" s="12" t="s">
        <v>3610</v>
      </c>
      <c r="C6282" s="12" t="s">
        <v>44</v>
      </c>
      <c r="D6282" s="12">
        <v>200</v>
      </c>
      <c r="E6282" s="12" t="s">
        <v>429</v>
      </c>
      <c r="F6282" s="12" t="s">
        <v>15</v>
      </c>
    </row>
    <row r="6283" spans="1:6" x14ac:dyDescent="0.25">
      <c r="A6283" s="12">
        <v>31</v>
      </c>
      <c r="B6283" s="12" t="s">
        <v>3610</v>
      </c>
      <c r="C6283" s="12" t="s">
        <v>3581</v>
      </c>
      <c r="D6283" s="12">
        <v>2950</v>
      </c>
      <c r="E6283" s="12" t="s">
        <v>429</v>
      </c>
      <c r="F6283" s="12" t="s">
        <v>8</v>
      </c>
    </row>
    <row r="6284" spans="1:6" x14ac:dyDescent="0.25">
      <c r="A6284" s="12">
        <v>31</v>
      </c>
      <c r="B6284" s="12" t="s">
        <v>3610</v>
      </c>
      <c r="C6284" s="12" t="s">
        <v>3582</v>
      </c>
      <c r="D6284" s="12">
        <v>4990</v>
      </c>
      <c r="E6284" s="12" t="s">
        <v>429</v>
      </c>
      <c r="F6284" s="12" t="s">
        <v>8</v>
      </c>
    </row>
    <row r="6285" spans="1:6" x14ac:dyDescent="0.25">
      <c r="A6285" s="12">
        <v>31</v>
      </c>
      <c r="B6285" s="12" t="s">
        <v>3610</v>
      </c>
      <c r="C6285" s="12" t="s">
        <v>3257</v>
      </c>
      <c r="D6285" s="12">
        <v>13000</v>
      </c>
      <c r="E6285" s="12" t="s">
        <v>430</v>
      </c>
      <c r="F6285" s="12" t="s">
        <v>9</v>
      </c>
    </row>
    <row r="6286" spans="1:6" x14ac:dyDescent="0.25">
      <c r="A6286" s="12">
        <v>31</v>
      </c>
      <c r="B6286" s="12" t="s">
        <v>3610</v>
      </c>
      <c r="C6286" s="12" t="s">
        <v>3154</v>
      </c>
      <c r="D6286" s="12">
        <v>1000</v>
      </c>
      <c r="E6286" s="12" t="s">
        <v>430</v>
      </c>
      <c r="F6286" s="12" t="s">
        <v>11</v>
      </c>
    </row>
    <row r="6287" spans="1:6" x14ac:dyDescent="0.25">
      <c r="A6287" s="12">
        <v>31</v>
      </c>
      <c r="B6287" s="12" t="s">
        <v>3610</v>
      </c>
      <c r="C6287" s="12" t="s">
        <v>3583</v>
      </c>
      <c r="D6287" s="12">
        <v>600</v>
      </c>
      <c r="E6287" s="12" t="s">
        <v>430</v>
      </c>
      <c r="F6287" s="12" t="s">
        <v>14</v>
      </c>
    </row>
    <row r="6288" spans="1:6" x14ac:dyDescent="0.25">
      <c r="A6288" s="12">
        <v>31</v>
      </c>
      <c r="B6288" s="12" t="s">
        <v>3610</v>
      </c>
      <c r="C6288" s="12" t="s">
        <v>3053</v>
      </c>
      <c r="D6288" s="12">
        <v>9990</v>
      </c>
      <c r="E6288" s="12" t="s">
        <v>429</v>
      </c>
      <c r="F6288" s="12" t="s">
        <v>12</v>
      </c>
    </row>
    <row r="6289" spans="1:6" x14ac:dyDescent="0.25">
      <c r="A6289" s="12">
        <v>31</v>
      </c>
      <c r="B6289" s="12" t="s">
        <v>3610</v>
      </c>
      <c r="C6289" s="12" t="s">
        <v>3283</v>
      </c>
      <c r="D6289" s="12">
        <v>7950</v>
      </c>
      <c r="E6289" s="12" t="s">
        <v>429</v>
      </c>
      <c r="F6289" s="12" t="s">
        <v>8</v>
      </c>
    </row>
    <row r="6290" spans="1:6" x14ac:dyDescent="0.25">
      <c r="A6290" s="12">
        <v>31</v>
      </c>
      <c r="B6290" s="12" t="s">
        <v>3610</v>
      </c>
      <c r="C6290" s="12" t="s">
        <v>3584</v>
      </c>
      <c r="D6290" s="12">
        <v>5450</v>
      </c>
      <c r="E6290" s="12" t="s">
        <v>429</v>
      </c>
      <c r="F6290" s="12" t="s">
        <v>8</v>
      </c>
    </row>
    <row r="6291" spans="1:6" x14ac:dyDescent="0.25">
      <c r="A6291" s="12">
        <v>31</v>
      </c>
      <c r="B6291" s="12" t="s">
        <v>3610</v>
      </c>
      <c r="C6291" s="12" t="s">
        <v>2963</v>
      </c>
      <c r="D6291" s="12">
        <v>5450</v>
      </c>
      <c r="E6291" s="12" t="s">
        <v>429</v>
      </c>
      <c r="F6291" s="12" t="s">
        <v>8</v>
      </c>
    </row>
    <row r="6292" spans="1:6" x14ac:dyDescent="0.25">
      <c r="A6292" s="12">
        <v>31</v>
      </c>
      <c r="B6292" s="12" t="s">
        <v>3610</v>
      </c>
      <c r="C6292" s="12" t="s">
        <v>3032</v>
      </c>
      <c r="D6292" s="12">
        <v>5450</v>
      </c>
      <c r="E6292" s="12" t="s">
        <v>429</v>
      </c>
      <c r="F6292" s="12" t="s">
        <v>8</v>
      </c>
    </row>
    <row r="6293" spans="1:6" x14ac:dyDescent="0.25">
      <c r="A6293" s="12">
        <v>31</v>
      </c>
      <c r="B6293" s="12" t="s">
        <v>3610</v>
      </c>
      <c r="C6293" s="12" t="s">
        <v>3499</v>
      </c>
      <c r="D6293" s="12">
        <v>4200</v>
      </c>
      <c r="E6293" s="12" t="s">
        <v>429</v>
      </c>
      <c r="F6293" s="12" t="s">
        <v>8</v>
      </c>
    </row>
    <row r="6294" spans="1:6" x14ac:dyDescent="0.25">
      <c r="A6294" s="12">
        <v>31</v>
      </c>
      <c r="B6294" s="12" t="s">
        <v>3610</v>
      </c>
      <c r="C6294" s="12" t="s">
        <v>3585</v>
      </c>
      <c r="D6294" s="12">
        <v>4200</v>
      </c>
      <c r="E6294" s="12" t="s">
        <v>429</v>
      </c>
      <c r="F6294" s="12" t="s">
        <v>8</v>
      </c>
    </row>
    <row r="6295" spans="1:6" x14ac:dyDescent="0.25">
      <c r="A6295" s="12">
        <v>31</v>
      </c>
      <c r="B6295" s="12" t="s">
        <v>3610</v>
      </c>
      <c r="C6295" s="12" t="s">
        <v>3586</v>
      </c>
      <c r="D6295" s="12">
        <v>15450</v>
      </c>
      <c r="E6295" s="12" t="s">
        <v>429</v>
      </c>
      <c r="F6295" s="12" t="s">
        <v>9</v>
      </c>
    </row>
    <row r="6296" spans="1:6" x14ac:dyDescent="0.25">
      <c r="A6296" s="12">
        <v>31</v>
      </c>
      <c r="B6296" s="12" t="s">
        <v>3610</v>
      </c>
      <c r="C6296" s="12" t="s">
        <v>3514</v>
      </c>
      <c r="D6296" s="12">
        <v>14500</v>
      </c>
      <c r="E6296" s="12" t="s">
        <v>429</v>
      </c>
      <c r="F6296" s="12" t="s">
        <v>9</v>
      </c>
    </row>
    <row r="6297" spans="1:6" x14ac:dyDescent="0.25">
      <c r="A6297" s="12">
        <v>31</v>
      </c>
      <c r="B6297" s="12" t="s">
        <v>3610</v>
      </c>
      <c r="C6297" s="12" t="s">
        <v>3587</v>
      </c>
      <c r="D6297" s="12">
        <v>16200</v>
      </c>
      <c r="E6297" s="12" t="s">
        <v>430</v>
      </c>
      <c r="F6297" s="12" t="s">
        <v>9</v>
      </c>
    </row>
    <row r="6298" spans="1:6" x14ac:dyDescent="0.25">
      <c r="A6298" s="12">
        <v>31</v>
      </c>
      <c r="B6298" s="12" t="s">
        <v>3610</v>
      </c>
      <c r="C6298" s="12" t="s">
        <v>3588</v>
      </c>
      <c r="D6298" s="12">
        <v>500</v>
      </c>
      <c r="E6298" s="12" t="s">
        <v>430</v>
      </c>
      <c r="F6298" s="12" t="s">
        <v>11</v>
      </c>
    </row>
    <row r="6299" spans="1:6" x14ac:dyDescent="0.25">
      <c r="A6299" s="12">
        <v>31</v>
      </c>
      <c r="B6299" s="12" t="s">
        <v>3610</v>
      </c>
      <c r="C6299" s="12" t="s">
        <v>3589</v>
      </c>
      <c r="D6299" s="12">
        <v>9990</v>
      </c>
      <c r="E6299" s="12" t="s">
        <v>430</v>
      </c>
      <c r="F6299" s="12" t="s">
        <v>12</v>
      </c>
    </row>
    <row r="6300" spans="1:6" x14ac:dyDescent="0.25">
      <c r="A6300" s="12">
        <v>31</v>
      </c>
      <c r="B6300" s="12" t="s">
        <v>3610</v>
      </c>
      <c r="C6300" s="12" t="s">
        <v>3590</v>
      </c>
      <c r="D6300" s="12">
        <v>2950</v>
      </c>
      <c r="E6300" s="12" t="s">
        <v>430</v>
      </c>
      <c r="F6300" s="12" t="s">
        <v>10</v>
      </c>
    </row>
    <row r="6301" spans="1:6" x14ac:dyDescent="0.25">
      <c r="A6301" s="12">
        <v>31</v>
      </c>
      <c r="B6301" s="12" t="s">
        <v>3610</v>
      </c>
      <c r="C6301" s="12" t="s">
        <v>3591</v>
      </c>
      <c r="D6301" s="12">
        <v>14700</v>
      </c>
      <c r="E6301" s="12" t="s">
        <v>430</v>
      </c>
      <c r="F6301" s="12" t="s">
        <v>9</v>
      </c>
    </row>
    <row r="6302" spans="1:6" x14ac:dyDescent="0.25">
      <c r="A6302" s="12">
        <v>31</v>
      </c>
      <c r="B6302" s="12" t="s">
        <v>3610</v>
      </c>
      <c r="C6302" s="12" t="s">
        <v>3257</v>
      </c>
      <c r="D6302" s="12">
        <v>13000</v>
      </c>
      <c r="E6302" s="12" t="s">
        <v>430</v>
      </c>
      <c r="F6302" s="12" t="s">
        <v>9</v>
      </c>
    </row>
    <row r="6303" spans="1:6" x14ac:dyDescent="0.25">
      <c r="A6303" s="12">
        <v>31</v>
      </c>
      <c r="B6303" s="12" t="s">
        <v>3610</v>
      </c>
      <c r="C6303" s="12" t="s">
        <v>3154</v>
      </c>
      <c r="D6303" s="12">
        <v>1000</v>
      </c>
      <c r="E6303" s="12" t="s">
        <v>430</v>
      </c>
      <c r="F6303" s="12" t="s">
        <v>11</v>
      </c>
    </row>
    <row r="6304" spans="1:6" x14ac:dyDescent="0.25">
      <c r="A6304" s="12">
        <v>31</v>
      </c>
      <c r="B6304" s="12" t="s">
        <v>3610</v>
      </c>
      <c r="C6304" s="12" t="s">
        <v>3592</v>
      </c>
      <c r="D6304" s="12">
        <v>6450</v>
      </c>
      <c r="E6304" s="12" t="s">
        <v>429</v>
      </c>
      <c r="F6304" s="12" t="s">
        <v>8</v>
      </c>
    </row>
    <row r="6305" spans="1:6" x14ac:dyDescent="0.25">
      <c r="A6305" s="12">
        <v>31</v>
      </c>
      <c r="B6305" s="12" t="s">
        <v>3610</v>
      </c>
      <c r="C6305" s="12" t="s">
        <v>3031</v>
      </c>
      <c r="D6305" s="12">
        <v>15500</v>
      </c>
      <c r="E6305" s="12" t="s">
        <v>430</v>
      </c>
      <c r="F6305" s="12" t="s">
        <v>9</v>
      </c>
    </row>
    <row r="6306" spans="1:6" x14ac:dyDescent="0.25">
      <c r="A6306" s="12">
        <v>31</v>
      </c>
      <c r="B6306" s="12" t="s">
        <v>3610</v>
      </c>
      <c r="C6306" s="12" t="s">
        <v>3593</v>
      </c>
      <c r="D6306" s="12">
        <v>17900</v>
      </c>
      <c r="E6306" s="12" t="s">
        <v>430</v>
      </c>
      <c r="F6306" s="12" t="s">
        <v>9</v>
      </c>
    </row>
    <row r="6307" spans="1:6" x14ac:dyDescent="0.25">
      <c r="A6307" s="12">
        <v>31</v>
      </c>
      <c r="B6307" s="12" t="s">
        <v>3610</v>
      </c>
      <c r="C6307" s="12" t="s">
        <v>3049</v>
      </c>
      <c r="D6307" s="12">
        <v>12750</v>
      </c>
      <c r="E6307" s="12" t="s">
        <v>429</v>
      </c>
      <c r="F6307" s="12" t="s">
        <v>9</v>
      </c>
    </row>
    <row r="6308" spans="1:6" x14ac:dyDescent="0.25">
      <c r="A6308" s="12">
        <v>31</v>
      </c>
      <c r="B6308" s="12" t="s">
        <v>3610</v>
      </c>
      <c r="C6308" s="12" t="s">
        <v>3197</v>
      </c>
      <c r="D6308" s="12">
        <v>13950</v>
      </c>
      <c r="E6308" s="12" t="s">
        <v>429</v>
      </c>
      <c r="F6308" s="12" t="s">
        <v>9</v>
      </c>
    </row>
    <row r="6309" spans="1:6" x14ac:dyDescent="0.25">
      <c r="A6309" s="12">
        <v>31</v>
      </c>
      <c r="B6309" s="12" t="s">
        <v>3610</v>
      </c>
      <c r="C6309" s="12" t="s">
        <v>3594</v>
      </c>
      <c r="D6309" s="12">
        <v>8490</v>
      </c>
      <c r="E6309" s="12" t="s">
        <v>430</v>
      </c>
      <c r="F6309" s="12" t="s">
        <v>9</v>
      </c>
    </row>
    <row r="6310" spans="1:6" x14ac:dyDescent="0.25">
      <c r="A6310" s="12">
        <v>31</v>
      </c>
      <c r="B6310" s="12" t="s">
        <v>3610</v>
      </c>
      <c r="C6310" s="12" t="s">
        <v>3189</v>
      </c>
      <c r="D6310" s="12">
        <v>14500</v>
      </c>
      <c r="E6310" s="12" t="s">
        <v>429</v>
      </c>
      <c r="F6310" s="12" t="s">
        <v>9</v>
      </c>
    </row>
    <row r="6311" spans="1:6" x14ac:dyDescent="0.25">
      <c r="A6311" s="12">
        <v>31</v>
      </c>
      <c r="B6311" s="12" t="s">
        <v>3610</v>
      </c>
      <c r="C6311" s="12" t="s">
        <v>3154</v>
      </c>
      <c r="D6311" s="12">
        <v>1000</v>
      </c>
      <c r="E6311" s="12" t="s">
        <v>429</v>
      </c>
      <c r="F6311" s="12" t="s">
        <v>11</v>
      </c>
    </row>
    <row r="6312" spans="1:6" x14ac:dyDescent="0.25">
      <c r="A6312" s="12">
        <v>31</v>
      </c>
      <c r="B6312" s="12" t="s">
        <v>3610</v>
      </c>
      <c r="C6312" s="12" t="s">
        <v>3595</v>
      </c>
      <c r="D6312" s="12">
        <v>13500</v>
      </c>
      <c r="E6312" s="12" t="s">
        <v>429</v>
      </c>
      <c r="F6312" s="12" t="s">
        <v>9</v>
      </c>
    </row>
    <row r="6313" spans="1:6" x14ac:dyDescent="0.25">
      <c r="A6313" s="12">
        <v>31</v>
      </c>
      <c r="B6313" s="12" t="s">
        <v>3610</v>
      </c>
      <c r="C6313" s="12" t="s">
        <v>3596</v>
      </c>
      <c r="D6313" s="12">
        <v>2950</v>
      </c>
      <c r="E6313" s="12" t="s">
        <v>429</v>
      </c>
      <c r="F6313" s="12" t="s">
        <v>10</v>
      </c>
    </row>
    <row r="6314" spans="1:6" x14ac:dyDescent="0.25">
      <c r="A6314" s="12">
        <v>31</v>
      </c>
      <c r="B6314" s="12" t="s">
        <v>3610</v>
      </c>
      <c r="C6314" s="12" t="s">
        <v>3259</v>
      </c>
      <c r="D6314" s="12">
        <v>11990</v>
      </c>
      <c r="E6314" s="12" t="s">
        <v>429</v>
      </c>
      <c r="F6314" s="12" t="s">
        <v>9</v>
      </c>
    </row>
    <row r="6315" spans="1:6" x14ac:dyDescent="0.25">
      <c r="A6315" s="12">
        <v>31</v>
      </c>
      <c r="B6315" s="12" t="s">
        <v>3610</v>
      </c>
      <c r="C6315" s="12" t="s">
        <v>2900</v>
      </c>
      <c r="D6315" s="12">
        <v>5990</v>
      </c>
      <c r="E6315" s="12" t="s">
        <v>429</v>
      </c>
      <c r="F6315" s="12" t="s">
        <v>8</v>
      </c>
    </row>
    <row r="6316" spans="1:6" x14ac:dyDescent="0.25">
      <c r="A6316" s="12">
        <v>31</v>
      </c>
      <c r="B6316" s="12" t="s">
        <v>3610</v>
      </c>
      <c r="C6316" s="12" t="s">
        <v>3154</v>
      </c>
      <c r="D6316" s="12">
        <v>1000</v>
      </c>
      <c r="E6316" s="12" t="s">
        <v>429</v>
      </c>
      <c r="F6316" s="12" t="s">
        <v>11</v>
      </c>
    </row>
    <row r="6317" spans="1:6" x14ac:dyDescent="0.25">
      <c r="A6317" s="12">
        <v>31</v>
      </c>
      <c r="B6317" s="12" t="s">
        <v>3610</v>
      </c>
      <c r="C6317" s="12" t="s">
        <v>3598</v>
      </c>
      <c r="D6317" s="12">
        <v>13500</v>
      </c>
      <c r="E6317" s="12" t="s">
        <v>429</v>
      </c>
      <c r="F6317" s="12" t="s">
        <v>9</v>
      </c>
    </row>
    <row r="6318" spans="1:6" x14ac:dyDescent="0.25">
      <c r="A6318" s="12">
        <v>31</v>
      </c>
      <c r="B6318" s="12" t="s">
        <v>3610</v>
      </c>
      <c r="C6318" s="12" t="s">
        <v>3599</v>
      </c>
      <c r="D6318" s="12">
        <v>5450</v>
      </c>
      <c r="E6318" s="12" t="s">
        <v>430</v>
      </c>
      <c r="F6318" s="12" t="s">
        <v>8</v>
      </c>
    </row>
    <row r="6319" spans="1:6" x14ac:dyDescent="0.25">
      <c r="A6319" s="12">
        <v>31</v>
      </c>
      <c r="B6319" s="12" t="s">
        <v>3610</v>
      </c>
      <c r="C6319" s="12" t="s">
        <v>3600</v>
      </c>
      <c r="D6319" s="12">
        <v>2000</v>
      </c>
      <c r="E6319" s="12" t="s">
        <v>430</v>
      </c>
      <c r="F6319" s="12" t="s">
        <v>11</v>
      </c>
    </row>
    <row r="6320" spans="1:6" x14ac:dyDescent="0.25">
      <c r="A6320" s="12">
        <v>31</v>
      </c>
      <c r="B6320" s="12" t="s">
        <v>3610</v>
      </c>
      <c r="C6320" s="12" t="s">
        <v>3601</v>
      </c>
      <c r="D6320" s="12">
        <v>2950</v>
      </c>
      <c r="E6320" s="12" t="s">
        <v>430</v>
      </c>
      <c r="F6320" s="12" t="s">
        <v>10</v>
      </c>
    </row>
    <row r="6321" spans="1:6" x14ac:dyDescent="0.25">
      <c r="A6321" s="12">
        <v>31</v>
      </c>
      <c r="B6321" s="12" t="s">
        <v>3610</v>
      </c>
      <c r="C6321" s="12" t="s">
        <v>3602</v>
      </c>
      <c r="D6321" s="12">
        <v>2660</v>
      </c>
      <c r="E6321" s="12" t="s">
        <v>430</v>
      </c>
      <c r="F6321" s="12" t="s">
        <v>11</v>
      </c>
    </row>
    <row r="6322" spans="1:6" x14ac:dyDescent="0.25">
      <c r="A6322" s="12">
        <v>31</v>
      </c>
      <c r="B6322" s="12" t="s">
        <v>3610</v>
      </c>
      <c r="C6322" s="12" t="s">
        <v>3603</v>
      </c>
      <c r="D6322" s="12">
        <v>17900</v>
      </c>
      <c r="E6322" s="12" t="s">
        <v>429</v>
      </c>
      <c r="F6322" s="12" t="s">
        <v>9</v>
      </c>
    </row>
    <row r="6323" spans="1:6" x14ac:dyDescent="0.25">
      <c r="A6323" s="12">
        <v>31</v>
      </c>
      <c r="B6323" s="12" t="s">
        <v>3610</v>
      </c>
      <c r="C6323" s="12" t="s">
        <v>3604</v>
      </c>
      <c r="D6323" s="12">
        <v>15500</v>
      </c>
      <c r="E6323" s="12" t="s">
        <v>430</v>
      </c>
      <c r="F6323" s="12" t="s">
        <v>9</v>
      </c>
    </row>
    <row r="6324" spans="1:6" x14ac:dyDescent="0.25">
      <c r="A6324" s="12">
        <v>31</v>
      </c>
      <c r="B6324" s="12" t="s">
        <v>3610</v>
      </c>
      <c r="C6324" s="12" t="s">
        <v>3429</v>
      </c>
      <c r="D6324" s="12">
        <v>16500</v>
      </c>
      <c r="E6324" s="12" t="s">
        <v>430</v>
      </c>
      <c r="F6324" s="12" t="s">
        <v>9</v>
      </c>
    </row>
    <row r="6325" spans="1:6" x14ac:dyDescent="0.25">
      <c r="A6325" s="12">
        <v>31</v>
      </c>
      <c r="B6325" s="12" t="s">
        <v>3610</v>
      </c>
      <c r="C6325" s="12" t="s">
        <v>3605</v>
      </c>
      <c r="D6325" s="12">
        <v>2950</v>
      </c>
      <c r="E6325" s="12" t="s">
        <v>430</v>
      </c>
      <c r="F6325" s="12" t="s">
        <v>10</v>
      </c>
    </row>
    <row r="6326" spans="1:6" x14ac:dyDescent="0.25">
      <c r="A6326" s="12">
        <v>31</v>
      </c>
      <c r="B6326" s="12" t="s">
        <v>3610</v>
      </c>
      <c r="C6326" s="12" t="s">
        <v>3257</v>
      </c>
      <c r="D6326" s="12">
        <v>13000</v>
      </c>
      <c r="E6326" s="12" t="s">
        <v>430</v>
      </c>
      <c r="F6326" s="12" t="s">
        <v>9</v>
      </c>
    </row>
    <row r="6327" spans="1:6" x14ac:dyDescent="0.25">
      <c r="A6327" s="12">
        <v>31</v>
      </c>
      <c r="B6327" s="12" t="s">
        <v>3610</v>
      </c>
      <c r="C6327" s="12" t="s">
        <v>3519</v>
      </c>
      <c r="D6327" s="12">
        <v>2950</v>
      </c>
      <c r="E6327" s="12" t="s">
        <v>430</v>
      </c>
      <c r="F6327" s="12" t="s">
        <v>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outlinePr summaryBelow="0" summaryRight="0"/>
    <pageSetUpPr autoPageBreaks="0"/>
  </sheetPr>
  <dimension ref="A1:D4022"/>
  <sheetViews>
    <sheetView view="pageBreakPreview" zoomScaleNormal="120" zoomScaleSheetLayoutView="100" zoomScalePageLayoutView="120" workbookViewId="0">
      <selection activeCell="A25" sqref="A25"/>
    </sheetView>
  </sheetViews>
  <sheetFormatPr defaultColWidth="8.7109375" defaultRowHeight="11.45" customHeight="1" x14ac:dyDescent="0.2"/>
  <cols>
    <col min="1" max="1" width="37.42578125" style="14" customWidth="1"/>
    <col min="2" max="2" width="22.85546875" style="13" customWidth="1"/>
    <col min="3" max="3" width="11.140625" style="13" customWidth="1"/>
    <col min="4" max="4" width="22.85546875" style="13" customWidth="1"/>
    <col min="5" max="5" width="16" style="13" customWidth="1"/>
    <col min="6" max="16384" width="8.7109375" style="13"/>
  </cols>
  <sheetData>
    <row r="1" spans="1:4" ht="11.1" customHeight="1" x14ac:dyDescent="0.2">
      <c r="A1" s="207" t="s">
        <v>0</v>
      </c>
      <c r="B1" s="208" t="s">
        <v>7196</v>
      </c>
      <c r="C1" s="208" t="s">
        <v>7194</v>
      </c>
      <c r="D1" s="208" t="s">
        <v>7195</v>
      </c>
    </row>
    <row r="2" spans="1:4" ht="11.1" customHeight="1" x14ac:dyDescent="0.2">
      <c r="A2" s="203" t="s">
        <v>7193</v>
      </c>
      <c r="B2" s="204" t="s">
        <v>4951</v>
      </c>
      <c r="C2" s="204">
        <v>9000</v>
      </c>
      <c r="D2" s="205">
        <v>22950</v>
      </c>
    </row>
    <row r="3" spans="1:4" ht="11.1" customHeight="1" x14ac:dyDescent="0.2">
      <c r="A3" s="203" t="s">
        <v>7192</v>
      </c>
      <c r="B3" s="204" t="s">
        <v>4951</v>
      </c>
      <c r="C3" s="204">
        <v>9000</v>
      </c>
      <c r="D3" s="205">
        <v>22950</v>
      </c>
    </row>
    <row r="4" spans="1:4" ht="11.1" customHeight="1" x14ac:dyDescent="0.2">
      <c r="A4" s="203" t="s">
        <v>7191</v>
      </c>
      <c r="B4" s="204" t="s">
        <v>4951</v>
      </c>
      <c r="C4" s="204">
        <v>9000</v>
      </c>
      <c r="D4" s="205">
        <v>21950</v>
      </c>
    </row>
    <row r="5" spans="1:4" ht="11.1" customHeight="1" x14ac:dyDescent="0.2">
      <c r="A5" s="203" t="s">
        <v>7190</v>
      </c>
      <c r="B5" s="204" t="s">
        <v>6226</v>
      </c>
      <c r="C5" s="204">
        <v>4500</v>
      </c>
      <c r="D5" s="205">
        <v>11500</v>
      </c>
    </row>
    <row r="6" spans="1:4" ht="11.1" customHeight="1" x14ac:dyDescent="0.2">
      <c r="A6" s="203" t="s">
        <v>7189</v>
      </c>
      <c r="B6" s="204" t="s">
        <v>6226</v>
      </c>
      <c r="C6" s="204">
        <v>4500</v>
      </c>
      <c r="D6" s="205">
        <v>12500</v>
      </c>
    </row>
    <row r="7" spans="1:4" ht="11.1" customHeight="1" x14ac:dyDescent="0.2">
      <c r="A7" s="203" t="s">
        <v>7188</v>
      </c>
      <c r="B7" s="204" t="s">
        <v>6299</v>
      </c>
      <c r="C7" s="204">
        <v>6800</v>
      </c>
      <c r="D7" s="205">
        <v>17500</v>
      </c>
    </row>
    <row r="8" spans="1:4" ht="11.1" customHeight="1" x14ac:dyDescent="0.2">
      <c r="A8" s="203" t="s">
        <v>7187</v>
      </c>
      <c r="B8" s="204" t="s">
        <v>6299</v>
      </c>
      <c r="C8" s="204">
        <v>6800</v>
      </c>
      <c r="D8" s="205">
        <v>17500</v>
      </c>
    </row>
    <row r="9" spans="1:4" ht="11.1" customHeight="1" x14ac:dyDescent="0.2">
      <c r="A9" s="203" t="s">
        <v>7186</v>
      </c>
      <c r="B9" s="204" t="s">
        <v>6299</v>
      </c>
      <c r="C9" s="204">
        <v>6800</v>
      </c>
      <c r="D9" s="205">
        <v>17500</v>
      </c>
    </row>
    <row r="10" spans="1:4" ht="11.1" customHeight="1" x14ac:dyDescent="0.2">
      <c r="A10" s="203" t="s">
        <v>7185</v>
      </c>
      <c r="B10" s="204" t="s">
        <v>6299</v>
      </c>
      <c r="C10" s="204">
        <v>6800</v>
      </c>
      <c r="D10" s="205">
        <v>17500</v>
      </c>
    </row>
    <row r="11" spans="1:4" ht="11.1" customHeight="1" x14ac:dyDescent="0.2">
      <c r="A11" s="203" t="s">
        <v>7184</v>
      </c>
      <c r="B11" s="204" t="s">
        <v>6299</v>
      </c>
      <c r="C11" s="204">
        <v>6800</v>
      </c>
      <c r="D11" s="205">
        <v>17950</v>
      </c>
    </row>
    <row r="12" spans="1:4" ht="11.1" customHeight="1" x14ac:dyDescent="0.2">
      <c r="A12" s="203" t="s">
        <v>7183</v>
      </c>
      <c r="B12" s="204" t="s">
        <v>6299</v>
      </c>
      <c r="C12" s="204">
        <v>6800</v>
      </c>
      <c r="D12" s="205">
        <v>17950</v>
      </c>
    </row>
    <row r="13" spans="1:4" ht="11.1" customHeight="1" x14ac:dyDescent="0.2">
      <c r="A13" s="203" t="s">
        <v>7182</v>
      </c>
      <c r="B13" s="204" t="s">
        <v>6299</v>
      </c>
      <c r="C13" s="204">
        <v>6800</v>
      </c>
      <c r="D13" s="205">
        <v>17950</v>
      </c>
    </row>
    <row r="14" spans="1:4" ht="11.1" customHeight="1" x14ac:dyDescent="0.2">
      <c r="A14" s="203" t="s">
        <v>7181</v>
      </c>
      <c r="B14" s="204" t="s">
        <v>6223</v>
      </c>
      <c r="C14" s="204">
        <v>6000</v>
      </c>
      <c r="D14" s="205">
        <v>12500</v>
      </c>
    </row>
    <row r="15" spans="1:4" ht="11.1" customHeight="1" x14ac:dyDescent="0.2">
      <c r="A15" s="203" t="s">
        <v>7180</v>
      </c>
      <c r="B15" s="204" t="s">
        <v>6223</v>
      </c>
      <c r="C15" s="204">
        <v>6000</v>
      </c>
      <c r="D15" s="205">
        <v>12500</v>
      </c>
    </row>
    <row r="16" spans="1:4" ht="11.1" customHeight="1" x14ac:dyDescent="0.2">
      <c r="A16" s="203" t="s">
        <v>7179</v>
      </c>
      <c r="B16" s="204" t="s">
        <v>6299</v>
      </c>
      <c r="C16" s="204">
        <v>6800</v>
      </c>
      <c r="D16" s="205">
        <v>16800</v>
      </c>
    </row>
    <row r="17" spans="1:4" ht="11.1" customHeight="1" x14ac:dyDescent="0.2">
      <c r="A17" s="203" t="s">
        <v>7178</v>
      </c>
      <c r="B17" s="204" t="s">
        <v>6299</v>
      </c>
      <c r="C17" s="204">
        <v>6800</v>
      </c>
      <c r="D17" s="205">
        <v>16800</v>
      </c>
    </row>
    <row r="18" spans="1:4" ht="11.1" customHeight="1" x14ac:dyDescent="0.2">
      <c r="A18" s="203" t="s">
        <v>7177</v>
      </c>
      <c r="B18" s="204" t="s">
        <v>6299</v>
      </c>
      <c r="C18" s="204">
        <v>6800</v>
      </c>
      <c r="D18" s="205">
        <v>16800</v>
      </c>
    </row>
    <row r="19" spans="1:4" ht="11.1" customHeight="1" x14ac:dyDescent="0.2">
      <c r="A19" s="203" t="s">
        <v>7176</v>
      </c>
      <c r="B19" s="204" t="s">
        <v>6299</v>
      </c>
      <c r="C19" s="204">
        <v>6800</v>
      </c>
      <c r="D19" s="205">
        <v>16800</v>
      </c>
    </row>
    <row r="20" spans="1:4" ht="11.1" customHeight="1" x14ac:dyDescent="0.2">
      <c r="A20" s="203" t="s">
        <v>7175</v>
      </c>
      <c r="B20" s="204" t="s">
        <v>6223</v>
      </c>
      <c r="C20" s="204">
        <v>5800</v>
      </c>
      <c r="D20" s="205">
        <v>12500</v>
      </c>
    </row>
    <row r="21" spans="1:4" ht="11.1" customHeight="1" x14ac:dyDescent="0.2">
      <c r="A21" s="203" t="s">
        <v>7174</v>
      </c>
      <c r="B21" s="204" t="s">
        <v>6223</v>
      </c>
      <c r="C21" s="204">
        <v>5800</v>
      </c>
      <c r="D21" s="205">
        <v>12500</v>
      </c>
    </row>
    <row r="22" spans="1:4" ht="11.1" customHeight="1" x14ac:dyDescent="0.2">
      <c r="A22" s="203" t="s">
        <v>7173</v>
      </c>
      <c r="B22" s="204" t="s">
        <v>6223</v>
      </c>
      <c r="C22" s="204">
        <v>5800</v>
      </c>
      <c r="D22" s="205">
        <v>12000</v>
      </c>
    </row>
    <row r="23" spans="1:4" ht="11.1" customHeight="1" x14ac:dyDescent="0.2">
      <c r="A23" s="203" t="s">
        <v>7172</v>
      </c>
      <c r="B23" s="204" t="s">
        <v>6223</v>
      </c>
      <c r="C23" s="204">
        <v>5800</v>
      </c>
      <c r="D23" s="205">
        <v>12000</v>
      </c>
    </row>
    <row r="24" spans="1:4" ht="11.1" customHeight="1" x14ac:dyDescent="0.2">
      <c r="A24" s="203" t="s">
        <v>7171</v>
      </c>
      <c r="B24" s="204" t="s">
        <v>6223</v>
      </c>
      <c r="C24" s="204">
        <v>5800</v>
      </c>
      <c r="D24" s="205">
        <v>12000</v>
      </c>
    </row>
    <row r="25" spans="1:4" ht="11.1" customHeight="1" x14ac:dyDescent="0.2">
      <c r="A25" s="203" t="s">
        <v>7170</v>
      </c>
      <c r="B25" s="204" t="s">
        <v>6223</v>
      </c>
      <c r="C25" s="204">
        <v>5800</v>
      </c>
      <c r="D25" s="205">
        <v>12000</v>
      </c>
    </row>
    <row r="26" spans="1:4" ht="11.1" customHeight="1" x14ac:dyDescent="0.2">
      <c r="A26" s="203" t="s">
        <v>7169</v>
      </c>
      <c r="B26" s="204" t="s">
        <v>6223</v>
      </c>
      <c r="C26" s="204">
        <v>5800</v>
      </c>
      <c r="D26" s="205">
        <v>12000</v>
      </c>
    </row>
    <row r="27" spans="1:4" ht="11.1" customHeight="1" x14ac:dyDescent="0.2">
      <c r="A27" s="203" t="s">
        <v>7168</v>
      </c>
      <c r="B27" s="204" t="s">
        <v>4656</v>
      </c>
      <c r="C27" s="204">
        <v>9900</v>
      </c>
      <c r="D27" s="205">
        <v>21970</v>
      </c>
    </row>
    <row r="28" spans="1:4" ht="11.1" customHeight="1" x14ac:dyDescent="0.2">
      <c r="A28" s="203" t="s">
        <v>7167</v>
      </c>
      <c r="B28" s="204" t="s">
        <v>4656</v>
      </c>
      <c r="C28" s="204">
        <v>6000</v>
      </c>
      <c r="D28" s="205">
        <v>12500</v>
      </c>
    </row>
    <row r="29" spans="1:4" ht="11.1" customHeight="1" x14ac:dyDescent="0.2">
      <c r="A29" s="203" t="s">
        <v>7166</v>
      </c>
      <c r="B29" s="204" t="s">
        <v>4656</v>
      </c>
      <c r="C29" s="204">
        <v>6000</v>
      </c>
      <c r="D29" s="205">
        <v>12500</v>
      </c>
    </row>
    <row r="30" spans="1:4" ht="11.1" customHeight="1" x14ac:dyDescent="0.2">
      <c r="A30" s="203" t="s">
        <v>7165</v>
      </c>
      <c r="B30" s="204" t="s">
        <v>4656</v>
      </c>
      <c r="C30" s="204">
        <v>6000</v>
      </c>
      <c r="D30" s="205">
        <v>12500</v>
      </c>
    </row>
    <row r="31" spans="1:4" ht="11.1" customHeight="1" x14ac:dyDescent="0.2">
      <c r="A31" s="203" t="s">
        <v>7164</v>
      </c>
      <c r="B31" s="204" t="s">
        <v>4656</v>
      </c>
      <c r="C31" s="204">
        <v>6000</v>
      </c>
      <c r="D31" s="205">
        <v>12500</v>
      </c>
    </row>
    <row r="32" spans="1:4" ht="11.1" customHeight="1" x14ac:dyDescent="0.2">
      <c r="A32" s="203" t="s">
        <v>7163</v>
      </c>
      <c r="B32" s="204" t="s">
        <v>6299</v>
      </c>
      <c r="C32" s="204">
        <v>6300</v>
      </c>
      <c r="D32" s="205">
        <v>11000</v>
      </c>
    </row>
    <row r="33" spans="1:4" ht="11.1" customHeight="1" x14ac:dyDescent="0.2">
      <c r="A33" s="203" t="s">
        <v>7162</v>
      </c>
      <c r="B33" s="204" t="s">
        <v>6299</v>
      </c>
      <c r="C33" s="204">
        <v>6300</v>
      </c>
      <c r="D33" s="205">
        <v>11000</v>
      </c>
    </row>
    <row r="34" spans="1:4" ht="11.1" customHeight="1" x14ac:dyDescent="0.2">
      <c r="A34" s="203" t="s">
        <v>7161</v>
      </c>
      <c r="B34" s="204" t="s">
        <v>6299</v>
      </c>
      <c r="C34" s="204">
        <v>6600</v>
      </c>
      <c r="D34" s="205">
        <v>17700</v>
      </c>
    </row>
    <row r="35" spans="1:4" ht="11.1" customHeight="1" x14ac:dyDescent="0.2">
      <c r="A35" s="203" t="s">
        <v>7160</v>
      </c>
      <c r="B35" s="204" t="s">
        <v>6299</v>
      </c>
      <c r="C35" s="204">
        <v>6600</v>
      </c>
      <c r="D35" s="205">
        <v>11000</v>
      </c>
    </row>
    <row r="36" spans="1:4" ht="11.1" customHeight="1" x14ac:dyDescent="0.2">
      <c r="A36" s="203" t="s">
        <v>7159</v>
      </c>
      <c r="B36" s="204" t="s">
        <v>6299</v>
      </c>
      <c r="C36" s="204">
        <v>6600</v>
      </c>
      <c r="D36" s="205">
        <v>17700</v>
      </c>
    </row>
    <row r="37" spans="1:4" ht="11.1" customHeight="1" x14ac:dyDescent="0.2">
      <c r="A37" s="203" t="s">
        <v>3301</v>
      </c>
      <c r="B37" s="204" t="s">
        <v>4656</v>
      </c>
      <c r="C37" s="204">
        <v>9200</v>
      </c>
      <c r="D37" s="205">
        <v>17950</v>
      </c>
    </row>
    <row r="38" spans="1:4" ht="11.1" customHeight="1" x14ac:dyDescent="0.2">
      <c r="A38" s="203" t="s">
        <v>3256</v>
      </c>
      <c r="B38" s="204" t="s">
        <v>4656</v>
      </c>
      <c r="C38" s="204">
        <v>9200</v>
      </c>
      <c r="D38" s="205">
        <v>17950</v>
      </c>
    </row>
    <row r="39" spans="1:4" ht="11.1" customHeight="1" x14ac:dyDescent="0.2">
      <c r="A39" s="203" t="s">
        <v>7158</v>
      </c>
      <c r="B39" s="204" t="s">
        <v>6223</v>
      </c>
      <c r="C39" s="204">
        <v>6900</v>
      </c>
      <c r="D39" s="205">
        <v>15990</v>
      </c>
    </row>
    <row r="40" spans="1:4" ht="11.1" customHeight="1" x14ac:dyDescent="0.2">
      <c r="A40" s="203" t="s">
        <v>7157</v>
      </c>
      <c r="B40" s="204" t="s">
        <v>6223</v>
      </c>
      <c r="C40" s="204">
        <v>6900</v>
      </c>
      <c r="D40" s="205">
        <v>15700</v>
      </c>
    </row>
    <row r="41" spans="1:4" ht="11.1" customHeight="1" x14ac:dyDescent="0.2">
      <c r="A41" s="203" t="s">
        <v>7156</v>
      </c>
      <c r="B41" s="204" t="s">
        <v>6506</v>
      </c>
      <c r="C41" s="204">
        <v>6000</v>
      </c>
      <c r="D41" s="205">
        <v>15700</v>
      </c>
    </row>
    <row r="42" spans="1:4" ht="11.1" customHeight="1" x14ac:dyDescent="0.2">
      <c r="A42" s="203" t="s">
        <v>7155</v>
      </c>
      <c r="B42" s="204" t="s">
        <v>6506</v>
      </c>
      <c r="C42" s="204">
        <v>6000</v>
      </c>
      <c r="D42" s="205">
        <v>16200</v>
      </c>
    </row>
    <row r="43" spans="1:4" ht="11.1" customHeight="1" x14ac:dyDescent="0.2">
      <c r="A43" s="203" t="s">
        <v>7154</v>
      </c>
      <c r="B43" s="204" t="s">
        <v>6506</v>
      </c>
      <c r="C43" s="204">
        <v>6000</v>
      </c>
      <c r="D43" s="205">
        <v>15700</v>
      </c>
    </row>
    <row r="44" spans="1:4" ht="11.1" customHeight="1" x14ac:dyDescent="0.2">
      <c r="A44" s="203" t="s">
        <v>7153</v>
      </c>
      <c r="B44" s="204" t="s">
        <v>6506</v>
      </c>
      <c r="C44" s="204">
        <v>6000</v>
      </c>
      <c r="D44" s="205">
        <v>15700</v>
      </c>
    </row>
    <row r="45" spans="1:4" ht="11.1" customHeight="1" x14ac:dyDescent="0.2">
      <c r="A45" s="203" t="s">
        <v>7152</v>
      </c>
      <c r="B45" s="204" t="s">
        <v>6506</v>
      </c>
      <c r="C45" s="204">
        <v>6000</v>
      </c>
      <c r="D45" s="205">
        <v>15700</v>
      </c>
    </row>
    <row r="46" spans="1:4" ht="11.1" customHeight="1" x14ac:dyDescent="0.2">
      <c r="A46" s="203" t="s">
        <v>7151</v>
      </c>
      <c r="B46" s="204" t="s">
        <v>6506</v>
      </c>
      <c r="C46" s="204">
        <v>6000</v>
      </c>
      <c r="D46" s="205">
        <v>15700</v>
      </c>
    </row>
    <row r="47" spans="1:4" ht="11.1" customHeight="1" x14ac:dyDescent="0.2">
      <c r="A47" s="203" t="s">
        <v>7150</v>
      </c>
      <c r="B47" s="204" t="s">
        <v>6506</v>
      </c>
      <c r="C47" s="204">
        <v>6000</v>
      </c>
      <c r="D47" s="205">
        <v>13000</v>
      </c>
    </row>
    <row r="48" spans="1:4" ht="11.1" customHeight="1" x14ac:dyDescent="0.2">
      <c r="A48" s="203" t="s">
        <v>7149</v>
      </c>
      <c r="B48" s="204" t="s">
        <v>6506</v>
      </c>
      <c r="C48" s="204">
        <v>6000</v>
      </c>
      <c r="D48" s="205">
        <v>16000</v>
      </c>
    </row>
    <row r="49" spans="1:4" ht="11.1" customHeight="1" x14ac:dyDescent="0.2">
      <c r="A49" s="203" t="s">
        <v>7148</v>
      </c>
      <c r="B49" s="204" t="s">
        <v>6506</v>
      </c>
      <c r="C49" s="204">
        <v>6000</v>
      </c>
      <c r="D49" s="205">
        <v>13000</v>
      </c>
    </row>
    <row r="50" spans="1:4" ht="11.1" customHeight="1" x14ac:dyDescent="0.2">
      <c r="A50" s="203" t="s">
        <v>7147</v>
      </c>
      <c r="B50" s="204" t="s">
        <v>6506</v>
      </c>
      <c r="C50" s="204">
        <v>6000</v>
      </c>
      <c r="D50" s="205">
        <v>13000</v>
      </c>
    </row>
    <row r="51" spans="1:4" ht="11.1" customHeight="1" x14ac:dyDescent="0.2">
      <c r="A51" s="203" t="s">
        <v>7146</v>
      </c>
      <c r="B51" s="204" t="s">
        <v>6506</v>
      </c>
      <c r="C51" s="204">
        <v>6000</v>
      </c>
      <c r="D51" s="205">
        <v>15500</v>
      </c>
    </row>
    <row r="52" spans="1:4" ht="11.1" customHeight="1" x14ac:dyDescent="0.2">
      <c r="A52" s="203" t="s">
        <v>7145</v>
      </c>
      <c r="B52" s="204" t="s">
        <v>6506</v>
      </c>
      <c r="C52" s="204">
        <v>6000</v>
      </c>
      <c r="D52" s="205">
        <v>15500</v>
      </c>
    </row>
    <row r="53" spans="1:4" ht="11.1" customHeight="1" x14ac:dyDescent="0.2">
      <c r="A53" s="203" t="s">
        <v>7144</v>
      </c>
      <c r="B53" s="204" t="s">
        <v>6506</v>
      </c>
      <c r="C53" s="204">
        <v>6000</v>
      </c>
      <c r="D53" s="205">
        <v>15700</v>
      </c>
    </row>
    <row r="54" spans="1:4" ht="11.1" customHeight="1" x14ac:dyDescent="0.2">
      <c r="A54" s="203" t="s">
        <v>7143</v>
      </c>
      <c r="B54" s="204" t="s">
        <v>6506</v>
      </c>
      <c r="C54" s="204">
        <v>6000</v>
      </c>
      <c r="D54" s="205">
        <v>15950</v>
      </c>
    </row>
    <row r="55" spans="1:4" ht="11.1" customHeight="1" x14ac:dyDescent="0.2">
      <c r="A55" s="203" t="s">
        <v>7142</v>
      </c>
      <c r="B55" s="204" t="s">
        <v>6506</v>
      </c>
      <c r="C55" s="204">
        <v>6000</v>
      </c>
      <c r="D55" s="205">
        <v>16450</v>
      </c>
    </row>
    <row r="56" spans="1:4" ht="11.1" customHeight="1" x14ac:dyDescent="0.2">
      <c r="A56" s="203" t="s">
        <v>7141</v>
      </c>
      <c r="B56" s="204" t="s">
        <v>6506</v>
      </c>
      <c r="C56" s="204">
        <v>6000</v>
      </c>
      <c r="D56" s="205">
        <v>15500</v>
      </c>
    </row>
    <row r="57" spans="1:4" ht="11.1" customHeight="1" x14ac:dyDescent="0.2">
      <c r="A57" s="203" t="s">
        <v>7140</v>
      </c>
      <c r="B57" s="204" t="s">
        <v>4656</v>
      </c>
      <c r="C57" s="204">
        <v>6000</v>
      </c>
      <c r="D57" s="205">
        <v>16500</v>
      </c>
    </row>
    <row r="58" spans="1:4" ht="11.1" customHeight="1" x14ac:dyDescent="0.2">
      <c r="A58" s="203" t="s">
        <v>7139</v>
      </c>
      <c r="B58" s="204" t="s">
        <v>4656</v>
      </c>
      <c r="C58" s="204">
        <v>6000</v>
      </c>
      <c r="D58" s="205">
        <v>16500</v>
      </c>
    </row>
    <row r="59" spans="1:4" ht="11.1" customHeight="1" x14ac:dyDescent="0.2">
      <c r="A59" s="203" t="s">
        <v>7138</v>
      </c>
      <c r="B59" s="204" t="s">
        <v>4264</v>
      </c>
      <c r="C59" s="204">
        <v>3000</v>
      </c>
      <c r="D59" s="205">
        <v>10500</v>
      </c>
    </row>
    <row r="60" spans="1:4" ht="11.1" customHeight="1" x14ac:dyDescent="0.2">
      <c r="A60" s="203" t="s">
        <v>7137</v>
      </c>
      <c r="B60" s="204" t="s">
        <v>4264</v>
      </c>
      <c r="C60" s="204">
        <v>3000</v>
      </c>
      <c r="D60" s="205">
        <v>10500</v>
      </c>
    </row>
    <row r="61" spans="1:4" ht="11.1" customHeight="1" x14ac:dyDescent="0.2">
      <c r="A61" s="203" t="s">
        <v>7136</v>
      </c>
      <c r="B61" s="204" t="s">
        <v>4264</v>
      </c>
      <c r="C61" s="204">
        <v>3000</v>
      </c>
      <c r="D61" s="205">
        <v>10500</v>
      </c>
    </row>
    <row r="62" spans="1:4" ht="11.1" customHeight="1" x14ac:dyDescent="0.2">
      <c r="A62" s="203" t="s">
        <v>7135</v>
      </c>
      <c r="B62" s="204" t="s">
        <v>4575</v>
      </c>
      <c r="C62" s="204">
        <v>70</v>
      </c>
      <c r="D62" s="206">
        <v>80</v>
      </c>
    </row>
    <row r="63" spans="1:4" ht="11.1" customHeight="1" x14ac:dyDescent="0.2">
      <c r="A63" s="203" t="s">
        <v>7134</v>
      </c>
      <c r="B63" s="204" t="s">
        <v>4575</v>
      </c>
      <c r="C63" s="204">
        <v>70</v>
      </c>
      <c r="D63" s="206">
        <v>80</v>
      </c>
    </row>
    <row r="64" spans="1:4" ht="11.1" customHeight="1" x14ac:dyDescent="0.2">
      <c r="A64" s="203" t="s">
        <v>3507</v>
      </c>
      <c r="B64" s="204" t="s">
        <v>6223</v>
      </c>
      <c r="C64" s="204">
        <v>6400</v>
      </c>
      <c r="D64" s="205">
        <v>14450</v>
      </c>
    </row>
    <row r="65" spans="1:4" ht="11.1" customHeight="1" x14ac:dyDescent="0.2">
      <c r="A65" s="203" t="s">
        <v>3593</v>
      </c>
      <c r="B65" s="204" t="s">
        <v>6223</v>
      </c>
      <c r="C65" s="204">
        <v>6400</v>
      </c>
      <c r="D65" s="205">
        <v>17900</v>
      </c>
    </row>
    <row r="66" spans="1:4" ht="11.1" customHeight="1" x14ac:dyDescent="0.2">
      <c r="A66" s="203" t="s">
        <v>7133</v>
      </c>
      <c r="B66" s="204" t="s">
        <v>6223</v>
      </c>
      <c r="C66" s="204">
        <v>6400</v>
      </c>
      <c r="D66" s="205">
        <v>15200</v>
      </c>
    </row>
    <row r="67" spans="1:4" ht="11.1" customHeight="1" x14ac:dyDescent="0.2">
      <c r="A67" s="203" t="s">
        <v>7132</v>
      </c>
      <c r="B67" s="204" t="s">
        <v>6223</v>
      </c>
      <c r="C67" s="204">
        <v>6400</v>
      </c>
      <c r="D67" s="205">
        <v>15750</v>
      </c>
    </row>
    <row r="68" spans="1:4" ht="11.1" customHeight="1" x14ac:dyDescent="0.2">
      <c r="A68" s="203" t="s">
        <v>7131</v>
      </c>
      <c r="B68" s="204" t="s">
        <v>6223</v>
      </c>
      <c r="C68" s="204">
        <v>6400</v>
      </c>
      <c r="D68" s="205">
        <v>17400</v>
      </c>
    </row>
    <row r="69" spans="1:4" ht="11.1" customHeight="1" x14ac:dyDescent="0.2">
      <c r="A69" s="203" t="s">
        <v>3177</v>
      </c>
      <c r="B69" s="204" t="s">
        <v>6223</v>
      </c>
      <c r="C69" s="204">
        <v>6400</v>
      </c>
      <c r="D69" s="205">
        <v>15750</v>
      </c>
    </row>
    <row r="70" spans="1:4" ht="11.1" customHeight="1" x14ac:dyDescent="0.2">
      <c r="A70" s="203" t="s">
        <v>7130</v>
      </c>
      <c r="B70" s="204" t="s">
        <v>6223</v>
      </c>
      <c r="C70" s="204">
        <v>6400</v>
      </c>
      <c r="D70" s="205">
        <v>16900</v>
      </c>
    </row>
    <row r="71" spans="1:4" ht="11.1" customHeight="1" x14ac:dyDescent="0.2">
      <c r="A71" s="203" t="s">
        <v>7129</v>
      </c>
      <c r="B71" s="204" t="s">
        <v>6223</v>
      </c>
      <c r="C71" s="204">
        <v>6400</v>
      </c>
      <c r="D71" s="205">
        <v>15750</v>
      </c>
    </row>
    <row r="72" spans="1:4" ht="11.1" customHeight="1" x14ac:dyDescent="0.2">
      <c r="A72" s="203" t="s">
        <v>7128</v>
      </c>
      <c r="B72" s="204" t="s">
        <v>6223</v>
      </c>
      <c r="C72" s="204">
        <v>6400</v>
      </c>
      <c r="D72" s="205">
        <v>14450</v>
      </c>
    </row>
    <row r="73" spans="1:4" ht="11.1" customHeight="1" x14ac:dyDescent="0.2">
      <c r="A73" s="203" t="s">
        <v>7127</v>
      </c>
      <c r="B73" s="204" t="s">
        <v>6223</v>
      </c>
      <c r="C73" s="204">
        <v>6400</v>
      </c>
      <c r="D73" s="205">
        <v>14450</v>
      </c>
    </row>
    <row r="74" spans="1:4" ht="11.1" customHeight="1" x14ac:dyDescent="0.2">
      <c r="A74" s="203" t="s">
        <v>7126</v>
      </c>
      <c r="B74" s="204" t="s">
        <v>6223</v>
      </c>
      <c r="C74" s="204">
        <v>6400</v>
      </c>
      <c r="D74" s="205">
        <v>14450</v>
      </c>
    </row>
    <row r="75" spans="1:4" ht="11.1" customHeight="1" x14ac:dyDescent="0.2">
      <c r="A75" s="203" t="s">
        <v>7125</v>
      </c>
      <c r="B75" s="204" t="s">
        <v>5426</v>
      </c>
      <c r="C75" s="204">
        <v>12500</v>
      </c>
      <c r="D75" s="205">
        <v>25900</v>
      </c>
    </row>
    <row r="76" spans="1:4" ht="11.1" customHeight="1" x14ac:dyDescent="0.2">
      <c r="A76" s="203" t="s">
        <v>7124</v>
      </c>
      <c r="B76" s="204" t="s">
        <v>6223</v>
      </c>
      <c r="C76" s="204">
        <v>5400</v>
      </c>
      <c r="D76" s="205">
        <v>13950</v>
      </c>
    </row>
    <row r="77" spans="1:4" ht="11.1" customHeight="1" x14ac:dyDescent="0.2">
      <c r="A77" s="203" t="s">
        <v>7123</v>
      </c>
      <c r="B77" s="204" t="s">
        <v>6223</v>
      </c>
      <c r="C77" s="204">
        <v>5400</v>
      </c>
      <c r="D77" s="205">
        <v>14450</v>
      </c>
    </row>
    <row r="78" spans="1:4" ht="11.1" customHeight="1" x14ac:dyDescent="0.2">
      <c r="A78" s="203" t="s">
        <v>7122</v>
      </c>
      <c r="B78" s="204" t="s">
        <v>6223</v>
      </c>
      <c r="C78" s="204">
        <v>5400</v>
      </c>
      <c r="D78" s="205">
        <v>15200</v>
      </c>
    </row>
    <row r="79" spans="1:4" ht="11.1" customHeight="1" x14ac:dyDescent="0.2">
      <c r="A79" s="203" t="s">
        <v>7121</v>
      </c>
      <c r="B79" s="204" t="s">
        <v>6223</v>
      </c>
      <c r="C79" s="204">
        <v>5400</v>
      </c>
      <c r="D79" s="205">
        <v>11500</v>
      </c>
    </row>
    <row r="80" spans="1:4" ht="11.1" customHeight="1" x14ac:dyDescent="0.2">
      <c r="A80" s="203" t="s">
        <v>262</v>
      </c>
      <c r="B80" s="204" t="s">
        <v>6223</v>
      </c>
      <c r="C80" s="204">
        <v>5400</v>
      </c>
      <c r="D80" s="205">
        <v>15950</v>
      </c>
    </row>
    <row r="81" spans="1:4" ht="11.1" customHeight="1" x14ac:dyDescent="0.2">
      <c r="A81" s="203" t="s">
        <v>7120</v>
      </c>
      <c r="B81" s="204" t="s">
        <v>6223</v>
      </c>
      <c r="C81" s="204">
        <v>5400</v>
      </c>
      <c r="D81" s="205">
        <v>16250</v>
      </c>
    </row>
    <row r="82" spans="1:4" ht="11.1" customHeight="1" x14ac:dyDescent="0.2">
      <c r="A82" s="203" t="s">
        <v>7119</v>
      </c>
      <c r="B82" s="204" t="s">
        <v>6223</v>
      </c>
      <c r="C82" s="204">
        <v>5400</v>
      </c>
      <c r="D82" s="205">
        <v>16450</v>
      </c>
    </row>
    <row r="83" spans="1:4" ht="11.1" customHeight="1" x14ac:dyDescent="0.2">
      <c r="A83" s="203" t="s">
        <v>7118</v>
      </c>
      <c r="B83" s="204" t="s">
        <v>6223</v>
      </c>
      <c r="C83" s="204">
        <v>5400</v>
      </c>
      <c r="D83" s="205">
        <v>14000</v>
      </c>
    </row>
    <row r="84" spans="1:4" ht="11.1" customHeight="1" x14ac:dyDescent="0.2">
      <c r="A84" s="203" t="s">
        <v>7117</v>
      </c>
      <c r="B84" s="204" t="s">
        <v>6223</v>
      </c>
      <c r="C84" s="204">
        <v>5400</v>
      </c>
      <c r="D84" s="205">
        <v>14000</v>
      </c>
    </row>
    <row r="85" spans="1:4" ht="11.1" customHeight="1" x14ac:dyDescent="0.2">
      <c r="A85" s="203" t="s">
        <v>7116</v>
      </c>
      <c r="B85" s="204" t="s">
        <v>5010</v>
      </c>
      <c r="C85" s="204">
        <v>3900</v>
      </c>
      <c r="D85" s="205">
        <v>9500</v>
      </c>
    </row>
    <row r="86" spans="1:4" ht="11.1" customHeight="1" x14ac:dyDescent="0.2">
      <c r="A86" s="203" t="s">
        <v>7115</v>
      </c>
      <c r="B86" s="204" t="s">
        <v>5010</v>
      </c>
      <c r="C86" s="204">
        <v>3900</v>
      </c>
      <c r="D86" s="205">
        <v>9500</v>
      </c>
    </row>
    <row r="87" spans="1:4" ht="11.1" customHeight="1" x14ac:dyDescent="0.2">
      <c r="A87" s="203" t="s">
        <v>7114</v>
      </c>
      <c r="B87" s="204" t="s">
        <v>5010</v>
      </c>
      <c r="C87" s="204">
        <v>3900</v>
      </c>
      <c r="D87" s="205">
        <v>9500</v>
      </c>
    </row>
    <row r="88" spans="1:4" ht="11.1" customHeight="1" x14ac:dyDescent="0.2">
      <c r="A88" s="203" t="s">
        <v>7113</v>
      </c>
      <c r="B88" s="204" t="s">
        <v>6226</v>
      </c>
      <c r="C88" s="204">
        <v>4500</v>
      </c>
      <c r="D88" s="205">
        <v>11500</v>
      </c>
    </row>
    <row r="89" spans="1:4" ht="11.1" customHeight="1" x14ac:dyDescent="0.2">
      <c r="A89" s="203" t="s">
        <v>7112</v>
      </c>
      <c r="B89" s="204" t="s">
        <v>6226</v>
      </c>
      <c r="C89" s="204">
        <v>4500</v>
      </c>
      <c r="D89" s="205">
        <v>11500</v>
      </c>
    </row>
    <row r="90" spans="1:4" ht="11.1" customHeight="1" x14ac:dyDescent="0.2">
      <c r="A90" s="203" t="s">
        <v>7111</v>
      </c>
      <c r="B90" s="204" t="s">
        <v>6299</v>
      </c>
      <c r="C90" s="204">
        <v>6900</v>
      </c>
      <c r="D90" s="205">
        <v>16500</v>
      </c>
    </row>
    <row r="91" spans="1:4" ht="11.1" customHeight="1" x14ac:dyDescent="0.2">
      <c r="A91" s="203" t="s">
        <v>7110</v>
      </c>
      <c r="B91" s="204" t="s">
        <v>6226</v>
      </c>
      <c r="C91" s="204">
        <v>4500</v>
      </c>
      <c r="D91" s="205">
        <v>11500</v>
      </c>
    </row>
    <row r="92" spans="1:4" ht="11.1" customHeight="1" x14ac:dyDescent="0.2">
      <c r="A92" s="203" t="s">
        <v>7109</v>
      </c>
      <c r="B92" s="204" t="s">
        <v>6226</v>
      </c>
      <c r="C92" s="204">
        <v>4500</v>
      </c>
      <c r="D92" s="205">
        <v>11500</v>
      </c>
    </row>
    <row r="93" spans="1:4" ht="11.1" customHeight="1" x14ac:dyDescent="0.2">
      <c r="A93" s="203" t="s">
        <v>7108</v>
      </c>
      <c r="B93" s="204" t="s">
        <v>6226</v>
      </c>
      <c r="C93" s="204">
        <v>4500</v>
      </c>
      <c r="D93" s="205">
        <v>11500</v>
      </c>
    </row>
    <row r="94" spans="1:4" ht="11.1" customHeight="1" x14ac:dyDescent="0.2">
      <c r="A94" s="203" t="s">
        <v>7107</v>
      </c>
      <c r="B94" s="204" t="s">
        <v>6226</v>
      </c>
      <c r="C94" s="204">
        <v>4500</v>
      </c>
      <c r="D94" s="205">
        <v>11500</v>
      </c>
    </row>
    <row r="95" spans="1:4" ht="11.1" customHeight="1" x14ac:dyDescent="0.2">
      <c r="A95" s="203" t="s">
        <v>7106</v>
      </c>
      <c r="B95" s="204" t="s">
        <v>6226</v>
      </c>
      <c r="C95" s="204">
        <v>4500</v>
      </c>
      <c r="D95" s="205">
        <v>11500</v>
      </c>
    </row>
    <row r="96" spans="1:4" ht="11.1" customHeight="1" x14ac:dyDescent="0.2">
      <c r="A96" s="203" t="s">
        <v>7105</v>
      </c>
      <c r="B96" s="204" t="s">
        <v>6226</v>
      </c>
      <c r="C96" s="204">
        <v>4500</v>
      </c>
      <c r="D96" s="205">
        <v>11500</v>
      </c>
    </row>
    <row r="97" spans="1:4" ht="11.1" customHeight="1" x14ac:dyDescent="0.2">
      <c r="A97" s="203" t="s">
        <v>7104</v>
      </c>
      <c r="B97" s="204" t="s">
        <v>6226</v>
      </c>
      <c r="C97" s="204">
        <v>4500</v>
      </c>
      <c r="D97" s="205">
        <v>12500</v>
      </c>
    </row>
    <row r="98" spans="1:4" ht="11.1" customHeight="1" x14ac:dyDescent="0.2">
      <c r="A98" s="203" t="s">
        <v>7103</v>
      </c>
      <c r="B98" s="204" t="s">
        <v>6226</v>
      </c>
      <c r="C98" s="204">
        <v>4500</v>
      </c>
      <c r="D98" s="205">
        <v>16500</v>
      </c>
    </row>
    <row r="99" spans="1:4" ht="11.1" customHeight="1" x14ac:dyDescent="0.2">
      <c r="A99" s="203" t="s">
        <v>7102</v>
      </c>
      <c r="B99" s="204" t="s">
        <v>6226</v>
      </c>
      <c r="C99" s="204">
        <v>4500</v>
      </c>
      <c r="D99" s="205">
        <v>16500</v>
      </c>
    </row>
    <row r="100" spans="1:4" ht="11.1" customHeight="1" x14ac:dyDescent="0.2">
      <c r="A100" s="203" t="s">
        <v>7101</v>
      </c>
      <c r="B100" s="204" t="s">
        <v>6299</v>
      </c>
      <c r="C100" s="204">
        <v>6900</v>
      </c>
      <c r="D100" s="205">
        <v>12000</v>
      </c>
    </row>
    <row r="101" spans="1:4" ht="11.1" customHeight="1" x14ac:dyDescent="0.2">
      <c r="A101" s="203" t="s">
        <v>7100</v>
      </c>
      <c r="B101" s="204" t="s">
        <v>6299</v>
      </c>
      <c r="C101" s="204">
        <v>6900</v>
      </c>
      <c r="D101" s="205">
        <v>9500</v>
      </c>
    </row>
    <row r="102" spans="1:4" ht="11.1" customHeight="1" x14ac:dyDescent="0.2">
      <c r="A102" s="203" t="s">
        <v>7099</v>
      </c>
      <c r="B102" s="204" t="s">
        <v>6299</v>
      </c>
      <c r="C102" s="204">
        <v>6900</v>
      </c>
      <c r="D102" s="205">
        <v>9500</v>
      </c>
    </row>
    <row r="103" spans="1:4" ht="11.1" customHeight="1" x14ac:dyDescent="0.2">
      <c r="A103" s="203" t="s">
        <v>7098</v>
      </c>
      <c r="B103" s="204" t="s">
        <v>6299</v>
      </c>
      <c r="C103" s="204">
        <v>6900</v>
      </c>
      <c r="D103" s="205">
        <v>9500</v>
      </c>
    </row>
    <row r="104" spans="1:4" ht="11.1" customHeight="1" x14ac:dyDescent="0.2">
      <c r="A104" s="203" t="s">
        <v>7097</v>
      </c>
      <c r="B104" s="204" t="s">
        <v>6299</v>
      </c>
      <c r="C104" s="204">
        <v>6900</v>
      </c>
      <c r="D104" s="205">
        <v>12000</v>
      </c>
    </row>
    <row r="105" spans="1:4" ht="11.1" customHeight="1" x14ac:dyDescent="0.2">
      <c r="A105" s="203" t="s">
        <v>7096</v>
      </c>
      <c r="B105" s="204" t="s">
        <v>6223</v>
      </c>
      <c r="C105" s="204">
        <v>6000</v>
      </c>
      <c r="D105" s="205">
        <v>13500</v>
      </c>
    </row>
    <row r="106" spans="1:4" ht="11.1" customHeight="1" x14ac:dyDescent="0.2">
      <c r="A106" s="203" t="s">
        <v>7095</v>
      </c>
      <c r="B106" s="204" t="s">
        <v>6223</v>
      </c>
      <c r="C106" s="204">
        <v>6000</v>
      </c>
      <c r="D106" s="205">
        <v>13500</v>
      </c>
    </row>
    <row r="107" spans="1:4" ht="11.1" customHeight="1" x14ac:dyDescent="0.2">
      <c r="A107" s="203" t="s">
        <v>7094</v>
      </c>
      <c r="B107" s="204" t="s">
        <v>6223</v>
      </c>
      <c r="C107" s="204">
        <v>6000</v>
      </c>
      <c r="D107" s="205">
        <v>13500</v>
      </c>
    </row>
    <row r="108" spans="1:4" ht="11.1" customHeight="1" x14ac:dyDescent="0.2">
      <c r="A108" s="203" t="s">
        <v>7093</v>
      </c>
      <c r="B108" s="204" t="s">
        <v>6223</v>
      </c>
      <c r="C108" s="204">
        <v>6000</v>
      </c>
      <c r="D108" s="205">
        <v>13500</v>
      </c>
    </row>
    <row r="109" spans="1:4" ht="11.1" customHeight="1" x14ac:dyDescent="0.2">
      <c r="A109" s="203" t="s">
        <v>7092</v>
      </c>
      <c r="B109" s="204" t="s">
        <v>6223</v>
      </c>
      <c r="C109" s="204">
        <v>4500</v>
      </c>
      <c r="D109" s="205">
        <v>8980</v>
      </c>
    </row>
    <row r="110" spans="1:4" ht="11.1" customHeight="1" x14ac:dyDescent="0.2">
      <c r="A110" s="203" t="s">
        <v>7091</v>
      </c>
      <c r="B110" s="204" t="s">
        <v>6223</v>
      </c>
      <c r="C110" s="204">
        <v>4500</v>
      </c>
      <c r="D110" s="205">
        <v>9890</v>
      </c>
    </row>
    <row r="111" spans="1:4" ht="11.1" customHeight="1" x14ac:dyDescent="0.2">
      <c r="A111" s="203" t="s">
        <v>7090</v>
      </c>
      <c r="B111" s="204" t="s">
        <v>6223</v>
      </c>
      <c r="C111" s="204">
        <v>4500</v>
      </c>
      <c r="D111" s="205">
        <v>9890</v>
      </c>
    </row>
    <row r="112" spans="1:4" ht="11.1" customHeight="1" x14ac:dyDescent="0.2">
      <c r="A112" s="203" t="s">
        <v>7089</v>
      </c>
      <c r="B112" s="204" t="s">
        <v>6223</v>
      </c>
      <c r="C112" s="204">
        <v>4500</v>
      </c>
      <c r="D112" s="205">
        <v>9890</v>
      </c>
    </row>
    <row r="113" spans="1:4" ht="11.1" customHeight="1" x14ac:dyDescent="0.2">
      <c r="A113" s="203" t="s">
        <v>7088</v>
      </c>
      <c r="B113" s="204" t="s">
        <v>6223</v>
      </c>
      <c r="C113" s="204">
        <v>4500</v>
      </c>
      <c r="D113" s="205">
        <v>9890</v>
      </c>
    </row>
    <row r="114" spans="1:4" ht="11.1" customHeight="1" x14ac:dyDescent="0.2">
      <c r="A114" s="203" t="s">
        <v>7087</v>
      </c>
      <c r="B114" s="204" t="s">
        <v>6223</v>
      </c>
      <c r="C114" s="204">
        <v>4500</v>
      </c>
      <c r="D114" s="205">
        <v>9890</v>
      </c>
    </row>
    <row r="115" spans="1:4" ht="11.1" customHeight="1" x14ac:dyDescent="0.2">
      <c r="A115" s="203" t="s">
        <v>7086</v>
      </c>
      <c r="B115" s="204" t="s">
        <v>6223</v>
      </c>
      <c r="C115" s="204">
        <v>2800</v>
      </c>
      <c r="D115" s="205">
        <v>5270</v>
      </c>
    </row>
    <row r="116" spans="1:4" ht="11.1" customHeight="1" x14ac:dyDescent="0.2">
      <c r="A116" s="203" t="s">
        <v>7085</v>
      </c>
      <c r="B116" s="204" t="s">
        <v>6223</v>
      </c>
      <c r="C116" s="204">
        <v>2800</v>
      </c>
      <c r="D116" s="205">
        <v>5270</v>
      </c>
    </row>
    <row r="117" spans="1:4" ht="11.1" customHeight="1" x14ac:dyDescent="0.2">
      <c r="A117" s="203" t="s">
        <v>7084</v>
      </c>
      <c r="B117" s="204" t="s">
        <v>6223</v>
      </c>
      <c r="C117" s="204">
        <v>2800</v>
      </c>
      <c r="D117" s="205">
        <v>5270</v>
      </c>
    </row>
    <row r="118" spans="1:4" ht="11.1" customHeight="1" x14ac:dyDescent="0.2">
      <c r="A118" s="203" t="s">
        <v>7083</v>
      </c>
      <c r="B118" s="204" t="s">
        <v>6223</v>
      </c>
      <c r="C118" s="204">
        <v>2800</v>
      </c>
      <c r="D118" s="205">
        <v>5270</v>
      </c>
    </row>
    <row r="119" spans="1:4" ht="11.1" customHeight="1" x14ac:dyDescent="0.2">
      <c r="A119" s="203" t="s">
        <v>7082</v>
      </c>
      <c r="B119" s="204" t="s">
        <v>6223</v>
      </c>
      <c r="C119" s="204">
        <v>3600</v>
      </c>
      <c r="D119" s="205">
        <v>9540</v>
      </c>
    </row>
    <row r="120" spans="1:4" ht="11.1" customHeight="1" x14ac:dyDescent="0.2">
      <c r="A120" s="203" t="s">
        <v>7081</v>
      </c>
      <c r="B120" s="204" t="s">
        <v>6223</v>
      </c>
      <c r="C120" s="204">
        <v>3600</v>
      </c>
      <c r="D120" s="205">
        <v>9540</v>
      </c>
    </row>
    <row r="121" spans="1:4" ht="11.1" customHeight="1" x14ac:dyDescent="0.2">
      <c r="A121" s="203" t="s">
        <v>7080</v>
      </c>
      <c r="B121" s="204" t="s">
        <v>6223</v>
      </c>
      <c r="C121" s="204">
        <v>3600</v>
      </c>
      <c r="D121" s="205">
        <v>8000</v>
      </c>
    </row>
    <row r="122" spans="1:4" ht="11.1" customHeight="1" x14ac:dyDescent="0.2">
      <c r="A122" s="203" t="s">
        <v>7079</v>
      </c>
      <c r="B122" s="204" t="s">
        <v>6223</v>
      </c>
      <c r="C122" s="204">
        <v>3600</v>
      </c>
      <c r="D122" s="205">
        <v>8000</v>
      </c>
    </row>
    <row r="123" spans="1:4" ht="11.1" customHeight="1" x14ac:dyDescent="0.2">
      <c r="A123" s="203" t="s">
        <v>7078</v>
      </c>
      <c r="B123" s="204" t="s">
        <v>6223</v>
      </c>
      <c r="C123" s="204">
        <v>3600</v>
      </c>
      <c r="D123" s="205">
        <v>8000</v>
      </c>
    </row>
    <row r="124" spans="1:4" ht="11.1" customHeight="1" x14ac:dyDescent="0.2">
      <c r="A124" s="203" t="s">
        <v>7077</v>
      </c>
      <c r="B124" s="204" t="s">
        <v>6223</v>
      </c>
      <c r="C124" s="204">
        <v>3600</v>
      </c>
      <c r="D124" s="205">
        <v>8000</v>
      </c>
    </row>
    <row r="125" spans="1:4" ht="11.1" customHeight="1" x14ac:dyDescent="0.2">
      <c r="A125" s="203" t="s">
        <v>7076</v>
      </c>
      <c r="B125" s="204" t="s">
        <v>6223</v>
      </c>
      <c r="C125" s="204">
        <v>3600</v>
      </c>
      <c r="D125" s="205">
        <v>9540</v>
      </c>
    </row>
    <row r="126" spans="1:4" ht="11.1" customHeight="1" x14ac:dyDescent="0.2">
      <c r="A126" s="203" t="s">
        <v>7075</v>
      </c>
      <c r="B126" s="204" t="s">
        <v>6223</v>
      </c>
      <c r="C126" s="204">
        <v>3600</v>
      </c>
      <c r="D126" s="205">
        <v>9540</v>
      </c>
    </row>
    <row r="127" spans="1:4" ht="11.1" customHeight="1" x14ac:dyDescent="0.2">
      <c r="A127" s="203" t="s">
        <v>7074</v>
      </c>
      <c r="B127" s="204" t="s">
        <v>6223</v>
      </c>
      <c r="C127" s="204">
        <v>4000</v>
      </c>
      <c r="D127" s="205">
        <v>12950</v>
      </c>
    </row>
    <row r="128" spans="1:4" ht="11.1" customHeight="1" x14ac:dyDescent="0.2">
      <c r="A128" s="203" t="s">
        <v>7073</v>
      </c>
      <c r="B128" s="204" t="s">
        <v>6223</v>
      </c>
      <c r="C128" s="204">
        <v>3600</v>
      </c>
      <c r="D128" s="205">
        <v>9450</v>
      </c>
    </row>
    <row r="129" spans="1:4" ht="11.1" customHeight="1" x14ac:dyDescent="0.2">
      <c r="A129" s="203" t="s">
        <v>7072</v>
      </c>
      <c r="B129" s="204" t="s">
        <v>6223</v>
      </c>
      <c r="C129" s="204">
        <v>3600</v>
      </c>
      <c r="D129" s="205">
        <v>9450</v>
      </c>
    </row>
    <row r="130" spans="1:4" ht="11.1" customHeight="1" x14ac:dyDescent="0.2">
      <c r="A130" s="203" t="s">
        <v>7071</v>
      </c>
      <c r="B130" s="204" t="s">
        <v>6223</v>
      </c>
      <c r="C130" s="204">
        <v>3600</v>
      </c>
      <c r="D130" s="205">
        <v>9450</v>
      </c>
    </row>
    <row r="131" spans="1:4" ht="11.1" customHeight="1" x14ac:dyDescent="0.2">
      <c r="A131" s="203" t="s">
        <v>7070</v>
      </c>
      <c r="B131" s="204" t="s">
        <v>6223</v>
      </c>
      <c r="C131" s="204">
        <v>3600</v>
      </c>
      <c r="D131" s="205">
        <v>9450</v>
      </c>
    </row>
    <row r="132" spans="1:4" ht="11.1" customHeight="1" x14ac:dyDescent="0.2">
      <c r="A132" s="203" t="s">
        <v>7069</v>
      </c>
      <c r="B132" s="204" t="s">
        <v>6223</v>
      </c>
      <c r="C132" s="204">
        <v>4000</v>
      </c>
      <c r="D132" s="205">
        <v>12950</v>
      </c>
    </row>
    <row r="133" spans="1:4" ht="11.1" customHeight="1" x14ac:dyDescent="0.2">
      <c r="A133" s="203" t="s">
        <v>7068</v>
      </c>
      <c r="B133" s="204" t="s">
        <v>6223</v>
      </c>
      <c r="C133" s="204">
        <v>4000</v>
      </c>
      <c r="D133" s="205">
        <v>12950</v>
      </c>
    </row>
    <row r="134" spans="1:4" ht="11.1" customHeight="1" x14ac:dyDescent="0.2">
      <c r="A134" s="203" t="s">
        <v>7067</v>
      </c>
      <c r="B134" s="204" t="s">
        <v>6223</v>
      </c>
      <c r="C134" s="204">
        <v>4000</v>
      </c>
      <c r="D134" s="205">
        <v>11990</v>
      </c>
    </row>
    <row r="135" spans="1:4" ht="11.1" customHeight="1" x14ac:dyDescent="0.2">
      <c r="A135" s="203" t="s">
        <v>7066</v>
      </c>
      <c r="B135" s="204" t="s">
        <v>6223</v>
      </c>
      <c r="C135" s="204">
        <v>4000</v>
      </c>
      <c r="D135" s="205">
        <v>11990</v>
      </c>
    </row>
    <row r="136" spans="1:4" ht="11.1" customHeight="1" x14ac:dyDescent="0.2">
      <c r="A136" s="203" t="s">
        <v>7065</v>
      </c>
      <c r="B136" s="204" t="s">
        <v>6223</v>
      </c>
      <c r="C136" s="204">
        <v>3600</v>
      </c>
      <c r="D136" s="205">
        <v>6990</v>
      </c>
    </row>
    <row r="137" spans="1:4" ht="11.1" customHeight="1" x14ac:dyDescent="0.2">
      <c r="A137" s="203" t="s">
        <v>7064</v>
      </c>
      <c r="B137" s="204" t="s">
        <v>6223</v>
      </c>
      <c r="C137" s="204">
        <v>4000</v>
      </c>
      <c r="D137" s="205">
        <v>11990</v>
      </c>
    </row>
    <row r="138" spans="1:4" ht="11.1" customHeight="1" x14ac:dyDescent="0.2">
      <c r="A138" s="203" t="s">
        <v>7063</v>
      </c>
      <c r="B138" s="204" t="s">
        <v>6223</v>
      </c>
      <c r="C138" s="204">
        <v>3600</v>
      </c>
      <c r="D138" s="205">
        <v>6990</v>
      </c>
    </row>
    <row r="139" spans="1:4" ht="11.1" customHeight="1" x14ac:dyDescent="0.2">
      <c r="A139" s="203" t="s">
        <v>7062</v>
      </c>
      <c r="B139" s="204" t="s">
        <v>6223</v>
      </c>
      <c r="C139" s="204">
        <v>3600</v>
      </c>
      <c r="D139" s="205">
        <v>6990</v>
      </c>
    </row>
    <row r="140" spans="1:4" ht="11.1" customHeight="1" x14ac:dyDescent="0.2">
      <c r="A140" s="203" t="s">
        <v>7061</v>
      </c>
      <c r="B140" s="204" t="s">
        <v>6223</v>
      </c>
      <c r="C140" s="204">
        <v>3600</v>
      </c>
      <c r="D140" s="205">
        <v>6990</v>
      </c>
    </row>
    <row r="141" spans="1:4" ht="11.1" customHeight="1" x14ac:dyDescent="0.2">
      <c r="A141" s="203" t="s">
        <v>7060</v>
      </c>
      <c r="B141" s="204" t="s">
        <v>6223</v>
      </c>
      <c r="C141" s="204">
        <v>4000</v>
      </c>
      <c r="D141" s="205">
        <v>11990</v>
      </c>
    </row>
    <row r="142" spans="1:4" ht="11.1" customHeight="1" x14ac:dyDescent="0.2">
      <c r="A142" s="203" t="s">
        <v>7059</v>
      </c>
      <c r="B142" s="204" t="s">
        <v>6223</v>
      </c>
      <c r="C142" s="204">
        <v>4000</v>
      </c>
      <c r="D142" s="205">
        <v>10540</v>
      </c>
    </row>
    <row r="143" spans="1:4" ht="11.1" customHeight="1" x14ac:dyDescent="0.2">
      <c r="A143" s="203" t="s">
        <v>7058</v>
      </c>
      <c r="B143" s="204" t="s">
        <v>6223</v>
      </c>
      <c r="C143" s="204">
        <v>4000</v>
      </c>
      <c r="D143" s="205">
        <v>10540</v>
      </c>
    </row>
    <row r="144" spans="1:4" ht="11.1" customHeight="1" x14ac:dyDescent="0.2">
      <c r="A144" s="203" t="s">
        <v>7057</v>
      </c>
      <c r="B144" s="204" t="s">
        <v>6223</v>
      </c>
      <c r="C144" s="204">
        <v>4000</v>
      </c>
      <c r="D144" s="205">
        <v>10540</v>
      </c>
    </row>
    <row r="145" spans="1:4" ht="11.1" customHeight="1" x14ac:dyDescent="0.2">
      <c r="A145" s="203" t="s">
        <v>7056</v>
      </c>
      <c r="B145" s="204" t="s">
        <v>6223</v>
      </c>
      <c r="C145" s="204">
        <v>4000</v>
      </c>
      <c r="D145" s="205">
        <v>10540</v>
      </c>
    </row>
    <row r="146" spans="1:4" ht="11.1" customHeight="1" x14ac:dyDescent="0.2">
      <c r="A146" s="203" t="s">
        <v>7055</v>
      </c>
      <c r="B146" s="204" t="s">
        <v>6223</v>
      </c>
      <c r="C146" s="204">
        <v>4000</v>
      </c>
      <c r="D146" s="205">
        <v>12950</v>
      </c>
    </row>
    <row r="147" spans="1:4" ht="11.1" customHeight="1" x14ac:dyDescent="0.2">
      <c r="A147" s="203" t="s">
        <v>3225</v>
      </c>
      <c r="B147" s="204" t="s">
        <v>6223</v>
      </c>
      <c r="C147" s="204">
        <v>4000</v>
      </c>
      <c r="D147" s="205">
        <v>12950</v>
      </c>
    </row>
    <row r="148" spans="1:4" ht="11.1" customHeight="1" x14ac:dyDescent="0.2">
      <c r="A148" s="203" t="s">
        <v>7054</v>
      </c>
      <c r="B148" s="204" t="s">
        <v>6223</v>
      </c>
      <c r="C148" s="204">
        <v>4000</v>
      </c>
      <c r="D148" s="205">
        <v>10540</v>
      </c>
    </row>
    <row r="149" spans="1:4" ht="11.1" customHeight="1" x14ac:dyDescent="0.2">
      <c r="A149" s="203" t="s">
        <v>7053</v>
      </c>
      <c r="B149" s="204" t="s">
        <v>6223</v>
      </c>
      <c r="C149" s="204">
        <v>3600</v>
      </c>
      <c r="D149" s="205">
        <v>6990</v>
      </c>
    </row>
    <row r="150" spans="1:4" ht="11.1" customHeight="1" x14ac:dyDescent="0.2">
      <c r="A150" s="203" t="s">
        <v>7052</v>
      </c>
      <c r="B150" s="204" t="s">
        <v>6223</v>
      </c>
      <c r="C150" s="204">
        <v>4000</v>
      </c>
      <c r="D150" s="205">
        <v>12950</v>
      </c>
    </row>
    <row r="151" spans="1:4" ht="11.1" customHeight="1" x14ac:dyDescent="0.2">
      <c r="A151" s="203" t="s">
        <v>7051</v>
      </c>
      <c r="B151" s="204" t="s">
        <v>6223</v>
      </c>
      <c r="C151" s="204">
        <v>3600</v>
      </c>
      <c r="D151" s="205">
        <v>6990</v>
      </c>
    </row>
    <row r="152" spans="1:4" ht="11.1" customHeight="1" x14ac:dyDescent="0.2">
      <c r="A152" s="203" t="s">
        <v>7050</v>
      </c>
      <c r="B152" s="204" t="s">
        <v>6223</v>
      </c>
      <c r="C152" s="204">
        <v>4000</v>
      </c>
      <c r="D152" s="205">
        <v>12950</v>
      </c>
    </row>
    <row r="153" spans="1:4" ht="11.1" customHeight="1" x14ac:dyDescent="0.2">
      <c r="A153" s="203" t="s">
        <v>7049</v>
      </c>
      <c r="B153" s="204" t="s">
        <v>6223</v>
      </c>
      <c r="C153" s="204">
        <v>4000</v>
      </c>
      <c r="D153" s="205">
        <v>9450</v>
      </c>
    </row>
    <row r="154" spans="1:4" ht="11.1" customHeight="1" x14ac:dyDescent="0.2">
      <c r="A154" s="203" t="s">
        <v>7048</v>
      </c>
      <c r="B154" s="204" t="s">
        <v>6223</v>
      </c>
      <c r="C154" s="204">
        <v>3600</v>
      </c>
      <c r="D154" s="205"/>
    </row>
    <row r="155" spans="1:4" ht="11.1" customHeight="1" x14ac:dyDescent="0.2">
      <c r="A155" s="203" t="s">
        <v>7047</v>
      </c>
      <c r="B155" s="204" t="s">
        <v>6223</v>
      </c>
      <c r="C155" s="204">
        <v>3600</v>
      </c>
      <c r="D155" s="204"/>
    </row>
    <row r="156" spans="1:4" ht="11.1" customHeight="1" x14ac:dyDescent="0.2">
      <c r="A156" s="203" t="s">
        <v>7046</v>
      </c>
      <c r="B156" s="204" t="s">
        <v>6223</v>
      </c>
      <c r="C156" s="204">
        <v>3450</v>
      </c>
      <c r="D156" s="205">
        <v>10950</v>
      </c>
    </row>
    <row r="157" spans="1:4" ht="11.1" customHeight="1" x14ac:dyDescent="0.2">
      <c r="A157" s="203" t="s">
        <v>7045</v>
      </c>
      <c r="B157" s="204" t="s">
        <v>6223</v>
      </c>
      <c r="C157" s="204">
        <v>3450</v>
      </c>
      <c r="D157" s="205">
        <v>8450</v>
      </c>
    </row>
    <row r="158" spans="1:4" ht="11.1" customHeight="1" x14ac:dyDescent="0.2">
      <c r="A158" s="203" t="s">
        <v>7044</v>
      </c>
      <c r="B158" s="204" t="s">
        <v>6223</v>
      </c>
      <c r="C158" s="204">
        <v>3450</v>
      </c>
      <c r="D158" s="205">
        <v>7000</v>
      </c>
    </row>
    <row r="159" spans="1:4" ht="11.1" customHeight="1" x14ac:dyDescent="0.2">
      <c r="A159" s="203" t="s">
        <v>7043</v>
      </c>
      <c r="B159" s="204" t="s">
        <v>6223</v>
      </c>
      <c r="C159" s="204">
        <v>3450</v>
      </c>
      <c r="D159" s="205">
        <v>7000</v>
      </c>
    </row>
    <row r="160" spans="1:4" ht="11.1" customHeight="1" x14ac:dyDescent="0.2">
      <c r="A160" s="203" t="s">
        <v>7042</v>
      </c>
      <c r="B160" s="204" t="s">
        <v>6223</v>
      </c>
      <c r="C160" s="204">
        <v>3450</v>
      </c>
      <c r="D160" s="205">
        <v>7000</v>
      </c>
    </row>
    <row r="161" spans="1:4" ht="11.1" customHeight="1" x14ac:dyDescent="0.2">
      <c r="A161" s="203" t="s">
        <v>7041</v>
      </c>
      <c r="B161" s="204" t="s">
        <v>6223</v>
      </c>
      <c r="C161" s="204">
        <v>3450</v>
      </c>
      <c r="D161" s="205">
        <v>9540</v>
      </c>
    </row>
    <row r="162" spans="1:4" ht="11.1" customHeight="1" x14ac:dyDescent="0.2">
      <c r="A162" s="203" t="s">
        <v>7040</v>
      </c>
      <c r="B162" s="204" t="s">
        <v>6223</v>
      </c>
      <c r="C162" s="204">
        <v>3450</v>
      </c>
      <c r="D162" s="205">
        <v>7000</v>
      </c>
    </row>
    <row r="163" spans="1:4" ht="11.1" customHeight="1" x14ac:dyDescent="0.2">
      <c r="A163" s="203" t="s">
        <v>7039</v>
      </c>
      <c r="B163" s="204" t="s">
        <v>6223</v>
      </c>
      <c r="C163" s="204">
        <v>3450</v>
      </c>
      <c r="D163" s="205">
        <v>7000</v>
      </c>
    </row>
    <row r="164" spans="1:4" ht="11.1" customHeight="1" x14ac:dyDescent="0.2">
      <c r="A164" s="203" t="s">
        <v>7038</v>
      </c>
      <c r="B164" s="204" t="s">
        <v>6223</v>
      </c>
      <c r="C164" s="204">
        <v>3450</v>
      </c>
      <c r="D164" s="205">
        <v>11450</v>
      </c>
    </row>
    <row r="165" spans="1:4" ht="11.1" customHeight="1" x14ac:dyDescent="0.2">
      <c r="A165" s="203" t="s">
        <v>7037</v>
      </c>
      <c r="B165" s="204" t="s">
        <v>6223</v>
      </c>
      <c r="C165" s="204">
        <v>3450</v>
      </c>
      <c r="D165" s="205">
        <v>11450</v>
      </c>
    </row>
    <row r="166" spans="1:4" ht="11.1" customHeight="1" x14ac:dyDescent="0.2">
      <c r="A166" s="203" t="s">
        <v>7036</v>
      </c>
      <c r="B166" s="204" t="s">
        <v>6223</v>
      </c>
      <c r="C166" s="204">
        <v>3450</v>
      </c>
      <c r="D166" s="205">
        <v>7000</v>
      </c>
    </row>
    <row r="167" spans="1:4" ht="11.1" customHeight="1" x14ac:dyDescent="0.2">
      <c r="A167" s="203" t="s">
        <v>7035</v>
      </c>
      <c r="B167" s="204" t="s">
        <v>6223</v>
      </c>
      <c r="C167" s="204">
        <v>3450</v>
      </c>
      <c r="D167" s="205">
        <v>7000</v>
      </c>
    </row>
    <row r="168" spans="1:4" ht="11.1" customHeight="1" x14ac:dyDescent="0.2">
      <c r="A168" s="203" t="s">
        <v>7034</v>
      </c>
      <c r="B168" s="204" t="s">
        <v>6223</v>
      </c>
      <c r="C168" s="204">
        <v>3450</v>
      </c>
      <c r="D168" s="205">
        <v>8490</v>
      </c>
    </row>
    <row r="169" spans="1:4" ht="11.1" customHeight="1" x14ac:dyDescent="0.2">
      <c r="A169" s="203" t="s">
        <v>3594</v>
      </c>
      <c r="B169" s="204" t="s">
        <v>6223</v>
      </c>
      <c r="C169" s="204">
        <v>3450</v>
      </c>
      <c r="D169" s="205">
        <v>8490</v>
      </c>
    </row>
    <row r="170" spans="1:4" ht="11.1" customHeight="1" x14ac:dyDescent="0.2">
      <c r="A170" s="203" t="s">
        <v>7033</v>
      </c>
      <c r="B170" s="204" t="s">
        <v>6223</v>
      </c>
      <c r="C170" s="204">
        <v>3450</v>
      </c>
      <c r="D170" s="205">
        <v>10490</v>
      </c>
    </row>
    <row r="171" spans="1:4" ht="11.1" customHeight="1" x14ac:dyDescent="0.2">
      <c r="A171" s="203" t="s">
        <v>3393</v>
      </c>
      <c r="B171" s="204" t="s">
        <v>6223</v>
      </c>
      <c r="C171" s="204">
        <v>3450</v>
      </c>
      <c r="D171" s="205">
        <v>11950</v>
      </c>
    </row>
    <row r="172" spans="1:4" ht="11.1" customHeight="1" x14ac:dyDescent="0.2">
      <c r="A172" s="203" t="s">
        <v>7032</v>
      </c>
      <c r="B172" s="204" t="s">
        <v>6223</v>
      </c>
      <c r="C172" s="204">
        <v>3450</v>
      </c>
      <c r="D172" s="205">
        <v>11950</v>
      </c>
    </row>
    <row r="173" spans="1:4" ht="11.1" customHeight="1" x14ac:dyDescent="0.2">
      <c r="A173" s="203" t="s">
        <v>7031</v>
      </c>
      <c r="B173" s="204" t="s">
        <v>6223</v>
      </c>
      <c r="C173" s="204">
        <v>3450</v>
      </c>
      <c r="D173" s="205">
        <v>10490</v>
      </c>
    </row>
    <row r="174" spans="1:4" ht="11.1" customHeight="1" x14ac:dyDescent="0.2">
      <c r="A174" s="203" t="s">
        <v>7030</v>
      </c>
      <c r="B174" s="204" t="s">
        <v>6223</v>
      </c>
      <c r="C174" s="204">
        <v>3450</v>
      </c>
      <c r="D174" s="205">
        <v>10490</v>
      </c>
    </row>
    <row r="175" spans="1:4" ht="11.1" customHeight="1" x14ac:dyDescent="0.2">
      <c r="A175" s="203" t="s">
        <v>7029</v>
      </c>
      <c r="B175" s="204" t="s">
        <v>6223</v>
      </c>
      <c r="C175" s="204">
        <v>3450</v>
      </c>
      <c r="D175" s="205">
        <v>5950</v>
      </c>
    </row>
    <row r="176" spans="1:4" ht="11.1" customHeight="1" x14ac:dyDescent="0.2">
      <c r="A176" s="203" t="s">
        <v>7028</v>
      </c>
      <c r="B176" s="204" t="s">
        <v>6223</v>
      </c>
      <c r="C176" s="204">
        <v>3450</v>
      </c>
      <c r="D176" s="205">
        <v>5950</v>
      </c>
    </row>
    <row r="177" spans="1:4" ht="11.1" customHeight="1" x14ac:dyDescent="0.2">
      <c r="A177" s="203" t="s">
        <v>7027</v>
      </c>
      <c r="B177" s="204" t="s">
        <v>6223</v>
      </c>
      <c r="C177" s="204">
        <v>3450</v>
      </c>
      <c r="D177" s="205">
        <v>5950</v>
      </c>
    </row>
    <row r="178" spans="1:4" ht="11.1" customHeight="1" x14ac:dyDescent="0.2">
      <c r="A178" s="203" t="s">
        <v>7026</v>
      </c>
      <c r="B178" s="204" t="s">
        <v>6223</v>
      </c>
      <c r="C178" s="204">
        <v>3450</v>
      </c>
      <c r="D178" s="205">
        <v>9540</v>
      </c>
    </row>
    <row r="179" spans="1:4" ht="11.1" customHeight="1" x14ac:dyDescent="0.2">
      <c r="A179" s="203" t="s">
        <v>3297</v>
      </c>
      <c r="B179" s="204" t="s">
        <v>6223</v>
      </c>
      <c r="C179" s="204">
        <v>3450</v>
      </c>
      <c r="D179" s="205">
        <v>11950</v>
      </c>
    </row>
    <row r="180" spans="1:4" ht="11.1" customHeight="1" x14ac:dyDescent="0.2">
      <c r="A180" s="203" t="s">
        <v>1285</v>
      </c>
      <c r="B180" s="204" t="s">
        <v>6223</v>
      </c>
      <c r="C180" s="204">
        <v>3450</v>
      </c>
      <c r="D180" s="205">
        <v>5950</v>
      </c>
    </row>
    <row r="181" spans="1:4" ht="11.1" customHeight="1" x14ac:dyDescent="0.2">
      <c r="A181" s="203" t="s">
        <v>7025</v>
      </c>
      <c r="B181" s="204" t="s">
        <v>6223</v>
      </c>
      <c r="C181" s="204">
        <v>3450</v>
      </c>
      <c r="D181" s="205">
        <v>11950</v>
      </c>
    </row>
    <row r="182" spans="1:4" ht="11.1" customHeight="1" x14ac:dyDescent="0.2">
      <c r="A182" s="203" t="s">
        <v>7024</v>
      </c>
      <c r="B182" s="204" t="s">
        <v>6223</v>
      </c>
      <c r="C182" s="204">
        <v>3450</v>
      </c>
      <c r="D182" s="205">
        <v>8490</v>
      </c>
    </row>
    <row r="183" spans="1:4" ht="11.1" customHeight="1" x14ac:dyDescent="0.2">
      <c r="A183" s="203" t="s">
        <v>7023</v>
      </c>
      <c r="B183" s="204" t="s">
        <v>6223</v>
      </c>
      <c r="C183" s="204">
        <v>3600</v>
      </c>
      <c r="D183" s="205">
        <v>6720</v>
      </c>
    </row>
    <row r="184" spans="1:4" ht="11.1" customHeight="1" x14ac:dyDescent="0.2">
      <c r="A184" s="203" t="s">
        <v>7022</v>
      </c>
      <c r="B184" s="204" t="s">
        <v>6223</v>
      </c>
      <c r="C184" s="204">
        <v>3600</v>
      </c>
      <c r="D184" s="205">
        <v>6270</v>
      </c>
    </row>
    <row r="185" spans="1:4" ht="11.1" customHeight="1" x14ac:dyDescent="0.2">
      <c r="A185" s="203" t="s">
        <v>7021</v>
      </c>
      <c r="B185" s="204" t="s">
        <v>6223</v>
      </c>
      <c r="C185" s="204">
        <v>3600</v>
      </c>
      <c r="D185" s="205">
        <v>8000</v>
      </c>
    </row>
    <row r="186" spans="1:4" ht="11.1" customHeight="1" x14ac:dyDescent="0.2">
      <c r="A186" s="203" t="s">
        <v>7020</v>
      </c>
      <c r="B186" s="204" t="s">
        <v>6223</v>
      </c>
      <c r="C186" s="204">
        <v>3600</v>
      </c>
      <c r="D186" s="205">
        <v>8000</v>
      </c>
    </row>
    <row r="187" spans="1:4" ht="11.1" customHeight="1" x14ac:dyDescent="0.2">
      <c r="A187" s="203" t="s">
        <v>7019</v>
      </c>
      <c r="B187" s="204" t="s">
        <v>6223</v>
      </c>
      <c r="C187" s="204">
        <v>3600</v>
      </c>
      <c r="D187" s="205">
        <v>6720</v>
      </c>
    </row>
    <row r="188" spans="1:4" ht="11.1" customHeight="1" x14ac:dyDescent="0.2">
      <c r="A188" s="203" t="s">
        <v>7018</v>
      </c>
      <c r="B188" s="204" t="s">
        <v>6223</v>
      </c>
      <c r="C188" s="204">
        <v>3600</v>
      </c>
      <c r="D188" s="205">
        <v>6270</v>
      </c>
    </row>
    <row r="189" spans="1:4" ht="11.1" customHeight="1" x14ac:dyDescent="0.2">
      <c r="A189" s="203" t="s">
        <v>7017</v>
      </c>
      <c r="B189" s="204" t="s">
        <v>6223</v>
      </c>
      <c r="C189" s="204">
        <v>3600</v>
      </c>
      <c r="D189" s="205">
        <v>6720</v>
      </c>
    </row>
    <row r="190" spans="1:4" ht="11.1" customHeight="1" x14ac:dyDescent="0.2">
      <c r="A190" s="203" t="s">
        <v>3397</v>
      </c>
      <c r="B190" s="204" t="s">
        <v>6223</v>
      </c>
      <c r="C190" s="204">
        <v>3600</v>
      </c>
      <c r="D190" s="205">
        <v>6720</v>
      </c>
    </row>
    <row r="191" spans="1:4" ht="11.1" customHeight="1" x14ac:dyDescent="0.2">
      <c r="A191" s="203" t="s">
        <v>7016</v>
      </c>
      <c r="B191" s="204" t="s">
        <v>6223</v>
      </c>
      <c r="C191" s="204">
        <v>3600</v>
      </c>
      <c r="D191" s="205">
        <v>12950</v>
      </c>
    </row>
    <row r="192" spans="1:4" ht="11.1" customHeight="1" x14ac:dyDescent="0.2">
      <c r="A192" s="203" t="s">
        <v>7015</v>
      </c>
      <c r="B192" s="204" t="s">
        <v>6223</v>
      </c>
      <c r="C192" s="204">
        <v>3600</v>
      </c>
      <c r="D192" s="205">
        <v>3950</v>
      </c>
    </row>
    <row r="193" spans="1:4" ht="11.1" customHeight="1" x14ac:dyDescent="0.2">
      <c r="A193" s="203" t="s">
        <v>7014</v>
      </c>
      <c r="B193" s="204" t="s">
        <v>6226</v>
      </c>
      <c r="C193" s="204">
        <v>4500</v>
      </c>
      <c r="D193" s="205">
        <v>11500</v>
      </c>
    </row>
    <row r="194" spans="1:4" ht="11.1" customHeight="1" x14ac:dyDescent="0.2">
      <c r="A194" s="203" t="s">
        <v>7013</v>
      </c>
      <c r="B194" s="204" t="s">
        <v>5426</v>
      </c>
      <c r="C194" s="204">
        <v>9000</v>
      </c>
      <c r="D194" s="205">
        <v>25000</v>
      </c>
    </row>
    <row r="195" spans="1:4" ht="11.1" customHeight="1" x14ac:dyDescent="0.2">
      <c r="A195" s="203" t="s">
        <v>7012</v>
      </c>
      <c r="B195" s="204" t="s">
        <v>6226</v>
      </c>
      <c r="C195" s="204">
        <v>4500</v>
      </c>
      <c r="D195" s="205">
        <v>4500</v>
      </c>
    </row>
    <row r="196" spans="1:4" ht="11.1" customHeight="1" x14ac:dyDescent="0.2">
      <c r="A196" s="203" t="s">
        <v>7011</v>
      </c>
      <c r="B196" s="204" t="s">
        <v>6226</v>
      </c>
      <c r="C196" s="204">
        <v>4500</v>
      </c>
      <c r="D196" s="205">
        <v>4500</v>
      </c>
    </row>
    <row r="197" spans="1:4" ht="11.1" customHeight="1" x14ac:dyDescent="0.2">
      <c r="A197" s="203" t="s">
        <v>7010</v>
      </c>
      <c r="B197" s="204" t="s">
        <v>6226</v>
      </c>
      <c r="C197" s="204">
        <v>4500</v>
      </c>
      <c r="D197" s="205">
        <v>4500</v>
      </c>
    </row>
    <row r="198" spans="1:4" ht="11.1" customHeight="1" x14ac:dyDescent="0.2">
      <c r="A198" s="203" t="s">
        <v>7009</v>
      </c>
      <c r="B198" s="204" t="s">
        <v>6226</v>
      </c>
      <c r="C198" s="204">
        <v>4500</v>
      </c>
      <c r="D198" s="205">
        <v>8000</v>
      </c>
    </row>
    <row r="199" spans="1:4" ht="11.1" customHeight="1" x14ac:dyDescent="0.2">
      <c r="A199" s="203" t="s">
        <v>7008</v>
      </c>
      <c r="B199" s="204" t="s">
        <v>6226</v>
      </c>
      <c r="C199" s="204">
        <v>4500</v>
      </c>
      <c r="D199" s="205">
        <v>8000</v>
      </c>
    </row>
    <row r="200" spans="1:4" ht="11.1" customHeight="1" x14ac:dyDescent="0.2">
      <c r="A200" s="203" t="s">
        <v>7007</v>
      </c>
      <c r="B200" s="204" t="s">
        <v>6226</v>
      </c>
      <c r="C200" s="204">
        <v>4500</v>
      </c>
      <c r="D200" s="205">
        <v>8000</v>
      </c>
    </row>
    <row r="201" spans="1:4" ht="11.1" customHeight="1" x14ac:dyDescent="0.2">
      <c r="A201" s="203" t="s">
        <v>7006</v>
      </c>
      <c r="B201" s="204" t="s">
        <v>5426</v>
      </c>
      <c r="C201" s="204">
        <v>13500</v>
      </c>
      <c r="D201" s="205">
        <v>23200</v>
      </c>
    </row>
    <row r="202" spans="1:4" ht="11.1" customHeight="1" x14ac:dyDescent="0.2">
      <c r="A202" s="203" t="s">
        <v>7005</v>
      </c>
      <c r="B202" s="204" t="s">
        <v>6226</v>
      </c>
      <c r="C202" s="204">
        <v>5800</v>
      </c>
      <c r="D202" s="205">
        <v>13500</v>
      </c>
    </row>
    <row r="203" spans="1:4" ht="11.1" customHeight="1" x14ac:dyDescent="0.2">
      <c r="A203" s="203" t="s">
        <v>7004</v>
      </c>
      <c r="B203" s="204" t="s">
        <v>6226</v>
      </c>
      <c r="C203" s="204">
        <v>5800</v>
      </c>
      <c r="D203" s="205">
        <v>13500</v>
      </c>
    </row>
    <row r="204" spans="1:4" ht="11.1" customHeight="1" x14ac:dyDescent="0.2">
      <c r="A204" s="203" t="s">
        <v>7003</v>
      </c>
      <c r="B204" s="204" t="s">
        <v>6226</v>
      </c>
      <c r="C204" s="204">
        <v>5800</v>
      </c>
      <c r="D204" s="205">
        <v>15200</v>
      </c>
    </row>
    <row r="205" spans="1:4" ht="11.1" customHeight="1" x14ac:dyDescent="0.2">
      <c r="A205" s="203" t="s">
        <v>2739</v>
      </c>
      <c r="B205" s="204" t="s">
        <v>6226</v>
      </c>
      <c r="C205" s="204">
        <v>5800</v>
      </c>
      <c r="D205" s="205">
        <v>15200</v>
      </c>
    </row>
    <row r="206" spans="1:4" ht="11.1" customHeight="1" x14ac:dyDescent="0.2">
      <c r="A206" s="203" t="s">
        <v>7002</v>
      </c>
      <c r="B206" s="204" t="s">
        <v>6226</v>
      </c>
      <c r="C206" s="204">
        <v>5800</v>
      </c>
      <c r="D206" s="205">
        <v>15200</v>
      </c>
    </row>
    <row r="207" spans="1:4" ht="11.1" customHeight="1" x14ac:dyDescent="0.2">
      <c r="A207" s="203" t="s">
        <v>7001</v>
      </c>
      <c r="B207" s="204" t="s">
        <v>6226</v>
      </c>
      <c r="C207" s="204">
        <v>5800</v>
      </c>
      <c r="D207" s="205">
        <v>15200</v>
      </c>
    </row>
    <row r="208" spans="1:4" ht="11.1" customHeight="1" x14ac:dyDescent="0.2">
      <c r="A208" s="203" t="s">
        <v>7000</v>
      </c>
      <c r="B208" s="204" t="s">
        <v>6226</v>
      </c>
      <c r="C208" s="204">
        <v>5800</v>
      </c>
      <c r="D208" s="205">
        <v>15200</v>
      </c>
    </row>
    <row r="209" spans="1:4" ht="11.1" customHeight="1" x14ac:dyDescent="0.2">
      <c r="A209" s="203" t="s">
        <v>6999</v>
      </c>
      <c r="B209" s="204" t="s">
        <v>6226</v>
      </c>
      <c r="C209" s="204">
        <v>5800</v>
      </c>
      <c r="D209" s="205">
        <v>16940</v>
      </c>
    </row>
    <row r="210" spans="1:4" ht="11.1" customHeight="1" x14ac:dyDescent="0.2">
      <c r="A210" s="203" t="s">
        <v>6998</v>
      </c>
      <c r="B210" s="204" t="s">
        <v>6226</v>
      </c>
      <c r="C210" s="204">
        <v>5800</v>
      </c>
      <c r="D210" s="205">
        <v>16200</v>
      </c>
    </row>
    <row r="211" spans="1:4" ht="11.1" customHeight="1" x14ac:dyDescent="0.2">
      <c r="A211" s="203" t="s">
        <v>3587</v>
      </c>
      <c r="B211" s="204" t="s">
        <v>6226</v>
      </c>
      <c r="C211" s="204">
        <v>5800</v>
      </c>
      <c r="D211" s="205">
        <v>16200</v>
      </c>
    </row>
    <row r="212" spans="1:4" ht="11.1" customHeight="1" x14ac:dyDescent="0.2">
      <c r="A212" s="203" t="s">
        <v>6997</v>
      </c>
      <c r="B212" s="204" t="s">
        <v>6226</v>
      </c>
      <c r="C212" s="204">
        <v>5800</v>
      </c>
      <c r="D212" s="205">
        <v>17800</v>
      </c>
    </row>
    <row r="213" spans="1:4" ht="11.1" customHeight="1" x14ac:dyDescent="0.2">
      <c r="A213" s="203" t="s">
        <v>6996</v>
      </c>
      <c r="B213" s="204" t="s">
        <v>6226</v>
      </c>
      <c r="C213" s="204">
        <v>5800</v>
      </c>
      <c r="D213" s="205">
        <v>14500</v>
      </c>
    </row>
    <row r="214" spans="1:4" ht="11.1" customHeight="1" x14ac:dyDescent="0.2">
      <c r="A214" s="203" t="s">
        <v>6995</v>
      </c>
      <c r="B214" s="204" t="s">
        <v>6226</v>
      </c>
      <c r="C214" s="204">
        <v>5800</v>
      </c>
      <c r="D214" s="205">
        <v>14940</v>
      </c>
    </row>
    <row r="215" spans="1:4" ht="11.1" customHeight="1" x14ac:dyDescent="0.2">
      <c r="A215" s="203" t="s">
        <v>6994</v>
      </c>
      <c r="B215" s="204" t="s">
        <v>6226</v>
      </c>
      <c r="C215" s="204">
        <v>5800</v>
      </c>
      <c r="D215" s="205">
        <v>13500</v>
      </c>
    </row>
    <row r="216" spans="1:4" ht="11.1" customHeight="1" x14ac:dyDescent="0.2">
      <c r="A216" s="203" t="s">
        <v>3514</v>
      </c>
      <c r="B216" s="204" t="s">
        <v>6226</v>
      </c>
      <c r="C216" s="204">
        <v>5800</v>
      </c>
      <c r="D216" s="205">
        <v>14500</v>
      </c>
    </row>
    <row r="217" spans="1:4" ht="11.1" customHeight="1" x14ac:dyDescent="0.2">
      <c r="A217" s="203" t="s">
        <v>6993</v>
      </c>
      <c r="B217" s="204" t="s">
        <v>6226</v>
      </c>
      <c r="C217" s="204">
        <v>5800</v>
      </c>
      <c r="D217" s="205">
        <v>16940</v>
      </c>
    </row>
    <row r="218" spans="1:4" ht="11.1" customHeight="1" x14ac:dyDescent="0.2">
      <c r="A218" s="203" t="s">
        <v>6992</v>
      </c>
      <c r="B218" s="204" t="s">
        <v>6226</v>
      </c>
      <c r="C218" s="204">
        <v>5800</v>
      </c>
      <c r="D218" s="205">
        <v>13500</v>
      </c>
    </row>
    <row r="219" spans="1:4" ht="11.1" customHeight="1" x14ac:dyDescent="0.2">
      <c r="A219" s="203" t="s">
        <v>3501</v>
      </c>
      <c r="B219" s="204" t="s">
        <v>6226</v>
      </c>
      <c r="C219" s="204">
        <v>5800</v>
      </c>
      <c r="D219" s="205">
        <v>16500</v>
      </c>
    </row>
    <row r="220" spans="1:4" ht="11.1" customHeight="1" x14ac:dyDescent="0.2">
      <c r="A220" s="203" t="s">
        <v>6991</v>
      </c>
      <c r="B220" s="204" t="s">
        <v>6226</v>
      </c>
      <c r="C220" s="204">
        <v>5800</v>
      </c>
      <c r="D220" s="205">
        <v>14500</v>
      </c>
    </row>
    <row r="221" spans="1:4" ht="11.1" customHeight="1" x14ac:dyDescent="0.2">
      <c r="A221" s="203" t="s">
        <v>6990</v>
      </c>
      <c r="B221" s="204" t="s">
        <v>6226</v>
      </c>
      <c r="C221" s="204">
        <v>5800</v>
      </c>
      <c r="D221" s="205">
        <v>15200</v>
      </c>
    </row>
    <row r="222" spans="1:4" ht="11.1" customHeight="1" x14ac:dyDescent="0.2">
      <c r="A222" s="203" t="s">
        <v>6989</v>
      </c>
      <c r="B222" s="204" t="s">
        <v>6226</v>
      </c>
      <c r="C222" s="204">
        <v>5800</v>
      </c>
      <c r="D222" s="205">
        <v>17450</v>
      </c>
    </row>
    <row r="223" spans="1:4" ht="11.1" customHeight="1" x14ac:dyDescent="0.2">
      <c r="A223" s="203" t="s">
        <v>6988</v>
      </c>
      <c r="B223" s="204" t="s">
        <v>6226</v>
      </c>
      <c r="C223" s="204">
        <v>5800</v>
      </c>
      <c r="D223" s="205">
        <v>15200</v>
      </c>
    </row>
    <row r="224" spans="1:4" ht="11.1" customHeight="1" x14ac:dyDescent="0.2">
      <c r="A224" s="203" t="s">
        <v>6987</v>
      </c>
      <c r="B224" s="204" t="s">
        <v>6226</v>
      </c>
      <c r="C224" s="204">
        <v>5800</v>
      </c>
      <c r="D224" s="205">
        <v>13500</v>
      </c>
    </row>
    <row r="225" spans="1:4" ht="11.1" customHeight="1" x14ac:dyDescent="0.2">
      <c r="A225" s="203" t="s">
        <v>6986</v>
      </c>
      <c r="B225" s="204" t="s">
        <v>6226</v>
      </c>
      <c r="C225" s="204">
        <v>5800</v>
      </c>
      <c r="D225" s="205">
        <v>15200</v>
      </c>
    </row>
    <row r="226" spans="1:4" ht="11.1" customHeight="1" x14ac:dyDescent="0.2">
      <c r="A226" s="203" t="s">
        <v>6985</v>
      </c>
      <c r="B226" s="204" t="s">
        <v>6226</v>
      </c>
      <c r="C226" s="204">
        <v>5800</v>
      </c>
      <c r="D226" s="205">
        <v>14490</v>
      </c>
    </row>
    <row r="227" spans="1:4" ht="11.1" customHeight="1" x14ac:dyDescent="0.2">
      <c r="A227" s="203" t="s">
        <v>6984</v>
      </c>
      <c r="B227" s="204" t="s">
        <v>6226</v>
      </c>
      <c r="C227" s="204">
        <v>5800</v>
      </c>
      <c r="D227" s="205">
        <v>16940</v>
      </c>
    </row>
    <row r="228" spans="1:4" ht="11.1" customHeight="1" x14ac:dyDescent="0.2">
      <c r="A228" s="203" t="s">
        <v>6983</v>
      </c>
      <c r="B228" s="204" t="s">
        <v>6226</v>
      </c>
      <c r="C228" s="204">
        <v>5800</v>
      </c>
      <c r="D228" s="205">
        <v>13500</v>
      </c>
    </row>
    <row r="229" spans="1:4" ht="11.1" customHeight="1" x14ac:dyDescent="0.2">
      <c r="A229" s="203" t="s">
        <v>6982</v>
      </c>
      <c r="B229" s="204" t="s">
        <v>6226</v>
      </c>
      <c r="C229" s="204">
        <v>5800</v>
      </c>
      <c r="D229" s="205">
        <v>9900</v>
      </c>
    </row>
    <row r="230" spans="1:4" ht="11.1" customHeight="1" x14ac:dyDescent="0.2">
      <c r="A230" s="203" t="s">
        <v>6981</v>
      </c>
      <c r="B230" s="204" t="s">
        <v>6226</v>
      </c>
      <c r="C230" s="204">
        <v>5800</v>
      </c>
      <c r="D230" s="205">
        <v>13500</v>
      </c>
    </row>
    <row r="231" spans="1:4" ht="11.1" customHeight="1" x14ac:dyDescent="0.2">
      <c r="A231" s="203" t="s">
        <v>6980</v>
      </c>
      <c r="B231" s="204" t="s">
        <v>6226</v>
      </c>
      <c r="C231" s="204">
        <v>5800</v>
      </c>
      <c r="D231" s="205">
        <v>14290</v>
      </c>
    </row>
    <row r="232" spans="1:4" ht="11.1" customHeight="1" x14ac:dyDescent="0.2">
      <c r="A232" s="203" t="s">
        <v>6979</v>
      </c>
      <c r="B232" s="204" t="s">
        <v>6226</v>
      </c>
      <c r="C232" s="204">
        <v>5800</v>
      </c>
      <c r="D232" s="205">
        <v>13500</v>
      </c>
    </row>
    <row r="233" spans="1:4" ht="11.1" customHeight="1" x14ac:dyDescent="0.2">
      <c r="A233" s="203" t="s">
        <v>6978</v>
      </c>
      <c r="B233" s="204" t="s">
        <v>6226</v>
      </c>
      <c r="C233" s="204">
        <v>5800</v>
      </c>
      <c r="D233" s="205">
        <v>13500</v>
      </c>
    </row>
    <row r="234" spans="1:4" ht="11.1" customHeight="1" x14ac:dyDescent="0.2">
      <c r="A234" s="203" t="s">
        <v>6977</v>
      </c>
      <c r="B234" s="204" t="s">
        <v>6226</v>
      </c>
      <c r="C234" s="204">
        <v>5800</v>
      </c>
      <c r="D234" s="205">
        <v>13500</v>
      </c>
    </row>
    <row r="235" spans="1:4" ht="11.1" customHeight="1" x14ac:dyDescent="0.2">
      <c r="A235" s="203" t="s">
        <v>6976</v>
      </c>
      <c r="B235" s="204" t="s">
        <v>6226</v>
      </c>
      <c r="C235" s="204">
        <v>5800</v>
      </c>
      <c r="D235" s="205">
        <v>16490</v>
      </c>
    </row>
    <row r="236" spans="1:4" ht="11.1" customHeight="1" x14ac:dyDescent="0.2">
      <c r="A236" s="203" t="s">
        <v>6975</v>
      </c>
      <c r="B236" s="204" t="s">
        <v>6226</v>
      </c>
      <c r="C236" s="204">
        <v>5800</v>
      </c>
      <c r="D236" s="205">
        <v>13500</v>
      </c>
    </row>
    <row r="237" spans="1:4" ht="11.1" customHeight="1" x14ac:dyDescent="0.2">
      <c r="A237" s="203" t="s">
        <v>6974</v>
      </c>
      <c r="B237" s="204" t="s">
        <v>6226</v>
      </c>
      <c r="C237" s="204">
        <v>5800</v>
      </c>
      <c r="D237" s="205">
        <v>16490</v>
      </c>
    </row>
    <row r="238" spans="1:4" ht="11.1" customHeight="1" x14ac:dyDescent="0.2">
      <c r="A238" s="203" t="s">
        <v>6973</v>
      </c>
      <c r="B238" s="204" t="s">
        <v>6226</v>
      </c>
      <c r="C238" s="204">
        <v>5800</v>
      </c>
      <c r="D238" s="205">
        <v>9900</v>
      </c>
    </row>
    <row r="239" spans="1:4" ht="11.1" customHeight="1" x14ac:dyDescent="0.2">
      <c r="A239" s="203" t="s">
        <v>2180</v>
      </c>
      <c r="B239" s="204" t="s">
        <v>6226</v>
      </c>
      <c r="C239" s="204">
        <v>5800</v>
      </c>
      <c r="D239" s="205">
        <v>16490</v>
      </c>
    </row>
    <row r="240" spans="1:4" ht="11.1" customHeight="1" x14ac:dyDescent="0.2">
      <c r="A240" s="203" t="s">
        <v>6972</v>
      </c>
      <c r="B240" s="204" t="s">
        <v>6226</v>
      </c>
      <c r="C240" s="204">
        <v>5800</v>
      </c>
      <c r="D240" s="205">
        <v>9900</v>
      </c>
    </row>
    <row r="241" spans="1:4" ht="11.1" customHeight="1" x14ac:dyDescent="0.2">
      <c r="A241" s="203" t="s">
        <v>6971</v>
      </c>
      <c r="B241" s="204" t="s">
        <v>6226</v>
      </c>
      <c r="C241" s="204">
        <v>5800</v>
      </c>
      <c r="D241" s="205">
        <v>13500</v>
      </c>
    </row>
    <row r="242" spans="1:4" ht="11.1" customHeight="1" x14ac:dyDescent="0.2">
      <c r="A242" s="203" t="s">
        <v>6970</v>
      </c>
      <c r="B242" s="204" t="s">
        <v>6226</v>
      </c>
      <c r="C242" s="204">
        <v>5800</v>
      </c>
      <c r="D242" s="205">
        <v>12490</v>
      </c>
    </row>
    <row r="243" spans="1:4" ht="11.1" customHeight="1" x14ac:dyDescent="0.2">
      <c r="A243" s="203" t="s">
        <v>6969</v>
      </c>
      <c r="B243" s="204" t="s">
        <v>6226</v>
      </c>
      <c r="C243" s="204">
        <v>5800</v>
      </c>
      <c r="D243" s="205">
        <v>12490</v>
      </c>
    </row>
    <row r="244" spans="1:4" ht="11.1" customHeight="1" x14ac:dyDescent="0.2">
      <c r="A244" s="203" t="s">
        <v>6968</v>
      </c>
      <c r="B244" s="204" t="s">
        <v>6226</v>
      </c>
      <c r="C244" s="204">
        <v>5800</v>
      </c>
      <c r="D244" s="205">
        <v>13500</v>
      </c>
    </row>
    <row r="245" spans="1:4" ht="11.1" customHeight="1" x14ac:dyDescent="0.2">
      <c r="A245" s="203" t="s">
        <v>6967</v>
      </c>
      <c r="B245" s="204" t="s">
        <v>6226</v>
      </c>
      <c r="C245" s="204">
        <v>5800</v>
      </c>
      <c r="D245" s="205">
        <v>13500</v>
      </c>
    </row>
    <row r="246" spans="1:4" ht="11.1" customHeight="1" x14ac:dyDescent="0.2">
      <c r="A246" s="203" t="s">
        <v>3595</v>
      </c>
      <c r="B246" s="204" t="s">
        <v>6226</v>
      </c>
      <c r="C246" s="204">
        <v>5800</v>
      </c>
      <c r="D246" s="205">
        <v>13500</v>
      </c>
    </row>
    <row r="247" spans="1:4" ht="11.1" customHeight="1" x14ac:dyDescent="0.2">
      <c r="A247" s="203" t="s">
        <v>6966</v>
      </c>
      <c r="B247" s="204" t="s">
        <v>6226</v>
      </c>
      <c r="C247" s="204">
        <v>5800</v>
      </c>
      <c r="D247" s="205">
        <v>14490</v>
      </c>
    </row>
    <row r="248" spans="1:4" ht="11.1" customHeight="1" x14ac:dyDescent="0.2">
      <c r="A248" s="203" t="s">
        <v>6965</v>
      </c>
      <c r="B248" s="204" t="s">
        <v>6226</v>
      </c>
      <c r="C248" s="204">
        <v>5800</v>
      </c>
      <c r="D248" s="205">
        <v>13500</v>
      </c>
    </row>
    <row r="249" spans="1:4" ht="11.1" customHeight="1" x14ac:dyDescent="0.2">
      <c r="A249" s="203" t="s">
        <v>6964</v>
      </c>
      <c r="B249" s="204" t="s">
        <v>6226</v>
      </c>
      <c r="C249" s="204">
        <v>5800</v>
      </c>
      <c r="D249" s="205">
        <v>14490</v>
      </c>
    </row>
    <row r="250" spans="1:4" ht="11.1" customHeight="1" x14ac:dyDescent="0.2">
      <c r="A250" s="203" t="s">
        <v>6963</v>
      </c>
      <c r="B250" s="204" t="s">
        <v>6226</v>
      </c>
      <c r="C250" s="204">
        <v>5800</v>
      </c>
      <c r="D250" s="205">
        <v>13500</v>
      </c>
    </row>
    <row r="251" spans="1:4" ht="11.1" customHeight="1" x14ac:dyDescent="0.2">
      <c r="A251" s="203" t="s">
        <v>6962</v>
      </c>
      <c r="B251" s="204" t="s">
        <v>6226</v>
      </c>
      <c r="C251" s="204">
        <v>5800</v>
      </c>
      <c r="D251" s="205">
        <v>15450</v>
      </c>
    </row>
    <row r="252" spans="1:4" ht="11.1" customHeight="1" x14ac:dyDescent="0.2">
      <c r="A252" s="203" t="s">
        <v>6961</v>
      </c>
      <c r="B252" s="204" t="s">
        <v>6226</v>
      </c>
      <c r="C252" s="204">
        <v>5800</v>
      </c>
      <c r="D252" s="205">
        <v>13500</v>
      </c>
    </row>
    <row r="253" spans="1:4" ht="11.1" customHeight="1" x14ac:dyDescent="0.2">
      <c r="A253" s="203" t="s">
        <v>6960</v>
      </c>
      <c r="B253" s="204" t="s">
        <v>6226</v>
      </c>
      <c r="C253" s="204">
        <v>5800</v>
      </c>
      <c r="D253" s="205">
        <v>15200</v>
      </c>
    </row>
    <row r="254" spans="1:4" ht="11.1" customHeight="1" x14ac:dyDescent="0.2">
      <c r="A254" s="203" t="s">
        <v>6959</v>
      </c>
      <c r="B254" s="204" t="s">
        <v>6226</v>
      </c>
      <c r="C254" s="204">
        <v>5800</v>
      </c>
      <c r="D254" s="205">
        <v>13500</v>
      </c>
    </row>
    <row r="255" spans="1:4" ht="11.1" customHeight="1" x14ac:dyDescent="0.2">
      <c r="A255" s="203" t="s">
        <v>6958</v>
      </c>
      <c r="B255" s="204" t="s">
        <v>6226</v>
      </c>
      <c r="C255" s="204">
        <v>5800</v>
      </c>
      <c r="D255" s="205">
        <v>11940</v>
      </c>
    </row>
    <row r="256" spans="1:4" ht="11.1" customHeight="1" x14ac:dyDescent="0.2">
      <c r="A256" s="203" t="s">
        <v>6957</v>
      </c>
      <c r="B256" s="204" t="s">
        <v>6226</v>
      </c>
      <c r="C256" s="204">
        <v>5800</v>
      </c>
      <c r="D256" s="205">
        <v>18000</v>
      </c>
    </row>
    <row r="257" spans="1:4" ht="11.1" customHeight="1" x14ac:dyDescent="0.2">
      <c r="A257" s="203" t="s">
        <v>6956</v>
      </c>
      <c r="B257" s="204" t="s">
        <v>6226</v>
      </c>
      <c r="C257" s="204">
        <v>5800</v>
      </c>
      <c r="D257" s="205">
        <v>15950</v>
      </c>
    </row>
    <row r="258" spans="1:4" ht="11.1" customHeight="1" x14ac:dyDescent="0.2">
      <c r="A258" s="203" t="s">
        <v>6955</v>
      </c>
      <c r="B258" s="204" t="s">
        <v>6226</v>
      </c>
      <c r="C258" s="204">
        <v>5800</v>
      </c>
      <c r="D258" s="205">
        <v>15950</v>
      </c>
    </row>
    <row r="259" spans="1:4" ht="11.1" customHeight="1" x14ac:dyDescent="0.2">
      <c r="A259" s="203" t="s">
        <v>6954</v>
      </c>
      <c r="B259" s="204" t="s">
        <v>6226</v>
      </c>
      <c r="C259" s="204">
        <v>5800</v>
      </c>
      <c r="D259" s="205">
        <v>15950</v>
      </c>
    </row>
    <row r="260" spans="1:4" ht="11.1" customHeight="1" x14ac:dyDescent="0.2">
      <c r="A260" s="203" t="s">
        <v>3586</v>
      </c>
      <c r="B260" s="204" t="s">
        <v>6226</v>
      </c>
      <c r="C260" s="204">
        <v>5800</v>
      </c>
      <c r="D260" s="205">
        <v>15450</v>
      </c>
    </row>
    <row r="261" spans="1:4" ht="11.1" customHeight="1" x14ac:dyDescent="0.2">
      <c r="A261" s="203" t="s">
        <v>6953</v>
      </c>
      <c r="B261" s="204" t="s">
        <v>6226</v>
      </c>
      <c r="C261" s="204">
        <v>5800</v>
      </c>
      <c r="D261" s="205">
        <v>16200</v>
      </c>
    </row>
    <row r="262" spans="1:4" ht="11.1" customHeight="1" x14ac:dyDescent="0.2">
      <c r="A262" s="203" t="s">
        <v>3022</v>
      </c>
      <c r="B262" s="204" t="s">
        <v>6226</v>
      </c>
      <c r="C262" s="204">
        <v>5800</v>
      </c>
      <c r="D262" s="205">
        <v>16200</v>
      </c>
    </row>
    <row r="263" spans="1:4" ht="11.1" customHeight="1" x14ac:dyDescent="0.2">
      <c r="A263" s="203" t="s">
        <v>6952</v>
      </c>
      <c r="B263" s="204" t="s">
        <v>6226</v>
      </c>
      <c r="C263" s="204">
        <v>5800</v>
      </c>
      <c r="D263" s="205">
        <v>16200</v>
      </c>
    </row>
    <row r="264" spans="1:4" ht="11.1" customHeight="1" x14ac:dyDescent="0.2">
      <c r="A264" s="203" t="s">
        <v>2798</v>
      </c>
      <c r="B264" s="204" t="s">
        <v>6226</v>
      </c>
      <c r="C264" s="204">
        <v>5800</v>
      </c>
      <c r="D264" s="205">
        <v>16200</v>
      </c>
    </row>
    <row r="265" spans="1:4" ht="11.1" customHeight="1" x14ac:dyDescent="0.2">
      <c r="A265" s="203" t="s">
        <v>3392</v>
      </c>
      <c r="B265" s="204" t="s">
        <v>6226</v>
      </c>
      <c r="C265" s="204">
        <v>5800</v>
      </c>
      <c r="D265" s="205">
        <v>13500</v>
      </c>
    </row>
    <row r="266" spans="1:4" ht="11.1" customHeight="1" x14ac:dyDescent="0.2">
      <c r="A266" s="203" t="s">
        <v>6951</v>
      </c>
      <c r="B266" s="204" t="s">
        <v>4575</v>
      </c>
      <c r="C266" s="204">
        <v>145</v>
      </c>
      <c r="D266" s="206">
        <v>150</v>
      </c>
    </row>
    <row r="267" spans="1:4" ht="11.1" customHeight="1" x14ac:dyDescent="0.2">
      <c r="A267" s="203" t="s">
        <v>6950</v>
      </c>
      <c r="B267" s="204" t="s">
        <v>4575</v>
      </c>
      <c r="C267" s="204">
        <v>160</v>
      </c>
      <c r="D267" s="206">
        <v>170</v>
      </c>
    </row>
    <row r="268" spans="1:4" ht="11.1" customHeight="1" x14ac:dyDescent="0.2">
      <c r="A268" s="203" t="s">
        <v>6949</v>
      </c>
      <c r="B268" s="204" t="s">
        <v>4575</v>
      </c>
      <c r="C268" s="204">
        <v>120</v>
      </c>
      <c r="D268" s="206">
        <v>125</v>
      </c>
    </row>
    <row r="269" spans="1:4" ht="11.1" customHeight="1" x14ac:dyDescent="0.2">
      <c r="A269" s="203" t="s">
        <v>6948</v>
      </c>
      <c r="B269" s="204" t="s">
        <v>6226</v>
      </c>
      <c r="C269" s="204">
        <v>5500</v>
      </c>
      <c r="D269" s="205">
        <v>15000</v>
      </c>
    </row>
    <row r="270" spans="1:4" ht="11.1" customHeight="1" x14ac:dyDescent="0.2">
      <c r="A270" s="203" t="s">
        <v>1289</v>
      </c>
      <c r="B270" s="204" t="s">
        <v>6303</v>
      </c>
      <c r="C270" s="204">
        <v>8100</v>
      </c>
      <c r="D270" s="205">
        <v>24300</v>
      </c>
    </row>
    <row r="271" spans="1:4" ht="11.1" customHeight="1" x14ac:dyDescent="0.2">
      <c r="A271" s="203" t="s">
        <v>6947</v>
      </c>
      <c r="B271" s="204" t="s">
        <v>6303</v>
      </c>
      <c r="C271" s="204">
        <v>8100</v>
      </c>
      <c r="D271" s="205">
        <v>24300</v>
      </c>
    </row>
    <row r="272" spans="1:4" ht="11.1" customHeight="1" x14ac:dyDescent="0.2">
      <c r="A272" s="203" t="s">
        <v>6946</v>
      </c>
      <c r="B272" s="204" t="s">
        <v>6303</v>
      </c>
      <c r="C272" s="204">
        <v>6900</v>
      </c>
      <c r="D272" s="205">
        <v>19900</v>
      </c>
    </row>
    <row r="273" spans="1:4" ht="11.1" customHeight="1" x14ac:dyDescent="0.2">
      <c r="A273" s="203" t="s">
        <v>6945</v>
      </c>
      <c r="B273" s="204" t="s">
        <v>6303</v>
      </c>
      <c r="C273" s="204">
        <v>6900</v>
      </c>
      <c r="D273" s="205">
        <v>19900</v>
      </c>
    </row>
    <row r="274" spans="1:4" ht="11.1" customHeight="1" x14ac:dyDescent="0.2">
      <c r="A274" s="203" t="s">
        <v>6944</v>
      </c>
      <c r="B274" s="204" t="s">
        <v>6303</v>
      </c>
      <c r="C274" s="204">
        <v>7500</v>
      </c>
      <c r="D274" s="205">
        <v>23900</v>
      </c>
    </row>
    <row r="275" spans="1:4" ht="11.1" customHeight="1" x14ac:dyDescent="0.2">
      <c r="A275" s="203" t="s">
        <v>6943</v>
      </c>
      <c r="B275" s="204" t="s">
        <v>6303</v>
      </c>
      <c r="C275" s="204">
        <v>7500</v>
      </c>
      <c r="D275" s="205">
        <v>23900</v>
      </c>
    </row>
    <row r="276" spans="1:4" ht="11.1" customHeight="1" x14ac:dyDescent="0.2">
      <c r="A276" s="203" t="s">
        <v>6942</v>
      </c>
      <c r="B276" s="204" t="s">
        <v>6226</v>
      </c>
      <c r="C276" s="204">
        <v>4500</v>
      </c>
      <c r="D276" s="205">
        <v>12500</v>
      </c>
    </row>
    <row r="277" spans="1:4" ht="11.1" customHeight="1" x14ac:dyDescent="0.2">
      <c r="A277" s="203" t="s">
        <v>6941</v>
      </c>
      <c r="B277" s="204" t="s">
        <v>6226</v>
      </c>
      <c r="C277" s="204">
        <v>4500</v>
      </c>
      <c r="D277" s="205">
        <v>11500</v>
      </c>
    </row>
    <row r="278" spans="1:4" ht="11.1" customHeight="1" x14ac:dyDescent="0.2">
      <c r="A278" s="203" t="s">
        <v>6940</v>
      </c>
      <c r="B278" s="204" t="s">
        <v>6226</v>
      </c>
      <c r="C278" s="204">
        <v>4500</v>
      </c>
      <c r="D278" s="205">
        <v>11500</v>
      </c>
    </row>
    <row r="279" spans="1:4" ht="11.1" customHeight="1" x14ac:dyDescent="0.2">
      <c r="A279" s="203" t="s">
        <v>6939</v>
      </c>
      <c r="B279" s="204" t="s">
        <v>6226</v>
      </c>
      <c r="C279" s="204">
        <v>4500</v>
      </c>
      <c r="D279" s="205">
        <v>11500</v>
      </c>
    </row>
    <row r="280" spans="1:4" ht="11.1" customHeight="1" x14ac:dyDescent="0.2">
      <c r="A280" s="203" t="s">
        <v>6938</v>
      </c>
      <c r="B280" s="204" t="s">
        <v>5426</v>
      </c>
      <c r="C280" s="204">
        <v>12500</v>
      </c>
      <c r="D280" s="205">
        <v>23700</v>
      </c>
    </row>
    <row r="281" spans="1:4" ht="11.1" customHeight="1" x14ac:dyDescent="0.2">
      <c r="A281" s="203" t="s">
        <v>6937</v>
      </c>
      <c r="B281" s="204" t="s">
        <v>6226</v>
      </c>
      <c r="C281" s="204">
        <v>4500</v>
      </c>
      <c r="D281" s="205">
        <v>12500</v>
      </c>
    </row>
    <row r="282" spans="1:4" ht="11.1" customHeight="1" x14ac:dyDescent="0.2">
      <c r="A282" s="203" t="s">
        <v>6936</v>
      </c>
      <c r="B282" s="204" t="s">
        <v>4575</v>
      </c>
      <c r="C282" s="204">
        <v>500</v>
      </c>
      <c r="D282" s="205">
        <v>3000</v>
      </c>
    </row>
    <row r="283" spans="1:4" ht="11.1" customHeight="1" x14ac:dyDescent="0.2">
      <c r="A283" s="203" t="s">
        <v>6935</v>
      </c>
      <c r="B283" s="204" t="s">
        <v>6226</v>
      </c>
      <c r="C283" s="204">
        <v>5000</v>
      </c>
      <c r="D283" s="205">
        <v>11000</v>
      </c>
    </row>
    <row r="284" spans="1:4" ht="11.1" customHeight="1" x14ac:dyDescent="0.2">
      <c r="A284" s="203" t="s">
        <v>6934</v>
      </c>
      <c r="B284" s="204" t="s">
        <v>6226</v>
      </c>
      <c r="C284" s="204">
        <v>5000</v>
      </c>
      <c r="D284" s="205">
        <v>17800</v>
      </c>
    </row>
    <row r="285" spans="1:4" ht="11.1" customHeight="1" x14ac:dyDescent="0.2">
      <c r="A285" s="203" t="s">
        <v>6933</v>
      </c>
      <c r="B285" s="204" t="s">
        <v>6226</v>
      </c>
      <c r="C285" s="204">
        <v>5000</v>
      </c>
      <c r="D285" s="205">
        <v>9500</v>
      </c>
    </row>
    <row r="286" spans="1:4" ht="11.1" customHeight="1" x14ac:dyDescent="0.2">
      <c r="A286" s="203" t="s">
        <v>6932</v>
      </c>
      <c r="B286" s="204" t="s">
        <v>6226</v>
      </c>
      <c r="C286" s="204">
        <v>5000</v>
      </c>
      <c r="D286" s="205">
        <v>11500</v>
      </c>
    </row>
    <row r="287" spans="1:4" ht="11.1" customHeight="1" x14ac:dyDescent="0.2">
      <c r="A287" s="203" t="s">
        <v>6931</v>
      </c>
      <c r="B287" s="204" t="s">
        <v>6226</v>
      </c>
      <c r="C287" s="204">
        <v>5000</v>
      </c>
      <c r="D287" s="205">
        <v>11000</v>
      </c>
    </row>
    <row r="288" spans="1:4" ht="11.1" customHeight="1" x14ac:dyDescent="0.2">
      <c r="A288" s="203" t="s">
        <v>6930</v>
      </c>
      <c r="B288" s="204" t="s">
        <v>6226</v>
      </c>
      <c r="C288" s="204">
        <v>5000</v>
      </c>
      <c r="D288" s="205">
        <v>11500</v>
      </c>
    </row>
    <row r="289" spans="1:4" ht="11.1" customHeight="1" x14ac:dyDescent="0.2">
      <c r="A289" s="203" t="s">
        <v>6929</v>
      </c>
      <c r="B289" s="204" t="s">
        <v>6226</v>
      </c>
      <c r="C289" s="204">
        <v>5000</v>
      </c>
      <c r="D289" s="205">
        <v>11500</v>
      </c>
    </row>
    <row r="290" spans="1:4" ht="11.1" customHeight="1" x14ac:dyDescent="0.2">
      <c r="A290" s="203" t="s">
        <v>6928</v>
      </c>
      <c r="B290" s="204" t="s">
        <v>6226</v>
      </c>
      <c r="C290" s="204">
        <v>5000</v>
      </c>
      <c r="D290" s="205">
        <v>11500</v>
      </c>
    </row>
    <row r="291" spans="1:4" ht="11.1" customHeight="1" x14ac:dyDescent="0.2">
      <c r="A291" s="203" t="s">
        <v>6927</v>
      </c>
      <c r="B291" s="204" t="s">
        <v>6226</v>
      </c>
      <c r="C291" s="204">
        <v>5000</v>
      </c>
      <c r="D291" s="205">
        <v>32950</v>
      </c>
    </row>
    <row r="292" spans="1:4" ht="11.1" customHeight="1" x14ac:dyDescent="0.2">
      <c r="A292" s="203" t="s">
        <v>6926</v>
      </c>
      <c r="B292" s="204" t="s">
        <v>6226</v>
      </c>
      <c r="C292" s="204">
        <v>5000</v>
      </c>
      <c r="D292" s="205">
        <v>11500</v>
      </c>
    </row>
    <row r="293" spans="1:4" ht="11.1" customHeight="1" x14ac:dyDescent="0.2">
      <c r="A293" s="203" t="s">
        <v>6925</v>
      </c>
      <c r="B293" s="204" t="s">
        <v>6226</v>
      </c>
      <c r="C293" s="204">
        <v>5000</v>
      </c>
      <c r="D293" s="205">
        <v>11000</v>
      </c>
    </row>
    <row r="294" spans="1:4" ht="11.1" customHeight="1" x14ac:dyDescent="0.2">
      <c r="A294" s="203" t="s">
        <v>6924</v>
      </c>
      <c r="B294" s="204" t="s">
        <v>6226</v>
      </c>
      <c r="C294" s="204">
        <v>4500</v>
      </c>
      <c r="D294" s="205">
        <v>16500</v>
      </c>
    </row>
    <row r="295" spans="1:4" ht="11.1" customHeight="1" x14ac:dyDescent="0.2">
      <c r="A295" s="203" t="s">
        <v>6923</v>
      </c>
      <c r="B295" s="204" t="s">
        <v>6226</v>
      </c>
      <c r="C295" s="204">
        <v>4500</v>
      </c>
      <c r="D295" s="205">
        <v>16500</v>
      </c>
    </row>
    <row r="296" spans="1:4" ht="11.1" customHeight="1" x14ac:dyDescent="0.2">
      <c r="A296" s="203" t="s">
        <v>6922</v>
      </c>
      <c r="B296" s="204" t="s">
        <v>6226</v>
      </c>
      <c r="C296" s="204">
        <v>4800</v>
      </c>
      <c r="D296" s="205">
        <v>16700</v>
      </c>
    </row>
    <row r="297" spans="1:4" ht="11.1" customHeight="1" x14ac:dyDescent="0.2">
      <c r="A297" s="203" t="s">
        <v>6921</v>
      </c>
      <c r="B297" s="204" t="s">
        <v>6226</v>
      </c>
      <c r="C297" s="204">
        <v>4800</v>
      </c>
      <c r="D297" s="205">
        <v>15900</v>
      </c>
    </row>
    <row r="298" spans="1:4" ht="11.1" customHeight="1" x14ac:dyDescent="0.2">
      <c r="A298" s="203" t="s">
        <v>6920</v>
      </c>
      <c r="B298" s="204" t="s">
        <v>6226</v>
      </c>
      <c r="C298" s="204">
        <v>4800</v>
      </c>
      <c r="D298" s="205">
        <v>11600</v>
      </c>
    </row>
    <row r="299" spans="1:4" ht="11.1" customHeight="1" x14ac:dyDescent="0.2">
      <c r="A299" s="203" t="s">
        <v>6919</v>
      </c>
      <c r="B299" s="204" t="s">
        <v>6226</v>
      </c>
      <c r="C299" s="204">
        <v>4800</v>
      </c>
      <c r="D299" s="205">
        <v>15900</v>
      </c>
    </row>
    <row r="300" spans="1:4" ht="11.1" customHeight="1" x14ac:dyDescent="0.2">
      <c r="A300" s="203" t="s">
        <v>6918</v>
      </c>
      <c r="B300" s="204" t="s">
        <v>6226</v>
      </c>
      <c r="C300" s="204">
        <v>4800</v>
      </c>
      <c r="D300" s="205">
        <v>21800</v>
      </c>
    </row>
    <row r="301" spans="1:4" ht="11.1" customHeight="1" x14ac:dyDescent="0.2">
      <c r="A301" s="203" t="s">
        <v>6917</v>
      </c>
      <c r="B301" s="204" t="s">
        <v>6226</v>
      </c>
      <c r="C301" s="204">
        <v>4800</v>
      </c>
      <c r="D301" s="205">
        <v>16900</v>
      </c>
    </row>
    <row r="302" spans="1:4" ht="11.1" customHeight="1" x14ac:dyDescent="0.2">
      <c r="A302" s="203" t="s">
        <v>6916</v>
      </c>
      <c r="B302" s="204" t="s">
        <v>6226</v>
      </c>
      <c r="C302" s="204">
        <v>4800</v>
      </c>
      <c r="D302" s="205">
        <v>19500</v>
      </c>
    </row>
    <row r="303" spans="1:4" ht="11.1" customHeight="1" x14ac:dyDescent="0.2">
      <c r="A303" s="203" t="s">
        <v>6915</v>
      </c>
      <c r="B303" s="204" t="s">
        <v>6226</v>
      </c>
      <c r="C303" s="204">
        <v>4800</v>
      </c>
      <c r="D303" s="205">
        <v>5000</v>
      </c>
    </row>
    <row r="304" spans="1:4" ht="11.1" customHeight="1" x14ac:dyDescent="0.2">
      <c r="A304" s="203" t="s">
        <v>6914</v>
      </c>
      <c r="B304" s="204" t="s">
        <v>6226</v>
      </c>
      <c r="C304" s="204">
        <v>4800</v>
      </c>
      <c r="D304" s="205">
        <v>12500</v>
      </c>
    </row>
    <row r="305" spans="1:4" ht="11.1" customHeight="1" x14ac:dyDescent="0.2">
      <c r="A305" s="203" t="s">
        <v>3391</v>
      </c>
      <c r="B305" s="204" t="s">
        <v>6226</v>
      </c>
      <c r="C305" s="204">
        <v>4800</v>
      </c>
      <c r="D305" s="205">
        <v>12500</v>
      </c>
    </row>
    <row r="306" spans="1:4" ht="11.1" customHeight="1" x14ac:dyDescent="0.2">
      <c r="A306" s="203" t="s">
        <v>6913</v>
      </c>
      <c r="B306" s="204" t="s">
        <v>5010</v>
      </c>
      <c r="C306" s="204">
        <v>3200</v>
      </c>
      <c r="D306" s="205">
        <v>8000</v>
      </c>
    </row>
    <row r="307" spans="1:4" ht="11.1" customHeight="1" x14ac:dyDescent="0.2">
      <c r="A307" s="203" t="s">
        <v>6912</v>
      </c>
      <c r="B307" s="204" t="s">
        <v>5010</v>
      </c>
      <c r="C307" s="204">
        <v>3200</v>
      </c>
      <c r="D307" s="205">
        <v>8000</v>
      </c>
    </row>
    <row r="308" spans="1:4" ht="11.1" customHeight="1" x14ac:dyDescent="0.2">
      <c r="A308" s="203" t="s">
        <v>6911</v>
      </c>
      <c r="B308" s="204" t="s">
        <v>5010</v>
      </c>
      <c r="C308" s="204">
        <v>3200</v>
      </c>
      <c r="D308" s="205">
        <v>8000</v>
      </c>
    </row>
    <row r="309" spans="1:4" ht="11.1" customHeight="1" x14ac:dyDescent="0.2">
      <c r="A309" s="203" t="s">
        <v>6910</v>
      </c>
      <c r="B309" s="204" t="s">
        <v>5010</v>
      </c>
      <c r="C309" s="204">
        <v>3200</v>
      </c>
      <c r="D309" s="205">
        <v>8000</v>
      </c>
    </row>
    <row r="310" spans="1:4" ht="11.1" customHeight="1" x14ac:dyDescent="0.2">
      <c r="A310" s="203" t="s">
        <v>6909</v>
      </c>
      <c r="B310" s="204" t="s">
        <v>5010</v>
      </c>
      <c r="C310" s="204">
        <v>3200</v>
      </c>
      <c r="D310" s="205">
        <v>8000</v>
      </c>
    </row>
    <row r="311" spans="1:4" ht="11.1" customHeight="1" x14ac:dyDescent="0.2">
      <c r="A311" s="203" t="s">
        <v>6908</v>
      </c>
      <c r="B311" s="204" t="s">
        <v>5010</v>
      </c>
      <c r="C311" s="204">
        <v>3200</v>
      </c>
      <c r="D311" s="205">
        <v>8000</v>
      </c>
    </row>
    <row r="312" spans="1:4" ht="11.1" customHeight="1" x14ac:dyDescent="0.2">
      <c r="A312" s="203" t="s">
        <v>6907</v>
      </c>
      <c r="B312" s="204" t="s">
        <v>5010</v>
      </c>
      <c r="C312" s="204">
        <v>3200</v>
      </c>
      <c r="D312" s="205">
        <v>8000</v>
      </c>
    </row>
    <row r="313" spans="1:4" ht="11.1" customHeight="1" x14ac:dyDescent="0.2">
      <c r="A313" s="203" t="s">
        <v>6906</v>
      </c>
      <c r="B313" s="204" t="s">
        <v>5426</v>
      </c>
      <c r="C313" s="204">
        <v>13000</v>
      </c>
      <c r="D313" s="205">
        <v>25900</v>
      </c>
    </row>
    <row r="314" spans="1:4" ht="11.1" customHeight="1" x14ac:dyDescent="0.2">
      <c r="A314" s="203" t="s">
        <v>6905</v>
      </c>
      <c r="B314" s="204" t="s">
        <v>4656</v>
      </c>
      <c r="C314" s="204">
        <v>5000</v>
      </c>
      <c r="D314" s="205">
        <v>12000</v>
      </c>
    </row>
    <row r="315" spans="1:4" ht="11.1" customHeight="1" x14ac:dyDescent="0.2">
      <c r="A315" s="203" t="s">
        <v>6904</v>
      </c>
      <c r="B315" s="204" t="s">
        <v>4656</v>
      </c>
      <c r="C315" s="204">
        <v>5000</v>
      </c>
      <c r="D315" s="205">
        <v>12000</v>
      </c>
    </row>
    <row r="316" spans="1:4" ht="11.1" customHeight="1" x14ac:dyDescent="0.2">
      <c r="A316" s="203" t="s">
        <v>6903</v>
      </c>
      <c r="B316" s="204" t="s">
        <v>4656</v>
      </c>
      <c r="C316" s="204">
        <v>5000</v>
      </c>
      <c r="D316" s="205">
        <v>12000</v>
      </c>
    </row>
    <row r="317" spans="1:4" ht="11.1" customHeight="1" x14ac:dyDescent="0.2">
      <c r="A317" s="203" t="s">
        <v>6902</v>
      </c>
      <c r="B317" s="204" t="s">
        <v>4656</v>
      </c>
      <c r="C317" s="204">
        <v>5000</v>
      </c>
      <c r="D317" s="205">
        <v>12000</v>
      </c>
    </row>
    <row r="318" spans="1:4" ht="11.1" customHeight="1" x14ac:dyDescent="0.2">
      <c r="A318" s="203" t="s">
        <v>6901</v>
      </c>
      <c r="B318" s="204" t="s">
        <v>4656</v>
      </c>
      <c r="C318" s="204">
        <v>5000</v>
      </c>
      <c r="D318" s="205">
        <v>12000</v>
      </c>
    </row>
    <row r="319" spans="1:4" ht="11.1" customHeight="1" x14ac:dyDescent="0.2">
      <c r="A319" s="203" t="s">
        <v>6900</v>
      </c>
      <c r="B319" s="204" t="s">
        <v>4656</v>
      </c>
      <c r="C319" s="204">
        <v>5000</v>
      </c>
      <c r="D319" s="205">
        <v>12000</v>
      </c>
    </row>
    <row r="320" spans="1:4" ht="11.1" customHeight="1" x14ac:dyDescent="0.2">
      <c r="A320" s="203" t="s">
        <v>6899</v>
      </c>
      <c r="B320" s="204" t="s">
        <v>4656</v>
      </c>
      <c r="C320" s="204">
        <v>9500</v>
      </c>
      <c r="D320" s="205">
        <v>18800</v>
      </c>
    </row>
    <row r="321" spans="1:4" ht="11.1" customHeight="1" x14ac:dyDescent="0.2">
      <c r="A321" s="203" t="s">
        <v>6898</v>
      </c>
      <c r="B321" s="204" t="s">
        <v>4656</v>
      </c>
      <c r="C321" s="204">
        <v>9500</v>
      </c>
      <c r="D321" s="205">
        <v>18800</v>
      </c>
    </row>
    <row r="322" spans="1:4" ht="11.1" customHeight="1" x14ac:dyDescent="0.2">
      <c r="A322" s="203" t="s">
        <v>6897</v>
      </c>
      <c r="B322" s="204" t="s">
        <v>4656</v>
      </c>
      <c r="C322" s="204">
        <v>9500</v>
      </c>
      <c r="D322" s="205">
        <v>18800</v>
      </c>
    </row>
    <row r="323" spans="1:4" ht="11.1" customHeight="1" x14ac:dyDescent="0.2">
      <c r="A323" s="203" t="s">
        <v>6896</v>
      </c>
      <c r="B323" s="204" t="s">
        <v>4656</v>
      </c>
      <c r="C323" s="204">
        <v>9500</v>
      </c>
      <c r="D323" s="205">
        <v>20720</v>
      </c>
    </row>
    <row r="324" spans="1:4" ht="11.1" customHeight="1" x14ac:dyDescent="0.2">
      <c r="A324" s="203" t="s">
        <v>6895</v>
      </c>
      <c r="B324" s="204" t="s">
        <v>4656</v>
      </c>
      <c r="C324" s="204">
        <v>9500</v>
      </c>
      <c r="D324" s="205">
        <v>20720</v>
      </c>
    </row>
    <row r="325" spans="1:4" ht="11.1" customHeight="1" x14ac:dyDescent="0.2">
      <c r="A325" s="203" t="s">
        <v>3533</v>
      </c>
      <c r="B325" s="204" t="s">
        <v>4656</v>
      </c>
      <c r="C325" s="204">
        <v>9500</v>
      </c>
      <c r="D325" s="205">
        <v>20720</v>
      </c>
    </row>
    <row r="326" spans="1:4" ht="11.1" customHeight="1" x14ac:dyDescent="0.2">
      <c r="A326" s="203" t="s">
        <v>6894</v>
      </c>
      <c r="B326" s="204" t="s">
        <v>6226</v>
      </c>
      <c r="C326" s="204">
        <v>4500</v>
      </c>
      <c r="D326" s="205">
        <v>5000</v>
      </c>
    </row>
    <row r="327" spans="1:4" ht="11.1" customHeight="1" x14ac:dyDescent="0.2">
      <c r="A327" s="203" t="s">
        <v>6893</v>
      </c>
      <c r="B327" s="204" t="s">
        <v>6226</v>
      </c>
      <c r="C327" s="204">
        <v>4500</v>
      </c>
      <c r="D327" s="205">
        <v>5000</v>
      </c>
    </row>
    <row r="328" spans="1:4" ht="11.1" customHeight="1" x14ac:dyDescent="0.2">
      <c r="A328" s="203" t="s">
        <v>6892</v>
      </c>
      <c r="B328" s="204" t="s">
        <v>5426</v>
      </c>
      <c r="C328" s="204">
        <v>18000</v>
      </c>
      <c r="D328" s="205">
        <v>36950</v>
      </c>
    </row>
    <row r="329" spans="1:4" ht="11.1" customHeight="1" x14ac:dyDescent="0.2">
      <c r="A329" s="203" t="s">
        <v>6891</v>
      </c>
      <c r="B329" s="204" t="s">
        <v>5010</v>
      </c>
      <c r="C329" s="204">
        <v>13000</v>
      </c>
      <c r="D329" s="205">
        <v>16500</v>
      </c>
    </row>
    <row r="330" spans="1:4" ht="11.1" customHeight="1" x14ac:dyDescent="0.2">
      <c r="A330" s="203" t="s">
        <v>375</v>
      </c>
      <c r="B330" s="204" t="s">
        <v>5010</v>
      </c>
      <c r="C330" s="204">
        <v>20000</v>
      </c>
      <c r="D330" s="205">
        <v>23500</v>
      </c>
    </row>
    <row r="331" spans="1:4" ht="11.1" customHeight="1" x14ac:dyDescent="0.2">
      <c r="A331" s="203" t="s">
        <v>6890</v>
      </c>
      <c r="B331" s="204" t="s">
        <v>5010</v>
      </c>
      <c r="C331" s="204">
        <v>20000</v>
      </c>
      <c r="D331" s="205">
        <v>23500</v>
      </c>
    </row>
    <row r="332" spans="1:4" ht="11.1" customHeight="1" x14ac:dyDescent="0.2">
      <c r="A332" s="203" t="s">
        <v>112</v>
      </c>
      <c r="B332" s="204" t="s">
        <v>5010</v>
      </c>
      <c r="C332" s="204">
        <v>20000</v>
      </c>
      <c r="D332" s="205">
        <v>23500</v>
      </c>
    </row>
    <row r="333" spans="1:4" ht="11.1" customHeight="1" x14ac:dyDescent="0.2">
      <c r="A333" s="203" t="s">
        <v>6889</v>
      </c>
      <c r="B333" s="204" t="s">
        <v>5010</v>
      </c>
      <c r="C333" s="204">
        <v>13000</v>
      </c>
      <c r="D333" s="205">
        <v>16500</v>
      </c>
    </row>
    <row r="334" spans="1:4" ht="11.1" customHeight="1" x14ac:dyDescent="0.2">
      <c r="A334" s="203" t="s">
        <v>6888</v>
      </c>
      <c r="B334" s="204" t="s">
        <v>5010</v>
      </c>
      <c r="C334" s="204">
        <v>13000</v>
      </c>
      <c r="D334" s="205">
        <v>16500</v>
      </c>
    </row>
    <row r="335" spans="1:4" ht="11.1" customHeight="1" x14ac:dyDescent="0.2">
      <c r="A335" s="203" t="s">
        <v>6887</v>
      </c>
      <c r="B335" s="204" t="s">
        <v>5010</v>
      </c>
      <c r="C335" s="204">
        <v>13000</v>
      </c>
      <c r="D335" s="205">
        <v>16500</v>
      </c>
    </row>
    <row r="336" spans="1:4" ht="11.1" customHeight="1" x14ac:dyDescent="0.2">
      <c r="A336" s="203" t="s">
        <v>6886</v>
      </c>
      <c r="B336" s="204" t="s">
        <v>5010</v>
      </c>
      <c r="C336" s="204">
        <v>13000</v>
      </c>
      <c r="D336" s="205">
        <v>16500</v>
      </c>
    </row>
    <row r="337" spans="1:4" ht="11.1" customHeight="1" x14ac:dyDescent="0.2">
      <c r="A337" s="203" t="s">
        <v>6885</v>
      </c>
      <c r="B337" s="204" t="s">
        <v>6299</v>
      </c>
      <c r="C337" s="204">
        <v>5000</v>
      </c>
      <c r="D337" s="205">
        <v>5000</v>
      </c>
    </row>
    <row r="338" spans="1:4" ht="11.1" customHeight="1" x14ac:dyDescent="0.2">
      <c r="A338" s="203" t="s">
        <v>6884</v>
      </c>
      <c r="B338" s="204" t="s">
        <v>6299</v>
      </c>
      <c r="C338" s="204">
        <v>5000</v>
      </c>
      <c r="D338" s="205">
        <v>5000</v>
      </c>
    </row>
    <row r="339" spans="1:4" ht="11.1" customHeight="1" x14ac:dyDescent="0.2">
      <c r="A339" s="203" t="s">
        <v>6883</v>
      </c>
      <c r="B339" s="204" t="s">
        <v>6299</v>
      </c>
      <c r="C339" s="204">
        <v>5000</v>
      </c>
      <c r="D339" s="205">
        <v>5000</v>
      </c>
    </row>
    <row r="340" spans="1:4" ht="11.1" customHeight="1" x14ac:dyDescent="0.2">
      <c r="A340" s="203" t="s">
        <v>6882</v>
      </c>
      <c r="B340" s="204" t="s">
        <v>6299</v>
      </c>
      <c r="C340" s="204">
        <v>5000</v>
      </c>
      <c r="D340" s="205">
        <v>5000</v>
      </c>
    </row>
    <row r="341" spans="1:4" ht="11.1" customHeight="1" x14ac:dyDescent="0.2">
      <c r="A341" s="203" t="s">
        <v>6881</v>
      </c>
      <c r="B341" s="204" t="s">
        <v>6226</v>
      </c>
      <c r="C341" s="204">
        <v>4500</v>
      </c>
      <c r="D341" s="205">
        <v>11500</v>
      </c>
    </row>
    <row r="342" spans="1:4" ht="11.1" customHeight="1" x14ac:dyDescent="0.2">
      <c r="A342" s="203" t="s">
        <v>6880</v>
      </c>
      <c r="B342" s="204" t="s">
        <v>4656</v>
      </c>
      <c r="C342" s="204">
        <v>3000</v>
      </c>
      <c r="D342" s="205">
        <v>3000</v>
      </c>
    </row>
    <row r="343" spans="1:4" ht="11.1" customHeight="1" x14ac:dyDescent="0.2">
      <c r="A343" s="203" t="s">
        <v>6879</v>
      </c>
      <c r="B343" s="204" t="s">
        <v>4656</v>
      </c>
      <c r="C343" s="204">
        <v>3000</v>
      </c>
      <c r="D343" s="205">
        <v>4000</v>
      </c>
    </row>
    <row r="344" spans="1:4" ht="11.1" customHeight="1" x14ac:dyDescent="0.2">
      <c r="A344" s="203" t="s">
        <v>6878</v>
      </c>
      <c r="B344" s="204" t="s">
        <v>4656</v>
      </c>
      <c r="C344" s="204">
        <v>3000</v>
      </c>
      <c r="D344" s="205">
        <v>4000</v>
      </c>
    </row>
    <row r="345" spans="1:4" ht="11.1" customHeight="1" x14ac:dyDescent="0.2">
      <c r="A345" s="203" t="s">
        <v>6877</v>
      </c>
      <c r="B345" s="204" t="s">
        <v>4656</v>
      </c>
      <c r="C345" s="204">
        <v>3000</v>
      </c>
      <c r="D345" s="205">
        <v>12500</v>
      </c>
    </row>
    <row r="346" spans="1:4" ht="11.1" customHeight="1" x14ac:dyDescent="0.2">
      <c r="A346" s="203" t="s">
        <v>6876</v>
      </c>
      <c r="B346" s="204" t="s">
        <v>4656</v>
      </c>
      <c r="C346" s="204">
        <v>4800</v>
      </c>
      <c r="D346" s="205">
        <v>6250</v>
      </c>
    </row>
    <row r="347" spans="1:4" ht="11.1" customHeight="1" x14ac:dyDescent="0.2">
      <c r="A347" s="203" t="s">
        <v>6875</v>
      </c>
      <c r="B347" s="204" t="s">
        <v>4656</v>
      </c>
      <c r="C347" s="204">
        <v>4800</v>
      </c>
      <c r="D347" s="205">
        <v>6250</v>
      </c>
    </row>
    <row r="348" spans="1:4" ht="11.1" customHeight="1" x14ac:dyDescent="0.2">
      <c r="A348" s="203" t="s">
        <v>6874</v>
      </c>
      <c r="B348" s="204" t="s">
        <v>4656</v>
      </c>
      <c r="C348" s="204">
        <v>4800</v>
      </c>
      <c r="D348" s="205">
        <v>6250</v>
      </c>
    </row>
    <row r="349" spans="1:4" ht="11.1" customHeight="1" x14ac:dyDescent="0.2">
      <c r="A349" s="203" t="s">
        <v>6873</v>
      </c>
      <c r="B349" s="204" t="s">
        <v>4656</v>
      </c>
      <c r="C349" s="204">
        <v>4800</v>
      </c>
      <c r="D349" s="205">
        <v>6250</v>
      </c>
    </row>
    <row r="350" spans="1:4" ht="11.1" customHeight="1" x14ac:dyDescent="0.2">
      <c r="A350" s="203" t="s">
        <v>6872</v>
      </c>
      <c r="B350" s="204" t="s">
        <v>6506</v>
      </c>
      <c r="C350" s="204">
        <v>5800</v>
      </c>
      <c r="D350" s="205">
        <v>16500</v>
      </c>
    </row>
    <row r="351" spans="1:4" ht="11.1" customHeight="1" x14ac:dyDescent="0.2">
      <c r="A351" s="203" t="s">
        <v>6871</v>
      </c>
      <c r="B351" s="204" t="s">
        <v>6506</v>
      </c>
      <c r="C351" s="204">
        <v>5800</v>
      </c>
      <c r="D351" s="205">
        <v>16500</v>
      </c>
    </row>
    <row r="352" spans="1:4" ht="11.1" customHeight="1" x14ac:dyDescent="0.2">
      <c r="A352" s="203" t="s">
        <v>6870</v>
      </c>
      <c r="B352" s="204" t="s">
        <v>6506</v>
      </c>
      <c r="C352" s="204">
        <v>5800</v>
      </c>
      <c r="D352" s="205">
        <v>16500</v>
      </c>
    </row>
    <row r="353" spans="1:4" ht="11.1" customHeight="1" x14ac:dyDescent="0.2">
      <c r="A353" s="203" t="s">
        <v>6869</v>
      </c>
      <c r="B353" s="204" t="s">
        <v>6506</v>
      </c>
      <c r="C353" s="204">
        <v>5800</v>
      </c>
      <c r="D353" s="205">
        <v>16500</v>
      </c>
    </row>
    <row r="354" spans="1:4" ht="11.1" customHeight="1" x14ac:dyDescent="0.2">
      <c r="A354" s="203" t="s">
        <v>6868</v>
      </c>
      <c r="B354" s="204" t="s">
        <v>6506</v>
      </c>
      <c r="C354" s="204">
        <v>5800</v>
      </c>
      <c r="D354" s="205">
        <v>16500</v>
      </c>
    </row>
    <row r="355" spans="1:4" ht="11.1" customHeight="1" x14ac:dyDescent="0.2">
      <c r="A355" s="203" t="s">
        <v>6867</v>
      </c>
      <c r="B355" s="204" t="s">
        <v>6506</v>
      </c>
      <c r="C355" s="204">
        <v>5800</v>
      </c>
      <c r="D355" s="205">
        <v>16500</v>
      </c>
    </row>
    <row r="356" spans="1:4" ht="11.1" customHeight="1" x14ac:dyDescent="0.2">
      <c r="A356" s="203" t="s">
        <v>6866</v>
      </c>
      <c r="B356" s="204" t="s">
        <v>6506</v>
      </c>
      <c r="C356" s="204">
        <v>5800</v>
      </c>
      <c r="D356" s="205">
        <v>16500</v>
      </c>
    </row>
    <row r="357" spans="1:4" ht="11.1" customHeight="1" x14ac:dyDescent="0.2">
      <c r="A357" s="203" t="s">
        <v>6865</v>
      </c>
      <c r="B357" s="204" t="s">
        <v>6506</v>
      </c>
      <c r="C357" s="204">
        <v>5800</v>
      </c>
      <c r="D357" s="205">
        <v>16500</v>
      </c>
    </row>
    <row r="358" spans="1:4" ht="11.1" customHeight="1" x14ac:dyDescent="0.2">
      <c r="A358" s="203" t="s">
        <v>6864</v>
      </c>
      <c r="B358" s="204" t="s">
        <v>6506</v>
      </c>
      <c r="C358" s="204">
        <v>5800</v>
      </c>
      <c r="D358" s="205">
        <v>16500</v>
      </c>
    </row>
    <row r="359" spans="1:4" ht="11.1" customHeight="1" x14ac:dyDescent="0.2">
      <c r="A359" s="203" t="s">
        <v>6863</v>
      </c>
      <c r="B359" s="204" t="s">
        <v>6506</v>
      </c>
      <c r="C359" s="204">
        <v>5800</v>
      </c>
      <c r="D359" s="205">
        <v>16500</v>
      </c>
    </row>
    <row r="360" spans="1:4" ht="11.1" customHeight="1" x14ac:dyDescent="0.2">
      <c r="A360" s="203" t="s">
        <v>6862</v>
      </c>
      <c r="B360" s="204" t="s">
        <v>6506</v>
      </c>
      <c r="C360" s="204">
        <v>5800</v>
      </c>
      <c r="D360" s="205">
        <v>16500</v>
      </c>
    </row>
    <row r="361" spans="1:4" ht="11.1" customHeight="1" x14ac:dyDescent="0.2">
      <c r="A361" s="203" t="s">
        <v>6861</v>
      </c>
      <c r="B361" s="204" t="s">
        <v>6506</v>
      </c>
      <c r="C361" s="204">
        <v>5800</v>
      </c>
      <c r="D361" s="205">
        <v>12500</v>
      </c>
    </row>
    <row r="362" spans="1:4" ht="11.1" customHeight="1" x14ac:dyDescent="0.2">
      <c r="A362" s="203" t="s">
        <v>6860</v>
      </c>
      <c r="B362" s="204" t="s">
        <v>6506</v>
      </c>
      <c r="C362" s="204">
        <v>5800</v>
      </c>
      <c r="D362" s="205">
        <v>16950</v>
      </c>
    </row>
    <row r="363" spans="1:4" ht="11.1" customHeight="1" x14ac:dyDescent="0.2">
      <c r="A363" s="203" t="s">
        <v>6859</v>
      </c>
      <c r="B363" s="204" t="s">
        <v>5010</v>
      </c>
      <c r="C363" s="204">
        <v>3500</v>
      </c>
      <c r="D363" s="205">
        <v>9500</v>
      </c>
    </row>
    <row r="364" spans="1:4" ht="11.1" customHeight="1" x14ac:dyDescent="0.2">
      <c r="A364" s="203" t="s">
        <v>6858</v>
      </c>
      <c r="B364" s="204" t="s">
        <v>5426</v>
      </c>
      <c r="C364" s="204">
        <v>14000</v>
      </c>
      <c r="D364" s="205">
        <v>27800</v>
      </c>
    </row>
    <row r="365" spans="1:4" ht="11.1" customHeight="1" x14ac:dyDescent="0.2">
      <c r="A365" s="203" t="s">
        <v>6857</v>
      </c>
      <c r="B365" s="204" t="s">
        <v>6303</v>
      </c>
      <c r="C365" s="204">
        <v>4000</v>
      </c>
      <c r="D365" s="205">
        <v>13600</v>
      </c>
    </row>
    <row r="366" spans="1:4" ht="11.1" customHeight="1" x14ac:dyDescent="0.2">
      <c r="A366" s="203" t="s">
        <v>6856</v>
      </c>
      <c r="B366" s="204" t="s">
        <v>4255</v>
      </c>
      <c r="C366" s="204">
        <v>1500</v>
      </c>
      <c r="D366" s="205">
        <v>1950</v>
      </c>
    </row>
    <row r="367" spans="1:4" ht="11.1" customHeight="1" x14ac:dyDescent="0.2">
      <c r="A367" s="203" t="s">
        <v>6855</v>
      </c>
      <c r="B367" s="204" t="s">
        <v>6223</v>
      </c>
      <c r="C367" s="204">
        <v>4500</v>
      </c>
      <c r="D367" s="205">
        <v>12900</v>
      </c>
    </row>
    <row r="368" spans="1:4" ht="11.1" customHeight="1" x14ac:dyDescent="0.2">
      <c r="A368" s="203" t="s">
        <v>6854</v>
      </c>
      <c r="B368" s="204" t="s">
        <v>6226</v>
      </c>
      <c r="C368" s="204">
        <v>4500</v>
      </c>
      <c r="D368" s="205">
        <v>12000</v>
      </c>
    </row>
    <row r="369" spans="1:4" ht="11.1" customHeight="1" x14ac:dyDescent="0.2">
      <c r="A369" s="203" t="s">
        <v>6853</v>
      </c>
      <c r="B369" s="204" t="s">
        <v>6845</v>
      </c>
      <c r="C369" s="204">
        <v>9500</v>
      </c>
      <c r="D369" s="205">
        <v>29970</v>
      </c>
    </row>
    <row r="370" spans="1:4" ht="11.1" customHeight="1" x14ac:dyDescent="0.2">
      <c r="A370" s="203" t="s">
        <v>6852</v>
      </c>
      <c r="B370" s="204" t="s">
        <v>6845</v>
      </c>
      <c r="C370" s="204">
        <v>21000</v>
      </c>
      <c r="D370" s="205">
        <v>36450</v>
      </c>
    </row>
    <row r="371" spans="1:4" ht="11.1" customHeight="1" x14ac:dyDescent="0.2">
      <c r="A371" s="203" t="s">
        <v>6851</v>
      </c>
      <c r="B371" s="204" t="s">
        <v>6845</v>
      </c>
      <c r="C371" s="204">
        <v>21000</v>
      </c>
      <c r="D371" s="205">
        <v>40950</v>
      </c>
    </row>
    <row r="372" spans="1:4" ht="11.1" customHeight="1" x14ac:dyDescent="0.2">
      <c r="A372" s="203" t="s">
        <v>6850</v>
      </c>
      <c r="B372" s="204" t="s">
        <v>6845</v>
      </c>
      <c r="C372" s="204">
        <v>21000</v>
      </c>
      <c r="D372" s="205">
        <v>42450</v>
      </c>
    </row>
    <row r="373" spans="1:4" ht="11.1" customHeight="1" x14ac:dyDescent="0.2">
      <c r="A373" s="203" t="s">
        <v>6849</v>
      </c>
      <c r="B373" s="204" t="s">
        <v>6845</v>
      </c>
      <c r="C373" s="204">
        <v>21000</v>
      </c>
      <c r="D373" s="205">
        <v>39950</v>
      </c>
    </row>
    <row r="374" spans="1:4" ht="11.1" customHeight="1" x14ac:dyDescent="0.2">
      <c r="A374" s="203" t="s">
        <v>6848</v>
      </c>
      <c r="B374" s="204" t="s">
        <v>6845</v>
      </c>
      <c r="C374" s="204">
        <v>13000</v>
      </c>
      <c r="D374" s="205">
        <v>25850</v>
      </c>
    </row>
    <row r="375" spans="1:4" ht="11.1" customHeight="1" x14ac:dyDescent="0.2">
      <c r="A375" s="203" t="s">
        <v>6847</v>
      </c>
      <c r="B375" s="204" t="s">
        <v>6845</v>
      </c>
      <c r="C375" s="204">
        <v>15000</v>
      </c>
      <c r="D375" s="205">
        <v>31590</v>
      </c>
    </row>
    <row r="376" spans="1:4" ht="11.1" customHeight="1" x14ac:dyDescent="0.2">
      <c r="A376" s="203" t="s">
        <v>6846</v>
      </c>
      <c r="B376" s="204" t="s">
        <v>6845</v>
      </c>
      <c r="C376" s="204">
        <v>13000</v>
      </c>
      <c r="D376" s="205">
        <v>23500</v>
      </c>
    </row>
    <row r="377" spans="1:4" ht="11.1" customHeight="1" x14ac:dyDescent="0.2">
      <c r="A377" s="203" t="s">
        <v>6844</v>
      </c>
      <c r="B377" s="204" t="s">
        <v>6223</v>
      </c>
      <c r="C377" s="204">
        <v>4500</v>
      </c>
      <c r="D377" s="205">
        <v>11500</v>
      </c>
    </row>
    <row r="378" spans="1:4" ht="11.1" customHeight="1" x14ac:dyDescent="0.2">
      <c r="A378" s="203" t="s">
        <v>6843</v>
      </c>
      <c r="B378" s="204" t="s">
        <v>4656</v>
      </c>
      <c r="C378" s="204">
        <v>5000</v>
      </c>
      <c r="D378" s="205">
        <v>12500</v>
      </c>
    </row>
    <row r="379" spans="1:4" ht="11.1" customHeight="1" x14ac:dyDescent="0.2">
      <c r="A379" s="203" t="s">
        <v>6842</v>
      </c>
      <c r="B379" s="204" t="s">
        <v>4656</v>
      </c>
      <c r="C379" s="204">
        <v>5000</v>
      </c>
      <c r="D379" s="205">
        <v>12500</v>
      </c>
    </row>
    <row r="380" spans="1:4" ht="11.1" customHeight="1" x14ac:dyDescent="0.2">
      <c r="A380" s="203" t="s">
        <v>6841</v>
      </c>
      <c r="B380" s="204" t="s">
        <v>6223</v>
      </c>
      <c r="C380" s="204">
        <v>4500</v>
      </c>
      <c r="D380" s="205">
        <v>17800</v>
      </c>
    </row>
    <row r="381" spans="1:4" ht="11.1" customHeight="1" x14ac:dyDescent="0.2">
      <c r="A381" s="203" t="s">
        <v>6840</v>
      </c>
      <c r="B381" s="204" t="s">
        <v>6223</v>
      </c>
      <c r="C381" s="204">
        <v>4500</v>
      </c>
      <c r="D381" s="205">
        <v>16500</v>
      </c>
    </row>
    <row r="382" spans="1:4" ht="11.1" customHeight="1" x14ac:dyDescent="0.2">
      <c r="A382" s="203" t="s">
        <v>6839</v>
      </c>
      <c r="B382" s="204" t="s">
        <v>4255</v>
      </c>
      <c r="C382" s="204">
        <v>3500</v>
      </c>
      <c r="D382" s="205">
        <v>8500</v>
      </c>
    </row>
    <row r="383" spans="1:4" ht="11.1" customHeight="1" x14ac:dyDescent="0.2">
      <c r="A383" s="203" t="s">
        <v>6838</v>
      </c>
      <c r="B383" s="204" t="s">
        <v>4255</v>
      </c>
      <c r="C383" s="204">
        <v>3500</v>
      </c>
      <c r="D383" s="205">
        <v>8500</v>
      </c>
    </row>
    <row r="384" spans="1:4" ht="11.1" customHeight="1" x14ac:dyDescent="0.2">
      <c r="A384" s="203" t="s">
        <v>6837</v>
      </c>
      <c r="B384" s="204" t="s">
        <v>6223</v>
      </c>
      <c r="C384" s="204">
        <v>6900</v>
      </c>
      <c r="D384" s="205">
        <v>17900</v>
      </c>
    </row>
    <row r="385" spans="1:4" ht="11.1" customHeight="1" x14ac:dyDescent="0.2">
      <c r="A385" s="203" t="s">
        <v>6836</v>
      </c>
      <c r="B385" s="204" t="s">
        <v>6223</v>
      </c>
      <c r="C385" s="204">
        <v>6900</v>
      </c>
      <c r="D385" s="205">
        <v>17900</v>
      </c>
    </row>
    <row r="386" spans="1:4" ht="11.1" customHeight="1" x14ac:dyDescent="0.2">
      <c r="A386" s="203" t="s">
        <v>6835</v>
      </c>
      <c r="B386" s="204" t="s">
        <v>6223</v>
      </c>
      <c r="C386" s="204">
        <v>6900</v>
      </c>
      <c r="D386" s="205">
        <v>18900</v>
      </c>
    </row>
    <row r="387" spans="1:4" ht="11.1" customHeight="1" x14ac:dyDescent="0.2">
      <c r="A387" s="203" t="s">
        <v>6834</v>
      </c>
      <c r="B387" s="204" t="s">
        <v>6223</v>
      </c>
      <c r="C387" s="204">
        <v>6900</v>
      </c>
      <c r="D387" s="205">
        <v>18900</v>
      </c>
    </row>
    <row r="388" spans="1:4" ht="11.1" customHeight="1" x14ac:dyDescent="0.2">
      <c r="A388" s="203" t="s">
        <v>6833</v>
      </c>
      <c r="B388" s="204" t="s">
        <v>6223</v>
      </c>
      <c r="C388" s="204">
        <v>6900</v>
      </c>
      <c r="D388" s="205">
        <v>18900</v>
      </c>
    </row>
    <row r="389" spans="1:4" ht="11.1" customHeight="1" x14ac:dyDescent="0.2">
      <c r="A389" s="203" t="s">
        <v>6832</v>
      </c>
      <c r="B389" s="204" t="s">
        <v>6223</v>
      </c>
      <c r="C389" s="204">
        <v>6900</v>
      </c>
      <c r="D389" s="205">
        <v>18400</v>
      </c>
    </row>
    <row r="390" spans="1:4" ht="11.1" customHeight="1" x14ac:dyDescent="0.2">
      <c r="A390" s="203" t="s">
        <v>6831</v>
      </c>
      <c r="B390" s="204" t="s">
        <v>6223</v>
      </c>
      <c r="C390" s="204">
        <v>6900</v>
      </c>
      <c r="D390" s="205">
        <v>17500</v>
      </c>
    </row>
    <row r="391" spans="1:4" ht="11.1" customHeight="1" x14ac:dyDescent="0.2">
      <c r="A391" s="203" t="s">
        <v>6830</v>
      </c>
      <c r="B391" s="204" t="s">
        <v>6223</v>
      </c>
      <c r="C391" s="204">
        <v>6900</v>
      </c>
      <c r="D391" s="205">
        <v>16490</v>
      </c>
    </row>
    <row r="392" spans="1:4" ht="11.1" customHeight="1" x14ac:dyDescent="0.2">
      <c r="A392" s="203" t="s">
        <v>3264</v>
      </c>
      <c r="B392" s="204" t="s">
        <v>6223</v>
      </c>
      <c r="C392" s="204">
        <v>6900</v>
      </c>
      <c r="D392" s="205">
        <v>16490</v>
      </c>
    </row>
    <row r="393" spans="1:4" ht="11.1" customHeight="1" x14ac:dyDescent="0.2">
      <c r="A393" s="203" t="s">
        <v>6829</v>
      </c>
      <c r="B393" s="204" t="s">
        <v>6223</v>
      </c>
      <c r="C393" s="204">
        <v>6900</v>
      </c>
      <c r="D393" s="205">
        <v>15500</v>
      </c>
    </row>
    <row r="394" spans="1:4" ht="11.1" customHeight="1" x14ac:dyDescent="0.2">
      <c r="A394" s="203" t="s">
        <v>3603</v>
      </c>
      <c r="B394" s="204" t="s">
        <v>6223</v>
      </c>
      <c r="C394" s="204">
        <v>6900</v>
      </c>
      <c r="D394" s="205">
        <v>17900</v>
      </c>
    </row>
    <row r="395" spans="1:4" ht="11.1" customHeight="1" x14ac:dyDescent="0.2">
      <c r="A395" s="203" t="s">
        <v>6828</v>
      </c>
      <c r="B395" s="204" t="s">
        <v>6223</v>
      </c>
      <c r="C395" s="204">
        <v>6900</v>
      </c>
      <c r="D395" s="205">
        <v>16490</v>
      </c>
    </row>
    <row r="396" spans="1:4" ht="11.1" customHeight="1" x14ac:dyDescent="0.2">
      <c r="A396" s="203" t="s">
        <v>6827</v>
      </c>
      <c r="B396" s="204" t="s">
        <v>6223</v>
      </c>
      <c r="C396" s="204">
        <v>6900</v>
      </c>
      <c r="D396" s="205">
        <v>16490</v>
      </c>
    </row>
    <row r="397" spans="1:4" ht="11.1" customHeight="1" x14ac:dyDescent="0.2">
      <c r="A397" s="203" t="s">
        <v>6826</v>
      </c>
      <c r="B397" s="204" t="s">
        <v>6223</v>
      </c>
      <c r="C397" s="204">
        <v>6900</v>
      </c>
      <c r="D397" s="205">
        <v>16940</v>
      </c>
    </row>
    <row r="398" spans="1:4" ht="11.1" customHeight="1" x14ac:dyDescent="0.2">
      <c r="A398" s="203" t="s">
        <v>6825</v>
      </c>
      <c r="B398" s="204" t="s">
        <v>6223</v>
      </c>
      <c r="C398" s="204">
        <v>6900</v>
      </c>
      <c r="D398" s="205">
        <v>16940</v>
      </c>
    </row>
    <row r="399" spans="1:4" ht="11.1" customHeight="1" x14ac:dyDescent="0.2">
      <c r="A399" s="203" t="s">
        <v>6824</v>
      </c>
      <c r="B399" s="204" t="s">
        <v>6223</v>
      </c>
      <c r="C399" s="204">
        <v>6900</v>
      </c>
      <c r="D399" s="205">
        <v>14900</v>
      </c>
    </row>
    <row r="400" spans="1:4" ht="11.1" customHeight="1" x14ac:dyDescent="0.2">
      <c r="A400" s="203" t="s">
        <v>6823</v>
      </c>
      <c r="B400" s="204" t="s">
        <v>6223</v>
      </c>
      <c r="C400" s="204">
        <v>6900</v>
      </c>
      <c r="D400" s="205">
        <v>16990</v>
      </c>
    </row>
    <row r="401" spans="1:4" ht="11.1" customHeight="1" x14ac:dyDescent="0.2">
      <c r="A401" s="203" t="s">
        <v>3272</v>
      </c>
      <c r="B401" s="204" t="s">
        <v>6223</v>
      </c>
      <c r="C401" s="204">
        <v>6900</v>
      </c>
      <c r="D401" s="205">
        <v>16990</v>
      </c>
    </row>
    <row r="402" spans="1:4" ht="11.1" customHeight="1" x14ac:dyDescent="0.2">
      <c r="A402" s="203" t="s">
        <v>6822</v>
      </c>
      <c r="B402" s="204" t="s">
        <v>6223</v>
      </c>
      <c r="C402" s="204">
        <v>6900</v>
      </c>
      <c r="D402" s="205">
        <v>14900</v>
      </c>
    </row>
    <row r="403" spans="1:4" ht="11.1" customHeight="1" x14ac:dyDescent="0.2">
      <c r="A403" s="203" t="s">
        <v>6821</v>
      </c>
      <c r="B403" s="204" t="s">
        <v>6223</v>
      </c>
      <c r="C403" s="204">
        <v>6900</v>
      </c>
      <c r="D403" s="205">
        <v>17450</v>
      </c>
    </row>
    <row r="404" spans="1:4" ht="11.1" customHeight="1" x14ac:dyDescent="0.2">
      <c r="A404" s="203" t="s">
        <v>3286</v>
      </c>
      <c r="B404" s="204" t="s">
        <v>6223</v>
      </c>
      <c r="C404" s="204">
        <v>6900</v>
      </c>
      <c r="D404" s="205">
        <v>17900</v>
      </c>
    </row>
    <row r="405" spans="1:4" ht="11.1" customHeight="1" x14ac:dyDescent="0.2">
      <c r="A405" s="203" t="s">
        <v>6820</v>
      </c>
      <c r="B405" s="204" t="s">
        <v>6223</v>
      </c>
      <c r="C405" s="204">
        <v>6900</v>
      </c>
      <c r="D405" s="205">
        <v>15200</v>
      </c>
    </row>
    <row r="406" spans="1:4" ht="11.1" customHeight="1" x14ac:dyDescent="0.2">
      <c r="A406" s="203" t="s">
        <v>6819</v>
      </c>
      <c r="B406" s="204" t="s">
        <v>6223</v>
      </c>
      <c r="C406" s="204">
        <v>6900</v>
      </c>
      <c r="D406" s="205">
        <v>13760</v>
      </c>
    </row>
    <row r="407" spans="1:4" ht="11.1" customHeight="1" x14ac:dyDescent="0.2">
      <c r="A407" s="203" t="s">
        <v>6818</v>
      </c>
      <c r="B407" s="204" t="s">
        <v>6223</v>
      </c>
      <c r="C407" s="204">
        <v>6900</v>
      </c>
      <c r="D407" s="205">
        <v>13760</v>
      </c>
    </row>
    <row r="408" spans="1:4" ht="11.1" customHeight="1" x14ac:dyDescent="0.2">
      <c r="A408" s="203" t="s">
        <v>6817</v>
      </c>
      <c r="B408" s="204" t="s">
        <v>6223</v>
      </c>
      <c r="C408" s="204">
        <v>6900</v>
      </c>
      <c r="D408" s="205">
        <v>13760</v>
      </c>
    </row>
    <row r="409" spans="1:4" ht="11.1" customHeight="1" x14ac:dyDescent="0.2">
      <c r="A409" s="203" t="s">
        <v>6816</v>
      </c>
      <c r="B409" s="204" t="s">
        <v>6223</v>
      </c>
      <c r="C409" s="204">
        <v>6900</v>
      </c>
      <c r="D409" s="205">
        <v>13760</v>
      </c>
    </row>
    <row r="410" spans="1:4" ht="11.1" customHeight="1" x14ac:dyDescent="0.2">
      <c r="A410" s="203" t="s">
        <v>6815</v>
      </c>
      <c r="B410" s="204" t="s">
        <v>6223</v>
      </c>
      <c r="C410" s="204">
        <v>6900</v>
      </c>
      <c r="D410" s="205">
        <v>13760</v>
      </c>
    </row>
    <row r="411" spans="1:4" ht="11.1" customHeight="1" x14ac:dyDescent="0.2">
      <c r="A411" s="203" t="s">
        <v>6814</v>
      </c>
      <c r="B411" s="204" t="s">
        <v>6223</v>
      </c>
      <c r="C411" s="204">
        <v>6900</v>
      </c>
      <c r="D411" s="205">
        <v>13760</v>
      </c>
    </row>
    <row r="412" spans="1:4" ht="11.1" customHeight="1" x14ac:dyDescent="0.2">
      <c r="A412" s="203" t="s">
        <v>6813</v>
      </c>
      <c r="B412" s="204" t="s">
        <v>6299</v>
      </c>
      <c r="C412" s="204">
        <v>7500</v>
      </c>
      <c r="D412" s="205">
        <v>16950</v>
      </c>
    </row>
    <row r="413" spans="1:4" ht="11.1" customHeight="1" x14ac:dyDescent="0.2">
      <c r="A413" s="203" t="s">
        <v>6812</v>
      </c>
      <c r="B413" s="204" t="s">
        <v>6299</v>
      </c>
      <c r="C413" s="204">
        <v>7500</v>
      </c>
      <c r="D413" s="205">
        <v>16950</v>
      </c>
    </row>
    <row r="414" spans="1:4" ht="11.1" customHeight="1" x14ac:dyDescent="0.2">
      <c r="A414" s="203" t="s">
        <v>6811</v>
      </c>
      <c r="B414" s="204" t="s">
        <v>6299</v>
      </c>
      <c r="C414" s="204">
        <v>7500</v>
      </c>
      <c r="D414" s="205">
        <v>16950</v>
      </c>
    </row>
    <row r="415" spans="1:4" ht="11.1" customHeight="1" x14ac:dyDescent="0.2">
      <c r="A415" s="203" t="s">
        <v>6810</v>
      </c>
      <c r="B415" s="204" t="s">
        <v>6299</v>
      </c>
      <c r="C415" s="204">
        <v>7500</v>
      </c>
      <c r="D415" s="205">
        <v>16500</v>
      </c>
    </row>
    <row r="416" spans="1:4" ht="11.1" customHeight="1" x14ac:dyDescent="0.2">
      <c r="A416" s="203" t="s">
        <v>6809</v>
      </c>
      <c r="B416" s="204" t="s">
        <v>6299</v>
      </c>
      <c r="C416" s="204">
        <v>7500</v>
      </c>
      <c r="D416" s="205">
        <v>16500</v>
      </c>
    </row>
    <row r="417" spans="1:4" ht="11.1" customHeight="1" x14ac:dyDescent="0.2">
      <c r="A417" s="203" t="s">
        <v>6808</v>
      </c>
      <c r="B417" s="204" t="s">
        <v>6299</v>
      </c>
      <c r="C417" s="204">
        <v>7500</v>
      </c>
      <c r="D417" s="205">
        <v>16500</v>
      </c>
    </row>
    <row r="418" spans="1:4" ht="11.1" customHeight="1" x14ac:dyDescent="0.2">
      <c r="A418" s="203" t="s">
        <v>6807</v>
      </c>
      <c r="B418" s="204" t="s">
        <v>6299</v>
      </c>
      <c r="C418" s="204">
        <v>7500</v>
      </c>
      <c r="D418" s="205">
        <v>16500</v>
      </c>
    </row>
    <row r="419" spans="1:4" ht="11.1" customHeight="1" x14ac:dyDescent="0.2">
      <c r="A419" s="203" t="s">
        <v>6806</v>
      </c>
      <c r="B419" s="204" t="s">
        <v>6299</v>
      </c>
      <c r="C419" s="204">
        <v>7500</v>
      </c>
      <c r="D419" s="205">
        <v>16500</v>
      </c>
    </row>
    <row r="420" spans="1:4" ht="11.1" customHeight="1" x14ac:dyDescent="0.2">
      <c r="A420" s="203" t="s">
        <v>6805</v>
      </c>
      <c r="B420" s="204" t="s">
        <v>6299</v>
      </c>
      <c r="C420" s="204">
        <v>7500</v>
      </c>
      <c r="D420" s="205">
        <v>16500</v>
      </c>
    </row>
    <row r="421" spans="1:4" ht="11.1" customHeight="1" x14ac:dyDescent="0.2">
      <c r="A421" s="203" t="s">
        <v>6804</v>
      </c>
      <c r="B421" s="204" t="s">
        <v>6299</v>
      </c>
      <c r="C421" s="204">
        <v>7500</v>
      </c>
      <c r="D421" s="205">
        <v>16500</v>
      </c>
    </row>
    <row r="422" spans="1:4" ht="11.1" customHeight="1" x14ac:dyDescent="0.2">
      <c r="A422" s="203" t="s">
        <v>6803</v>
      </c>
      <c r="B422" s="204" t="s">
        <v>6299</v>
      </c>
      <c r="C422" s="204">
        <v>7500</v>
      </c>
      <c r="D422" s="205">
        <v>16500</v>
      </c>
    </row>
    <row r="423" spans="1:4" ht="11.1" customHeight="1" x14ac:dyDescent="0.2">
      <c r="A423" s="203" t="s">
        <v>6802</v>
      </c>
      <c r="B423" s="204" t="s">
        <v>6299</v>
      </c>
      <c r="C423" s="204">
        <v>7500</v>
      </c>
      <c r="D423" s="205">
        <v>16500</v>
      </c>
    </row>
    <row r="424" spans="1:4" ht="11.1" customHeight="1" x14ac:dyDescent="0.2">
      <c r="A424" s="203" t="s">
        <v>6801</v>
      </c>
      <c r="B424" s="204" t="s">
        <v>6299</v>
      </c>
      <c r="C424" s="204">
        <v>7500</v>
      </c>
      <c r="D424" s="205">
        <v>16500</v>
      </c>
    </row>
    <row r="425" spans="1:4" ht="11.1" customHeight="1" x14ac:dyDescent="0.2">
      <c r="A425" s="203" t="s">
        <v>6800</v>
      </c>
      <c r="B425" s="204" t="s">
        <v>6506</v>
      </c>
      <c r="C425" s="204">
        <v>6500</v>
      </c>
      <c r="D425" s="205">
        <v>16000</v>
      </c>
    </row>
    <row r="426" spans="1:4" ht="11.1" customHeight="1" x14ac:dyDescent="0.2">
      <c r="A426" s="203" t="s">
        <v>6799</v>
      </c>
      <c r="B426" s="204" t="s">
        <v>4656</v>
      </c>
      <c r="C426" s="204">
        <v>7200</v>
      </c>
      <c r="D426" s="205">
        <v>18500</v>
      </c>
    </row>
    <row r="427" spans="1:4" ht="11.1" customHeight="1" x14ac:dyDescent="0.2">
      <c r="A427" s="203" t="s">
        <v>6798</v>
      </c>
      <c r="B427" s="204" t="s">
        <v>4656</v>
      </c>
      <c r="C427" s="204">
        <v>4500</v>
      </c>
      <c r="D427" s="205">
        <v>16500</v>
      </c>
    </row>
    <row r="428" spans="1:4" ht="11.1" customHeight="1" x14ac:dyDescent="0.2">
      <c r="A428" s="203" t="s">
        <v>6797</v>
      </c>
      <c r="B428" s="204" t="s">
        <v>4656</v>
      </c>
      <c r="C428" s="204">
        <v>4500</v>
      </c>
      <c r="D428" s="205">
        <v>13500</v>
      </c>
    </row>
    <row r="429" spans="1:4" ht="11.1" customHeight="1" x14ac:dyDescent="0.2">
      <c r="A429" s="203" t="s">
        <v>6796</v>
      </c>
      <c r="B429" s="204" t="s">
        <v>4656</v>
      </c>
      <c r="C429" s="204">
        <v>4800</v>
      </c>
      <c r="D429" s="205">
        <v>16200</v>
      </c>
    </row>
    <row r="430" spans="1:4" ht="11.1" customHeight="1" x14ac:dyDescent="0.2">
      <c r="A430" s="203" t="s">
        <v>6795</v>
      </c>
      <c r="B430" s="204" t="s">
        <v>4656</v>
      </c>
      <c r="C430" s="204">
        <v>4800</v>
      </c>
      <c r="D430" s="205">
        <v>15200</v>
      </c>
    </row>
    <row r="431" spans="1:4" ht="11.1" customHeight="1" x14ac:dyDescent="0.2">
      <c r="A431" s="203" t="s">
        <v>6794</v>
      </c>
      <c r="B431" s="204" t="s">
        <v>4656</v>
      </c>
      <c r="C431" s="204">
        <v>4800</v>
      </c>
      <c r="D431" s="205">
        <v>16200</v>
      </c>
    </row>
    <row r="432" spans="1:4" ht="11.1" customHeight="1" x14ac:dyDescent="0.2">
      <c r="A432" s="203" t="s">
        <v>3202</v>
      </c>
      <c r="B432" s="204" t="s">
        <v>4656</v>
      </c>
      <c r="C432" s="204">
        <v>6900</v>
      </c>
      <c r="D432" s="205">
        <v>15200</v>
      </c>
    </row>
    <row r="433" spans="1:4" ht="11.1" customHeight="1" x14ac:dyDescent="0.2">
      <c r="A433" s="203" t="s">
        <v>3260</v>
      </c>
      <c r="B433" s="204" t="s">
        <v>4656</v>
      </c>
      <c r="C433" s="204">
        <v>5900</v>
      </c>
      <c r="D433" s="205">
        <v>15200</v>
      </c>
    </row>
    <row r="434" spans="1:4" ht="11.1" customHeight="1" x14ac:dyDescent="0.2">
      <c r="A434" s="203" t="s">
        <v>3502</v>
      </c>
      <c r="B434" s="204" t="s">
        <v>4656</v>
      </c>
      <c r="C434" s="204">
        <v>5900</v>
      </c>
      <c r="D434" s="205">
        <v>15200</v>
      </c>
    </row>
    <row r="435" spans="1:4" ht="11.1" customHeight="1" x14ac:dyDescent="0.2">
      <c r="A435" s="203" t="s">
        <v>6793</v>
      </c>
      <c r="B435" s="204" t="s">
        <v>4656</v>
      </c>
      <c r="C435" s="204">
        <v>5900</v>
      </c>
      <c r="D435" s="205">
        <v>15200</v>
      </c>
    </row>
    <row r="436" spans="1:4" ht="11.1" customHeight="1" x14ac:dyDescent="0.2">
      <c r="A436" s="203" t="s">
        <v>6792</v>
      </c>
      <c r="B436" s="204" t="s">
        <v>6506</v>
      </c>
      <c r="C436" s="204">
        <v>6000</v>
      </c>
      <c r="D436" s="205">
        <v>16950</v>
      </c>
    </row>
    <row r="437" spans="1:4" ht="11.1" customHeight="1" x14ac:dyDescent="0.2">
      <c r="A437" s="203" t="s">
        <v>6791</v>
      </c>
      <c r="B437" s="204" t="s">
        <v>6506</v>
      </c>
      <c r="C437" s="204">
        <v>6000</v>
      </c>
      <c r="D437" s="205">
        <v>16200</v>
      </c>
    </row>
    <row r="438" spans="1:4" ht="11.1" customHeight="1" x14ac:dyDescent="0.2">
      <c r="A438" s="203" t="s">
        <v>6790</v>
      </c>
      <c r="B438" s="204" t="s">
        <v>6506</v>
      </c>
      <c r="C438" s="204">
        <v>6000</v>
      </c>
      <c r="D438" s="205">
        <v>15700</v>
      </c>
    </row>
    <row r="439" spans="1:4" ht="11.1" customHeight="1" x14ac:dyDescent="0.2">
      <c r="A439" s="203" t="s">
        <v>6789</v>
      </c>
      <c r="B439" s="204" t="s">
        <v>6506</v>
      </c>
      <c r="C439" s="204">
        <v>6000</v>
      </c>
      <c r="D439" s="205">
        <v>16200</v>
      </c>
    </row>
    <row r="440" spans="1:4" ht="11.1" customHeight="1" x14ac:dyDescent="0.2">
      <c r="A440" s="203" t="s">
        <v>3511</v>
      </c>
      <c r="B440" s="204" t="s">
        <v>6506</v>
      </c>
      <c r="C440" s="204">
        <v>6000</v>
      </c>
      <c r="D440" s="205">
        <v>16200</v>
      </c>
    </row>
    <row r="441" spans="1:4" ht="11.1" customHeight="1" x14ac:dyDescent="0.2">
      <c r="A441" s="203" t="s">
        <v>6788</v>
      </c>
      <c r="B441" s="204" t="s">
        <v>6506</v>
      </c>
      <c r="C441" s="204">
        <v>6000</v>
      </c>
      <c r="D441" s="205">
        <v>17200</v>
      </c>
    </row>
    <row r="442" spans="1:4" ht="11.1" customHeight="1" x14ac:dyDescent="0.2">
      <c r="A442" s="203" t="s">
        <v>3277</v>
      </c>
      <c r="B442" s="204" t="s">
        <v>6506</v>
      </c>
      <c r="C442" s="204">
        <v>6000</v>
      </c>
      <c r="D442" s="205">
        <v>16500</v>
      </c>
    </row>
    <row r="443" spans="1:4" ht="11.1" customHeight="1" x14ac:dyDescent="0.2">
      <c r="A443" s="203" t="s">
        <v>6787</v>
      </c>
      <c r="B443" s="204" t="s">
        <v>6506</v>
      </c>
      <c r="C443" s="204">
        <v>6000</v>
      </c>
      <c r="D443" s="205">
        <v>15700</v>
      </c>
    </row>
    <row r="444" spans="1:4" ht="11.1" customHeight="1" x14ac:dyDescent="0.2">
      <c r="A444" s="203" t="s">
        <v>3265</v>
      </c>
      <c r="B444" s="204" t="s">
        <v>6506</v>
      </c>
      <c r="C444" s="204">
        <v>6000</v>
      </c>
      <c r="D444" s="205">
        <v>15700</v>
      </c>
    </row>
    <row r="445" spans="1:4" ht="11.1" customHeight="1" x14ac:dyDescent="0.2">
      <c r="A445" s="203" t="s">
        <v>6786</v>
      </c>
      <c r="B445" s="204" t="s">
        <v>6506</v>
      </c>
      <c r="C445" s="204">
        <v>6000</v>
      </c>
      <c r="D445" s="205">
        <v>15700</v>
      </c>
    </row>
    <row r="446" spans="1:4" ht="11.1" customHeight="1" x14ac:dyDescent="0.2">
      <c r="A446" s="203" t="s">
        <v>6785</v>
      </c>
      <c r="B446" s="204" t="s">
        <v>6506</v>
      </c>
      <c r="C446" s="204">
        <v>6000</v>
      </c>
      <c r="D446" s="205">
        <v>15700</v>
      </c>
    </row>
    <row r="447" spans="1:4" ht="11.1" customHeight="1" x14ac:dyDescent="0.2">
      <c r="A447" s="203" t="s">
        <v>3508</v>
      </c>
      <c r="B447" s="204" t="s">
        <v>6506</v>
      </c>
      <c r="C447" s="204">
        <v>6000</v>
      </c>
      <c r="D447" s="205">
        <v>15500</v>
      </c>
    </row>
    <row r="448" spans="1:4" ht="11.1" customHeight="1" x14ac:dyDescent="0.2">
      <c r="A448" s="203" t="s">
        <v>6784</v>
      </c>
      <c r="B448" s="204" t="s">
        <v>6506</v>
      </c>
      <c r="C448" s="204">
        <v>6000</v>
      </c>
      <c r="D448" s="205">
        <v>15500</v>
      </c>
    </row>
    <row r="449" spans="1:4" ht="11.1" customHeight="1" x14ac:dyDescent="0.2">
      <c r="A449" s="203" t="s">
        <v>6783</v>
      </c>
      <c r="B449" s="204" t="s">
        <v>6506</v>
      </c>
      <c r="C449" s="204">
        <v>6000</v>
      </c>
      <c r="D449" s="205">
        <v>13500</v>
      </c>
    </row>
    <row r="450" spans="1:4" ht="11.1" customHeight="1" x14ac:dyDescent="0.2">
      <c r="A450" s="203" t="s">
        <v>3278</v>
      </c>
      <c r="B450" s="204" t="s">
        <v>6506</v>
      </c>
      <c r="C450" s="204">
        <v>6000</v>
      </c>
      <c r="D450" s="205">
        <v>15500</v>
      </c>
    </row>
    <row r="451" spans="1:4" ht="11.1" customHeight="1" x14ac:dyDescent="0.2">
      <c r="A451" s="203" t="s">
        <v>6782</v>
      </c>
      <c r="B451" s="204" t="s">
        <v>6506</v>
      </c>
      <c r="C451" s="204">
        <v>6000</v>
      </c>
      <c r="D451" s="205">
        <v>15500</v>
      </c>
    </row>
    <row r="452" spans="1:4" ht="11.1" customHeight="1" x14ac:dyDescent="0.2">
      <c r="A452" s="203" t="s">
        <v>6781</v>
      </c>
      <c r="B452" s="204" t="s">
        <v>6506</v>
      </c>
      <c r="C452" s="204">
        <v>6000</v>
      </c>
      <c r="D452" s="205">
        <v>15500</v>
      </c>
    </row>
    <row r="453" spans="1:4" ht="11.1" customHeight="1" x14ac:dyDescent="0.2">
      <c r="A453" s="203" t="s">
        <v>3031</v>
      </c>
      <c r="B453" s="204" t="s">
        <v>6506</v>
      </c>
      <c r="C453" s="204">
        <v>6000</v>
      </c>
      <c r="D453" s="205">
        <v>15500</v>
      </c>
    </row>
    <row r="454" spans="1:4" ht="11.1" customHeight="1" x14ac:dyDescent="0.2">
      <c r="A454" s="203" t="s">
        <v>6780</v>
      </c>
      <c r="B454" s="204" t="s">
        <v>6506</v>
      </c>
      <c r="C454" s="204">
        <v>6000</v>
      </c>
      <c r="D454" s="205">
        <v>16500</v>
      </c>
    </row>
    <row r="455" spans="1:4" ht="11.1" customHeight="1" x14ac:dyDescent="0.2">
      <c r="A455" s="203" t="s">
        <v>6779</v>
      </c>
      <c r="B455" s="204" t="s">
        <v>6506</v>
      </c>
      <c r="C455" s="204">
        <v>6000</v>
      </c>
      <c r="D455" s="205">
        <v>13500</v>
      </c>
    </row>
    <row r="456" spans="1:4" ht="11.1" customHeight="1" x14ac:dyDescent="0.2">
      <c r="A456" s="203" t="s">
        <v>6778</v>
      </c>
      <c r="B456" s="204" t="s">
        <v>6506</v>
      </c>
      <c r="C456" s="204">
        <v>6000</v>
      </c>
      <c r="D456" s="205">
        <v>13000</v>
      </c>
    </row>
    <row r="457" spans="1:4" ht="11.1" customHeight="1" x14ac:dyDescent="0.2">
      <c r="A457" s="203" t="s">
        <v>6777</v>
      </c>
      <c r="B457" s="204" t="s">
        <v>6506</v>
      </c>
      <c r="C457" s="204">
        <v>6000</v>
      </c>
      <c r="D457" s="205">
        <v>13500</v>
      </c>
    </row>
    <row r="458" spans="1:4" ht="11.1" customHeight="1" x14ac:dyDescent="0.2">
      <c r="A458" s="203" t="s">
        <v>3604</v>
      </c>
      <c r="B458" s="204" t="s">
        <v>6506</v>
      </c>
      <c r="C458" s="204">
        <v>6000</v>
      </c>
      <c r="D458" s="205">
        <v>15500</v>
      </c>
    </row>
    <row r="459" spans="1:4" ht="11.1" customHeight="1" x14ac:dyDescent="0.2">
      <c r="A459" s="203" t="s">
        <v>3195</v>
      </c>
      <c r="B459" s="204" t="s">
        <v>6506</v>
      </c>
      <c r="C459" s="204">
        <v>6000</v>
      </c>
      <c r="D459" s="205">
        <v>15500</v>
      </c>
    </row>
    <row r="460" spans="1:4" ht="11.1" customHeight="1" x14ac:dyDescent="0.2">
      <c r="A460" s="203" t="s">
        <v>6776</v>
      </c>
      <c r="B460" s="204" t="s">
        <v>6506</v>
      </c>
      <c r="C460" s="204">
        <v>6000</v>
      </c>
      <c r="D460" s="205">
        <v>16950</v>
      </c>
    </row>
    <row r="461" spans="1:4" ht="11.1" customHeight="1" x14ac:dyDescent="0.2">
      <c r="A461" s="203" t="s">
        <v>6775</v>
      </c>
      <c r="B461" s="204" t="s">
        <v>6506</v>
      </c>
      <c r="C461" s="204">
        <v>6000</v>
      </c>
      <c r="D461" s="205">
        <v>16950</v>
      </c>
    </row>
    <row r="462" spans="1:4" ht="11.1" customHeight="1" x14ac:dyDescent="0.2">
      <c r="A462" s="203" t="s">
        <v>6774</v>
      </c>
      <c r="B462" s="204" t="s">
        <v>6506</v>
      </c>
      <c r="C462" s="204">
        <v>6000</v>
      </c>
      <c r="D462" s="205">
        <v>15500</v>
      </c>
    </row>
    <row r="463" spans="1:4" ht="11.1" customHeight="1" x14ac:dyDescent="0.2">
      <c r="A463" s="203" t="s">
        <v>6773</v>
      </c>
      <c r="B463" s="204" t="s">
        <v>6506</v>
      </c>
      <c r="C463" s="204">
        <v>6000</v>
      </c>
      <c r="D463" s="205">
        <v>15500</v>
      </c>
    </row>
    <row r="464" spans="1:4" ht="11.1" customHeight="1" x14ac:dyDescent="0.2">
      <c r="A464" s="203" t="s">
        <v>6772</v>
      </c>
      <c r="B464" s="204" t="s">
        <v>6506</v>
      </c>
      <c r="C464" s="204">
        <v>6000</v>
      </c>
      <c r="D464" s="205">
        <v>15500</v>
      </c>
    </row>
    <row r="465" spans="1:4" ht="11.1" customHeight="1" x14ac:dyDescent="0.2">
      <c r="A465" s="203" t="s">
        <v>6771</v>
      </c>
      <c r="B465" s="204" t="s">
        <v>6506</v>
      </c>
      <c r="C465" s="204">
        <v>6000</v>
      </c>
      <c r="D465" s="205">
        <v>15500</v>
      </c>
    </row>
    <row r="466" spans="1:4" ht="11.1" customHeight="1" x14ac:dyDescent="0.2">
      <c r="A466" s="203" t="s">
        <v>6770</v>
      </c>
      <c r="B466" s="204" t="s">
        <v>6506</v>
      </c>
      <c r="C466" s="204">
        <v>6000</v>
      </c>
      <c r="D466" s="205">
        <v>15500</v>
      </c>
    </row>
    <row r="467" spans="1:4" ht="11.1" customHeight="1" x14ac:dyDescent="0.2">
      <c r="A467" s="203" t="s">
        <v>6769</v>
      </c>
      <c r="B467" s="204" t="s">
        <v>6506</v>
      </c>
      <c r="C467" s="204">
        <v>6000</v>
      </c>
      <c r="D467" s="205">
        <v>15000</v>
      </c>
    </row>
    <row r="468" spans="1:4" ht="11.1" customHeight="1" x14ac:dyDescent="0.2">
      <c r="A468" s="203" t="s">
        <v>6768</v>
      </c>
      <c r="B468" s="204" t="s">
        <v>6506</v>
      </c>
      <c r="C468" s="204">
        <v>6000</v>
      </c>
      <c r="D468" s="205">
        <v>15000</v>
      </c>
    </row>
    <row r="469" spans="1:4" ht="11.1" customHeight="1" x14ac:dyDescent="0.2">
      <c r="A469" s="203" t="s">
        <v>6767</v>
      </c>
      <c r="B469" s="204" t="s">
        <v>6506</v>
      </c>
      <c r="C469" s="204">
        <v>6000</v>
      </c>
      <c r="D469" s="205">
        <v>15000</v>
      </c>
    </row>
    <row r="470" spans="1:4" ht="11.1" customHeight="1" x14ac:dyDescent="0.2">
      <c r="A470" s="203" t="s">
        <v>6766</v>
      </c>
      <c r="B470" s="204" t="s">
        <v>6506</v>
      </c>
      <c r="C470" s="204">
        <v>6000</v>
      </c>
      <c r="D470" s="205">
        <v>15000</v>
      </c>
    </row>
    <row r="471" spans="1:4" ht="11.1" customHeight="1" x14ac:dyDescent="0.2">
      <c r="A471" s="203" t="s">
        <v>6765</v>
      </c>
      <c r="B471" s="204" t="s">
        <v>6506</v>
      </c>
      <c r="C471" s="204">
        <v>6000</v>
      </c>
      <c r="D471" s="205">
        <v>15000</v>
      </c>
    </row>
    <row r="472" spans="1:4" ht="11.1" customHeight="1" x14ac:dyDescent="0.2">
      <c r="A472" s="203" t="s">
        <v>6764</v>
      </c>
      <c r="B472" s="204" t="s">
        <v>6506</v>
      </c>
      <c r="C472" s="204">
        <v>6000</v>
      </c>
      <c r="D472" s="205">
        <v>15000</v>
      </c>
    </row>
    <row r="473" spans="1:4" ht="11.1" customHeight="1" x14ac:dyDescent="0.2">
      <c r="A473" s="203" t="s">
        <v>6763</v>
      </c>
      <c r="B473" s="204" t="s">
        <v>6506</v>
      </c>
      <c r="C473" s="204">
        <v>6000</v>
      </c>
      <c r="D473" s="205">
        <v>15000</v>
      </c>
    </row>
    <row r="474" spans="1:4" ht="11.1" customHeight="1" x14ac:dyDescent="0.2">
      <c r="A474" s="203" t="s">
        <v>6762</v>
      </c>
      <c r="B474" s="204" t="s">
        <v>6506</v>
      </c>
      <c r="C474" s="204">
        <v>6400</v>
      </c>
      <c r="D474" s="205">
        <v>15700</v>
      </c>
    </row>
    <row r="475" spans="1:4" ht="11.1" customHeight="1" x14ac:dyDescent="0.2">
      <c r="A475" s="203" t="s">
        <v>6761</v>
      </c>
      <c r="B475" s="204" t="s">
        <v>6506</v>
      </c>
      <c r="C475" s="204">
        <v>6400</v>
      </c>
      <c r="D475" s="205">
        <v>15700</v>
      </c>
    </row>
    <row r="476" spans="1:4" ht="11.1" customHeight="1" x14ac:dyDescent="0.2">
      <c r="A476" s="203" t="s">
        <v>6760</v>
      </c>
      <c r="B476" s="204" t="s">
        <v>6506</v>
      </c>
      <c r="C476" s="204">
        <v>6400</v>
      </c>
      <c r="D476" s="205">
        <v>16500</v>
      </c>
    </row>
    <row r="477" spans="1:4" ht="11.1" customHeight="1" x14ac:dyDescent="0.2">
      <c r="A477" s="203" t="s">
        <v>6759</v>
      </c>
      <c r="B477" s="204" t="s">
        <v>6506</v>
      </c>
      <c r="C477" s="204">
        <v>6400</v>
      </c>
      <c r="D477" s="205">
        <v>16200</v>
      </c>
    </row>
    <row r="478" spans="1:4" ht="11.1" customHeight="1" x14ac:dyDescent="0.2">
      <c r="A478" s="203" t="s">
        <v>6758</v>
      </c>
      <c r="B478" s="204" t="s">
        <v>6506</v>
      </c>
      <c r="C478" s="204">
        <v>6400</v>
      </c>
      <c r="D478" s="205">
        <v>16500</v>
      </c>
    </row>
    <row r="479" spans="1:4" ht="11.1" customHeight="1" x14ac:dyDescent="0.2">
      <c r="A479" s="203" t="s">
        <v>3062</v>
      </c>
      <c r="B479" s="204" t="s">
        <v>6506</v>
      </c>
      <c r="C479" s="204">
        <v>6400</v>
      </c>
      <c r="D479" s="205">
        <v>15700</v>
      </c>
    </row>
    <row r="480" spans="1:4" ht="11.1" customHeight="1" x14ac:dyDescent="0.2">
      <c r="A480" s="203" t="s">
        <v>6757</v>
      </c>
      <c r="B480" s="204" t="s">
        <v>6506</v>
      </c>
      <c r="C480" s="204">
        <v>6400</v>
      </c>
      <c r="D480" s="205">
        <v>15700</v>
      </c>
    </row>
    <row r="481" spans="1:4" ht="11.1" customHeight="1" x14ac:dyDescent="0.2">
      <c r="A481" s="203" t="s">
        <v>6756</v>
      </c>
      <c r="B481" s="204" t="s">
        <v>6506</v>
      </c>
      <c r="C481" s="204">
        <v>6400</v>
      </c>
      <c r="D481" s="205">
        <v>15700</v>
      </c>
    </row>
    <row r="482" spans="1:4" ht="11.1" customHeight="1" x14ac:dyDescent="0.2">
      <c r="A482" s="203" t="s">
        <v>6755</v>
      </c>
      <c r="B482" s="204" t="s">
        <v>6506</v>
      </c>
      <c r="C482" s="204">
        <v>6000</v>
      </c>
      <c r="D482" s="205">
        <v>16000</v>
      </c>
    </row>
    <row r="483" spans="1:4" ht="11.1" customHeight="1" x14ac:dyDescent="0.2">
      <c r="A483" s="203" t="s">
        <v>6754</v>
      </c>
      <c r="B483" s="204" t="s">
        <v>6506</v>
      </c>
      <c r="C483" s="204">
        <v>6000</v>
      </c>
      <c r="D483" s="205">
        <v>16000</v>
      </c>
    </row>
    <row r="484" spans="1:4" ht="11.1" customHeight="1" x14ac:dyDescent="0.2">
      <c r="A484" s="203" t="s">
        <v>6753</v>
      </c>
      <c r="B484" s="204" t="s">
        <v>6506</v>
      </c>
      <c r="C484" s="204">
        <v>6000</v>
      </c>
      <c r="D484" s="205">
        <v>16000</v>
      </c>
    </row>
    <row r="485" spans="1:4" ht="11.1" customHeight="1" x14ac:dyDescent="0.2">
      <c r="A485" s="203" t="s">
        <v>6752</v>
      </c>
      <c r="B485" s="204" t="s">
        <v>6506</v>
      </c>
      <c r="C485" s="204">
        <v>6000</v>
      </c>
      <c r="D485" s="205">
        <v>16500</v>
      </c>
    </row>
    <row r="486" spans="1:4" ht="11.1" customHeight="1" x14ac:dyDescent="0.2">
      <c r="A486" s="203" t="s">
        <v>6751</v>
      </c>
      <c r="B486" s="204" t="s">
        <v>6506</v>
      </c>
      <c r="C486" s="204">
        <v>6000</v>
      </c>
      <c r="D486" s="205">
        <v>15500</v>
      </c>
    </row>
    <row r="487" spans="1:4" ht="11.1" customHeight="1" x14ac:dyDescent="0.2">
      <c r="A487" s="203" t="s">
        <v>6750</v>
      </c>
      <c r="B487" s="204" t="s">
        <v>6506</v>
      </c>
      <c r="C487" s="204">
        <v>6000</v>
      </c>
      <c r="D487" s="205">
        <v>16500</v>
      </c>
    </row>
    <row r="488" spans="1:4" ht="11.1" customHeight="1" x14ac:dyDescent="0.2">
      <c r="A488" s="203" t="s">
        <v>6749</v>
      </c>
      <c r="B488" s="204" t="s">
        <v>6506</v>
      </c>
      <c r="C488" s="204">
        <v>6000</v>
      </c>
      <c r="D488" s="205">
        <v>16500</v>
      </c>
    </row>
    <row r="489" spans="1:4" ht="11.1" customHeight="1" x14ac:dyDescent="0.2">
      <c r="A489" s="203" t="s">
        <v>6748</v>
      </c>
      <c r="B489" s="204" t="s">
        <v>6506</v>
      </c>
      <c r="C489" s="204">
        <v>6000</v>
      </c>
      <c r="D489" s="205">
        <v>16500</v>
      </c>
    </row>
    <row r="490" spans="1:4" ht="11.1" customHeight="1" x14ac:dyDescent="0.2">
      <c r="A490" s="203" t="s">
        <v>6747</v>
      </c>
      <c r="B490" s="204" t="s">
        <v>6506</v>
      </c>
      <c r="C490" s="204">
        <v>6000</v>
      </c>
      <c r="D490" s="205">
        <v>16500</v>
      </c>
    </row>
    <row r="491" spans="1:4" ht="11.1" customHeight="1" x14ac:dyDescent="0.2">
      <c r="A491" s="203" t="s">
        <v>6746</v>
      </c>
      <c r="B491" s="204" t="s">
        <v>6477</v>
      </c>
      <c r="C491" s="204">
        <v>6000</v>
      </c>
      <c r="D491" s="205">
        <v>15200</v>
      </c>
    </row>
    <row r="492" spans="1:4" ht="11.1" customHeight="1" x14ac:dyDescent="0.2">
      <c r="A492" s="203" t="s">
        <v>6745</v>
      </c>
      <c r="B492" s="204" t="s">
        <v>6477</v>
      </c>
      <c r="C492" s="204">
        <v>6000</v>
      </c>
      <c r="D492" s="205">
        <v>15200</v>
      </c>
    </row>
    <row r="493" spans="1:4" ht="11.1" customHeight="1" x14ac:dyDescent="0.2">
      <c r="A493" s="203" t="s">
        <v>3398</v>
      </c>
      <c r="B493" s="204" t="s">
        <v>6477</v>
      </c>
      <c r="C493" s="204">
        <v>6000</v>
      </c>
      <c r="D493" s="205">
        <v>15200</v>
      </c>
    </row>
    <row r="494" spans="1:4" ht="11.1" customHeight="1" x14ac:dyDescent="0.2">
      <c r="A494" s="203" t="s">
        <v>6744</v>
      </c>
      <c r="B494" s="204" t="s">
        <v>6477</v>
      </c>
      <c r="C494" s="204">
        <v>6000</v>
      </c>
      <c r="D494" s="205">
        <v>15200</v>
      </c>
    </row>
    <row r="495" spans="1:4" ht="11.1" customHeight="1" x14ac:dyDescent="0.2">
      <c r="A495" s="203" t="s">
        <v>6743</v>
      </c>
      <c r="B495" s="204" t="s">
        <v>6477</v>
      </c>
      <c r="C495" s="204">
        <v>6000</v>
      </c>
      <c r="D495" s="205">
        <v>15200</v>
      </c>
    </row>
    <row r="496" spans="1:4" ht="11.1" customHeight="1" x14ac:dyDescent="0.2">
      <c r="A496" s="203" t="s">
        <v>6742</v>
      </c>
      <c r="B496" s="204" t="s">
        <v>6223</v>
      </c>
      <c r="C496" s="204">
        <v>4000</v>
      </c>
      <c r="D496" s="205">
        <v>14500</v>
      </c>
    </row>
    <row r="497" spans="1:4" ht="11.1" customHeight="1" x14ac:dyDescent="0.2">
      <c r="A497" s="203" t="s">
        <v>6741</v>
      </c>
      <c r="B497" s="204" t="s">
        <v>6223</v>
      </c>
      <c r="C497" s="204">
        <v>4000</v>
      </c>
      <c r="D497" s="205">
        <v>14950</v>
      </c>
    </row>
    <row r="498" spans="1:4" ht="11.1" customHeight="1" x14ac:dyDescent="0.2">
      <c r="A498" s="203" t="s">
        <v>6740</v>
      </c>
      <c r="B498" s="204" t="s">
        <v>6223</v>
      </c>
      <c r="C498" s="204">
        <v>4000</v>
      </c>
      <c r="D498" s="205">
        <v>14500</v>
      </c>
    </row>
    <row r="499" spans="1:4" ht="11.1" customHeight="1" x14ac:dyDescent="0.2">
      <c r="A499" s="203" t="s">
        <v>6739</v>
      </c>
      <c r="B499" s="204" t="s">
        <v>6223</v>
      </c>
      <c r="C499" s="204">
        <v>4000</v>
      </c>
      <c r="D499" s="205">
        <v>15950</v>
      </c>
    </row>
    <row r="500" spans="1:4" ht="11.1" customHeight="1" x14ac:dyDescent="0.2">
      <c r="A500" s="203" t="s">
        <v>6738</v>
      </c>
      <c r="B500" s="204" t="s">
        <v>6223</v>
      </c>
      <c r="C500" s="204">
        <v>4000</v>
      </c>
      <c r="D500" s="205">
        <v>14500</v>
      </c>
    </row>
    <row r="501" spans="1:4" ht="11.1" customHeight="1" x14ac:dyDescent="0.2">
      <c r="A501" s="203" t="s">
        <v>6737</v>
      </c>
      <c r="B501" s="204" t="s">
        <v>6223</v>
      </c>
      <c r="C501" s="204">
        <v>4000</v>
      </c>
      <c r="D501" s="205">
        <v>14950</v>
      </c>
    </row>
    <row r="502" spans="1:4" ht="11.1" customHeight="1" x14ac:dyDescent="0.2">
      <c r="A502" s="203" t="s">
        <v>6736</v>
      </c>
      <c r="B502" s="204" t="s">
        <v>6223</v>
      </c>
      <c r="C502" s="204">
        <v>4000</v>
      </c>
      <c r="D502" s="205">
        <v>14500</v>
      </c>
    </row>
    <row r="503" spans="1:4" ht="11.1" customHeight="1" x14ac:dyDescent="0.2">
      <c r="A503" s="203" t="s">
        <v>6735</v>
      </c>
      <c r="B503" s="204" t="s">
        <v>6223</v>
      </c>
      <c r="C503" s="204">
        <v>4000</v>
      </c>
      <c r="D503" s="205">
        <v>15500</v>
      </c>
    </row>
    <row r="504" spans="1:4" ht="11.1" customHeight="1" x14ac:dyDescent="0.2">
      <c r="A504" s="203" t="s">
        <v>3521</v>
      </c>
      <c r="B504" s="204" t="s">
        <v>6223</v>
      </c>
      <c r="C504" s="204">
        <v>4000</v>
      </c>
      <c r="D504" s="205">
        <v>15990</v>
      </c>
    </row>
    <row r="505" spans="1:4" ht="11.1" customHeight="1" x14ac:dyDescent="0.2">
      <c r="A505" s="203" t="s">
        <v>6734</v>
      </c>
      <c r="B505" s="204" t="s">
        <v>6223</v>
      </c>
      <c r="C505" s="204">
        <v>4000</v>
      </c>
      <c r="D505" s="205">
        <v>15500</v>
      </c>
    </row>
    <row r="506" spans="1:4" ht="11.1" customHeight="1" x14ac:dyDescent="0.2">
      <c r="A506" s="203" t="s">
        <v>6733</v>
      </c>
      <c r="B506" s="204" t="s">
        <v>6223</v>
      </c>
      <c r="C506" s="204">
        <v>4000</v>
      </c>
      <c r="D506" s="205">
        <v>15990</v>
      </c>
    </row>
    <row r="507" spans="1:4" ht="11.1" customHeight="1" x14ac:dyDescent="0.2">
      <c r="A507" s="203" t="s">
        <v>3254</v>
      </c>
      <c r="B507" s="204" t="s">
        <v>6223</v>
      </c>
      <c r="C507" s="204">
        <v>4000</v>
      </c>
      <c r="D507" s="205">
        <v>13500</v>
      </c>
    </row>
    <row r="508" spans="1:4" ht="11.1" customHeight="1" x14ac:dyDescent="0.2">
      <c r="A508" s="203" t="s">
        <v>6732</v>
      </c>
      <c r="B508" s="204" t="s">
        <v>6223</v>
      </c>
      <c r="C508" s="204">
        <v>4000</v>
      </c>
      <c r="D508" s="205">
        <v>14500</v>
      </c>
    </row>
    <row r="509" spans="1:4" ht="11.1" customHeight="1" x14ac:dyDescent="0.2">
      <c r="A509" s="203" t="s">
        <v>6731</v>
      </c>
      <c r="B509" s="204" t="s">
        <v>6223</v>
      </c>
      <c r="C509" s="204">
        <v>4000</v>
      </c>
      <c r="D509" s="205">
        <v>14500</v>
      </c>
    </row>
    <row r="510" spans="1:4" ht="11.1" customHeight="1" x14ac:dyDescent="0.2">
      <c r="A510" s="203" t="s">
        <v>3421</v>
      </c>
      <c r="B510" s="204" t="s">
        <v>6223</v>
      </c>
      <c r="C510" s="204">
        <v>4000</v>
      </c>
      <c r="D510" s="205">
        <v>16200</v>
      </c>
    </row>
    <row r="511" spans="1:4" ht="11.1" customHeight="1" x14ac:dyDescent="0.2">
      <c r="A511" s="203" t="s">
        <v>6730</v>
      </c>
      <c r="B511" s="204" t="s">
        <v>6223</v>
      </c>
      <c r="C511" s="204">
        <v>4000</v>
      </c>
      <c r="D511" s="205">
        <v>16700</v>
      </c>
    </row>
    <row r="512" spans="1:4" ht="11.1" customHeight="1" x14ac:dyDescent="0.2">
      <c r="A512" s="203" t="s">
        <v>3203</v>
      </c>
      <c r="B512" s="204" t="s">
        <v>6223</v>
      </c>
      <c r="C512" s="204">
        <v>4000</v>
      </c>
      <c r="D512" s="205">
        <v>9990</v>
      </c>
    </row>
    <row r="513" spans="1:4" ht="11.1" customHeight="1" x14ac:dyDescent="0.2">
      <c r="A513" s="203" t="s">
        <v>3579</v>
      </c>
      <c r="B513" s="204" t="s">
        <v>6223</v>
      </c>
      <c r="C513" s="204">
        <v>4000</v>
      </c>
      <c r="D513" s="205">
        <v>14500</v>
      </c>
    </row>
    <row r="514" spans="1:4" ht="11.1" customHeight="1" x14ac:dyDescent="0.2">
      <c r="A514" s="203" t="s">
        <v>3274</v>
      </c>
      <c r="B514" s="204" t="s">
        <v>6223</v>
      </c>
      <c r="C514" s="204">
        <v>4000</v>
      </c>
      <c r="D514" s="205">
        <v>14990</v>
      </c>
    </row>
    <row r="515" spans="1:4" ht="11.1" customHeight="1" x14ac:dyDescent="0.2">
      <c r="A515" s="203" t="s">
        <v>3173</v>
      </c>
      <c r="B515" s="204" t="s">
        <v>6223</v>
      </c>
      <c r="C515" s="204">
        <v>4000</v>
      </c>
      <c r="D515" s="205">
        <v>13500</v>
      </c>
    </row>
    <row r="516" spans="1:4" ht="11.1" customHeight="1" x14ac:dyDescent="0.2">
      <c r="A516" s="203" t="s">
        <v>6729</v>
      </c>
      <c r="B516" s="204" t="s">
        <v>6223</v>
      </c>
      <c r="C516" s="204">
        <v>4000</v>
      </c>
      <c r="D516" s="205">
        <v>14500</v>
      </c>
    </row>
    <row r="517" spans="1:4" ht="11.1" customHeight="1" x14ac:dyDescent="0.2">
      <c r="A517" s="203" t="s">
        <v>6728</v>
      </c>
      <c r="B517" s="204" t="s">
        <v>6223</v>
      </c>
      <c r="C517" s="204">
        <v>4000</v>
      </c>
      <c r="D517" s="205">
        <v>14950</v>
      </c>
    </row>
    <row r="518" spans="1:4" ht="11.1" customHeight="1" x14ac:dyDescent="0.2">
      <c r="A518" s="203" t="s">
        <v>6727</v>
      </c>
      <c r="B518" s="204" t="s">
        <v>6223</v>
      </c>
      <c r="C518" s="204">
        <v>4000</v>
      </c>
      <c r="D518" s="205">
        <v>15200</v>
      </c>
    </row>
    <row r="519" spans="1:4" ht="11.1" customHeight="1" x14ac:dyDescent="0.2">
      <c r="A519" s="203" t="s">
        <v>6726</v>
      </c>
      <c r="B519" s="204" t="s">
        <v>6223</v>
      </c>
      <c r="C519" s="204">
        <v>4000</v>
      </c>
      <c r="D519" s="205">
        <v>14500</v>
      </c>
    </row>
    <row r="520" spans="1:4" ht="11.1" customHeight="1" x14ac:dyDescent="0.2">
      <c r="A520" s="203" t="s">
        <v>6725</v>
      </c>
      <c r="B520" s="204" t="s">
        <v>6223</v>
      </c>
      <c r="C520" s="204">
        <v>4000</v>
      </c>
      <c r="D520" s="205">
        <v>14950</v>
      </c>
    </row>
    <row r="521" spans="1:4" ht="11.1" customHeight="1" x14ac:dyDescent="0.2">
      <c r="A521" s="203" t="s">
        <v>6724</v>
      </c>
      <c r="B521" s="204" t="s">
        <v>6223</v>
      </c>
      <c r="C521" s="204">
        <v>4000</v>
      </c>
      <c r="D521" s="205">
        <v>14500</v>
      </c>
    </row>
    <row r="522" spans="1:4" ht="11.1" customHeight="1" x14ac:dyDescent="0.2">
      <c r="A522" s="203" t="s">
        <v>3532</v>
      </c>
      <c r="B522" s="204" t="s">
        <v>6223</v>
      </c>
      <c r="C522" s="204">
        <v>4000</v>
      </c>
      <c r="D522" s="205">
        <v>14900</v>
      </c>
    </row>
    <row r="523" spans="1:4" ht="11.1" customHeight="1" x14ac:dyDescent="0.2">
      <c r="A523" s="203" t="s">
        <v>6723</v>
      </c>
      <c r="B523" s="204" t="s">
        <v>6223</v>
      </c>
      <c r="C523" s="204">
        <v>4000</v>
      </c>
      <c r="D523" s="205">
        <v>14500</v>
      </c>
    </row>
    <row r="524" spans="1:4" ht="11.1" customHeight="1" x14ac:dyDescent="0.2">
      <c r="A524" s="203" t="s">
        <v>6722</v>
      </c>
      <c r="B524" s="204" t="s">
        <v>6223</v>
      </c>
      <c r="C524" s="204">
        <v>4000</v>
      </c>
      <c r="D524" s="205">
        <v>14500</v>
      </c>
    </row>
    <row r="525" spans="1:4" ht="11.1" customHeight="1" x14ac:dyDescent="0.2">
      <c r="A525" s="203" t="s">
        <v>3170</v>
      </c>
      <c r="B525" s="204" t="s">
        <v>6223</v>
      </c>
      <c r="C525" s="204">
        <v>4000</v>
      </c>
      <c r="D525" s="205">
        <v>14990</v>
      </c>
    </row>
    <row r="526" spans="1:4" ht="11.1" customHeight="1" x14ac:dyDescent="0.2">
      <c r="A526" s="203" t="s">
        <v>3189</v>
      </c>
      <c r="B526" s="204" t="s">
        <v>6223</v>
      </c>
      <c r="C526" s="204">
        <v>4000</v>
      </c>
      <c r="D526" s="205">
        <v>14500</v>
      </c>
    </row>
    <row r="527" spans="1:4" ht="11.1" customHeight="1" x14ac:dyDescent="0.2">
      <c r="A527" s="203" t="s">
        <v>6721</v>
      </c>
      <c r="B527" s="204" t="s">
        <v>6223</v>
      </c>
      <c r="C527" s="204">
        <v>4000</v>
      </c>
      <c r="D527" s="205">
        <v>14500</v>
      </c>
    </row>
    <row r="528" spans="1:4" ht="11.1" customHeight="1" x14ac:dyDescent="0.2">
      <c r="A528" s="203" t="s">
        <v>6720</v>
      </c>
      <c r="B528" s="204" t="s">
        <v>6223</v>
      </c>
      <c r="C528" s="204">
        <v>4000</v>
      </c>
      <c r="D528" s="205">
        <v>14950</v>
      </c>
    </row>
    <row r="529" spans="1:4" ht="11.1" customHeight="1" x14ac:dyDescent="0.2">
      <c r="A529" s="203" t="s">
        <v>3262</v>
      </c>
      <c r="B529" s="204" t="s">
        <v>6223</v>
      </c>
      <c r="C529" s="204">
        <v>4000</v>
      </c>
      <c r="D529" s="205">
        <v>14500</v>
      </c>
    </row>
    <row r="530" spans="1:4" ht="11.1" customHeight="1" x14ac:dyDescent="0.2">
      <c r="A530" s="203" t="s">
        <v>3051</v>
      </c>
      <c r="B530" s="204" t="s">
        <v>6223</v>
      </c>
      <c r="C530" s="204">
        <v>4000</v>
      </c>
      <c r="D530" s="205">
        <v>15200</v>
      </c>
    </row>
    <row r="531" spans="1:4" ht="11.1" customHeight="1" x14ac:dyDescent="0.2">
      <c r="A531" s="203" t="s">
        <v>6719</v>
      </c>
      <c r="B531" s="204" t="s">
        <v>6223</v>
      </c>
      <c r="C531" s="204">
        <v>4000</v>
      </c>
      <c r="D531" s="205">
        <v>14500</v>
      </c>
    </row>
    <row r="532" spans="1:4" ht="11.1" customHeight="1" x14ac:dyDescent="0.2">
      <c r="A532" s="203" t="s">
        <v>6718</v>
      </c>
      <c r="B532" s="204" t="s">
        <v>6223</v>
      </c>
      <c r="C532" s="204">
        <v>4000</v>
      </c>
      <c r="D532" s="205">
        <v>14500</v>
      </c>
    </row>
    <row r="533" spans="1:4" ht="11.1" customHeight="1" x14ac:dyDescent="0.2">
      <c r="A533" s="203" t="s">
        <v>6717</v>
      </c>
      <c r="B533" s="204" t="s">
        <v>6223</v>
      </c>
      <c r="C533" s="204">
        <v>4000</v>
      </c>
      <c r="D533" s="205">
        <v>14950</v>
      </c>
    </row>
    <row r="534" spans="1:4" ht="11.1" customHeight="1" x14ac:dyDescent="0.2">
      <c r="A534" s="203" t="s">
        <v>6716</v>
      </c>
      <c r="B534" s="204" t="s">
        <v>6223</v>
      </c>
      <c r="C534" s="204">
        <v>4000</v>
      </c>
      <c r="D534" s="205">
        <v>14500</v>
      </c>
    </row>
    <row r="535" spans="1:4" ht="11.1" customHeight="1" x14ac:dyDescent="0.2">
      <c r="A535" s="203" t="s">
        <v>6715</v>
      </c>
      <c r="B535" s="204" t="s">
        <v>6223</v>
      </c>
      <c r="C535" s="204">
        <v>4000</v>
      </c>
      <c r="D535" s="205">
        <v>14500</v>
      </c>
    </row>
    <row r="536" spans="1:4" ht="11.1" customHeight="1" x14ac:dyDescent="0.2">
      <c r="A536" s="203" t="s">
        <v>6714</v>
      </c>
      <c r="B536" s="204" t="s">
        <v>6223</v>
      </c>
      <c r="C536" s="204">
        <v>4000</v>
      </c>
      <c r="D536" s="205">
        <v>14500</v>
      </c>
    </row>
    <row r="537" spans="1:4" ht="11.1" customHeight="1" x14ac:dyDescent="0.2">
      <c r="A537" s="203" t="s">
        <v>3263</v>
      </c>
      <c r="B537" s="204" t="s">
        <v>6223</v>
      </c>
      <c r="C537" s="204">
        <v>4000</v>
      </c>
      <c r="D537" s="205">
        <v>15950</v>
      </c>
    </row>
    <row r="538" spans="1:4" ht="11.1" customHeight="1" x14ac:dyDescent="0.2">
      <c r="A538" s="203" t="s">
        <v>6713</v>
      </c>
      <c r="B538" s="204" t="s">
        <v>6223</v>
      </c>
      <c r="C538" s="204">
        <v>4000</v>
      </c>
      <c r="D538" s="205">
        <v>14500</v>
      </c>
    </row>
    <row r="539" spans="1:4" ht="11.1" customHeight="1" x14ac:dyDescent="0.2">
      <c r="A539" s="203" t="s">
        <v>6712</v>
      </c>
      <c r="B539" s="204" t="s">
        <v>6223</v>
      </c>
      <c r="C539" s="204">
        <v>4000</v>
      </c>
      <c r="D539" s="205">
        <v>14500</v>
      </c>
    </row>
    <row r="540" spans="1:4" ht="11.1" customHeight="1" x14ac:dyDescent="0.2">
      <c r="A540" s="203" t="s">
        <v>6711</v>
      </c>
      <c r="B540" s="204" t="s">
        <v>6223</v>
      </c>
      <c r="C540" s="204">
        <v>4000</v>
      </c>
      <c r="D540" s="205">
        <v>15200</v>
      </c>
    </row>
    <row r="541" spans="1:4" ht="11.1" customHeight="1" x14ac:dyDescent="0.2">
      <c r="A541" s="203" t="s">
        <v>6710</v>
      </c>
      <c r="B541" s="204" t="s">
        <v>6223</v>
      </c>
      <c r="C541" s="204">
        <v>4000</v>
      </c>
      <c r="D541" s="205">
        <v>13500</v>
      </c>
    </row>
    <row r="542" spans="1:4" ht="11.1" customHeight="1" x14ac:dyDescent="0.2">
      <c r="A542" s="203" t="s">
        <v>6709</v>
      </c>
      <c r="B542" s="204" t="s">
        <v>6223</v>
      </c>
      <c r="C542" s="204">
        <v>4000</v>
      </c>
      <c r="D542" s="205">
        <v>13500</v>
      </c>
    </row>
    <row r="543" spans="1:4" ht="11.1" customHeight="1" x14ac:dyDescent="0.2">
      <c r="A543" s="203" t="s">
        <v>6708</v>
      </c>
      <c r="B543" s="204" t="s">
        <v>6223</v>
      </c>
      <c r="C543" s="204">
        <v>4000</v>
      </c>
      <c r="D543" s="205">
        <v>13500</v>
      </c>
    </row>
    <row r="544" spans="1:4" ht="11.1" customHeight="1" x14ac:dyDescent="0.2">
      <c r="A544" s="203" t="s">
        <v>6707</v>
      </c>
      <c r="B544" s="204" t="s">
        <v>6223</v>
      </c>
      <c r="C544" s="204">
        <v>4000</v>
      </c>
      <c r="D544" s="205">
        <v>13500</v>
      </c>
    </row>
    <row r="545" spans="1:4" ht="11.1" customHeight="1" x14ac:dyDescent="0.2">
      <c r="A545" s="203" t="s">
        <v>6706</v>
      </c>
      <c r="B545" s="204" t="s">
        <v>6223</v>
      </c>
      <c r="C545" s="204">
        <v>4000</v>
      </c>
      <c r="D545" s="205">
        <v>13500</v>
      </c>
    </row>
    <row r="546" spans="1:4" ht="11.1" customHeight="1" x14ac:dyDescent="0.2">
      <c r="A546" s="203" t="s">
        <v>6705</v>
      </c>
      <c r="B546" s="204" t="s">
        <v>6223</v>
      </c>
      <c r="C546" s="204">
        <v>4000</v>
      </c>
      <c r="D546" s="205">
        <v>13500</v>
      </c>
    </row>
    <row r="547" spans="1:4" ht="11.1" customHeight="1" x14ac:dyDescent="0.2">
      <c r="A547" s="203" t="s">
        <v>6704</v>
      </c>
      <c r="B547" s="204" t="s">
        <v>6223</v>
      </c>
      <c r="C547" s="204">
        <v>4000</v>
      </c>
      <c r="D547" s="205">
        <v>13500</v>
      </c>
    </row>
    <row r="548" spans="1:4" ht="11.1" customHeight="1" x14ac:dyDescent="0.2">
      <c r="A548" s="203" t="s">
        <v>6703</v>
      </c>
      <c r="B548" s="204" t="s">
        <v>6223</v>
      </c>
      <c r="C548" s="204">
        <v>4000</v>
      </c>
      <c r="D548" s="205">
        <v>13500</v>
      </c>
    </row>
    <row r="549" spans="1:4" ht="11.1" customHeight="1" x14ac:dyDescent="0.2">
      <c r="A549" s="203" t="s">
        <v>6702</v>
      </c>
      <c r="B549" s="204" t="s">
        <v>6223</v>
      </c>
      <c r="C549" s="204">
        <v>4000</v>
      </c>
      <c r="D549" s="205">
        <v>13500</v>
      </c>
    </row>
    <row r="550" spans="1:4" ht="11.1" customHeight="1" x14ac:dyDescent="0.2">
      <c r="A550" s="203" t="s">
        <v>6701</v>
      </c>
      <c r="B550" s="204" t="s">
        <v>6223</v>
      </c>
      <c r="C550" s="204">
        <v>4000</v>
      </c>
      <c r="D550" s="205">
        <v>13500</v>
      </c>
    </row>
    <row r="551" spans="1:4" ht="11.1" customHeight="1" x14ac:dyDescent="0.2">
      <c r="A551" s="203" t="s">
        <v>6700</v>
      </c>
      <c r="B551" s="204" t="s">
        <v>6223</v>
      </c>
      <c r="C551" s="204">
        <v>4000</v>
      </c>
      <c r="D551" s="205">
        <v>13500</v>
      </c>
    </row>
    <row r="552" spans="1:4" ht="11.1" customHeight="1" x14ac:dyDescent="0.2">
      <c r="A552" s="203" t="s">
        <v>6699</v>
      </c>
      <c r="B552" s="204" t="s">
        <v>6223</v>
      </c>
      <c r="C552" s="204">
        <v>4000</v>
      </c>
      <c r="D552" s="205">
        <v>13500</v>
      </c>
    </row>
    <row r="553" spans="1:4" ht="11.1" customHeight="1" x14ac:dyDescent="0.2">
      <c r="A553" s="203" t="s">
        <v>6698</v>
      </c>
      <c r="B553" s="204" t="s">
        <v>6223</v>
      </c>
      <c r="C553" s="204">
        <v>4000</v>
      </c>
      <c r="D553" s="205">
        <v>13500</v>
      </c>
    </row>
    <row r="554" spans="1:4" ht="11.1" customHeight="1" x14ac:dyDescent="0.2">
      <c r="A554" s="203" t="s">
        <v>6697</v>
      </c>
      <c r="B554" s="204" t="s">
        <v>6223</v>
      </c>
      <c r="C554" s="204">
        <v>4000</v>
      </c>
      <c r="D554" s="205">
        <v>13500</v>
      </c>
    </row>
    <row r="555" spans="1:4" ht="11.1" customHeight="1" x14ac:dyDescent="0.2">
      <c r="A555" s="203" t="s">
        <v>6696</v>
      </c>
      <c r="B555" s="204" t="s">
        <v>6223</v>
      </c>
      <c r="C555" s="204">
        <v>4000</v>
      </c>
      <c r="D555" s="205">
        <v>13500</v>
      </c>
    </row>
    <row r="556" spans="1:4" ht="11.1" customHeight="1" x14ac:dyDescent="0.2">
      <c r="A556" s="203" t="s">
        <v>6695</v>
      </c>
      <c r="B556" s="204" t="s">
        <v>6223</v>
      </c>
      <c r="C556" s="204">
        <v>4000</v>
      </c>
      <c r="D556" s="205">
        <v>13500</v>
      </c>
    </row>
    <row r="557" spans="1:4" ht="11.1" customHeight="1" x14ac:dyDescent="0.2">
      <c r="A557" s="203" t="s">
        <v>6694</v>
      </c>
      <c r="B557" s="204" t="s">
        <v>6223</v>
      </c>
      <c r="C557" s="204">
        <v>4000</v>
      </c>
      <c r="D557" s="205">
        <v>13500</v>
      </c>
    </row>
    <row r="558" spans="1:4" ht="11.1" customHeight="1" x14ac:dyDescent="0.2">
      <c r="A558" s="203" t="s">
        <v>6693</v>
      </c>
      <c r="B558" s="204" t="s">
        <v>6223</v>
      </c>
      <c r="C558" s="204">
        <v>4000</v>
      </c>
      <c r="D558" s="205">
        <v>13500</v>
      </c>
    </row>
    <row r="559" spans="1:4" ht="11.1" customHeight="1" x14ac:dyDescent="0.2">
      <c r="A559" s="203" t="s">
        <v>6692</v>
      </c>
      <c r="B559" s="204" t="s">
        <v>6223</v>
      </c>
      <c r="C559" s="204">
        <v>4000</v>
      </c>
      <c r="D559" s="205">
        <v>14500</v>
      </c>
    </row>
    <row r="560" spans="1:4" ht="11.1" customHeight="1" x14ac:dyDescent="0.2">
      <c r="A560" s="203" t="s">
        <v>6691</v>
      </c>
      <c r="B560" s="204" t="s">
        <v>6223</v>
      </c>
      <c r="C560" s="204">
        <v>4000</v>
      </c>
      <c r="D560" s="205">
        <v>13500</v>
      </c>
    </row>
    <row r="561" spans="1:4" ht="11.1" customHeight="1" x14ac:dyDescent="0.2">
      <c r="A561" s="203" t="s">
        <v>6690</v>
      </c>
      <c r="B561" s="204" t="s">
        <v>6223</v>
      </c>
      <c r="C561" s="204">
        <v>4000</v>
      </c>
      <c r="D561" s="205">
        <v>18250</v>
      </c>
    </row>
    <row r="562" spans="1:4" ht="11.1" customHeight="1" x14ac:dyDescent="0.2">
      <c r="A562" s="203" t="s">
        <v>6689</v>
      </c>
      <c r="B562" s="204" t="s">
        <v>6223</v>
      </c>
      <c r="C562" s="204">
        <v>4000</v>
      </c>
      <c r="D562" s="205">
        <v>13500</v>
      </c>
    </row>
    <row r="563" spans="1:4" ht="11.1" customHeight="1" x14ac:dyDescent="0.2">
      <c r="A563" s="203" t="s">
        <v>151</v>
      </c>
      <c r="B563" s="204" t="s">
        <v>6223</v>
      </c>
      <c r="C563" s="204">
        <v>4000</v>
      </c>
      <c r="D563" s="205">
        <v>14500</v>
      </c>
    </row>
    <row r="564" spans="1:4" ht="11.1" customHeight="1" x14ac:dyDescent="0.2">
      <c r="A564" s="203" t="s">
        <v>74</v>
      </c>
      <c r="B564" s="204" t="s">
        <v>6223</v>
      </c>
      <c r="C564" s="204">
        <v>4000</v>
      </c>
      <c r="D564" s="205">
        <v>16990</v>
      </c>
    </row>
    <row r="565" spans="1:4" ht="11.1" customHeight="1" x14ac:dyDescent="0.2">
      <c r="A565" s="203" t="s">
        <v>6688</v>
      </c>
      <c r="B565" s="204" t="s">
        <v>6223</v>
      </c>
      <c r="C565" s="204">
        <v>4000</v>
      </c>
      <c r="D565" s="205">
        <v>14990</v>
      </c>
    </row>
    <row r="566" spans="1:4" ht="11.1" customHeight="1" x14ac:dyDescent="0.2">
      <c r="A566" s="203" t="s">
        <v>6687</v>
      </c>
      <c r="B566" s="204" t="s">
        <v>6223</v>
      </c>
      <c r="C566" s="204">
        <v>4000</v>
      </c>
      <c r="D566" s="205">
        <v>13500</v>
      </c>
    </row>
    <row r="567" spans="1:4" ht="11.1" customHeight="1" x14ac:dyDescent="0.2">
      <c r="A567" s="203" t="s">
        <v>6686</v>
      </c>
      <c r="B567" s="204" t="s">
        <v>6223</v>
      </c>
      <c r="C567" s="204">
        <v>5800</v>
      </c>
      <c r="D567" s="205">
        <v>16500</v>
      </c>
    </row>
    <row r="568" spans="1:4" ht="11.1" customHeight="1" x14ac:dyDescent="0.2">
      <c r="A568" s="203" t="s">
        <v>6685</v>
      </c>
      <c r="B568" s="204" t="s">
        <v>6223</v>
      </c>
      <c r="C568" s="204">
        <v>5800</v>
      </c>
      <c r="D568" s="205">
        <v>15500</v>
      </c>
    </row>
    <row r="569" spans="1:4" ht="11.1" customHeight="1" x14ac:dyDescent="0.2">
      <c r="A569" s="203" t="s">
        <v>6684</v>
      </c>
      <c r="B569" s="204" t="s">
        <v>6223</v>
      </c>
      <c r="C569" s="204">
        <v>5800</v>
      </c>
      <c r="D569" s="205">
        <v>15500</v>
      </c>
    </row>
    <row r="570" spans="1:4" ht="11.1" customHeight="1" x14ac:dyDescent="0.2">
      <c r="A570" s="203" t="s">
        <v>6683</v>
      </c>
      <c r="B570" s="204" t="s">
        <v>6223</v>
      </c>
      <c r="C570" s="204">
        <v>5800</v>
      </c>
      <c r="D570" s="205">
        <v>16500</v>
      </c>
    </row>
    <row r="571" spans="1:4" ht="11.1" customHeight="1" x14ac:dyDescent="0.2">
      <c r="A571" s="203" t="s">
        <v>6682</v>
      </c>
      <c r="B571" s="204" t="s">
        <v>6223</v>
      </c>
      <c r="C571" s="204">
        <v>5800</v>
      </c>
      <c r="D571" s="205">
        <v>15500</v>
      </c>
    </row>
    <row r="572" spans="1:4" ht="11.1" customHeight="1" x14ac:dyDescent="0.2">
      <c r="A572" s="203" t="s">
        <v>6681</v>
      </c>
      <c r="B572" s="204" t="s">
        <v>6223</v>
      </c>
      <c r="C572" s="204">
        <v>5800</v>
      </c>
      <c r="D572" s="205">
        <v>15500</v>
      </c>
    </row>
    <row r="573" spans="1:4" ht="11.1" customHeight="1" x14ac:dyDescent="0.2">
      <c r="A573" s="203" t="s">
        <v>6680</v>
      </c>
      <c r="B573" s="204" t="s">
        <v>6223</v>
      </c>
      <c r="C573" s="204">
        <v>5800</v>
      </c>
      <c r="D573" s="205">
        <v>15500</v>
      </c>
    </row>
    <row r="574" spans="1:4" ht="11.1" customHeight="1" x14ac:dyDescent="0.2">
      <c r="A574" s="203" t="s">
        <v>6679</v>
      </c>
      <c r="B574" s="204" t="s">
        <v>6223</v>
      </c>
      <c r="C574" s="204">
        <v>5800</v>
      </c>
      <c r="D574" s="205">
        <v>15500</v>
      </c>
    </row>
    <row r="575" spans="1:4" ht="11.1" customHeight="1" x14ac:dyDescent="0.2">
      <c r="A575" s="203" t="s">
        <v>6678</v>
      </c>
      <c r="B575" s="204" t="s">
        <v>6223</v>
      </c>
      <c r="C575" s="204">
        <v>5800</v>
      </c>
      <c r="D575" s="205">
        <v>15500</v>
      </c>
    </row>
    <row r="576" spans="1:4" ht="11.1" customHeight="1" x14ac:dyDescent="0.2">
      <c r="A576" s="203" t="s">
        <v>6677</v>
      </c>
      <c r="B576" s="204" t="s">
        <v>6223</v>
      </c>
      <c r="C576" s="204">
        <v>5800</v>
      </c>
      <c r="D576" s="205">
        <v>15500</v>
      </c>
    </row>
    <row r="577" spans="1:4" ht="11.1" customHeight="1" x14ac:dyDescent="0.2">
      <c r="A577" s="203" t="s">
        <v>6676</v>
      </c>
      <c r="B577" s="204" t="s">
        <v>6223</v>
      </c>
      <c r="C577" s="204">
        <v>5800</v>
      </c>
      <c r="D577" s="205">
        <v>16450</v>
      </c>
    </row>
    <row r="578" spans="1:4" ht="11.1" customHeight="1" x14ac:dyDescent="0.2">
      <c r="A578" s="203" t="s">
        <v>6675</v>
      </c>
      <c r="B578" s="204" t="s">
        <v>6223</v>
      </c>
      <c r="C578" s="204">
        <v>5800</v>
      </c>
      <c r="D578" s="205">
        <v>15500</v>
      </c>
    </row>
    <row r="579" spans="1:4" ht="11.1" customHeight="1" x14ac:dyDescent="0.2">
      <c r="A579" s="203" t="s">
        <v>6674</v>
      </c>
      <c r="B579" s="204" t="s">
        <v>6223</v>
      </c>
      <c r="C579" s="204">
        <v>5800</v>
      </c>
      <c r="D579" s="205">
        <v>15500</v>
      </c>
    </row>
    <row r="580" spans="1:4" ht="11.1" customHeight="1" x14ac:dyDescent="0.2">
      <c r="A580" s="203" t="s">
        <v>6673</v>
      </c>
      <c r="B580" s="204" t="s">
        <v>6223</v>
      </c>
      <c r="C580" s="204">
        <v>5800</v>
      </c>
      <c r="D580" s="205">
        <v>15500</v>
      </c>
    </row>
    <row r="581" spans="1:4" ht="11.1" customHeight="1" x14ac:dyDescent="0.2">
      <c r="A581" s="203" t="s">
        <v>6672</v>
      </c>
      <c r="B581" s="204" t="s">
        <v>6223</v>
      </c>
      <c r="C581" s="204">
        <v>5800</v>
      </c>
      <c r="D581" s="205">
        <v>15500</v>
      </c>
    </row>
    <row r="582" spans="1:4" ht="11.1" customHeight="1" x14ac:dyDescent="0.2">
      <c r="A582" s="203" t="s">
        <v>6671</v>
      </c>
      <c r="B582" s="204" t="s">
        <v>6223</v>
      </c>
      <c r="C582" s="204">
        <v>5800</v>
      </c>
      <c r="D582" s="205">
        <v>15500</v>
      </c>
    </row>
    <row r="583" spans="1:4" ht="11.1" customHeight="1" x14ac:dyDescent="0.2">
      <c r="A583" s="203" t="s">
        <v>6670</v>
      </c>
      <c r="B583" s="204" t="s">
        <v>6223</v>
      </c>
      <c r="C583" s="204">
        <v>5800</v>
      </c>
      <c r="D583" s="205">
        <v>15500</v>
      </c>
    </row>
    <row r="584" spans="1:4" ht="11.1" customHeight="1" x14ac:dyDescent="0.2">
      <c r="A584" s="203" t="s">
        <v>6669</v>
      </c>
      <c r="B584" s="204" t="s">
        <v>6223</v>
      </c>
      <c r="C584" s="204">
        <v>5800</v>
      </c>
      <c r="D584" s="205">
        <v>15500</v>
      </c>
    </row>
    <row r="585" spans="1:4" ht="11.1" customHeight="1" x14ac:dyDescent="0.2">
      <c r="A585" s="203" t="s">
        <v>6668</v>
      </c>
      <c r="B585" s="204" t="s">
        <v>6223</v>
      </c>
      <c r="C585" s="204">
        <v>5800</v>
      </c>
      <c r="D585" s="205">
        <v>15500</v>
      </c>
    </row>
    <row r="586" spans="1:4" ht="11.1" customHeight="1" x14ac:dyDescent="0.2">
      <c r="A586" s="203" t="s">
        <v>6667</v>
      </c>
      <c r="B586" s="204" t="s">
        <v>6223</v>
      </c>
      <c r="C586" s="204">
        <v>5800</v>
      </c>
      <c r="D586" s="205">
        <v>15500</v>
      </c>
    </row>
    <row r="587" spans="1:4" ht="11.1" customHeight="1" x14ac:dyDescent="0.2">
      <c r="A587" s="203" t="s">
        <v>6666</v>
      </c>
      <c r="B587" s="204" t="s">
        <v>6223</v>
      </c>
      <c r="C587" s="204">
        <v>5800</v>
      </c>
      <c r="D587" s="205">
        <v>15500</v>
      </c>
    </row>
    <row r="588" spans="1:4" ht="11.1" customHeight="1" x14ac:dyDescent="0.2">
      <c r="A588" s="203" t="s">
        <v>6665</v>
      </c>
      <c r="B588" s="204" t="s">
        <v>6223</v>
      </c>
      <c r="C588" s="204">
        <v>5800</v>
      </c>
      <c r="D588" s="205">
        <v>15500</v>
      </c>
    </row>
    <row r="589" spans="1:4" ht="11.1" customHeight="1" x14ac:dyDescent="0.2">
      <c r="A589" s="203" t="s">
        <v>6664</v>
      </c>
      <c r="B589" s="204" t="s">
        <v>6223</v>
      </c>
      <c r="C589" s="204">
        <v>5800</v>
      </c>
      <c r="D589" s="205">
        <v>15500</v>
      </c>
    </row>
    <row r="590" spans="1:4" ht="11.1" customHeight="1" x14ac:dyDescent="0.2">
      <c r="A590" s="203" t="s">
        <v>6663</v>
      </c>
      <c r="B590" s="204" t="s">
        <v>6223</v>
      </c>
      <c r="C590" s="204">
        <v>5800</v>
      </c>
      <c r="D590" s="205">
        <v>16950</v>
      </c>
    </row>
    <row r="591" spans="1:4" ht="11.1" customHeight="1" x14ac:dyDescent="0.2">
      <c r="A591" s="203" t="s">
        <v>6662</v>
      </c>
      <c r="B591" s="204" t="s">
        <v>6223</v>
      </c>
      <c r="C591" s="204">
        <v>5800</v>
      </c>
      <c r="D591" s="205">
        <v>16950</v>
      </c>
    </row>
    <row r="592" spans="1:4" ht="11.1" customHeight="1" x14ac:dyDescent="0.2">
      <c r="A592" s="203" t="s">
        <v>6661</v>
      </c>
      <c r="B592" s="204" t="s">
        <v>6223</v>
      </c>
      <c r="C592" s="204">
        <v>5800</v>
      </c>
      <c r="D592" s="205">
        <v>14500</v>
      </c>
    </row>
    <row r="593" spans="1:4" ht="11.1" customHeight="1" x14ac:dyDescent="0.2">
      <c r="A593" s="203" t="s">
        <v>6660</v>
      </c>
      <c r="B593" s="204" t="s">
        <v>6223</v>
      </c>
      <c r="C593" s="204">
        <v>5800</v>
      </c>
      <c r="D593" s="205">
        <v>14500</v>
      </c>
    </row>
    <row r="594" spans="1:4" ht="11.1" customHeight="1" x14ac:dyDescent="0.2">
      <c r="A594" s="203" t="s">
        <v>6659</v>
      </c>
      <c r="B594" s="204" t="s">
        <v>6223</v>
      </c>
      <c r="C594" s="204">
        <v>5800</v>
      </c>
      <c r="D594" s="205">
        <v>14500</v>
      </c>
    </row>
    <row r="595" spans="1:4" ht="11.1" customHeight="1" x14ac:dyDescent="0.2">
      <c r="A595" s="203" t="s">
        <v>6658</v>
      </c>
      <c r="B595" s="204" t="s">
        <v>6223</v>
      </c>
      <c r="C595" s="204">
        <v>5800</v>
      </c>
      <c r="D595" s="205">
        <v>14500</v>
      </c>
    </row>
    <row r="596" spans="1:4" ht="11.1" customHeight="1" x14ac:dyDescent="0.2">
      <c r="A596" s="203" t="s">
        <v>6657</v>
      </c>
      <c r="B596" s="204" t="s">
        <v>6223</v>
      </c>
      <c r="C596" s="204">
        <v>5800</v>
      </c>
      <c r="D596" s="205">
        <v>14500</v>
      </c>
    </row>
    <row r="597" spans="1:4" ht="11.1" customHeight="1" x14ac:dyDescent="0.2">
      <c r="A597" s="203" t="s">
        <v>6656</v>
      </c>
      <c r="B597" s="204" t="s">
        <v>6223</v>
      </c>
      <c r="C597" s="204">
        <v>5800</v>
      </c>
      <c r="D597" s="205">
        <v>14500</v>
      </c>
    </row>
    <row r="598" spans="1:4" ht="11.1" customHeight="1" x14ac:dyDescent="0.2">
      <c r="A598" s="203" t="s">
        <v>6655</v>
      </c>
      <c r="B598" s="204" t="s">
        <v>6223</v>
      </c>
      <c r="C598" s="204">
        <v>5800</v>
      </c>
      <c r="D598" s="205">
        <v>14500</v>
      </c>
    </row>
    <row r="599" spans="1:4" ht="11.1" customHeight="1" x14ac:dyDescent="0.2">
      <c r="A599" s="203" t="s">
        <v>6654</v>
      </c>
      <c r="B599" s="204" t="s">
        <v>6223</v>
      </c>
      <c r="C599" s="204">
        <v>5800</v>
      </c>
      <c r="D599" s="205">
        <v>15200</v>
      </c>
    </row>
    <row r="600" spans="1:4" ht="11.1" customHeight="1" x14ac:dyDescent="0.2">
      <c r="A600" s="203" t="s">
        <v>6653</v>
      </c>
      <c r="B600" s="204" t="s">
        <v>6223</v>
      </c>
      <c r="C600" s="204">
        <v>5800</v>
      </c>
      <c r="D600" s="205">
        <v>14500</v>
      </c>
    </row>
    <row r="601" spans="1:4" ht="11.1" customHeight="1" x14ac:dyDescent="0.2">
      <c r="A601" s="203" t="s">
        <v>6652</v>
      </c>
      <c r="B601" s="204" t="s">
        <v>6223</v>
      </c>
      <c r="C601" s="204">
        <v>5800</v>
      </c>
      <c r="D601" s="205">
        <v>14500</v>
      </c>
    </row>
    <row r="602" spans="1:4" ht="11.1" customHeight="1" x14ac:dyDescent="0.2">
      <c r="A602" s="203" t="s">
        <v>6651</v>
      </c>
      <c r="B602" s="204" t="s">
        <v>6223</v>
      </c>
      <c r="C602" s="204">
        <v>5800</v>
      </c>
      <c r="D602" s="205">
        <v>15200</v>
      </c>
    </row>
    <row r="603" spans="1:4" ht="11.1" customHeight="1" x14ac:dyDescent="0.2">
      <c r="A603" s="203" t="s">
        <v>3408</v>
      </c>
      <c r="B603" s="204" t="s">
        <v>6223</v>
      </c>
      <c r="C603" s="204">
        <v>5800</v>
      </c>
      <c r="D603" s="205">
        <v>14500</v>
      </c>
    </row>
    <row r="604" spans="1:4" ht="11.1" customHeight="1" x14ac:dyDescent="0.2">
      <c r="A604" s="203" t="s">
        <v>6650</v>
      </c>
      <c r="B604" s="204" t="s">
        <v>6223</v>
      </c>
      <c r="C604" s="204">
        <v>4000</v>
      </c>
      <c r="D604" s="205">
        <v>15950</v>
      </c>
    </row>
    <row r="605" spans="1:4" ht="11.1" customHeight="1" x14ac:dyDescent="0.2">
      <c r="A605" s="203" t="s">
        <v>3191</v>
      </c>
      <c r="B605" s="204" t="s">
        <v>6223</v>
      </c>
      <c r="C605" s="204">
        <v>4000</v>
      </c>
      <c r="D605" s="205">
        <v>14770</v>
      </c>
    </row>
    <row r="606" spans="1:4" ht="11.1" customHeight="1" x14ac:dyDescent="0.2">
      <c r="A606" s="203" t="s">
        <v>6649</v>
      </c>
      <c r="B606" s="204" t="s">
        <v>6223</v>
      </c>
      <c r="C606" s="204">
        <v>4000</v>
      </c>
      <c r="D606" s="205">
        <v>14500</v>
      </c>
    </row>
    <row r="607" spans="1:4" ht="11.1" customHeight="1" x14ac:dyDescent="0.2">
      <c r="A607" s="203" t="s">
        <v>6648</v>
      </c>
      <c r="B607" s="204" t="s">
        <v>6223</v>
      </c>
      <c r="C607" s="204">
        <v>4000</v>
      </c>
      <c r="D607" s="205">
        <v>15200</v>
      </c>
    </row>
    <row r="608" spans="1:4" ht="11.1" customHeight="1" x14ac:dyDescent="0.2">
      <c r="A608" s="203" t="s">
        <v>6647</v>
      </c>
      <c r="B608" s="204" t="s">
        <v>6223</v>
      </c>
      <c r="C608" s="204">
        <v>4000</v>
      </c>
      <c r="D608" s="205">
        <v>14500</v>
      </c>
    </row>
    <row r="609" spans="1:4" ht="11.1" customHeight="1" x14ac:dyDescent="0.2">
      <c r="A609" s="203" t="s">
        <v>6646</v>
      </c>
      <c r="B609" s="204" t="s">
        <v>6223</v>
      </c>
      <c r="C609" s="204">
        <v>4000</v>
      </c>
      <c r="D609" s="205">
        <v>13500</v>
      </c>
    </row>
    <row r="610" spans="1:4" ht="11.1" customHeight="1" x14ac:dyDescent="0.2">
      <c r="A610" s="203" t="s">
        <v>6645</v>
      </c>
      <c r="B610" s="204" t="s">
        <v>6223</v>
      </c>
      <c r="C610" s="204">
        <v>4000</v>
      </c>
      <c r="D610" s="205">
        <v>13500</v>
      </c>
    </row>
    <row r="611" spans="1:4" ht="11.1" customHeight="1" x14ac:dyDescent="0.2">
      <c r="A611" s="203" t="s">
        <v>3598</v>
      </c>
      <c r="B611" s="204" t="s">
        <v>6223</v>
      </c>
      <c r="C611" s="204">
        <v>4000</v>
      </c>
      <c r="D611" s="205">
        <v>13500</v>
      </c>
    </row>
    <row r="612" spans="1:4" ht="11.1" customHeight="1" x14ac:dyDescent="0.2">
      <c r="A612" s="203" t="s">
        <v>6644</v>
      </c>
      <c r="B612" s="204" t="s">
        <v>6477</v>
      </c>
      <c r="C612" s="204">
        <v>5800</v>
      </c>
      <c r="D612" s="205">
        <v>15500</v>
      </c>
    </row>
    <row r="613" spans="1:4" ht="11.1" customHeight="1" x14ac:dyDescent="0.2">
      <c r="A613" s="203" t="s">
        <v>6643</v>
      </c>
      <c r="B613" s="204" t="s">
        <v>6477</v>
      </c>
      <c r="C613" s="204">
        <v>5800</v>
      </c>
      <c r="D613" s="205">
        <v>16950</v>
      </c>
    </row>
    <row r="614" spans="1:4" ht="11.1" customHeight="1" x14ac:dyDescent="0.2">
      <c r="A614" s="203" t="s">
        <v>6642</v>
      </c>
      <c r="B614" s="204" t="s">
        <v>6477</v>
      </c>
      <c r="C614" s="204">
        <v>5800</v>
      </c>
      <c r="D614" s="205">
        <v>15500</v>
      </c>
    </row>
    <row r="615" spans="1:4" ht="11.1" customHeight="1" x14ac:dyDescent="0.2">
      <c r="A615" s="203" t="s">
        <v>3276</v>
      </c>
      <c r="B615" s="204" t="s">
        <v>6477</v>
      </c>
      <c r="C615" s="204">
        <v>5800</v>
      </c>
      <c r="D615" s="205">
        <v>16950</v>
      </c>
    </row>
    <row r="616" spans="1:4" ht="11.1" customHeight="1" x14ac:dyDescent="0.2">
      <c r="A616" s="203" t="s">
        <v>6641</v>
      </c>
      <c r="B616" s="204" t="s">
        <v>6477</v>
      </c>
      <c r="C616" s="204">
        <v>5800</v>
      </c>
      <c r="D616" s="205">
        <v>15500</v>
      </c>
    </row>
    <row r="617" spans="1:4" ht="11.1" customHeight="1" x14ac:dyDescent="0.2">
      <c r="A617" s="203" t="s">
        <v>6640</v>
      </c>
      <c r="B617" s="204" t="s">
        <v>6477</v>
      </c>
      <c r="C617" s="204">
        <v>5800</v>
      </c>
      <c r="D617" s="205">
        <v>15500</v>
      </c>
    </row>
    <row r="618" spans="1:4" ht="11.1" customHeight="1" x14ac:dyDescent="0.2">
      <c r="A618" s="203" t="s">
        <v>6639</v>
      </c>
      <c r="B618" s="204" t="s">
        <v>6477</v>
      </c>
      <c r="C618" s="204">
        <v>5800</v>
      </c>
      <c r="D618" s="205">
        <v>15500</v>
      </c>
    </row>
    <row r="619" spans="1:4" ht="11.1" customHeight="1" x14ac:dyDescent="0.2">
      <c r="A619" s="203" t="s">
        <v>6638</v>
      </c>
      <c r="B619" s="204" t="s">
        <v>6477</v>
      </c>
      <c r="C619" s="204">
        <v>5100</v>
      </c>
      <c r="D619" s="205">
        <v>14990</v>
      </c>
    </row>
    <row r="620" spans="1:4" ht="11.1" customHeight="1" x14ac:dyDescent="0.2">
      <c r="A620" s="203" t="s">
        <v>6637</v>
      </c>
      <c r="B620" s="204" t="s">
        <v>6477</v>
      </c>
      <c r="C620" s="204">
        <v>5100</v>
      </c>
      <c r="D620" s="205">
        <v>14990</v>
      </c>
    </row>
    <row r="621" spans="1:4" ht="11.1" customHeight="1" x14ac:dyDescent="0.2">
      <c r="A621" s="203" t="s">
        <v>6636</v>
      </c>
      <c r="B621" s="204" t="s">
        <v>6223</v>
      </c>
      <c r="C621" s="204">
        <v>6300</v>
      </c>
      <c r="D621" s="205">
        <v>18750</v>
      </c>
    </row>
    <row r="622" spans="1:4" ht="11.1" customHeight="1" x14ac:dyDescent="0.2">
      <c r="A622" s="203" t="s">
        <v>6635</v>
      </c>
      <c r="B622" s="204" t="s">
        <v>6223</v>
      </c>
      <c r="C622" s="204">
        <v>6300</v>
      </c>
      <c r="D622" s="205">
        <v>18750</v>
      </c>
    </row>
    <row r="623" spans="1:4" ht="11.1" customHeight="1" x14ac:dyDescent="0.2">
      <c r="A623" s="203" t="s">
        <v>6634</v>
      </c>
      <c r="B623" s="204" t="s">
        <v>4656</v>
      </c>
      <c r="C623" s="204">
        <v>6000</v>
      </c>
      <c r="D623" s="205">
        <v>16500</v>
      </c>
    </row>
    <row r="624" spans="1:4" ht="11.1" customHeight="1" x14ac:dyDescent="0.2">
      <c r="A624" s="203" t="s">
        <v>6633</v>
      </c>
      <c r="B624" s="204" t="s">
        <v>4656</v>
      </c>
      <c r="C624" s="204">
        <v>9000</v>
      </c>
      <c r="D624" s="205">
        <v>24500</v>
      </c>
    </row>
    <row r="625" spans="1:4" ht="11.1" customHeight="1" x14ac:dyDescent="0.2">
      <c r="A625" s="203" t="s">
        <v>3429</v>
      </c>
      <c r="B625" s="204" t="s">
        <v>4656</v>
      </c>
      <c r="C625" s="204">
        <v>9000</v>
      </c>
      <c r="D625" s="205">
        <v>16500</v>
      </c>
    </row>
    <row r="626" spans="1:4" ht="11.1" customHeight="1" x14ac:dyDescent="0.2">
      <c r="A626" s="203" t="s">
        <v>3275</v>
      </c>
      <c r="B626" s="204" t="s">
        <v>4656</v>
      </c>
      <c r="C626" s="204">
        <v>6000</v>
      </c>
      <c r="D626" s="205">
        <v>17500</v>
      </c>
    </row>
    <row r="627" spans="1:4" ht="11.1" customHeight="1" x14ac:dyDescent="0.2">
      <c r="A627" s="203" t="s">
        <v>3531</v>
      </c>
      <c r="B627" s="204" t="s">
        <v>4656</v>
      </c>
      <c r="C627" s="204">
        <v>6000</v>
      </c>
      <c r="D627" s="205">
        <v>16500</v>
      </c>
    </row>
    <row r="628" spans="1:4" ht="11.1" customHeight="1" x14ac:dyDescent="0.2">
      <c r="A628" s="203" t="s">
        <v>6632</v>
      </c>
      <c r="B628" s="204" t="s">
        <v>4656</v>
      </c>
      <c r="C628" s="204">
        <v>6000</v>
      </c>
      <c r="D628" s="205">
        <v>16500</v>
      </c>
    </row>
    <row r="629" spans="1:4" ht="11.1" customHeight="1" x14ac:dyDescent="0.2">
      <c r="A629" s="203" t="s">
        <v>6631</v>
      </c>
      <c r="B629" s="204" t="s">
        <v>4656</v>
      </c>
      <c r="C629" s="204">
        <v>6000</v>
      </c>
      <c r="D629" s="205">
        <v>16500</v>
      </c>
    </row>
    <row r="630" spans="1:4" ht="11.1" customHeight="1" x14ac:dyDescent="0.2">
      <c r="A630" s="203" t="s">
        <v>6630</v>
      </c>
      <c r="B630" s="204" t="s">
        <v>4656</v>
      </c>
      <c r="C630" s="204">
        <v>6000</v>
      </c>
      <c r="D630" s="205">
        <v>17500</v>
      </c>
    </row>
    <row r="631" spans="1:4" ht="11.1" customHeight="1" x14ac:dyDescent="0.2">
      <c r="A631" s="203" t="s">
        <v>6629</v>
      </c>
      <c r="B631" s="204" t="s">
        <v>4656</v>
      </c>
      <c r="C631" s="204">
        <v>6000</v>
      </c>
      <c r="D631" s="205">
        <v>16500</v>
      </c>
    </row>
    <row r="632" spans="1:4" ht="11.1" customHeight="1" x14ac:dyDescent="0.2">
      <c r="A632" s="203" t="s">
        <v>6628</v>
      </c>
      <c r="B632" s="204" t="s">
        <v>4656</v>
      </c>
      <c r="C632" s="204">
        <v>6000</v>
      </c>
      <c r="D632" s="205">
        <v>18500</v>
      </c>
    </row>
    <row r="633" spans="1:4" ht="11.1" customHeight="1" x14ac:dyDescent="0.2">
      <c r="A633" s="203" t="s">
        <v>6627</v>
      </c>
      <c r="B633" s="204" t="s">
        <v>4656</v>
      </c>
      <c r="C633" s="204">
        <v>6000</v>
      </c>
      <c r="D633" s="205">
        <v>16500</v>
      </c>
    </row>
    <row r="634" spans="1:4" ht="11.1" customHeight="1" x14ac:dyDescent="0.2">
      <c r="A634" s="203" t="s">
        <v>6626</v>
      </c>
      <c r="B634" s="204" t="s">
        <v>4656</v>
      </c>
      <c r="C634" s="204">
        <v>6000</v>
      </c>
      <c r="D634" s="205">
        <v>16500</v>
      </c>
    </row>
    <row r="635" spans="1:4" ht="11.1" customHeight="1" x14ac:dyDescent="0.2">
      <c r="A635" s="203" t="s">
        <v>6625</v>
      </c>
      <c r="B635" s="204" t="s">
        <v>6299</v>
      </c>
      <c r="C635" s="204">
        <v>6900</v>
      </c>
      <c r="D635" s="205">
        <v>21450</v>
      </c>
    </row>
    <row r="636" spans="1:4" ht="11.1" customHeight="1" x14ac:dyDescent="0.2">
      <c r="A636" s="203" t="s">
        <v>6624</v>
      </c>
      <c r="B636" s="204" t="s">
        <v>6299</v>
      </c>
      <c r="C636" s="204">
        <v>6900</v>
      </c>
      <c r="D636" s="205">
        <v>21450</v>
      </c>
    </row>
    <row r="637" spans="1:4" ht="11.1" customHeight="1" x14ac:dyDescent="0.2">
      <c r="A637" s="203" t="s">
        <v>6623</v>
      </c>
      <c r="B637" s="204" t="s">
        <v>6299</v>
      </c>
      <c r="C637" s="204">
        <v>6900</v>
      </c>
      <c r="D637" s="205">
        <v>21450</v>
      </c>
    </row>
    <row r="638" spans="1:4" ht="11.1" customHeight="1" x14ac:dyDescent="0.2">
      <c r="A638" s="203" t="s">
        <v>6622</v>
      </c>
      <c r="B638" s="204" t="s">
        <v>6299</v>
      </c>
      <c r="C638" s="204">
        <v>6900</v>
      </c>
      <c r="D638" s="205">
        <v>21450</v>
      </c>
    </row>
    <row r="639" spans="1:4" ht="11.1" customHeight="1" x14ac:dyDescent="0.2">
      <c r="A639" s="203" t="s">
        <v>6621</v>
      </c>
      <c r="B639" s="204" t="s">
        <v>6299</v>
      </c>
      <c r="C639" s="204">
        <v>6900</v>
      </c>
      <c r="D639" s="205">
        <v>21450</v>
      </c>
    </row>
    <row r="640" spans="1:4" ht="11.1" customHeight="1" x14ac:dyDescent="0.2">
      <c r="A640" s="203" t="s">
        <v>6620</v>
      </c>
      <c r="B640" s="204" t="s">
        <v>6299</v>
      </c>
      <c r="C640" s="204">
        <v>6900</v>
      </c>
      <c r="D640" s="205">
        <v>15000</v>
      </c>
    </row>
    <row r="641" spans="1:4" ht="11.1" customHeight="1" x14ac:dyDescent="0.2">
      <c r="A641" s="203" t="s">
        <v>6619</v>
      </c>
      <c r="B641" s="204" t="s">
        <v>6299</v>
      </c>
      <c r="C641" s="204">
        <v>6900</v>
      </c>
      <c r="D641" s="205">
        <v>15000</v>
      </c>
    </row>
    <row r="642" spans="1:4" ht="11.1" customHeight="1" x14ac:dyDescent="0.2">
      <c r="A642" s="203" t="s">
        <v>6618</v>
      </c>
      <c r="B642" s="204" t="s">
        <v>6299</v>
      </c>
      <c r="C642" s="204">
        <v>6900</v>
      </c>
      <c r="D642" s="205">
        <v>15000</v>
      </c>
    </row>
    <row r="643" spans="1:4" ht="11.1" customHeight="1" x14ac:dyDescent="0.2">
      <c r="A643" s="203" t="s">
        <v>6617</v>
      </c>
      <c r="B643" s="204" t="s">
        <v>6299</v>
      </c>
      <c r="C643" s="204">
        <v>6900</v>
      </c>
      <c r="D643" s="205">
        <v>15000</v>
      </c>
    </row>
    <row r="644" spans="1:4" ht="11.1" customHeight="1" x14ac:dyDescent="0.2">
      <c r="A644" s="203" t="s">
        <v>6616</v>
      </c>
      <c r="B644" s="204" t="s">
        <v>6299</v>
      </c>
      <c r="C644" s="204">
        <v>6900</v>
      </c>
      <c r="D644" s="205">
        <v>15000</v>
      </c>
    </row>
    <row r="645" spans="1:4" ht="11.1" customHeight="1" x14ac:dyDescent="0.2">
      <c r="A645" s="203" t="s">
        <v>6615</v>
      </c>
      <c r="B645" s="204" t="s">
        <v>6299</v>
      </c>
      <c r="C645" s="204">
        <v>6900</v>
      </c>
      <c r="D645" s="205">
        <v>15000</v>
      </c>
    </row>
    <row r="646" spans="1:4" ht="11.1" customHeight="1" x14ac:dyDescent="0.2">
      <c r="A646" s="203" t="s">
        <v>6614</v>
      </c>
      <c r="B646" s="204" t="s">
        <v>6299</v>
      </c>
      <c r="C646" s="204">
        <v>6900</v>
      </c>
      <c r="D646" s="205">
        <v>15000</v>
      </c>
    </row>
    <row r="647" spans="1:4" ht="11.1" customHeight="1" x14ac:dyDescent="0.2">
      <c r="A647" s="203" t="s">
        <v>6613</v>
      </c>
      <c r="B647" s="204" t="s">
        <v>6299</v>
      </c>
      <c r="C647" s="204">
        <v>6900</v>
      </c>
      <c r="D647" s="205">
        <v>15000</v>
      </c>
    </row>
    <row r="648" spans="1:4" ht="11.1" customHeight="1" x14ac:dyDescent="0.2">
      <c r="A648" s="203" t="s">
        <v>6612</v>
      </c>
      <c r="B648" s="204" t="s">
        <v>6223</v>
      </c>
      <c r="C648" s="204">
        <v>5700</v>
      </c>
      <c r="D648" s="205">
        <v>12000</v>
      </c>
    </row>
    <row r="649" spans="1:4" ht="11.1" customHeight="1" x14ac:dyDescent="0.2">
      <c r="A649" s="203" t="s">
        <v>6611</v>
      </c>
      <c r="B649" s="204" t="s">
        <v>6223</v>
      </c>
      <c r="C649" s="204">
        <v>5700</v>
      </c>
      <c r="D649" s="205">
        <v>12000</v>
      </c>
    </row>
    <row r="650" spans="1:4" ht="11.1" customHeight="1" x14ac:dyDescent="0.2">
      <c r="A650" s="203" t="s">
        <v>6610</v>
      </c>
      <c r="B650" s="204" t="s">
        <v>6223</v>
      </c>
      <c r="C650" s="204">
        <v>5700</v>
      </c>
      <c r="D650" s="205">
        <v>14450</v>
      </c>
    </row>
    <row r="651" spans="1:4" ht="11.1" customHeight="1" x14ac:dyDescent="0.2">
      <c r="A651" s="203" t="s">
        <v>6609</v>
      </c>
      <c r="B651" s="204" t="s">
        <v>6223</v>
      </c>
      <c r="C651" s="204">
        <v>5700</v>
      </c>
      <c r="D651" s="205">
        <v>14450</v>
      </c>
    </row>
    <row r="652" spans="1:4" ht="11.1" customHeight="1" x14ac:dyDescent="0.2">
      <c r="A652" s="203" t="s">
        <v>3217</v>
      </c>
      <c r="B652" s="204" t="s">
        <v>6223</v>
      </c>
      <c r="C652" s="204">
        <v>5700</v>
      </c>
      <c r="D652" s="205">
        <v>14450</v>
      </c>
    </row>
    <row r="653" spans="1:4" ht="11.1" customHeight="1" x14ac:dyDescent="0.2">
      <c r="A653" s="203" t="s">
        <v>6608</v>
      </c>
      <c r="B653" s="204" t="s">
        <v>6223</v>
      </c>
      <c r="C653" s="204">
        <v>5700</v>
      </c>
      <c r="D653" s="205">
        <v>14450</v>
      </c>
    </row>
    <row r="654" spans="1:4" ht="11.1" customHeight="1" x14ac:dyDescent="0.2">
      <c r="A654" s="203" t="s">
        <v>3171</v>
      </c>
      <c r="B654" s="204" t="s">
        <v>6223</v>
      </c>
      <c r="C654" s="204">
        <v>5700</v>
      </c>
      <c r="D654" s="205">
        <v>13950</v>
      </c>
    </row>
    <row r="655" spans="1:4" ht="11.1" customHeight="1" x14ac:dyDescent="0.2">
      <c r="A655" s="203" t="s">
        <v>6607</v>
      </c>
      <c r="B655" s="204" t="s">
        <v>6223</v>
      </c>
      <c r="C655" s="204">
        <v>5700</v>
      </c>
      <c r="D655" s="205">
        <v>13950</v>
      </c>
    </row>
    <row r="656" spans="1:4" ht="11.1" customHeight="1" x14ac:dyDescent="0.2">
      <c r="A656" s="203" t="s">
        <v>6606</v>
      </c>
      <c r="B656" s="204" t="s">
        <v>6223</v>
      </c>
      <c r="C656" s="204">
        <v>5700</v>
      </c>
      <c r="D656" s="205">
        <v>13950</v>
      </c>
    </row>
    <row r="657" spans="1:4" ht="11.1" customHeight="1" x14ac:dyDescent="0.2">
      <c r="A657" s="203" t="s">
        <v>6605</v>
      </c>
      <c r="B657" s="204" t="s">
        <v>6223</v>
      </c>
      <c r="C657" s="204">
        <v>5700</v>
      </c>
      <c r="D657" s="205">
        <v>15200</v>
      </c>
    </row>
    <row r="658" spans="1:4" ht="11.1" customHeight="1" x14ac:dyDescent="0.2">
      <c r="A658" s="203" t="s">
        <v>6604</v>
      </c>
      <c r="B658" s="204" t="s">
        <v>6223</v>
      </c>
      <c r="C658" s="204">
        <v>5700</v>
      </c>
      <c r="D658" s="205">
        <v>13950</v>
      </c>
    </row>
    <row r="659" spans="1:4" ht="11.1" customHeight="1" x14ac:dyDescent="0.2">
      <c r="A659" s="203" t="s">
        <v>6603</v>
      </c>
      <c r="B659" s="204" t="s">
        <v>6223</v>
      </c>
      <c r="C659" s="204">
        <v>5700</v>
      </c>
      <c r="D659" s="205">
        <v>13950</v>
      </c>
    </row>
    <row r="660" spans="1:4" ht="11.1" customHeight="1" x14ac:dyDescent="0.2">
      <c r="A660" s="203" t="s">
        <v>6602</v>
      </c>
      <c r="B660" s="204" t="s">
        <v>6223</v>
      </c>
      <c r="C660" s="204">
        <v>5700</v>
      </c>
      <c r="D660" s="205">
        <v>13950</v>
      </c>
    </row>
    <row r="661" spans="1:4" ht="11.1" customHeight="1" x14ac:dyDescent="0.2">
      <c r="A661" s="203" t="s">
        <v>6601</v>
      </c>
      <c r="B661" s="204" t="s">
        <v>6223</v>
      </c>
      <c r="C661" s="204">
        <v>5700</v>
      </c>
      <c r="D661" s="205">
        <v>13950</v>
      </c>
    </row>
    <row r="662" spans="1:4" ht="11.1" customHeight="1" x14ac:dyDescent="0.2">
      <c r="A662" s="203" t="s">
        <v>6600</v>
      </c>
      <c r="B662" s="204" t="s">
        <v>6223</v>
      </c>
      <c r="C662" s="204">
        <v>5700</v>
      </c>
      <c r="D662" s="205">
        <v>13950</v>
      </c>
    </row>
    <row r="663" spans="1:4" ht="11.1" customHeight="1" x14ac:dyDescent="0.2">
      <c r="A663" s="203" t="s">
        <v>6599</v>
      </c>
      <c r="B663" s="204" t="s">
        <v>6223</v>
      </c>
      <c r="C663" s="204">
        <v>5700</v>
      </c>
      <c r="D663" s="205">
        <v>15200</v>
      </c>
    </row>
    <row r="664" spans="1:4" ht="11.1" customHeight="1" x14ac:dyDescent="0.2">
      <c r="A664" s="203" t="s">
        <v>6598</v>
      </c>
      <c r="B664" s="204" t="s">
        <v>6223</v>
      </c>
      <c r="C664" s="204">
        <v>5700</v>
      </c>
      <c r="D664" s="205">
        <v>13950</v>
      </c>
    </row>
    <row r="665" spans="1:4" ht="11.1" customHeight="1" x14ac:dyDescent="0.2">
      <c r="A665" s="203" t="s">
        <v>3394</v>
      </c>
      <c r="B665" s="204" t="s">
        <v>6223</v>
      </c>
      <c r="C665" s="204">
        <v>5700</v>
      </c>
      <c r="D665" s="205">
        <v>14450</v>
      </c>
    </row>
    <row r="666" spans="1:4" ht="11.1" customHeight="1" x14ac:dyDescent="0.2">
      <c r="A666" s="203" t="s">
        <v>6597</v>
      </c>
      <c r="B666" s="204" t="s">
        <v>6223</v>
      </c>
      <c r="C666" s="204">
        <v>5700</v>
      </c>
      <c r="D666" s="205">
        <v>12000</v>
      </c>
    </row>
    <row r="667" spans="1:4" ht="11.1" customHeight="1" x14ac:dyDescent="0.2">
      <c r="A667" s="203" t="s">
        <v>6596</v>
      </c>
      <c r="B667" s="204" t="s">
        <v>6223</v>
      </c>
      <c r="C667" s="204">
        <v>5700</v>
      </c>
      <c r="D667" s="205">
        <v>14450</v>
      </c>
    </row>
    <row r="668" spans="1:4" ht="11.1" customHeight="1" x14ac:dyDescent="0.2">
      <c r="A668" s="203" t="s">
        <v>6595</v>
      </c>
      <c r="B668" s="204" t="s">
        <v>6223</v>
      </c>
      <c r="C668" s="204">
        <v>5700</v>
      </c>
      <c r="D668" s="205">
        <v>14450</v>
      </c>
    </row>
    <row r="669" spans="1:4" ht="11.1" customHeight="1" x14ac:dyDescent="0.2">
      <c r="A669" s="203" t="s">
        <v>6594</v>
      </c>
      <c r="B669" s="204" t="s">
        <v>6223</v>
      </c>
      <c r="C669" s="204">
        <v>5700</v>
      </c>
      <c r="D669" s="205">
        <v>15950</v>
      </c>
    </row>
    <row r="670" spans="1:4" ht="11.1" customHeight="1" x14ac:dyDescent="0.2">
      <c r="A670" s="203" t="s">
        <v>6593</v>
      </c>
      <c r="B670" s="204" t="s">
        <v>6223</v>
      </c>
      <c r="C670" s="204">
        <v>5700</v>
      </c>
      <c r="D670" s="205">
        <v>15950</v>
      </c>
    </row>
    <row r="671" spans="1:4" ht="11.1" customHeight="1" x14ac:dyDescent="0.2">
      <c r="A671" s="203" t="s">
        <v>6592</v>
      </c>
      <c r="B671" s="204" t="s">
        <v>6223</v>
      </c>
      <c r="C671" s="204">
        <v>5700</v>
      </c>
      <c r="D671" s="205">
        <v>15950</v>
      </c>
    </row>
    <row r="672" spans="1:4" ht="11.1" customHeight="1" x14ac:dyDescent="0.2">
      <c r="A672" s="203" t="s">
        <v>6591</v>
      </c>
      <c r="B672" s="204" t="s">
        <v>6223</v>
      </c>
      <c r="C672" s="204">
        <v>5700</v>
      </c>
      <c r="D672" s="205">
        <v>15950</v>
      </c>
    </row>
    <row r="673" spans="1:4" ht="11.1" customHeight="1" x14ac:dyDescent="0.2">
      <c r="A673" s="203" t="s">
        <v>6590</v>
      </c>
      <c r="B673" s="204" t="s">
        <v>6223</v>
      </c>
      <c r="C673" s="204">
        <v>5700</v>
      </c>
      <c r="D673" s="205">
        <v>16250</v>
      </c>
    </row>
    <row r="674" spans="1:4" ht="11.1" customHeight="1" x14ac:dyDescent="0.2">
      <c r="A674" s="203" t="s">
        <v>3410</v>
      </c>
      <c r="B674" s="204" t="s">
        <v>6223</v>
      </c>
      <c r="C674" s="204">
        <v>5700</v>
      </c>
      <c r="D674" s="205">
        <v>16450</v>
      </c>
    </row>
    <row r="675" spans="1:4" ht="11.1" customHeight="1" x14ac:dyDescent="0.2">
      <c r="A675" s="203" t="s">
        <v>6589</v>
      </c>
      <c r="B675" s="204" t="s">
        <v>6223</v>
      </c>
      <c r="C675" s="204">
        <v>5700</v>
      </c>
      <c r="D675" s="205">
        <v>15950</v>
      </c>
    </row>
    <row r="676" spans="1:4" ht="11.1" customHeight="1" x14ac:dyDescent="0.2">
      <c r="A676" s="203" t="s">
        <v>6588</v>
      </c>
      <c r="B676" s="204" t="s">
        <v>6223</v>
      </c>
      <c r="C676" s="204">
        <v>5700</v>
      </c>
      <c r="D676" s="205">
        <v>15950</v>
      </c>
    </row>
    <row r="677" spans="1:4" ht="11.1" customHeight="1" x14ac:dyDescent="0.2">
      <c r="A677" s="203" t="s">
        <v>6587</v>
      </c>
      <c r="B677" s="204" t="s">
        <v>6477</v>
      </c>
      <c r="C677" s="204">
        <v>4800</v>
      </c>
      <c r="D677" s="205">
        <v>11450</v>
      </c>
    </row>
    <row r="678" spans="1:4" ht="11.1" customHeight="1" x14ac:dyDescent="0.2">
      <c r="A678" s="203" t="s">
        <v>6586</v>
      </c>
      <c r="B678" s="204" t="s">
        <v>6477</v>
      </c>
      <c r="C678" s="204">
        <v>4800</v>
      </c>
      <c r="D678" s="205">
        <v>11490</v>
      </c>
    </row>
    <row r="679" spans="1:4" ht="11.1" customHeight="1" x14ac:dyDescent="0.2">
      <c r="A679" s="203" t="s">
        <v>37</v>
      </c>
      <c r="B679" s="204" t="s">
        <v>6477</v>
      </c>
      <c r="C679" s="204">
        <v>4800</v>
      </c>
      <c r="D679" s="205">
        <v>11940</v>
      </c>
    </row>
    <row r="680" spans="1:4" ht="11.1" customHeight="1" x14ac:dyDescent="0.2">
      <c r="A680" s="203" t="s">
        <v>251</v>
      </c>
      <c r="B680" s="204" t="s">
        <v>6477</v>
      </c>
      <c r="C680" s="204">
        <v>5200</v>
      </c>
      <c r="D680" s="205">
        <v>12450</v>
      </c>
    </row>
    <row r="681" spans="1:4" ht="11.1" customHeight="1" x14ac:dyDescent="0.2">
      <c r="A681" s="203" t="s">
        <v>247</v>
      </c>
      <c r="B681" s="204" t="s">
        <v>6477</v>
      </c>
      <c r="C681" s="204">
        <v>5200</v>
      </c>
      <c r="D681" s="205">
        <v>12750</v>
      </c>
    </row>
    <row r="682" spans="1:4" ht="11.1" customHeight="1" x14ac:dyDescent="0.2">
      <c r="A682" s="203" t="s">
        <v>6585</v>
      </c>
      <c r="B682" s="204" t="s">
        <v>6477</v>
      </c>
      <c r="C682" s="204">
        <v>5100</v>
      </c>
      <c r="D682" s="205">
        <v>12750</v>
      </c>
    </row>
    <row r="683" spans="1:4" ht="11.1" customHeight="1" x14ac:dyDescent="0.2">
      <c r="A683" s="203" t="s">
        <v>6584</v>
      </c>
      <c r="B683" s="204" t="s">
        <v>6477</v>
      </c>
      <c r="C683" s="204">
        <v>5100</v>
      </c>
      <c r="D683" s="205">
        <v>12750</v>
      </c>
    </row>
    <row r="684" spans="1:4" ht="11.1" customHeight="1" x14ac:dyDescent="0.2">
      <c r="A684" s="203" t="s">
        <v>3049</v>
      </c>
      <c r="B684" s="204" t="s">
        <v>6477</v>
      </c>
      <c r="C684" s="204">
        <v>5100</v>
      </c>
      <c r="D684" s="205">
        <v>12750</v>
      </c>
    </row>
    <row r="685" spans="1:4" ht="11.1" customHeight="1" x14ac:dyDescent="0.2">
      <c r="A685" s="203" t="s">
        <v>6583</v>
      </c>
      <c r="B685" s="204" t="s">
        <v>6477</v>
      </c>
      <c r="C685" s="204">
        <v>5100</v>
      </c>
      <c r="D685" s="205">
        <v>12750</v>
      </c>
    </row>
    <row r="686" spans="1:4" ht="11.1" customHeight="1" x14ac:dyDescent="0.2">
      <c r="A686" s="203" t="s">
        <v>6582</v>
      </c>
      <c r="B686" s="204" t="s">
        <v>6477</v>
      </c>
      <c r="C686" s="204">
        <v>5100</v>
      </c>
      <c r="D686" s="205">
        <v>11940</v>
      </c>
    </row>
    <row r="687" spans="1:4" ht="11.1" customHeight="1" x14ac:dyDescent="0.2">
      <c r="A687" s="203" t="s">
        <v>6581</v>
      </c>
      <c r="B687" s="204" t="s">
        <v>6477</v>
      </c>
      <c r="C687" s="204">
        <v>5100</v>
      </c>
      <c r="D687" s="205">
        <v>12750</v>
      </c>
    </row>
    <row r="688" spans="1:4" ht="11.1" customHeight="1" x14ac:dyDescent="0.2">
      <c r="A688" s="203" t="s">
        <v>6580</v>
      </c>
      <c r="B688" s="204" t="s">
        <v>6477</v>
      </c>
      <c r="C688" s="204">
        <v>5100</v>
      </c>
      <c r="D688" s="205">
        <v>12450</v>
      </c>
    </row>
    <row r="689" spans="1:4" ht="11.1" customHeight="1" x14ac:dyDescent="0.2">
      <c r="A689" s="203" t="s">
        <v>6579</v>
      </c>
      <c r="B689" s="204" t="s">
        <v>6477</v>
      </c>
      <c r="C689" s="204">
        <v>5100</v>
      </c>
      <c r="D689" s="205">
        <v>12750</v>
      </c>
    </row>
    <row r="690" spans="1:4" ht="11.1" customHeight="1" x14ac:dyDescent="0.2">
      <c r="A690" s="203" t="s">
        <v>3146</v>
      </c>
      <c r="B690" s="204" t="s">
        <v>6477</v>
      </c>
      <c r="C690" s="204">
        <v>5100</v>
      </c>
      <c r="D690" s="205">
        <v>13950</v>
      </c>
    </row>
    <row r="691" spans="1:4" ht="11.1" customHeight="1" x14ac:dyDescent="0.2">
      <c r="A691" s="203" t="s">
        <v>3190</v>
      </c>
      <c r="B691" s="204" t="s">
        <v>6477</v>
      </c>
      <c r="C691" s="204">
        <v>5100</v>
      </c>
      <c r="D691" s="205">
        <v>12450</v>
      </c>
    </row>
    <row r="692" spans="1:4" ht="11.1" customHeight="1" x14ac:dyDescent="0.2">
      <c r="A692" s="203" t="s">
        <v>6578</v>
      </c>
      <c r="B692" s="204" t="s">
        <v>6477</v>
      </c>
      <c r="C692" s="204">
        <v>5100</v>
      </c>
      <c r="D692" s="205">
        <v>12450</v>
      </c>
    </row>
    <row r="693" spans="1:4" ht="11.1" customHeight="1" x14ac:dyDescent="0.2">
      <c r="A693" s="203" t="s">
        <v>6577</v>
      </c>
      <c r="B693" s="204" t="s">
        <v>6477</v>
      </c>
      <c r="C693" s="204">
        <v>5100</v>
      </c>
      <c r="D693" s="205">
        <v>12450</v>
      </c>
    </row>
    <row r="694" spans="1:4" ht="11.1" customHeight="1" x14ac:dyDescent="0.2">
      <c r="A694" s="203" t="s">
        <v>6576</v>
      </c>
      <c r="B694" s="204" t="s">
        <v>6477</v>
      </c>
      <c r="C694" s="204">
        <v>5100</v>
      </c>
      <c r="D694" s="205">
        <v>11940</v>
      </c>
    </row>
    <row r="695" spans="1:4" ht="11.1" customHeight="1" x14ac:dyDescent="0.2">
      <c r="A695" s="203" t="s">
        <v>6575</v>
      </c>
      <c r="B695" s="204" t="s">
        <v>6477</v>
      </c>
      <c r="C695" s="204">
        <v>5100</v>
      </c>
      <c r="D695" s="205">
        <v>12450</v>
      </c>
    </row>
    <row r="696" spans="1:4" ht="11.1" customHeight="1" x14ac:dyDescent="0.2">
      <c r="A696" s="203" t="s">
        <v>6574</v>
      </c>
      <c r="B696" s="204" t="s">
        <v>6477</v>
      </c>
      <c r="C696" s="204">
        <v>5100</v>
      </c>
      <c r="D696" s="205">
        <v>12750</v>
      </c>
    </row>
    <row r="697" spans="1:4" ht="11.1" customHeight="1" x14ac:dyDescent="0.2">
      <c r="A697" s="203" t="s">
        <v>6573</v>
      </c>
      <c r="B697" s="204" t="s">
        <v>6477</v>
      </c>
      <c r="C697" s="204">
        <v>5100</v>
      </c>
      <c r="D697" s="205">
        <v>12750</v>
      </c>
    </row>
    <row r="698" spans="1:4" ht="11.1" customHeight="1" x14ac:dyDescent="0.2">
      <c r="A698" s="203" t="s">
        <v>6572</v>
      </c>
      <c r="B698" s="204" t="s">
        <v>6477</v>
      </c>
      <c r="C698" s="204">
        <v>5100</v>
      </c>
      <c r="D698" s="205">
        <v>12450</v>
      </c>
    </row>
    <row r="699" spans="1:4" ht="11.1" customHeight="1" x14ac:dyDescent="0.2">
      <c r="A699" s="203" t="s">
        <v>3420</v>
      </c>
      <c r="B699" s="204" t="s">
        <v>6477</v>
      </c>
      <c r="C699" s="204">
        <v>5100</v>
      </c>
      <c r="D699" s="205">
        <v>12450</v>
      </c>
    </row>
    <row r="700" spans="1:4" ht="11.1" customHeight="1" x14ac:dyDescent="0.2">
      <c r="A700" s="203" t="s">
        <v>6571</v>
      </c>
      <c r="B700" s="204" t="s">
        <v>6477</v>
      </c>
      <c r="C700" s="204">
        <v>5100</v>
      </c>
      <c r="D700" s="205">
        <v>12950</v>
      </c>
    </row>
    <row r="701" spans="1:4" ht="11.1" customHeight="1" x14ac:dyDescent="0.2">
      <c r="A701" s="203" t="s">
        <v>6570</v>
      </c>
      <c r="B701" s="204" t="s">
        <v>6477</v>
      </c>
      <c r="C701" s="204">
        <v>5100</v>
      </c>
      <c r="D701" s="205">
        <v>12450</v>
      </c>
    </row>
    <row r="702" spans="1:4" ht="11.1" customHeight="1" x14ac:dyDescent="0.2">
      <c r="A702" s="203" t="s">
        <v>6569</v>
      </c>
      <c r="B702" s="204" t="s">
        <v>6477</v>
      </c>
      <c r="C702" s="204">
        <v>5100</v>
      </c>
      <c r="D702" s="205">
        <v>12450</v>
      </c>
    </row>
    <row r="703" spans="1:4" ht="11.1" customHeight="1" x14ac:dyDescent="0.2">
      <c r="A703" s="203" t="s">
        <v>6568</v>
      </c>
      <c r="B703" s="204" t="s">
        <v>6477</v>
      </c>
      <c r="C703" s="204">
        <v>5100</v>
      </c>
      <c r="D703" s="205">
        <v>12450</v>
      </c>
    </row>
    <row r="704" spans="1:4" ht="11.1" customHeight="1" x14ac:dyDescent="0.2">
      <c r="A704" s="203" t="s">
        <v>6567</v>
      </c>
      <c r="B704" s="204" t="s">
        <v>6477</v>
      </c>
      <c r="C704" s="204">
        <v>5100</v>
      </c>
      <c r="D704" s="205">
        <v>11940</v>
      </c>
    </row>
    <row r="705" spans="1:4" ht="11.1" customHeight="1" x14ac:dyDescent="0.2">
      <c r="A705" s="203" t="s">
        <v>3197</v>
      </c>
      <c r="B705" s="204" t="s">
        <v>6477</v>
      </c>
      <c r="C705" s="204">
        <v>5100</v>
      </c>
      <c r="D705" s="205">
        <v>13950</v>
      </c>
    </row>
    <row r="706" spans="1:4" ht="11.1" customHeight="1" x14ac:dyDescent="0.2">
      <c r="A706" s="203" t="s">
        <v>6566</v>
      </c>
      <c r="B706" s="204" t="s">
        <v>6477</v>
      </c>
      <c r="C706" s="204">
        <v>5100</v>
      </c>
      <c r="D706" s="205">
        <v>12990</v>
      </c>
    </row>
    <row r="707" spans="1:4" ht="11.1" customHeight="1" x14ac:dyDescent="0.2">
      <c r="A707" s="203" t="s">
        <v>6565</v>
      </c>
      <c r="B707" s="204" t="s">
        <v>6477</v>
      </c>
      <c r="C707" s="204">
        <v>5100</v>
      </c>
      <c r="D707" s="205">
        <v>12990</v>
      </c>
    </row>
    <row r="708" spans="1:4" ht="11.1" customHeight="1" x14ac:dyDescent="0.2">
      <c r="A708" s="203" t="s">
        <v>6564</v>
      </c>
      <c r="B708" s="204" t="s">
        <v>6477</v>
      </c>
      <c r="C708" s="204">
        <v>5100</v>
      </c>
      <c r="D708" s="205">
        <v>12450</v>
      </c>
    </row>
    <row r="709" spans="1:4" ht="11.1" customHeight="1" x14ac:dyDescent="0.2">
      <c r="A709" s="203" t="s">
        <v>6563</v>
      </c>
      <c r="B709" s="204" t="s">
        <v>6477</v>
      </c>
      <c r="C709" s="204">
        <v>5100</v>
      </c>
      <c r="D709" s="205">
        <v>12450</v>
      </c>
    </row>
    <row r="710" spans="1:4" ht="11.1" customHeight="1" x14ac:dyDescent="0.2">
      <c r="A710" s="203" t="s">
        <v>6562</v>
      </c>
      <c r="B710" s="204" t="s">
        <v>6477</v>
      </c>
      <c r="C710" s="204">
        <v>5100</v>
      </c>
      <c r="D710" s="205">
        <v>12750</v>
      </c>
    </row>
    <row r="711" spans="1:4" ht="11.1" customHeight="1" x14ac:dyDescent="0.2">
      <c r="A711" s="203" t="s">
        <v>3441</v>
      </c>
      <c r="B711" s="204" t="s">
        <v>6477</v>
      </c>
      <c r="C711" s="204">
        <v>5100</v>
      </c>
      <c r="D711" s="205">
        <v>12450</v>
      </c>
    </row>
    <row r="712" spans="1:4" ht="11.1" customHeight="1" x14ac:dyDescent="0.2">
      <c r="A712" s="203" t="s">
        <v>6561</v>
      </c>
      <c r="B712" s="204" t="s">
        <v>6477</v>
      </c>
      <c r="C712" s="204">
        <v>5100</v>
      </c>
      <c r="D712" s="205">
        <v>13950</v>
      </c>
    </row>
    <row r="713" spans="1:4" ht="11.1" customHeight="1" x14ac:dyDescent="0.2">
      <c r="A713" s="203" t="s">
        <v>6560</v>
      </c>
      <c r="B713" s="204" t="s">
        <v>6477</v>
      </c>
      <c r="C713" s="204">
        <v>5100</v>
      </c>
      <c r="D713" s="205">
        <v>11940</v>
      </c>
    </row>
    <row r="714" spans="1:4" ht="11.1" customHeight="1" x14ac:dyDescent="0.2">
      <c r="A714" s="203" t="s">
        <v>6559</v>
      </c>
      <c r="B714" s="204" t="s">
        <v>6477</v>
      </c>
      <c r="C714" s="204">
        <v>5100</v>
      </c>
      <c r="D714" s="205">
        <v>11940</v>
      </c>
    </row>
    <row r="715" spans="1:4" ht="11.1" customHeight="1" x14ac:dyDescent="0.2">
      <c r="A715" s="203" t="s">
        <v>6558</v>
      </c>
      <c r="B715" s="204" t="s">
        <v>6477</v>
      </c>
      <c r="C715" s="204">
        <v>5100</v>
      </c>
      <c r="D715" s="205">
        <v>12450</v>
      </c>
    </row>
    <row r="716" spans="1:4" ht="11.1" customHeight="1" x14ac:dyDescent="0.2">
      <c r="A716" s="203" t="s">
        <v>6557</v>
      </c>
      <c r="B716" s="204" t="s">
        <v>6477</v>
      </c>
      <c r="C716" s="204">
        <v>5100</v>
      </c>
      <c r="D716" s="205">
        <v>11490</v>
      </c>
    </row>
    <row r="717" spans="1:4" ht="11.1" customHeight="1" x14ac:dyDescent="0.2">
      <c r="A717" s="203" t="s">
        <v>6556</v>
      </c>
      <c r="B717" s="204" t="s">
        <v>6299</v>
      </c>
      <c r="C717" s="204">
        <v>7000</v>
      </c>
      <c r="D717" s="205">
        <v>13950</v>
      </c>
    </row>
    <row r="718" spans="1:4" ht="11.1" customHeight="1" x14ac:dyDescent="0.2">
      <c r="A718" s="203" t="s">
        <v>6555</v>
      </c>
      <c r="B718" s="204" t="s">
        <v>6299</v>
      </c>
      <c r="C718" s="204">
        <v>7000</v>
      </c>
      <c r="D718" s="205">
        <v>13950</v>
      </c>
    </row>
    <row r="719" spans="1:4" ht="11.1" customHeight="1" x14ac:dyDescent="0.2">
      <c r="A719" s="203" t="s">
        <v>6554</v>
      </c>
      <c r="B719" s="204" t="s">
        <v>6299</v>
      </c>
      <c r="C719" s="204">
        <v>7000</v>
      </c>
      <c r="D719" s="205">
        <v>13950</v>
      </c>
    </row>
    <row r="720" spans="1:4" ht="11.1" customHeight="1" x14ac:dyDescent="0.2">
      <c r="A720" s="203" t="s">
        <v>6553</v>
      </c>
      <c r="B720" s="204" t="s">
        <v>6299</v>
      </c>
      <c r="C720" s="204">
        <v>7000</v>
      </c>
      <c r="D720" s="205">
        <v>13950</v>
      </c>
    </row>
    <row r="721" spans="1:4" ht="11.1" customHeight="1" x14ac:dyDescent="0.2">
      <c r="A721" s="203" t="s">
        <v>6552</v>
      </c>
      <c r="B721" s="204" t="s">
        <v>6223</v>
      </c>
      <c r="C721" s="204">
        <v>5700</v>
      </c>
      <c r="D721" s="205">
        <v>14990</v>
      </c>
    </row>
    <row r="722" spans="1:4" ht="11.1" customHeight="1" x14ac:dyDescent="0.2">
      <c r="A722" s="203" t="s">
        <v>6551</v>
      </c>
      <c r="B722" s="204" t="s">
        <v>6223</v>
      </c>
      <c r="C722" s="204">
        <v>5700</v>
      </c>
      <c r="D722" s="205">
        <v>12000</v>
      </c>
    </row>
    <row r="723" spans="1:4" ht="11.1" customHeight="1" x14ac:dyDescent="0.2">
      <c r="A723" s="203" t="s">
        <v>6550</v>
      </c>
      <c r="B723" s="204" t="s">
        <v>6223</v>
      </c>
      <c r="C723" s="204">
        <v>5700</v>
      </c>
      <c r="D723" s="205">
        <v>12000</v>
      </c>
    </row>
    <row r="724" spans="1:4" ht="11.1" customHeight="1" x14ac:dyDescent="0.2">
      <c r="A724" s="203" t="s">
        <v>6549</v>
      </c>
      <c r="B724" s="204" t="s">
        <v>6223</v>
      </c>
      <c r="C724" s="204">
        <v>5700</v>
      </c>
      <c r="D724" s="205">
        <v>12000</v>
      </c>
    </row>
    <row r="725" spans="1:4" ht="11.1" customHeight="1" x14ac:dyDescent="0.2">
      <c r="A725" s="203" t="s">
        <v>6548</v>
      </c>
      <c r="B725" s="204" t="s">
        <v>6223</v>
      </c>
      <c r="C725" s="204">
        <v>5700</v>
      </c>
      <c r="D725" s="205">
        <v>12000</v>
      </c>
    </row>
    <row r="726" spans="1:4" ht="11.1" customHeight="1" x14ac:dyDescent="0.2">
      <c r="A726" s="203" t="s">
        <v>6547</v>
      </c>
      <c r="B726" s="204" t="s">
        <v>6223</v>
      </c>
      <c r="C726" s="204">
        <v>5700</v>
      </c>
      <c r="D726" s="205">
        <v>12000</v>
      </c>
    </row>
    <row r="727" spans="1:4" ht="11.1" customHeight="1" x14ac:dyDescent="0.2">
      <c r="A727" s="203" t="s">
        <v>6546</v>
      </c>
      <c r="B727" s="204" t="s">
        <v>6223</v>
      </c>
      <c r="C727" s="204">
        <v>5700</v>
      </c>
      <c r="D727" s="205">
        <v>12000</v>
      </c>
    </row>
    <row r="728" spans="1:4" ht="11.1" customHeight="1" x14ac:dyDescent="0.2">
      <c r="A728" s="203" t="s">
        <v>6545</v>
      </c>
      <c r="B728" s="204" t="s">
        <v>6223</v>
      </c>
      <c r="C728" s="204">
        <v>5700</v>
      </c>
      <c r="D728" s="205">
        <v>13940</v>
      </c>
    </row>
    <row r="729" spans="1:4" ht="11.1" customHeight="1" x14ac:dyDescent="0.2">
      <c r="A729" s="203" t="s">
        <v>6544</v>
      </c>
      <c r="B729" s="204" t="s">
        <v>6223</v>
      </c>
      <c r="C729" s="204">
        <v>5700</v>
      </c>
      <c r="D729" s="205">
        <v>12000</v>
      </c>
    </row>
    <row r="730" spans="1:4" ht="11.1" customHeight="1" x14ac:dyDescent="0.2">
      <c r="A730" s="203" t="s">
        <v>6543</v>
      </c>
      <c r="B730" s="204" t="s">
        <v>6223</v>
      </c>
      <c r="C730" s="204">
        <v>5700</v>
      </c>
      <c r="D730" s="205">
        <v>12000</v>
      </c>
    </row>
    <row r="731" spans="1:4" ht="11.1" customHeight="1" x14ac:dyDescent="0.2">
      <c r="A731" s="203" t="s">
        <v>6542</v>
      </c>
      <c r="B731" s="204" t="s">
        <v>6299</v>
      </c>
      <c r="C731" s="204">
        <v>7000</v>
      </c>
      <c r="D731" s="205">
        <v>15200</v>
      </c>
    </row>
    <row r="732" spans="1:4" ht="11.1" customHeight="1" x14ac:dyDescent="0.2">
      <c r="A732" s="203" t="s">
        <v>6541</v>
      </c>
      <c r="B732" s="204" t="s">
        <v>6299</v>
      </c>
      <c r="C732" s="204">
        <v>7000</v>
      </c>
      <c r="D732" s="205">
        <v>15200</v>
      </c>
    </row>
    <row r="733" spans="1:4" ht="11.1" customHeight="1" x14ac:dyDescent="0.2">
      <c r="A733" s="203" t="s">
        <v>6540</v>
      </c>
      <c r="B733" s="204" t="s">
        <v>6299</v>
      </c>
      <c r="C733" s="204">
        <v>7000</v>
      </c>
      <c r="D733" s="205">
        <v>15200</v>
      </c>
    </row>
    <row r="734" spans="1:4" ht="11.1" customHeight="1" x14ac:dyDescent="0.2">
      <c r="A734" s="203" t="s">
        <v>6539</v>
      </c>
      <c r="B734" s="204" t="s">
        <v>6299</v>
      </c>
      <c r="C734" s="204">
        <v>7000</v>
      </c>
      <c r="D734" s="205">
        <v>15200</v>
      </c>
    </row>
    <row r="735" spans="1:4" ht="11.1" customHeight="1" x14ac:dyDescent="0.2">
      <c r="A735" s="203" t="s">
        <v>6538</v>
      </c>
      <c r="B735" s="204" t="s">
        <v>6299</v>
      </c>
      <c r="C735" s="204">
        <v>7000</v>
      </c>
      <c r="D735" s="205">
        <v>15000</v>
      </c>
    </row>
    <row r="736" spans="1:4" ht="11.1" customHeight="1" x14ac:dyDescent="0.2">
      <c r="A736" s="203" t="s">
        <v>6537</v>
      </c>
      <c r="B736" s="204" t="s">
        <v>6299</v>
      </c>
      <c r="C736" s="204">
        <v>7000</v>
      </c>
      <c r="D736" s="205">
        <v>15200</v>
      </c>
    </row>
    <row r="737" spans="1:4" ht="11.1" customHeight="1" x14ac:dyDescent="0.2">
      <c r="A737" s="203" t="s">
        <v>6536</v>
      </c>
      <c r="B737" s="204" t="s">
        <v>6299</v>
      </c>
      <c r="C737" s="204">
        <v>7000</v>
      </c>
      <c r="D737" s="205">
        <v>12500</v>
      </c>
    </row>
    <row r="738" spans="1:4" ht="11.1" customHeight="1" x14ac:dyDescent="0.2">
      <c r="A738" s="203" t="s">
        <v>6535</v>
      </c>
      <c r="B738" s="204" t="s">
        <v>6299</v>
      </c>
      <c r="C738" s="204">
        <v>7000</v>
      </c>
      <c r="D738" s="205">
        <v>15200</v>
      </c>
    </row>
    <row r="739" spans="1:4" ht="11.1" customHeight="1" x14ac:dyDescent="0.2">
      <c r="A739" s="203" t="s">
        <v>6534</v>
      </c>
      <c r="B739" s="204" t="s">
        <v>4656</v>
      </c>
      <c r="C739" s="204">
        <v>8700</v>
      </c>
      <c r="D739" s="205">
        <v>17920</v>
      </c>
    </row>
    <row r="740" spans="1:4" ht="11.1" customHeight="1" x14ac:dyDescent="0.2">
      <c r="A740" s="203" t="s">
        <v>6533</v>
      </c>
      <c r="B740" s="204" t="s">
        <v>4656</v>
      </c>
      <c r="C740" s="204">
        <v>8700</v>
      </c>
      <c r="D740" s="205">
        <v>17920</v>
      </c>
    </row>
    <row r="741" spans="1:4" ht="11.1" customHeight="1" x14ac:dyDescent="0.2">
      <c r="A741" s="203" t="s">
        <v>6532</v>
      </c>
      <c r="B741" s="204" t="s">
        <v>4656</v>
      </c>
      <c r="C741" s="204">
        <v>8700</v>
      </c>
      <c r="D741" s="205">
        <v>17920</v>
      </c>
    </row>
    <row r="742" spans="1:4" ht="11.1" customHeight="1" x14ac:dyDescent="0.2">
      <c r="A742" s="203" t="s">
        <v>6531</v>
      </c>
      <c r="B742" s="204" t="s">
        <v>4656</v>
      </c>
      <c r="C742" s="204">
        <v>8700</v>
      </c>
      <c r="D742" s="205">
        <v>17520</v>
      </c>
    </row>
    <row r="743" spans="1:4" ht="11.1" customHeight="1" x14ac:dyDescent="0.2">
      <c r="A743" s="203" t="s">
        <v>6530</v>
      </c>
      <c r="B743" s="204" t="s">
        <v>4656</v>
      </c>
      <c r="C743" s="204">
        <v>8700</v>
      </c>
      <c r="D743" s="205">
        <v>12500</v>
      </c>
    </row>
    <row r="744" spans="1:4" ht="11.1" customHeight="1" x14ac:dyDescent="0.2">
      <c r="A744" s="203" t="s">
        <v>6529</v>
      </c>
      <c r="B744" s="204" t="s">
        <v>4656</v>
      </c>
      <c r="C744" s="204">
        <v>8700</v>
      </c>
      <c r="D744" s="205">
        <v>14500</v>
      </c>
    </row>
    <row r="745" spans="1:4" ht="11.1" customHeight="1" x14ac:dyDescent="0.2">
      <c r="A745" s="203" t="s">
        <v>6528</v>
      </c>
      <c r="B745" s="204" t="s">
        <v>4656</v>
      </c>
      <c r="C745" s="204">
        <v>8700</v>
      </c>
      <c r="D745" s="205">
        <v>15200</v>
      </c>
    </row>
    <row r="746" spans="1:4" ht="11.1" customHeight="1" x14ac:dyDescent="0.2">
      <c r="A746" s="203" t="s">
        <v>6527</v>
      </c>
      <c r="B746" s="204" t="s">
        <v>4656</v>
      </c>
      <c r="C746" s="204">
        <v>8700</v>
      </c>
      <c r="D746" s="205">
        <v>14000</v>
      </c>
    </row>
    <row r="747" spans="1:4" ht="11.1" customHeight="1" x14ac:dyDescent="0.2">
      <c r="A747" s="203" t="s">
        <v>6526</v>
      </c>
      <c r="B747" s="204" t="s">
        <v>4656</v>
      </c>
      <c r="C747" s="204">
        <v>8700</v>
      </c>
      <c r="D747" s="205">
        <v>14000</v>
      </c>
    </row>
    <row r="748" spans="1:4" ht="11.1" customHeight="1" x14ac:dyDescent="0.2">
      <c r="A748" s="203" t="s">
        <v>6525</v>
      </c>
      <c r="B748" s="204" t="s">
        <v>4656</v>
      </c>
      <c r="C748" s="204">
        <v>8700</v>
      </c>
      <c r="D748" s="205">
        <v>14000</v>
      </c>
    </row>
    <row r="749" spans="1:4" ht="11.1" customHeight="1" x14ac:dyDescent="0.2">
      <c r="A749" s="203" t="s">
        <v>6524</v>
      </c>
      <c r="B749" s="204" t="s">
        <v>4656</v>
      </c>
      <c r="C749" s="204">
        <v>8700</v>
      </c>
      <c r="D749" s="205">
        <v>14000</v>
      </c>
    </row>
    <row r="750" spans="1:4" ht="11.1" customHeight="1" x14ac:dyDescent="0.2">
      <c r="A750" s="203" t="s">
        <v>6523</v>
      </c>
      <c r="B750" s="204" t="s">
        <v>6223</v>
      </c>
      <c r="C750" s="204">
        <v>5000</v>
      </c>
      <c r="D750" s="205">
        <v>13500</v>
      </c>
    </row>
    <row r="751" spans="1:4" ht="11.1" customHeight="1" x14ac:dyDescent="0.2">
      <c r="A751" s="203" t="s">
        <v>6522</v>
      </c>
      <c r="B751" s="204" t="s">
        <v>6223</v>
      </c>
      <c r="C751" s="204">
        <v>5000</v>
      </c>
      <c r="D751" s="205">
        <v>12000</v>
      </c>
    </row>
    <row r="752" spans="1:4" ht="11.1" customHeight="1" x14ac:dyDescent="0.2">
      <c r="A752" s="203" t="s">
        <v>6521</v>
      </c>
      <c r="B752" s="204" t="s">
        <v>6223</v>
      </c>
      <c r="C752" s="204">
        <v>5000</v>
      </c>
      <c r="D752" s="205">
        <v>13490</v>
      </c>
    </row>
    <row r="753" spans="1:4" ht="11.1" customHeight="1" x14ac:dyDescent="0.2">
      <c r="A753" s="203" t="s">
        <v>6520</v>
      </c>
      <c r="B753" s="204" t="s">
        <v>6477</v>
      </c>
      <c r="C753" s="204">
        <v>5000</v>
      </c>
      <c r="D753" s="205">
        <v>12990</v>
      </c>
    </row>
    <row r="754" spans="1:4" ht="11.1" customHeight="1" x14ac:dyDescent="0.2">
      <c r="A754" s="203" t="s">
        <v>6519</v>
      </c>
      <c r="B754" s="204" t="s">
        <v>6477</v>
      </c>
      <c r="C754" s="204">
        <v>4500</v>
      </c>
      <c r="D754" s="205">
        <v>10000</v>
      </c>
    </row>
    <row r="755" spans="1:4" ht="11.1" customHeight="1" x14ac:dyDescent="0.2">
      <c r="A755" s="203" t="s">
        <v>6518</v>
      </c>
      <c r="B755" s="204" t="s">
        <v>6477</v>
      </c>
      <c r="C755" s="204">
        <v>4500</v>
      </c>
      <c r="D755" s="205">
        <v>10950</v>
      </c>
    </row>
    <row r="756" spans="1:4" ht="11.1" customHeight="1" x14ac:dyDescent="0.2">
      <c r="A756" s="203" t="s">
        <v>6517</v>
      </c>
      <c r="B756" s="204" t="s">
        <v>6477</v>
      </c>
      <c r="C756" s="204">
        <v>4500</v>
      </c>
      <c r="D756" s="205">
        <v>9950</v>
      </c>
    </row>
    <row r="757" spans="1:4" ht="11.1" customHeight="1" x14ac:dyDescent="0.2">
      <c r="A757" s="203" t="s">
        <v>6516</v>
      </c>
      <c r="B757" s="204" t="s">
        <v>6477</v>
      </c>
      <c r="C757" s="204">
        <v>4800</v>
      </c>
      <c r="D757" s="205">
        <v>11990</v>
      </c>
    </row>
    <row r="758" spans="1:4" ht="11.1" customHeight="1" x14ac:dyDescent="0.2">
      <c r="A758" s="203" t="s">
        <v>3259</v>
      </c>
      <c r="B758" s="204" t="s">
        <v>6477</v>
      </c>
      <c r="C758" s="204">
        <v>4800</v>
      </c>
      <c r="D758" s="205">
        <v>11990</v>
      </c>
    </row>
    <row r="759" spans="1:4" ht="11.1" customHeight="1" x14ac:dyDescent="0.2">
      <c r="A759" s="203" t="s">
        <v>3525</v>
      </c>
      <c r="B759" s="204" t="s">
        <v>6477</v>
      </c>
      <c r="C759" s="204">
        <v>4800</v>
      </c>
      <c r="D759" s="205">
        <v>11490</v>
      </c>
    </row>
    <row r="760" spans="1:4" ht="11.1" customHeight="1" x14ac:dyDescent="0.2">
      <c r="A760" s="203" t="s">
        <v>3221</v>
      </c>
      <c r="B760" s="204" t="s">
        <v>6477</v>
      </c>
      <c r="C760" s="204">
        <v>4800</v>
      </c>
      <c r="D760" s="205">
        <v>11490</v>
      </c>
    </row>
    <row r="761" spans="1:4" ht="11.1" customHeight="1" x14ac:dyDescent="0.2">
      <c r="A761" s="203" t="s">
        <v>6515</v>
      </c>
      <c r="B761" s="204" t="s">
        <v>6477</v>
      </c>
      <c r="C761" s="204">
        <v>4800</v>
      </c>
      <c r="D761" s="205">
        <v>11490</v>
      </c>
    </row>
    <row r="762" spans="1:4" ht="11.1" customHeight="1" x14ac:dyDescent="0.2">
      <c r="A762" s="203" t="s">
        <v>3518</v>
      </c>
      <c r="B762" s="204" t="s">
        <v>6477</v>
      </c>
      <c r="C762" s="204">
        <v>4800</v>
      </c>
      <c r="D762" s="205">
        <v>11490</v>
      </c>
    </row>
    <row r="763" spans="1:4" ht="11.1" customHeight="1" x14ac:dyDescent="0.2">
      <c r="A763" s="203" t="s">
        <v>6514</v>
      </c>
      <c r="B763" s="204" t="s">
        <v>6477</v>
      </c>
      <c r="C763" s="204">
        <v>4800</v>
      </c>
      <c r="D763" s="205">
        <v>11490</v>
      </c>
    </row>
    <row r="764" spans="1:4" ht="11.1" customHeight="1" x14ac:dyDescent="0.2">
      <c r="A764" s="203" t="s">
        <v>6513</v>
      </c>
      <c r="B764" s="204" t="s">
        <v>6477</v>
      </c>
      <c r="C764" s="204">
        <v>4800</v>
      </c>
      <c r="D764" s="205">
        <v>11490</v>
      </c>
    </row>
    <row r="765" spans="1:4" ht="11.1" customHeight="1" x14ac:dyDescent="0.2">
      <c r="A765" s="203" t="s">
        <v>6512</v>
      </c>
      <c r="B765" s="204" t="s">
        <v>6477</v>
      </c>
      <c r="C765" s="204">
        <v>4800</v>
      </c>
      <c r="D765" s="205">
        <v>11490</v>
      </c>
    </row>
    <row r="766" spans="1:4" ht="11.1" customHeight="1" x14ac:dyDescent="0.2">
      <c r="A766" s="203" t="s">
        <v>6511</v>
      </c>
      <c r="B766" s="204" t="s">
        <v>6477</v>
      </c>
      <c r="C766" s="204">
        <v>4800</v>
      </c>
      <c r="D766" s="205">
        <v>11490</v>
      </c>
    </row>
    <row r="767" spans="1:4" ht="11.1" customHeight="1" x14ac:dyDescent="0.2">
      <c r="A767" s="203" t="s">
        <v>3269</v>
      </c>
      <c r="B767" s="204" t="s">
        <v>6477</v>
      </c>
      <c r="C767" s="204">
        <v>4800</v>
      </c>
      <c r="D767" s="205">
        <v>11490</v>
      </c>
    </row>
    <row r="768" spans="1:4" ht="11.1" customHeight="1" x14ac:dyDescent="0.2">
      <c r="A768" s="203" t="s">
        <v>6510</v>
      </c>
      <c r="B768" s="204" t="s">
        <v>6477</v>
      </c>
      <c r="C768" s="204">
        <v>4800</v>
      </c>
      <c r="D768" s="205">
        <v>11490</v>
      </c>
    </row>
    <row r="769" spans="1:4" ht="11.1" customHeight="1" x14ac:dyDescent="0.2">
      <c r="A769" s="203" t="s">
        <v>3401</v>
      </c>
      <c r="B769" s="204" t="s">
        <v>6477</v>
      </c>
      <c r="C769" s="204">
        <v>4800</v>
      </c>
      <c r="D769" s="205">
        <v>11990</v>
      </c>
    </row>
    <row r="770" spans="1:4" ht="11.1" customHeight="1" x14ac:dyDescent="0.2">
      <c r="A770" s="203" t="s">
        <v>6509</v>
      </c>
      <c r="B770" s="204" t="s">
        <v>6477</v>
      </c>
      <c r="C770" s="204">
        <v>4800</v>
      </c>
      <c r="D770" s="205">
        <v>11490</v>
      </c>
    </row>
    <row r="771" spans="1:4" ht="11.1" customHeight="1" x14ac:dyDescent="0.2">
      <c r="A771" s="203" t="s">
        <v>6508</v>
      </c>
      <c r="B771" s="204" t="s">
        <v>6226</v>
      </c>
      <c r="C771" s="204">
        <v>4500</v>
      </c>
      <c r="D771" s="205">
        <v>13500</v>
      </c>
    </row>
    <row r="772" spans="1:4" ht="11.1" customHeight="1" x14ac:dyDescent="0.2">
      <c r="A772" s="203" t="s">
        <v>6507</v>
      </c>
      <c r="B772" s="204" t="s">
        <v>6506</v>
      </c>
      <c r="C772" s="204">
        <v>5700</v>
      </c>
      <c r="D772" s="205">
        <v>12500</v>
      </c>
    </row>
    <row r="773" spans="1:4" ht="11.1" customHeight="1" x14ac:dyDescent="0.2">
      <c r="A773" s="203" t="s">
        <v>6505</v>
      </c>
      <c r="B773" s="204" t="s">
        <v>6299</v>
      </c>
      <c r="C773" s="204">
        <v>5700</v>
      </c>
      <c r="D773" s="205">
        <v>15500</v>
      </c>
    </row>
    <row r="774" spans="1:4" ht="11.1" customHeight="1" x14ac:dyDescent="0.2">
      <c r="A774" s="203" t="s">
        <v>6504</v>
      </c>
      <c r="B774" s="204" t="s">
        <v>6477</v>
      </c>
      <c r="C774" s="204">
        <v>5700</v>
      </c>
      <c r="D774" s="205">
        <v>16500</v>
      </c>
    </row>
    <row r="775" spans="1:4" ht="11.1" customHeight="1" x14ac:dyDescent="0.2">
      <c r="A775" s="203" t="s">
        <v>6503</v>
      </c>
      <c r="B775" s="204" t="s">
        <v>6477</v>
      </c>
      <c r="C775" s="204">
        <v>5700</v>
      </c>
      <c r="D775" s="205">
        <v>22990</v>
      </c>
    </row>
    <row r="776" spans="1:4" ht="11.1" customHeight="1" x14ac:dyDescent="0.2">
      <c r="A776" s="203" t="s">
        <v>6502</v>
      </c>
      <c r="B776" s="204" t="s">
        <v>6299</v>
      </c>
      <c r="C776" s="204">
        <v>7000</v>
      </c>
      <c r="D776" s="205">
        <v>15000</v>
      </c>
    </row>
    <row r="777" spans="1:4" ht="11.1" customHeight="1" x14ac:dyDescent="0.2">
      <c r="A777" s="203" t="s">
        <v>6501</v>
      </c>
      <c r="B777" s="204" t="s">
        <v>6223</v>
      </c>
      <c r="C777" s="204">
        <v>4800</v>
      </c>
      <c r="D777" s="205">
        <v>12000</v>
      </c>
    </row>
    <row r="778" spans="1:4" ht="11.1" customHeight="1" x14ac:dyDescent="0.2">
      <c r="A778" s="203" t="s">
        <v>6500</v>
      </c>
      <c r="B778" s="204" t="s">
        <v>6223</v>
      </c>
      <c r="C778" s="204">
        <v>4800</v>
      </c>
      <c r="D778" s="205">
        <v>12000</v>
      </c>
    </row>
    <row r="779" spans="1:4" ht="11.1" customHeight="1" x14ac:dyDescent="0.2">
      <c r="A779" s="203" t="s">
        <v>6499</v>
      </c>
      <c r="B779" s="204" t="s">
        <v>6223</v>
      </c>
      <c r="C779" s="204">
        <v>4800</v>
      </c>
      <c r="D779" s="205">
        <v>12000</v>
      </c>
    </row>
    <row r="780" spans="1:4" ht="11.1" customHeight="1" x14ac:dyDescent="0.2">
      <c r="A780" s="203" t="s">
        <v>6498</v>
      </c>
      <c r="B780" s="204" t="s">
        <v>6495</v>
      </c>
      <c r="C780" s="204">
        <v>3500</v>
      </c>
      <c r="D780" s="205">
        <v>9500</v>
      </c>
    </row>
    <row r="781" spans="1:4" ht="11.1" customHeight="1" x14ac:dyDescent="0.2">
      <c r="A781" s="203" t="s">
        <v>6497</v>
      </c>
      <c r="B781" s="204" t="s">
        <v>6495</v>
      </c>
      <c r="C781" s="204">
        <v>3500</v>
      </c>
      <c r="D781" s="205">
        <v>9500</v>
      </c>
    </row>
    <row r="782" spans="1:4" ht="11.1" customHeight="1" x14ac:dyDescent="0.2">
      <c r="A782" s="203" t="s">
        <v>6496</v>
      </c>
      <c r="B782" s="204" t="s">
        <v>6495</v>
      </c>
      <c r="C782" s="204">
        <v>3500</v>
      </c>
      <c r="D782" s="205">
        <v>9500</v>
      </c>
    </row>
    <row r="783" spans="1:4" ht="11.1" customHeight="1" x14ac:dyDescent="0.2">
      <c r="A783" s="203" t="s">
        <v>6494</v>
      </c>
      <c r="B783" s="204" t="s">
        <v>6477</v>
      </c>
      <c r="C783" s="204">
        <v>3700</v>
      </c>
      <c r="D783" s="205">
        <v>13000</v>
      </c>
    </row>
    <row r="784" spans="1:4" ht="11.1" customHeight="1" x14ac:dyDescent="0.2">
      <c r="A784" s="203" t="s">
        <v>6493</v>
      </c>
      <c r="B784" s="204" t="s">
        <v>6477</v>
      </c>
      <c r="C784" s="204">
        <v>3700</v>
      </c>
      <c r="D784" s="205">
        <v>13000</v>
      </c>
    </row>
    <row r="785" spans="1:4" ht="11.1" customHeight="1" x14ac:dyDescent="0.2">
      <c r="A785" s="203" t="s">
        <v>6492</v>
      </c>
      <c r="B785" s="204" t="s">
        <v>6477</v>
      </c>
      <c r="C785" s="204">
        <v>3700</v>
      </c>
      <c r="D785" s="205">
        <v>13000</v>
      </c>
    </row>
    <row r="786" spans="1:4" ht="11.1" customHeight="1" x14ac:dyDescent="0.2">
      <c r="A786" s="203" t="s">
        <v>6491</v>
      </c>
      <c r="B786" s="204" t="s">
        <v>6477</v>
      </c>
      <c r="C786" s="204">
        <v>3700</v>
      </c>
      <c r="D786" s="205">
        <v>13000</v>
      </c>
    </row>
    <row r="787" spans="1:4" ht="11.1" customHeight="1" x14ac:dyDescent="0.2">
      <c r="A787" s="203" t="s">
        <v>6490</v>
      </c>
      <c r="B787" s="204" t="s">
        <v>6477</v>
      </c>
      <c r="C787" s="204">
        <v>3700</v>
      </c>
      <c r="D787" s="205">
        <v>13000</v>
      </c>
    </row>
    <row r="788" spans="1:4" ht="11.1" customHeight="1" x14ac:dyDescent="0.2">
      <c r="A788" s="203" t="s">
        <v>6489</v>
      </c>
      <c r="B788" s="204" t="s">
        <v>6477</v>
      </c>
      <c r="C788" s="204">
        <v>3700</v>
      </c>
      <c r="D788" s="205">
        <v>13000</v>
      </c>
    </row>
    <row r="789" spans="1:4" ht="11.1" customHeight="1" x14ac:dyDescent="0.2">
      <c r="A789" s="203" t="s">
        <v>6488</v>
      </c>
      <c r="B789" s="204" t="s">
        <v>6477</v>
      </c>
      <c r="C789" s="204">
        <v>3700</v>
      </c>
      <c r="D789" s="205">
        <v>13000</v>
      </c>
    </row>
    <row r="790" spans="1:4" ht="11.1" customHeight="1" x14ac:dyDescent="0.2">
      <c r="A790" s="203" t="s">
        <v>6487</v>
      </c>
      <c r="B790" s="204" t="s">
        <v>6477</v>
      </c>
      <c r="C790" s="204">
        <v>3700</v>
      </c>
      <c r="D790" s="205">
        <v>13000</v>
      </c>
    </row>
    <row r="791" spans="1:4" ht="11.1" customHeight="1" x14ac:dyDescent="0.2">
      <c r="A791" s="203" t="s">
        <v>3591</v>
      </c>
      <c r="B791" s="204" t="s">
        <v>6477</v>
      </c>
      <c r="C791" s="204">
        <v>3700</v>
      </c>
      <c r="D791" s="205">
        <v>14700</v>
      </c>
    </row>
    <row r="792" spans="1:4" ht="11.1" customHeight="1" x14ac:dyDescent="0.2">
      <c r="A792" s="203" t="s">
        <v>3176</v>
      </c>
      <c r="B792" s="204" t="s">
        <v>6477</v>
      </c>
      <c r="C792" s="204">
        <v>3700</v>
      </c>
      <c r="D792" s="205">
        <v>13000</v>
      </c>
    </row>
    <row r="793" spans="1:4" ht="11.1" customHeight="1" x14ac:dyDescent="0.2">
      <c r="A793" s="203" t="s">
        <v>6486</v>
      </c>
      <c r="B793" s="204" t="s">
        <v>6477</v>
      </c>
      <c r="C793" s="204">
        <v>3700</v>
      </c>
      <c r="D793" s="205">
        <v>14990</v>
      </c>
    </row>
    <row r="794" spans="1:4" ht="11.1" customHeight="1" x14ac:dyDescent="0.2">
      <c r="A794" s="203" t="s">
        <v>3175</v>
      </c>
      <c r="B794" s="204" t="s">
        <v>6477</v>
      </c>
      <c r="C794" s="204">
        <v>3700</v>
      </c>
      <c r="D794" s="205">
        <v>14100</v>
      </c>
    </row>
    <row r="795" spans="1:4" ht="11.1" customHeight="1" x14ac:dyDescent="0.2">
      <c r="A795" s="203" t="s">
        <v>3251</v>
      </c>
      <c r="B795" s="204" t="s">
        <v>6477</v>
      </c>
      <c r="C795" s="204">
        <v>3700</v>
      </c>
      <c r="D795" s="205">
        <v>14100</v>
      </c>
    </row>
    <row r="796" spans="1:4" ht="11.1" customHeight="1" x14ac:dyDescent="0.2">
      <c r="A796" s="203" t="s">
        <v>3411</v>
      </c>
      <c r="B796" s="204" t="s">
        <v>6477</v>
      </c>
      <c r="C796" s="204">
        <v>3700</v>
      </c>
      <c r="D796" s="205">
        <v>13000</v>
      </c>
    </row>
    <row r="797" spans="1:4" ht="11.1" customHeight="1" x14ac:dyDescent="0.2">
      <c r="A797" s="203" t="s">
        <v>3180</v>
      </c>
      <c r="B797" s="204" t="s">
        <v>6477</v>
      </c>
      <c r="C797" s="204">
        <v>3700</v>
      </c>
      <c r="D797" s="205">
        <v>13000</v>
      </c>
    </row>
    <row r="798" spans="1:4" ht="11.1" customHeight="1" x14ac:dyDescent="0.2">
      <c r="A798" s="203" t="s">
        <v>3196</v>
      </c>
      <c r="B798" s="204" t="s">
        <v>6477</v>
      </c>
      <c r="C798" s="204">
        <v>3700</v>
      </c>
      <c r="D798" s="205">
        <v>13000</v>
      </c>
    </row>
    <row r="799" spans="1:4" ht="11.1" customHeight="1" x14ac:dyDescent="0.2">
      <c r="A799" s="203" t="s">
        <v>6485</v>
      </c>
      <c r="B799" s="204" t="s">
        <v>6477</v>
      </c>
      <c r="C799" s="204">
        <v>3700</v>
      </c>
      <c r="D799" s="205">
        <v>13000</v>
      </c>
    </row>
    <row r="800" spans="1:4" ht="11.1" customHeight="1" x14ac:dyDescent="0.2">
      <c r="A800" s="203" t="s">
        <v>3257</v>
      </c>
      <c r="B800" s="204" t="s">
        <v>6477</v>
      </c>
      <c r="C800" s="204">
        <v>3700</v>
      </c>
      <c r="D800" s="205">
        <v>13000</v>
      </c>
    </row>
    <row r="801" spans="1:4" ht="11.1" customHeight="1" x14ac:dyDescent="0.2">
      <c r="A801" s="203" t="s">
        <v>6484</v>
      </c>
      <c r="B801" s="204" t="s">
        <v>6477</v>
      </c>
      <c r="C801" s="204">
        <v>3700</v>
      </c>
      <c r="D801" s="205">
        <v>13000</v>
      </c>
    </row>
    <row r="802" spans="1:4" ht="11.1" customHeight="1" x14ac:dyDescent="0.2">
      <c r="A802" s="203" t="s">
        <v>3505</v>
      </c>
      <c r="B802" s="204" t="s">
        <v>6477</v>
      </c>
      <c r="C802" s="204">
        <v>3700</v>
      </c>
      <c r="D802" s="205">
        <v>13900</v>
      </c>
    </row>
    <row r="803" spans="1:4" ht="11.1" customHeight="1" x14ac:dyDescent="0.2">
      <c r="A803" s="203" t="s">
        <v>6483</v>
      </c>
      <c r="B803" s="204" t="s">
        <v>6477</v>
      </c>
      <c r="C803" s="204">
        <v>3700</v>
      </c>
      <c r="D803" s="205">
        <v>13000</v>
      </c>
    </row>
    <row r="804" spans="1:4" ht="11.1" customHeight="1" x14ac:dyDescent="0.2">
      <c r="A804" s="203" t="s">
        <v>3273</v>
      </c>
      <c r="B804" s="204" t="s">
        <v>6477</v>
      </c>
      <c r="C804" s="204">
        <v>3700</v>
      </c>
      <c r="D804" s="205">
        <v>13900</v>
      </c>
    </row>
    <row r="805" spans="1:4" ht="11.1" customHeight="1" x14ac:dyDescent="0.2">
      <c r="A805" s="203" t="s">
        <v>3504</v>
      </c>
      <c r="B805" s="204" t="s">
        <v>6477</v>
      </c>
      <c r="C805" s="204">
        <v>3700</v>
      </c>
      <c r="D805" s="205">
        <v>13000</v>
      </c>
    </row>
    <row r="806" spans="1:4" ht="11.1" customHeight="1" x14ac:dyDescent="0.2">
      <c r="A806" s="203" t="s">
        <v>6482</v>
      </c>
      <c r="B806" s="204" t="s">
        <v>6477</v>
      </c>
      <c r="C806" s="204">
        <v>3700</v>
      </c>
      <c r="D806" s="205">
        <v>13000</v>
      </c>
    </row>
    <row r="807" spans="1:4" ht="11.1" customHeight="1" x14ac:dyDescent="0.2">
      <c r="A807" s="203" t="s">
        <v>6481</v>
      </c>
      <c r="B807" s="204" t="s">
        <v>6477</v>
      </c>
      <c r="C807" s="204">
        <v>3700</v>
      </c>
      <c r="D807" s="205">
        <v>14100</v>
      </c>
    </row>
    <row r="808" spans="1:4" ht="11.1" customHeight="1" x14ac:dyDescent="0.2">
      <c r="A808" s="203" t="s">
        <v>3510</v>
      </c>
      <c r="B808" s="204" t="s">
        <v>6477</v>
      </c>
      <c r="C808" s="204">
        <v>3700</v>
      </c>
      <c r="D808" s="205">
        <v>14990</v>
      </c>
    </row>
    <row r="809" spans="1:4" ht="11.1" customHeight="1" x14ac:dyDescent="0.2">
      <c r="A809" s="203" t="s">
        <v>3474</v>
      </c>
      <c r="B809" s="204" t="s">
        <v>6477</v>
      </c>
      <c r="C809" s="204">
        <v>3700</v>
      </c>
      <c r="D809" s="205">
        <v>13000</v>
      </c>
    </row>
    <row r="810" spans="1:4" ht="11.1" customHeight="1" x14ac:dyDescent="0.2">
      <c r="A810" s="203" t="s">
        <v>3284</v>
      </c>
      <c r="B810" s="204" t="s">
        <v>6477</v>
      </c>
      <c r="C810" s="204">
        <v>3700</v>
      </c>
      <c r="D810" s="205">
        <v>13000</v>
      </c>
    </row>
    <row r="811" spans="1:4" ht="11.1" customHeight="1" x14ac:dyDescent="0.2">
      <c r="A811" s="203" t="s">
        <v>6480</v>
      </c>
      <c r="B811" s="204" t="s">
        <v>6477</v>
      </c>
      <c r="C811" s="204">
        <v>3700</v>
      </c>
      <c r="D811" s="205">
        <v>13500</v>
      </c>
    </row>
    <row r="812" spans="1:4" ht="11.1" customHeight="1" x14ac:dyDescent="0.2">
      <c r="A812" s="203" t="s">
        <v>3066</v>
      </c>
      <c r="B812" s="204" t="s">
        <v>6477</v>
      </c>
      <c r="C812" s="204">
        <v>3700</v>
      </c>
      <c r="D812" s="205">
        <v>13000</v>
      </c>
    </row>
    <row r="813" spans="1:4" ht="11.1" customHeight="1" x14ac:dyDescent="0.2">
      <c r="A813" s="203" t="s">
        <v>6479</v>
      </c>
      <c r="B813" s="204" t="s">
        <v>6477</v>
      </c>
      <c r="C813" s="204">
        <v>3700</v>
      </c>
      <c r="D813" s="205">
        <v>13000</v>
      </c>
    </row>
    <row r="814" spans="1:4" ht="11.1" customHeight="1" x14ac:dyDescent="0.2">
      <c r="A814" s="203" t="s">
        <v>3282</v>
      </c>
      <c r="B814" s="204" t="s">
        <v>6477</v>
      </c>
      <c r="C814" s="204">
        <v>3700</v>
      </c>
      <c r="D814" s="205">
        <v>13000</v>
      </c>
    </row>
    <row r="815" spans="1:4" ht="11.1" customHeight="1" x14ac:dyDescent="0.2">
      <c r="A815" s="203" t="s">
        <v>6478</v>
      </c>
      <c r="B815" s="204" t="s">
        <v>6477</v>
      </c>
      <c r="C815" s="204">
        <v>3700</v>
      </c>
      <c r="D815" s="205">
        <v>13000</v>
      </c>
    </row>
    <row r="816" spans="1:4" ht="11.1" customHeight="1" x14ac:dyDescent="0.2">
      <c r="A816" s="203" t="s">
        <v>6476</v>
      </c>
      <c r="B816" s="204" t="s">
        <v>6226</v>
      </c>
      <c r="C816" s="204">
        <v>5000</v>
      </c>
      <c r="D816" s="205">
        <v>14450</v>
      </c>
    </row>
    <row r="817" spans="1:4" ht="11.1" customHeight="1" x14ac:dyDescent="0.2">
      <c r="A817" s="203" t="s">
        <v>6475</v>
      </c>
      <c r="B817" s="204" t="s">
        <v>6226</v>
      </c>
      <c r="C817" s="204">
        <v>5000</v>
      </c>
      <c r="D817" s="205">
        <v>12450</v>
      </c>
    </row>
    <row r="818" spans="1:4" ht="11.1" customHeight="1" x14ac:dyDescent="0.2">
      <c r="A818" s="203" t="s">
        <v>6474</v>
      </c>
      <c r="B818" s="204" t="s">
        <v>6226</v>
      </c>
      <c r="C818" s="204">
        <v>5000</v>
      </c>
      <c r="D818" s="205">
        <v>12450</v>
      </c>
    </row>
    <row r="819" spans="1:4" ht="11.1" customHeight="1" x14ac:dyDescent="0.2">
      <c r="A819" s="203" t="s">
        <v>3412</v>
      </c>
      <c r="B819" s="204" t="s">
        <v>6226</v>
      </c>
      <c r="C819" s="204">
        <v>5000</v>
      </c>
      <c r="D819" s="205">
        <v>12450</v>
      </c>
    </row>
    <row r="820" spans="1:4" ht="11.1" customHeight="1" x14ac:dyDescent="0.2">
      <c r="A820" s="203" t="s">
        <v>6473</v>
      </c>
      <c r="B820" s="204" t="s">
        <v>6226</v>
      </c>
      <c r="C820" s="204">
        <v>5000</v>
      </c>
      <c r="D820" s="205">
        <v>13500</v>
      </c>
    </row>
    <row r="821" spans="1:4" ht="11.1" customHeight="1" x14ac:dyDescent="0.2">
      <c r="A821" s="203" t="s">
        <v>6472</v>
      </c>
      <c r="B821" s="204" t="s">
        <v>6226</v>
      </c>
      <c r="C821" s="204">
        <v>5000</v>
      </c>
      <c r="D821" s="205">
        <v>13500</v>
      </c>
    </row>
    <row r="822" spans="1:4" ht="11.1" customHeight="1" x14ac:dyDescent="0.2">
      <c r="A822" s="203" t="s">
        <v>6471</v>
      </c>
      <c r="B822" s="204" t="s">
        <v>6226</v>
      </c>
      <c r="C822" s="204">
        <v>5000</v>
      </c>
      <c r="D822" s="205">
        <v>13500</v>
      </c>
    </row>
    <row r="823" spans="1:4" ht="11.1" customHeight="1" x14ac:dyDescent="0.2">
      <c r="A823" s="203" t="s">
        <v>6470</v>
      </c>
      <c r="B823" s="204" t="s">
        <v>6226</v>
      </c>
      <c r="C823" s="204">
        <v>5000</v>
      </c>
      <c r="D823" s="205">
        <v>13500</v>
      </c>
    </row>
    <row r="824" spans="1:4" ht="11.1" customHeight="1" x14ac:dyDescent="0.2">
      <c r="A824" s="203" t="s">
        <v>3530</v>
      </c>
      <c r="B824" s="204" t="s">
        <v>6226</v>
      </c>
      <c r="C824" s="204">
        <v>5000</v>
      </c>
      <c r="D824" s="205">
        <v>13500</v>
      </c>
    </row>
    <row r="825" spans="1:4" ht="11.1" customHeight="1" x14ac:dyDescent="0.2">
      <c r="A825" s="203" t="s">
        <v>6469</v>
      </c>
      <c r="B825" s="204" t="s">
        <v>6226</v>
      </c>
      <c r="C825" s="204">
        <v>5000</v>
      </c>
      <c r="D825" s="205">
        <v>14500</v>
      </c>
    </row>
    <row r="826" spans="1:4" ht="11.1" customHeight="1" x14ac:dyDescent="0.2">
      <c r="A826" s="203" t="s">
        <v>6468</v>
      </c>
      <c r="B826" s="204" t="s">
        <v>6226</v>
      </c>
      <c r="C826" s="204">
        <v>5000</v>
      </c>
      <c r="D826" s="205">
        <v>14500</v>
      </c>
    </row>
    <row r="827" spans="1:4" ht="11.1" customHeight="1" x14ac:dyDescent="0.2">
      <c r="A827" s="203" t="s">
        <v>6467</v>
      </c>
      <c r="B827" s="204" t="s">
        <v>6299</v>
      </c>
      <c r="C827" s="204">
        <v>6500</v>
      </c>
      <c r="D827" s="205">
        <v>10500</v>
      </c>
    </row>
    <row r="828" spans="1:4" ht="11.1" customHeight="1" x14ac:dyDescent="0.2">
      <c r="A828" s="203" t="s">
        <v>6466</v>
      </c>
      <c r="B828" s="204" t="s">
        <v>6299</v>
      </c>
      <c r="C828" s="204">
        <v>6500</v>
      </c>
      <c r="D828" s="205">
        <v>10500</v>
      </c>
    </row>
    <row r="829" spans="1:4" ht="11.1" customHeight="1" x14ac:dyDescent="0.2">
      <c r="A829" s="203" t="s">
        <v>6465</v>
      </c>
      <c r="B829" s="204" t="s">
        <v>6299</v>
      </c>
      <c r="C829" s="204">
        <v>6500</v>
      </c>
      <c r="D829" s="205">
        <v>10500</v>
      </c>
    </row>
    <row r="830" spans="1:4" ht="11.1" customHeight="1" x14ac:dyDescent="0.2">
      <c r="A830" s="203" t="s">
        <v>6464</v>
      </c>
      <c r="B830" s="204" t="s">
        <v>6299</v>
      </c>
      <c r="C830" s="204">
        <v>6500</v>
      </c>
      <c r="D830" s="205">
        <v>10500</v>
      </c>
    </row>
    <row r="831" spans="1:4" ht="11.1" customHeight="1" x14ac:dyDescent="0.2">
      <c r="A831" s="203" t="s">
        <v>6463</v>
      </c>
      <c r="B831" s="204" t="s">
        <v>5010</v>
      </c>
      <c r="C831" s="204">
        <v>3800</v>
      </c>
      <c r="D831" s="205">
        <v>9500</v>
      </c>
    </row>
    <row r="832" spans="1:4" ht="11.1" customHeight="1" x14ac:dyDescent="0.2">
      <c r="A832" s="203" t="s">
        <v>6462</v>
      </c>
      <c r="B832" s="204" t="s">
        <v>5010</v>
      </c>
      <c r="C832" s="204">
        <v>3800</v>
      </c>
      <c r="D832" s="205">
        <v>9500</v>
      </c>
    </row>
    <row r="833" spans="1:4" ht="11.1" customHeight="1" x14ac:dyDescent="0.2">
      <c r="A833" s="203" t="s">
        <v>6461</v>
      </c>
      <c r="B833" s="204" t="s">
        <v>5010</v>
      </c>
      <c r="C833" s="204">
        <v>3800</v>
      </c>
      <c r="D833" s="205">
        <v>9500</v>
      </c>
    </row>
    <row r="834" spans="1:4" ht="11.1" customHeight="1" x14ac:dyDescent="0.2">
      <c r="A834" s="203" t="s">
        <v>6460</v>
      </c>
      <c r="B834" s="204" t="s">
        <v>5010</v>
      </c>
      <c r="C834" s="204">
        <v>3800</v>
      </c>
      <c r="D834" s="205">
        <v>9500</v>
      </c>
    </row>
    <row r="835" spans="1:4" ht="11.1" customHeight="1" x14ac:dyDescent="0.2">
      <c r="A835" s="203" t="s">
        <v>6459</v>
      </c>
      <c r="B835" s="204" t="s">
        <v>6453</v>
      </c>
      <c r="C835" s="204">
        <v>4500</v>
      </c>
      <c r="D835" s="205">
        <v>14950</v>
      </c>
    </row>
    <row r="836" spans="1:4" ht="11.1" customHeight="1" x14ac:dyDescent="0.2">
      <c r="A836" s="203" t="s">
        <v>6458</v>
      </c>
      <c r="B836" s="204" t="s">
        <v>6453</v>
      </c>
      <c r="C836" s="204">
        <v>7500</v>
      </c>
      <c r="D836" s="205">
        <v>19950</v>
      </c>
    </row>
    <row r="837" spans="1:4" ht="11.1" customHeight="1" x14ac:dyDescent="0.2">
      <c r="A837" s="203" t="s">
        <v>6457</v>
      </c>
      <c r="B837" s="204" t="s">
        <v>6453</v>
      </c>
      <c r="C837" s="204">
        <v>6500</v>
      </c>
      <c r="D837" s="205">
        <v>17950</v>
      </c>
    </row>
    <row r="838" spans="1:4" ht="11.1" customHeight="1" x14ac:dyDescent="0.2">
      <c r="A838" s="203" t="s">
        <v>6456</v>
      </c>
      <c r="B838" s="204" t="s">
        <v>6453</v>
      </c>
      <c r="C838" s="204">
        <v>5000</v>
      </c>
      <c r="D838" s="205">
        <v>12950</v>
      </c>
    </row>
    <row r="839" spans="1:4" ht="11.1" customHeight="1" x14ac:dyDescent="0.2">
      <c r="A839" s="203" t="s">
        <v>6455</v>
      </c>
      <c r="B839" s="204" t="s">
        <v>6453</v>
      </c>
      <c r="C839" s="204">
        <v>6500</v>
      </c>
      <c r="D839" s="205">
        <v>15950</v>
      </c>
    </row>
    <row r="840" spans="1:4" ht="11.1" customHeight="1" x14ac:dyDescent="0.2">
      <c r="A840" s="203" t="s">
        <v>6454</v>
      </c>
      <c r="B840" s="204" t="s">
        <v>6453</v>
      </c>
      <c r="C840" s="204">
        <v>5000</v>
      </c>
      <c r="D840" s="205">
        <v>13950</v>
      </c>
    </row>
    <row r="841" spans="1:4" ht="11.1" customHeight="1" x14ac:dyDescent="0.2">
      <c r="A841" s="203" t="s">
        <v>6452</v>
      </c>
      <c r="B841" s="204" t="s">
        <v>6223</v>
      </c>
      <c r="C841" s="204">
        <v>4700</v>
      </c>
      <c r="D841" s="205">
        <v>11000</v>
      </c>
    </row>
    <row r="842" spans="1:4" ht="11.1" customHeight="1" x14ac:dyDescent="0.2">
      <c r="A842" s="203" t="s">
        <v>6451</v>
      </c>
      <c r="B842" s="204" t="s">
        <v>6223</v>
      </c>
      <c r="C842" s="204">
        <v>4700</v>
      </c>
      <c r="D842" s="205">
        <v>14450</v>
      </c>
    </row>
    <row r="843" spans="1:4" ht="11.1" customHeight="1" x14ac:dyDescent="0.2">
      <c r="A843" s="203" t="s">
        <v>6450</v>
      </c>
      <c r="B843" s="204" t="s">
        <v>6223</v>
      </c>
      <c r="C843" s="204">
        <v>4700</v>
      </c>
      <c r="D843" s="205">
        <v>14990</v>
      </c>
    </row>
    <row r="844" spans="1:4" ht="11.1" customHeight="1" x14ac:dyDescent="0.2">
      <c r="A844" s="203" t="s">
        <v>6449</v>
      </c>
      <c r="B844" s="204" t="s">
        <v>6223</v>
      </c>
      <c r="C844" s="204">
        <v>4700</v>
      </c>
      <c r="D844" s="205">
        <v>14450</v>
      </c>
    </row>
    <row r="845" spans="1:4" ht="11.1" customHeight="1" x14ac:dyDescent="0.2">
      <c r="A845" s="203" t="s">
        <v>6448</v>
      </c>
      <c r="B845" s="204" t="s">
        <v>6223</v>
      </c>
      <c r="C845" s="204">
        <v>4700</v>
      </c>
      <c r="D845" s="205">
        <v>14990</v>
      </c>
    </row>
    <row r="846" spans="1:4" ht="11.1" customHeight="1" x14ac:dyDescent="0.2">
      <c r="A846" s="203" t="s">
        <v>6447</v>
      </c>
      <c r="B846" s="204" t="s">
        <v>6223</v>
      </c>
      <c r="C846" s="204">
        <v>4700</v>
      </c>
      <c r="D846" s="205">
        <v>14450</v>
      </c>
    </row>
    <row r="847" spans="1:4" ht="11.1" customHeight="1" x14ac:dyDescent="0.2">
      <c r="A847" s="203" t="s">
        <v>6446</v>
      </c>
      <c r="B847" s="204" t="s">
        <v>6223</v>
      </c>
      <c r="C847" s="204">
        <v>4700</v>
      </c>
      <c r="D847" s="205">
        <v>14990</v>
      </c>
    </row>
    <row r="848" spans="1:4" ht="11.1" customHeight="1" x14ac:dyDescent="0.2">
      <c r="A848" s="203" t="s">
        <v>3517</v>
      </c>
      <c r="B848" s="204" t="s">
        <v>6223</v>
      </c>
      <c r="C848" s="204">
        <v>4700</v>
      </c>
      <c r="D848" s="205">
        <v>15500</v>
      </c>
    </row>
    <row r="849" spans="1:4" ht="11.1" customHeight="1" x14ac:dyDescent="0.2">
      <c r="A849" s="203" t="s">
        <v>6445</v>
      </c>
      <c r="B849" s="204" t="s">
        <v>6223</v>
      </c>
      <c r="C849" s="204">
        <v>4700</v>
      </c>
      <c r="D849" s="205">
        <v>18500</v>
      </c>
    </row>
    <row r="850" spans="1:4" ht="11.1" customHeight="1" x14ac:dyDescent="0.2">
      <c r="A850" s="203" t="s">
        <v>6444</v>
      </c>
      <c r="B850" s="204" t="s">
        <v>6299</v>
      </c>
      <c r="C850" s="204">
        <v>5500</v>
      </c>
      <c r="D850" s="205">
        <v>15200</v>
      </c>
    </row>
    <row r="851" spans="1:4" ht="11.1" customHeight="1" x14ac:dyDescent="0.2">
      <c r="A851" s="203" t="s">
        <v>6443</v>
      </c>
      <c r="B851" s="204" t="s">
        <v>6299</v>
      </c>
      <c r="C851" s="204">
        <v>5500</v>
      </c>
      <c r="D851" s="205">
        <v>15200</v>
      </c>
    </row>
    <row r="852" spans="1:4" ht="11.1" customHeight="1" x14ac:dyDescent="0.2">
      <c r="A852" s="203" t="s">
        <v>6442</v>
      </c>
      <c r="B852" s="204" t="s">
        <v>5010</v>
      </c>
      <c r="C852" s="204">
        <v>3500</v>
      </c>
      <c r="D852" s="205">
        <v>10450</v>
      </c>
    </row>
    <row r="853" spans="1:4" ht="11.1" customHeight="1" x14ac:dyDescent="0.2">
      <c r="A853" s="203" t="s">
        <v>6441</v>
      </c>
      <c r="B853" s="204" t="s">
        <v>6226</v>
      </c>
      <c r="C853" s="204">
        <v>5500</v>
      </c>
      <c r="D853" s="205">
        <v>16500</v>
      </c>
    </row>
    <row r="854" spans="1:4" ht="11.1" customHeight="1" x14ac:dyDescent="0.2">
      <c r="A854" s="203" t="s">
        <v>6440</v>
      </c>
      <c r="B854" s="204" t="s">
        <v>4575</v>
      </c>
      <c r="C854" s="204">
        <v>95</v>
      </c>
      <c r="D854" s="206">
        <v>100</v>
      </c>
    </row>
    <row r="855" spans="1:4" ht="11.1" customHeight="1" x14ac:dyDescent="0.2">
      <c r="A855" s="203" t="s">
        <v>6439</v>
      </c>
      <c r="B855" s="204" t="s">
        <v>4575</v>
      </c>
      <c r="C855" s="204">
        <v>95</v>
      </c>
      <c r="D855" s="206">
        <v>100</v>
      </c>
    </row>
    <row r="856" spans="1:4" ht="11.1" customHeight="1" x14ac:dyDescent="0.2">
      <c r="A856" s="203" t="s">
        <v>6438</v>
      </c>
      <c r="B856" s="204" t="s">
        <v>4575</v>
      </c>
      <c r="C856" s="204">
        <v>95</v>
      </c>
      <c r="D856" s="206">
        <v>100</v>
      </c>
    </row>
    <row r="857" spans="1:4" ht="11.1" customHeight="1" x14ac:dyDescent="0.2">
      <c r="A857" s="203" t="s">
        <v>6437</v>
      </c>
      <c r="B857" s="204" t="s">
        <v>6226</v>
      </c>
      <c r="C857" s="204">
        <v>5000</v>
      </c>
      <c r="D857" s="205">
        <v>14200</v>
      </c>
    </row>
    <row r="858" spans="1:4" ht="11.1" customHeight="1" x14ac:dyDescent="0.2">
      <c r="A858" s="203" t="s">
        <v>6436</v>
      </c>
      <c r="B858" s="204" t="s">
        <v>6226</v>
      </c>
      <c r="C858" s="204">
        <v>5000</v>
      </c>
      <c r="D858" s="205">
        <v>14200</v>
      </c>
    </row>
    <row r="859" spans="1:4" ht="11.1" customHeight="1" x14ac:dyDescent="0.2">
      <c r="A859" s="203" t="s">
        <v>6435</v>
      </c>
      <c r="B859" s="204" t="s">
        <v>6226</v>
      </c>
      <c r="C859" s="204">
        <v>5000</v>
      </c>
      <c r="D859" s="205">
        <v>14200</v>
      </c>
    </row>
    <row r="860" spans="1:4" ht="11.1" customHeight="1" x14ac:dyDescent="0.2">
      <c r="A860" s="203" t="s">
        <v>6434</v>
      </c>
      <c r="B860" s="204" t="s">
        <v>6226</v>
      </c>
      <c r="C860" s="204">
        <v>5000</v>
      </c>
      <c r="D860" s="205">
        <v>13600</v>
      </c>
    </row>
    <row r="861" spans="1:4" ht="11.1" customHeight="1" x14ac:dyDescent="0.2">
      <c r="A861" s="203" t="s">
        <v>6433</v>
      </c>
      <c r="B861" s="204" t="s">
        <v>4255</v>
      </c>
      <c r="C861" s="204">
        <v>6000</v>
      </c>
      <c r="D861" s="205">
        <v>15950</v>
      </c>
    </row>
    <row r="862" spans="1:4" ht="11.1" customHeight="1" x14ac:dyDescent="0.2">
      <c r="A862" s="203" t="s">
        <v>6432</v>
      </c>
      <c r="B862" s="204" t="s">
        <v>4255</v>
      </c>
      <c r="C862" s="204">
        <v>6000</v>
      </c>
      <c r="D862" s="205">
        <v>15950</v>
      </c>
    </row>
    <row r="863" spans="1:4" ht="11.1" customHeight="1" x14ac:dyDescent="0.2">
      <c r="A863" s="203" t="s">
        <v>6431</v>
      </c>
      <c r="B863" s="204" t="s">
        <v>4255</v>
      </c>
      <c r="C863" s="204">
        <v>6000</v>
      </c>
      <c r="D863" s="205">
        <v>15950</v>
      </c>
    </row>
    <row r="864" spans="1:4" ht="11.1" customHeight="1" x14ac:dyDescent="0.2">
      <c r="A864" s="203" t="s">
        <v>6430</v>
      </c>
      <c r="B864" s="204" t="s">
        <v>6226</v>
      </c>
      <c r="C864" s="204">
        <v>5500</v>
      </c>
      <c r="D864" s="205">
        <v>17800</v>
      </c>
    </row>
    <row r="865" spans="1:4" ht="11.1" customHeight="1" x14ac:dyDescent="0.2">
      <c r="A865" s="203" t="s">
        <v>3030</v>
      </c>
      <c r="B865" s="204" t="s">
        <v>6360</v>
      </c>
      <c r="C865" s="204">
        <v>3600</v>
      </c>
      <c r="D865" s="205">
        <v>5970</v>
      </c>
    </row>
    <row r="866" spans="1:4" ht="11.1" customHeight="1" x14ac:dyDescent="0.2">
      <c r="A866" s="203" t="s">
        <v>160</v>
      </c>
      <c r="B866" s="204" t="s">
        <v>4255</v>
      </c>
      <c r="C866" s="204">
        <v>500</v>
      </c>
      <c r="D866" s="206">
        <v>990</v>
      </c>
    </row>
    <row r="867" spans="1:4" ht="11.1" customHeight="1" x14ac:dyDescent="0.2">
      <c r="A867" s="203" t="s">
        <v>6429</v>
      </c>
      <c r="B867" s="204" t="s">
        <v>4255</v>
      </c>
      <c r="C867" s="204">
        <v>2500</v>
      </c>
      <c r="D867" s="205">
        <v>5700</v>
      </c>
    </row>
    <row r="868" spans="1:4" ht="11.1" customHeight="1" x14ac:dyDescent="0.2">
      <c r="A868" s="203"/>
      <c r="B868" s="204"/>
      <c r="C868" s="204"/>
      <c r="D868" s="205"/>
    </row>
    <row r="869" spans="1:4" ht="11.1" customHeight="1" x14ac:dyDescent="0.2">
      <c r="A869" s="203" t="s">
        <v>6428</v>
      </c>
      <c r="B869" s="204" t="s">
        <v>6226</v>
      </c>
      <c r="C869" s="204">
        <v>5500</v>
      </c>
      <c r="D869" s="205">
        <v>12500</v>
      </c>
    </row>
    <row r="870" spans="1:4" ht="11.1" customHeight="1" x14ac:dyDescent="0.2">
      <c r="A870" s="203" t="s">
        <v>6427</v>
      </c>
      <c r="B870" s="204" t="s">
        <v>6360</v>
      </c>
      <c r="C870" s="204">
        <v>600</v>
      </c>
      <c r="D870" s="205">
        <v>2950</v>
      </c>
    </row>
    <row r="871" spans="1:4" ht="11.1" customHeight="1" x14ac:dyDescent="0.2">
      <c r="A871" s="203" t="s">
        <v>6426</v>
      </c>
      <c r="B871" s="204" t="s">
        <v>6360</v>
      </c>
      <c r="C871" s="204">
        <v>600</v>
      </c>
      <c r="D871" s="205">
        <v>2950</v>
      </c>
    </row>
    <row r="872" spans="1:4" ht="11.1" customHeight="1" x14ac:dyDescent="0.2">
      <c r="A872" s="203" t="s">
        <v>6425</v>
      </c>
      <c r="B872" s="204" t="s">
        <v>6360</v>
      </c>
      <c r="C872" s="204">
        <v>600</v>
      </c>
      <c r="D872" s="205">
        <v>2950</v>
      </c>
    </row>
    <row r="873" spans="1:4" ht="11.1" customHeight="1" x14ac:dyDescent="0.2">
      <c r="A873" s="203" t="s">
        <v>6424</v>
      </c>
      <c r="B873" s="204" t="s">
        <v>6360</v>
      </c>
      <c r="C873" s="204">
        <v>600</v>
      </c>
      <c r="D873" s="205">
        <v>2950</v>
      </c>
    </row>
    <row r="874" spans="1:4" ht="11.1" customHeight="1" x14ac:dyDescent="0.2">
      <c r="A874" s="203" t="s">
        <v>6423</v>
      </c>
      <c r="B874" s="204" t="s">
        <v>6360</v>
      </c>
      <c r="C874" s="204">
        <v>600</v>
      </c>
      <c r="D874" s="205">
        <v>2950</v>
      </c>
    </row>
    <row r="875" spans="1:4" ht="11.1" customHeight="1" x14ac:dyDescent="0.2">
      <c r="A875" s="203" t="s">
        <v>6422</v>
      </c>
      <c r="B875" s="204" t="s">
        <v>6360</v>
      </c>
      <c r="C875" s="204">
        <v>600</v>
      </c>
      <c r="D875" s="205">
        <v>2950</v>
      </c>
    </row>
    <row r="876" spans="1:4" ht="11.1" customHeight="1" x14ac:dyDescent="0.2">
      <c r="A876" s="203" t="s">
        <v>6421</v>
      </c>
      <c r="B876" s="204" t="s">
        <v>6360</v>
      </c>
      <c r="C876" s="204">
        <v>600</v>
      </c>
      <c r="D876" s="205">
        <v>2950</v>
      </c>
    </row>
    <row r="877" spans="1:4" ht="11.1" customHeight="1" x14ac:dyDescent="0.2">
      <c r="A877" s="203" t="s">
        <v>6420</v>
      </c>
      <c r="B877" s="204" t="s">
        <v>6360</v>
      </c>
      <c r="C877" s="204">
        <v>600</v>
      </c>
      <c r="D877" s="205">
        <v>2950</v>
      </c>
    </row>
    <row r="878" spans="1:4" ht="11.1" customHeight="1" x14ac:dyDescent="0.2">
      <c r="A878" s="203" t="s">
        <v>6419</v>
      </c>
      <c r="B878" s="204" t="s">
        <v>6360</v>
      </c>
      <c r="C878" s="204">
        <v>600</v>
      </c>
      <c r="D878" s="205">
        <v>2950</v>
      </c>
    </row>
    <row r="879" spans="1:4" ht="11.1" customHeight="1" x14ac:dyDescent="0.2">
      <c r="A879" s="203" t="s">
        <v>6418</v>
      </c>
      <c r="B879" s="204" t="s">
        <v>6360</v>
      </c>
      <c r="C879" s="204">
        <v>600</v>
      </c>
      <c r="D879" s="205">
        <v>2950</v>
      </c>
    </row>
    <row r="880" spans="1:4" ht="11.1" customHeight="1" x14ac:dyDescent="0.2">
      <c r="A880" s="203" t="s">
        <v>6417</v>
      </c>
      <c r="B880" s="204" t="s">
        <v>6360</v>
      </c>
      <c r="C880" s="204">
        <v>600</v>
      </c>
      <c r="D880" s="205">
        <v>2950</v>
      </c>
    </row>
    <row r="881" spans="1:4" ht="11.1" customHeight="1" x14ac:dyDescent="0.2">
      <c r="A881" s="203" t="s">
        <v>6416</v>
      </c>
      <c r="B881" s="204" t="s">
        <v>6360</v>
      </c>
      <c r="C881" s="204">
        <v>600</v>
      </c>
      <c r="D881" s="205">
        <v>2950</v>
      </c>
    </row>
    <row r="882" spans="1:4" ht="11.1" customHeight="1" x14ac:dyDescent="0.2">
      <c r="A882" s="203" t="s">
        <v>6415</v>
      </c>
      <c r="B882" s="204" t="s">
        <v>6360</v>
      </c>
      <c r="C882" s="204">
        <v>600</v>
      </c>
      <c r="D882" s="205">
        <v>2950</v>
      </c>
    </row>
    <row r="883" spans="1:4" ht="11.1" customHeight="1" x14ac:dyDescent="0.2">
      <c r="A883" s="203" t="s">
        <v>6414</v>
      </c>
      <c r="B883" s="204" t="s">
        <v>6360</v>
      </c>
      <c r="C883" s="204">
        <v>600</v>
      </c>
      <c r="D883" s="205">
        <v>2950</v>
      </c>
    </row>
    <row r="884" spans="1:4" ht="11.1" customHeight="1" x14ac:dyDescent="0.2">
      <c r="A884" s="203" t="s">
        <v>6413</v>
      </c>
      <c r="B884" s="204" t="s">
        <v>6360</v>
      </c>
      <c r="C884" s="204">
        <v>600</v>
      </c>
      <c r="D884" s="205">
        <v>2950</v>
      </c>
    </row>
    <row r="885" spans="1:4" ht="11.1" customHeight="1" x14ac:dyDescent="0.2">
      <c r="A885" s="203" t="s">
        <v>6412</v>
      </c>
      <c r="B885" s="204" t="s">
        <v>6360</v>
      </c>
      <c r="C885" s="204">
        <v>600</v>
      </c>
      <c r="D885" s="205">
        <v>2950</v>
      </c>
    </row>
    <row r="886" spans="1:4" ht="11.1" customHeight="1" x14ac:dyDescent="0.2">
      <c r="A886" s="203" t="s">
        <v>6411</v>
      </c>
      <c r="B886" s="204" t="s">
        <v>6360</v>
      </c>
      <c r="C886" s="204">
        <v>600</v>
      </c>
      <c r="D886" s="205">
        <v>2950</v>
      </c>
    </row>
    <row r="887" spans="1:4" ht="11.1" customHeight="1" x14ac:dyDescent="0.2">
      <c r="A887" s="203" t="s">
        <v>6410</v>
      </c>
      <c r="B887" s="204" t="s">
        <v>6360</v>
      </c>
      <c r="C887" s="204">
        <v>600</v>
      </c>
      <c r="D887" s="205">
        <v>2950</v>
      </c>
    </row>
    <row r="888" spans="1:4" ht="11.1" customHeight="1" x14ac:dyDescent="0.2">
      <c r="A888" s="203" t="s">
        <v>6409</v>
      </c>
      <c r="B888" s="204" t="s">
        <v>6360</v>
      </c>
      <c r="C888" s="204">
        <v>600</v>
      </c>
      <c r="D888" s="205">
        <v>3990</v>
      </c>
    </row>
    <row r="889" spans="1:4" ht="11.1" customHeight="1" x14ac:dyDescent="0.2">
      <c r="A889" s="203" t="s">
        <v>3047</v>
      </c>
      <c r="B889" s="204" t="s">
        <v>6360</v>
      </c>
      <c r="C889" s="204">
        <v>600</v>
      </c>
      <c r="D889" s="205">
        <v>3990</v>
      </c>
    </row>
    <row r="890" spans="1:4" ht="11.1" customHeight="1" x14ac:dyDescent="0.2">
      <c r="A890" s="203" t="s">
        <v>3020</v>
      </c>
      <c r="B890" s="204" t="s">
        <v>6360</v>
      </c>
      <c r="C890" s="204">
        <v>600</v>
      </c>
      <c r="D890" s="205">
        <v>3990</v>
      </c>
    </row>
    <row r="891" spans="1:4" ht="11.1" customHeight="1" x14ac:dyDescent="0.2">
      <c r="A891" s="203" t="s">
        <v>6408</v>
      </c>
      <c r="B891" s="204" t="s">
        <v>6360</v>
      </c>
      <c r="C891" s="204">
        <v>600</v>
      </c>
      <c r="D891" s="205">
        <v>2950</v>
      </c>
    </row>
    <row r="892" spans="1:4" ht="11.1" customHeight="1" x14ac:dyDescent="0.2">
      <c r="A892" s="203" t="s">
        <v>6407</v>
      </c>
      <c r="B892" s="204" t="s">
        <v>6360</v>
      </c>
      <c r="C892" s="204">
        <v>600</v>
      </c>
      <c r="D892" s="205">
        <v>2950</v>
      </c>
    </row>
    <row r="893" spans="1:4" ht="11.1" customHeight="1" x14ac:dyDescent="0.2">
      <c r="A893" s="203" t="s">
        <v>6406</v>
      </c>
      <c r="B893" s="204" t="s">
        <v>6360</v>
      </c>
      <c r="C893" s="204">
        <v>600</v>
      </c>
      <c r="D893" s="205">
        <v>2950</v>
      </c>
    </row>
    <row r="894" spans="1:4" ht="11.1" customHeight="1" x14ac:dyDescent="0.2">
      <c r="A894" s="203" t="s">
        <v>6405</v>
      </c>
      <c r="B894" s="204" t="s">
        <v>6360</v>
      </c>
      <c r="C894" s="204">
        <v>600</v>
      </c>
      <c r="D894" s="205">
        <v>2950</v>
      </c>
    </row>
    <row r="895" spans="1:4" ht="11.1" customHeight="1" x14ac:dyDescent="0.2">
      <c r="A895" s="203" t="s">
        <v>6404</v>
      </c>
      <c r="B895" s="204" t="s">
        <v>6360</v>
      </c>
      <c r="C895" s="204">
        <v>600</v>
      </c>
      <c r="D895" s="205">
        <v>2950</v>
      </c>
    </row>
    <row r="896" spans="1:4" ht="11.1" customHeight="1" x14ac:dyDescent="0.2">
      <c r="A896" s="203" t="s">
        <v>6403</v>
      </c>
      <c r="B896" s="204" t="s">
        <v>6360</v>
      </c>
      <c r="C896" s="204">
        <v>600</v>
      </c>
      <c r="D896" s="205">
        <v>2950</v>
      </c>
    </row>
    <row r="897" spans="1:4" ht="11.1" customHeight="1" x14ac:dyDescent="0.2">
      <c r="A897" s="203" t="s">
        <v>6402</v>
      </c>
      <c r="B897" s="204" t="s">
        <v>6360</v>
      </c>
      <c r="C897" s="204">
        <v>600</v>
      </c>
      <c r="D897" s="205">
        <v>2950</v>
      </c>
    </row>
    <row r="898" spans="1:4" ht="11.1" customHeight="1" x14ac:dyDescent="0.2">
      <c r="A898" s="203" t="s">
        <v>6401</v>
      </c>
      <c r="B898" s="204" t="s">
        <v>6360</v>
      </c>
      <c r="C898" s="204">
        <v>600</v>
      </c>
      <c r="D898" s="205">
        <v>2950</v>
      </c>
    </row>
    <row r="899" spans="1:4" ht="11.1" customHeight="1" x14ac:dyDescent="0.2">
      <c r="A899" s="203" t="s">
        <v>6400</v>
      </c>
      <c r="B899" s="204" t="s">
        <v>6360</v>
      </c>
      <c r="C899" s="204">
        <v>600</v>
      </c>
      <c r="D899" s="205">
        <v>2950</v>
      </c>
    </row>
    <row r="900" spans="1:4" ht="11.1" customHeight="1" x14ac:dyDescent="0.2">
      <c r="A900" s="203" t="s">
        <v>6399</v>
      </c>
      <c r="B900" s="204" t="s">
        <v>6360</v>
      </c>
      <c r="C900" s="204">
        <v>600</v>
      </c>
      <c r="D900" s="205">
        <v>2950</v>
      </c>
    </row>
    <row r="901" spans="1:4" ht="11.1" customHeight="1" x14ac:dyDescent="0.2">
      <c r="A901" s="203" t="s">
        <v>6398</v>
      </c>
      <c r="B901" s="204" t="s">
        <v>6360</v>
      </c>
      <c r="C901" s="204">
        <v>600</v>
      </c>
      <c r="D901" s="205">
        <v>2950</v>
      </c>
    </row>
    <row r="902" spans="1:4" ht="11.1" customHeight="1" x14ac:dyDescent="0.2">
      <c r="A902" s="203" t="s">
        <v>6397</v>
      </c>
      <c r="B902" s="204" t="s">
        <v>6360</v>
      </c>
      <c r="C902" s="204">
        <v>600</v>
      </c>
      <c r="D902" s="205">
        <v>2950</v>
      </c>
    </row>
    <row r="903" spans="1:4" ht="11.1" customHeight="1" x14ac:dyDescent="0.2">
      <c r="A903" s="203" t="s">
        <v>6396</v>
      </c>
      <c r="B903" s="204" t="s">
        <v>6360</v>
      </c>
      <c r="C903" s="204">
        <v>600</v>
      </c>
      <c r="D903" s="205">
        <v>2950</v>
      </c>
    </row>
    <row r="904" spans="1:4" ht="11.1" customHeight="1" x14ac:dyDescent="0.2">
      <c r="A904" s="203" t="s">
        <v>6395</v>
      </c>
      <c r="B904" s="204" t="s">
        <v>6360</v>
      </c>
      <c r="C904" s="204">
        <v>600</v>
      </c>
      <c r="D904" s="205">
        <v>2950</v>
      </c>
    </row>
    <row r="905" spans="1:4" ht="11.1" customHeight="1" x14ac:dyDescent="0.2">
      <c r="A905" s="203" t="s">
        <v>6394</v>
      </c>
      <c r="B905" s="204" t="s">
        <v>6360</v>
      </c>
      <c r="C905" s="204">
        <v>600</v>
      </c>
      <c r="D905" s="205">
        <v>2950</v>
      </c>
    </row>
    <row r="906" spans="1:4" ht="11.1" customHeight="1" x14ac:dyDescent="0.2">
      <c r="A906" s="203" t="s">
        <v>6393</v>
      </c>
      <c r="B906" s="204" t="s">
        <v>6360</v>
      </c>
      <c r="C906" s="204">
        <v>600</v>
      </c>
      <c r="D906" s="205">
        <v>2950</v>
      </c>
    </row>
    <row r="907" spans="1:4" ht="11.1" customHeight="1" x14ac:dyDescent="0.2">
      <c r="A907" s="203" t="s">
        <v>6392</v>
      </c>
      <c r="B907" s="204" t="s">
        <v>6360</v>
      </c>
      <c r="C907" s="204">
        <v>600</v>
      </c>
      <c r="D907" s="205">
        <v>2950</v>
      </c>
    </row>
    <row r="908" spans="1:4" ht="11.1" customHeight="1" x14ac:dyDescent="0.2">
      <c r="A908" s="203" t="s">
        <v>6391</v>
      </c>
      <c r="B908" s="204" t="s">
        <v>6360</v>
      </c>
      <c r="C908" s="204">
        <v>600</v>
      </c>
      <c r="D908" s="205">
        <v>2950</v>
      </c>
    </row>
    <row r="909" spans="1:4" ht="11.1" customHeight="1" x14ac:dyDescent="0.2">
      <c r="A909" s="203" t="s">
        <v>6390</v>
      </c>
      <c r="B909" s="204" t="s">
        <v>6360</v>
      </c>
      <c r="C909" s="204">
        <v>600</v>
      </c>
      <c r="D909" s="205">
        <v>2950</v>
      </c>
    </row>
    <row r="910" spans="1:4" ht="11.1" customHeight="1" x14ac:dyDescent="0.2">
      <c r="A910" s="203" t="s">
        <v>6389</v>
      </c>
      <c r="B910" s="204" t="s">
        <v>6360</v>
      </c>
      <c r="C910" s="204">
        <v>600</v>
      </c>
      <c r="D910" s="205">
        <v>2950</v>
      </c>
    </row>
    <row r="911" spans="1:4" ht="11.1" customHeight="1" x14ac:dyDescent="0.2">
      <c r="A911" s="203" t="s">
        <v>6388</v>
      </c>
      <c r="B911" s="204" t="s">
        <v>6360</v>
      </c>
      <c r="C911" s="204">
        <v>600</v>
      </c>
      <c r="D911" s="205">
        <v>2950</v>
      </c>
    </row>
    <row r="912" spans="1:4" ht="11.1" customHeight="1" x14ac:dyDescent="0.2">
      <c r="A912" s="203" t="s">
        <v>6387</v>
      </c>
      <c r="B912" s="204" t="s">
        <v>6360</v>
      </c>
      <c r="C912" s="204">
        <v>600</v>
      </c>
      <c r="D912" s="205">
        <v>2950</v>
      </c>
    </row>
    <row r="913" spans="1:4" ht="11.1" customHeight="1" x14ac:dyDescent="0.2">
      <c r="A913" s="203" t="s">
        <v>6386</v>
      </c>
      <c r="B913" s="204" t="s">
        <v>6360</v>
      </c>
      <c r="C913" s="204">
        <v>600</v>
      </c>
      <c r="D913" s="205">
        <v>2950</v>
      </c>
    </row>
    <row r="914" spans="1:4" ht="11.1" customHeight="1" x14ac:dyDescent="0.2">
      <c r="A914" s="203" t="s">
        <v>6385</v>
      </c>
      <c r="B914" s="204" t="s">
        <v>6360</v>
      </c>
      <c r="C914" s="204">
        <v>600</v>
      </c>
      <c r="D914" s="205">
        <v>2950</v>
      </c>
    </row>
    <row r="915" spans="1:4" ht="11.1" customHeight="1" x14ac:dyDescent="0.2">
      <c r="A915" s="203" t="s">
        <v>6384</v>
      </c>
      <c r="B915" s="204" t="s">
        <v>6360</v>
      </c>
      <c r="C915" s="204">
        <v>600</v>
      </c>
      <c r="D915" s="205">
        <v>2950</v>
      </c>
    </row>
    <row r="916" spans="1:4" ht="11.1" customHeight="1" x14ac:dyDescent="0.2">
      <c r="A916" s="203" t="s">
        <v>6383</v>
      </c>
      <c r="B916" s="204" t="s">
        <v>6360</v>
      </c>
      <c r="C916" s="204">
        <v>600</v>
      </c>
      <c r="D916" s="205">
        <v>2950</v>
      </c>
    </row>
    <row r="917" spans="1:4" ht="11.1" customHeight="1" x14ac:dyDescent="0.2">
      <c r="A917" s="203" t="s">
        <v>6382</v>
      </c>
      <c r="B917" s="204" t="s">
        <v>6360</v>
      </c>
      <c r="C917" s="204">
        <v>600</v>
      </c>
      <c r="D917" s="205">
        <v>2950</v>
      </c>
    </row>
    <row r="918" spans="1:4" ht="11.1" customHeight="1" x14ac:dyDescent="0.2">
      <c r="A918" s="203" t="s">
        <v>6381</v>
      </c>
      <c r="B918" s="204" t="s">
        <v>6360</v>
      </c>
      <c r="C918" s="204">
        <v>600</v>
      </c>
      <c r="D918" s="205">
        <v>2950</v>
      </c>
    </row>
    <row r="919" spans="1:4" ht="11.1" customHeight="1" x14ac:dyDescent="0.2">
      <c r="A919" s="203" t="s">
        <v>6380</v>
      </c>
      <c r="B919" s="204" t="s">
        <v>6360</v>
      </c>
      <c r="C919" s="204">
        <v>600</v>
      </c>
      <c r="D919" s="205">
        <v>2950</v>
      </c>
    </row>
    <row r="920" spans="1:4" ht="11.1" customHeight="1" x14ac:dyDescent="0.2">
      <c r="A920" s="203" t="s">
        <v>6379</v>
      </c>
      <c r="B920" s="204" t="s">
        <v>6360</v>
      </c>
      <c r="C920" s="204">
        <v>600</v>
      </c>
      <c r="D920" s="205">
        <v>2950</v>
      </c>
    </row>
    <row r="921" spans="1:4" ht="11.1" customHeight="1" x14ac:dyDescent="0.2">
      <c r="A921" s="203" t="s">
        <v>6378</v>
      </c>
      <c r="B921" s="204" t="s">
        <v>6360</v>
      </c>
      <c r="C921" s="204">
        <v>600</v>
      </c>
      <c r="D921" s="205">
        <v>2950</v>
      </c>
    </row>
    <row r="922" spans="1:4" ht="11.1" customHeight="1" x14ac:dyDescent="0.2">
      <c r="A922" s="203" t="s">
        <v>6377</v>
      </c>
      <c r="B922" s="204" t="s">
        <v>6360</v>
      </c>
      <c r="C922" s="204">
        <v>600</v>
      </c>
      <c r="D922" s="205">
        <v>2950</v>
      </c>
    </row>
    <row r="923" spans="1:4" ht="11.1" customHeight="1" x14ac:dyDescent="0.2">
      <c r="A923" s="203" t="s">
        <v>6376</v>
      </c>
      <c r="B923" s="204" t="s">
        <v>6360</v>
      </c>
      <c r="C923" s="204">
        <v>600</v>
      </c>
      <c r="D923" s="205">
        <v>2950</v>
      </c>
    </row>
    <row r="924" spans="1:4" ht="11.1" customHeight="1" x14ac:dyDescent="0.2">
      <c r="A924" s="203" t="s">
        <v>6375</v>
      </c>
      <c r="B924" s="204" t="s">
        <v>6360</v>
      </c>
      <c r="C924" s="204">
        <v>600</v>
      </c>
      <c r="D924" s="205">
        <v>2950</v>
      </c>
    </row>
    <row r="925" spans="1:4" ht="11.1" customHeight="1" x14ac:dyDescent="0.2">
      <c r="A925" s="203" t="s">
        <v>6374</v>
      </c>
      <c r="B925" s="204" t="s">
        <v>6360</v>
      </c>
      <c r="C925" s="204">
        <v>600</v>
      </c>
      <c r="D925" s="205">
        <v>2950</v>
      </c>
    </row>
    <row r="926" spans="1:4" ht="11.1" customHeight="1" x14ac:dyDescent="0.2">
      <c r="A926" s="203" t="s">
        <v>6373</v>
      </c>
      <c r="B926" s="204" t="s">
        <v>6360</v>
      </c>
      <c r="C926" s="204">
        <v>600</v>
      </c>
      <c r="D926" s="205">
        <v>2950</v>
      </c>
    </row>
    <row r="927" spans="1:4" ht="11.1" customHeight="1" x14ac:dyDescent="0.2">
      <c r="A927" s="203" t="s">
        <v>6372</v>
      </c>
      <c r="B927" s="204" t="s">
        <v>6360</v>
      </c>
      <c r="C927" s="204">
        <v>600</v>
      </c>
      <c r="D927" s="205">
        <v>2950</v>
      </c>
    </row>
    <row r="928" spans="1:4" ht="11.1" customHeight="1" x14ac:dyDescent="0.2">
      <c r="A928" s="203" t="s">
        <v>6371</v>
      </c>
      <c r="B928" s="204" t="s">
        <v>6360</v>
      </c>
      <c r="C928" s="204">
        <v>600</v>
      </c>
      <c r="D928" s="205">
        <v>2950</v>
      </c>
    </row>
    <row r="929" spans="1:4" ht="11.1" customHeight="1" x14ac:dyDescent="0.2">
      <c r="A929" s="203" t="s">
        <v>6370</v>
      </c>
      <c r="B929" s="204" t="s">
        <v>6360</v>
      </c>
      <c r="C929" s="204">
        <v>600</v>
      </c>
      <c r="D929" s="205">
        <v>2950</v>
      </c>
    </row>
    <row r="930" spans="1:4" ht="11.1" customHeight="1" x14ac:dyDescent="0.2">
      <c r="A930" s="203" t="s">
        <v>6369</v>
      </c>
      <c r="B930" s="204" t="s">
        <v>6360</v>
      </c>
      <c r="C930" s="204">
        <v>600</v>
      </c>
      <c r="D930" s="205">
        <v>2950</v>
      </c>
    </row>
    <row r="931" spans="1:4" ht="11.1" customHeight="1" x14ac:dyDescent="0.2">
      <c r="A931" s="203" t="s">
        <v>6368</v>
      </c>
      <c r="B931" s="204" t="s">
        <v>6360</v>
      </c>
      <c r="C931" s="204">
        <v>600</v>
      </c>
      <c r="D931" s="205">
        <v>2950</v>
      </c>
    </row>
    <row r="932" spans="1:4" ht="11.1" customHeight="1" x14ac:dyDescent="0.2">
      <c r="A932" s="203" t="s">
        <v>6367</v>
      </c>
      <c r="B932" s="204" t="s">
        <v>6360</v>
      </c>
      <c r="C932" s="204">
        <v>600</v>
      </c>
      <c r="D932" s="205">
        <v>2950</v>
      </c>
    </row>
    <row r="933" spans="1:4" ht="11.1" customHeight="1" x14ac:dyDescent="0.2">
      <c r="A933" s="203" t="s">
        <v>6366</v>
      </c>
      <c r="B933" s="204" t="s">
        <v>6360</v>
      </c>
      <c r="C933" s="204">
        <v>600</v>
      </c>
      <c r="D933" s="205">
        <v>1950</v>
      </c>
    </row>
    <row r="934" spans="1:4" ht="11.1" customHeight="1" x14ac:dyDescent="0.2">
      <c r="A934" s="203" t="s">
        <v>6365</v>
      </c>
      <c r="B934" s="204" t="s">
        <v>6360</v>
      </c>
      <c r="C934" s="204">
        <v>600</v>
      </c>
      <c r="D934" s="205">
        <v>1990</v>
      </c>
    </row>
    <row r="935" spans="1:4" ht="11.1" customHeight="1" x14ac:dyDescent="0.2">
      <c r="A935" s="203" t="s">
        <v>6364</v>
      </c>
      <c r="B935" s="204" t="s">
        <v>6360</v>
      </c>
      <c r="C935" s="204">
        <v>600</v>
      </c>
      <c r="D935" s="205">
        <v>2450</v>
      </c>
    </row>
    <row r="936" spans="1:4" ht="11.1" customHeight="1" x14ac:dyDescent="0.2">
      <c r="A936" s="203" t="s">
        <v>6363</v>
      </c>
      <c r="B936" s="204" t="s">
        <v>6360</v>
      </c>
      <c r="C936" s="204">
        <v>600</v>
      </c>
      <c r="D936" s="205">
        <v>2800</v>
      </c>
    </row>
    <row r="937" spans="1:4" ht="11.1" customHeight="1" x14ac:dyDescent="0.2">
      <c r="A937" s="203" t="s">
        <v>54</v>
      </c>
      <c r="B937" s="204" t="s">
        <v>6360</v>
      </c>
      <c r="C937" s="204">
        <v>600</v>
      </c>
      <c r="D937" s="205">
        <v>2950</v>
      </c>
    </row>
    <row r="938" spans="1:4" ht="11.1" customHeight="1" x14ac:dyDescent="0.2">
      <c r="A938" s="203" t="s">
        <v>6362</v>
      </c>
      <c r="B938" s="204" t="s">
        <v>6360</v>
      </c>
      <c r="C938" s="204">
        <v>600</v>
      </c>
      <c r="D938" s="205">
        <v>3450</v>
      </c>
    </row>
    <row r="939" spans="1:4" ht="11.1" customHeight="1" x14ac:dyDescent="0.2">
      <c r="A939" s="203" t="s">
        <v>6361</v>
      </c>
      <c r="B939" s="204" t="s">
        <v>6360</v>
      </c>
      <c r="C939" s="204">
        <v>600</v>
      </c>
      <c r="D939" s="205">
        <v>3950</v>
      </c>
    </row>
    <row r="940" spans="1:4" ht="11.1" customHeight="1" x14ac:dyDescent="0.2">
      <c r="A940" s="203" t="s">
        <v>6359</v>
      </c>
      <c r="B940" s="204" t="s">
        <v>6226</v>
      </c>
      <c r="C940" s="204">
        <v>5500</v>
      </c>
      <c r="D940" s="205">
        <v>15900</v>
      </c>
    </row>
    <row r="941" spans="1:4" ht="11.1" customHeight="1" x14ac:dyDescent="0.2">
      <c r="A941" s="203" t="s">
        <v>6358</v>
      </c>
      <c r="B941" s="204" t="s">
        <v>6226</v>
      </c>
      <c r="C941" s="204">
        <v>5500</v>
      </c>
      <c r="D941" s="205">
        <v>15900</v>
      </c>
    </row>
    <row r="942" spans="1:4" ht="11.1" customHeight="1" x14ac:dyDescent="0.2">
      <c r="A942" s="203" t="s">
        <v>6357</v>
      </c>
      <c r="B942" s="204" t="s">
        <v>5426</v>
      </c>
      <c r="C942" s="204">
        <v>3500</v>
      </c>
      <c r="D942" s="205">
        <v>9200</v>
      </c>
    </row>
    <row r="943" spans="1:4" ht="11.1" customHeight="1" x14ac:dyDescent="0.2">
      <c r="A943" s="203" t="s">
        <v>6356</v>
      </c>
      <c r="B943" s="204" t="s">
        <v>4656</v>
      </c>
      <c r="C943" s="204">
        <v>4800</v>
      </c>
      <c r="D943" s="205">
        <v>11500</v>
      </c>
    </row>
    <row r="944" spans="1:4" ht="11.1" customHeight="1" x14ac:dyDescent="0.2">
      <c r="A944" s="203" t="s">
        <v>6355</v>
      </c>
      <c r="B944" s="204" t="s">
        <v>4656</v>
      </c>
      <c r="C944" s="204">
        <v>4800</v>
      </c>
      <c r="D944" s="205">
        <v>11500</v>
      </c>
    </row>
    <row r="945" spans="1:4" ht="11.1" customHeight="1" x14ac:dyDescent="0.2">
      <c r="A945" s="203" t="s">
        <v>6354</v>
      </c>
      <c r="B945" s="204" t="s">
        <v>4656</v>
      </c>
      <c r="C945" s="204">
        <v>4800</v>
      </c>
      <c r="D945" s="205">
        <v>5750</v>
      </c>
    </row>
    <row r="946" spans="1:4" ht="11.1" customHeight="1" x14ac:dyDescent="0.2">
      <c r="A946" s="203" t="s">
        <v>6353</v>
      </c>
      <c r="B946" s="204" t="s">
        <v>6223</v>
      </c>
      <c r="C946" s="204">
        <v>5000</v>
      </c>
      <c r="D946" s="205">
        <v>13000</v>
      </c>
    </row>
    <row r="947" spans="1:4" ht="11.1" customHeight="1" x14ac:dyDescent="0.2">
      <c r="A947" s="203" t="s">
        <v>6352</v>
      </c>
      <c r="B947" s="204" t="s">
        <v>6223</v>
      </c>
      <c r="C947" s="204">
        <v>5000</v>
      </c>
      <c r="D947" s="205">
        <v>13000</v>
      </c>
    </row>
    <row r="948" spans="1:4" ht="11.1" customHeight="1" x14ac:dyDescent="0.2">
      <c r="A948" s="203" t="s">
        <v>6351</v>
      </c>
      <c r="B948" s="204" t="s">
        <v>6223</v>
      </c>
      <c r="C948" s="204">
        <v>5000</v>
      </c>
      <c r="D948" s="205">
        <v>13000</v>
      </c>
    </row>
    <row r="949" spans="1:4" ht="11.1" customHeight="1" x14ac:dyDescent="0.2">
      <c r="A949" s="203" t="s">
        <v>6350</v>
      </c>
      <c r="B949" s="204" t="s">
        <v>6223</v>
      </c>
      <c r="C949" s="204">
        <v>5000</v>
      </c>
      <c r="D949" s="205">
        <v>13000</v>
      </c>
    </row>
    <row r="950" spans="1:4" ht="11.1" customHeight="1" x14ac:dyDescent="0.2">
      <c r="A950" s="203" t="s">
        <v>6349</v>
      </c>
      <c r="B950" s="204" t="s">
        <v>6223</v>
      </c>
      <c r="C950" s="204">
        <v>5000</v>
      </c>
      <c r="D950" s="205">
        <v>13000</v>
      </c>
    </row>
    <row r="951" spans="1:4" ht="11.1" customHeight="1" x14ac:dyDescent="0.2">
      <c r="A951" s="203" t="s">
        <v>6348</v>
      </c>
      <c r="B951" s="204" t="s">
        <v>6223</v>
      </c>
      <c r="C951" s="204">
        <v>5000</v>
      </c>
      <c r="D951" s="205">
        <v>13000</v>
      </c>
    </row>
    <row r="952" spans="1:4" ht="11.1" customHeight="1" x14ac:dyDescent="0.2">
      <c r="A952" s="203" t="s">
        <v>6347</v>
      </c>
      <c r="B952" s="204" t="s">
        <v>6223</v>
      </c>
      <c r="C952" s="204">
        <v>5000</v>
      </c>
      <c r="D952" s="205">
        <v>13000</v>
      </c>
    </row>
    <row r="953" spans="1:4" ht="11.1" customHeight="1" x14ac:dyDescent="0.2">
      <c r="A953" s="203" t="s">
        <v>6346</v>
      </c>
      <c r="B953" s="204" t="s">
        <v>6223</v>
      </c>
      <c r="C953" s="204">
        <v>5000</v>
      </c>
      <c r="D953" s="205">
        <v>13000</v>
      </c>
    </row>
    <row r="954" spans="1:4" ht="11.1" customHeight="1" x14ac:dyDescent="0.2">
      <c r="A954" s="203" t="s">
        <v>6345</v>
      </c>
      <c r="B954" s="204" t="s">
        <v>6223</v>
      </c>
      <c r="C954" s="204">
        <v>5000</v>
      </c>
      <c r="D954" s="205">
        <v>13000</v>
      </c>
    </row>
    <row r="955" spans="1:4" ht="11.1" customHeight="1" x14ac:dyDescent="0.2">
      <c r="A955" s="203" t="s">
        <v>6344</v>
      </c>
      <c r="B955" s="204" t="s">
        <v>6223</v>
      </c>
      <c r="C955" s="204">
        <v>5000</v>
      </c>
      <c r="D955" s="205">
        <v>13000</v>
      </c>
    </row>
    <row r="956" spans="1:4" ht="11.1" customHeight="1" x14ac:dyDescent="0.2">
      <c r="A956" s="203" t="s">
        <v>6343</v>
      </c>
      <c r="B956" s="204" t="s">
        <v>6223</v>
      </c>
      <c r="C956" s="204">
        <v>5000</v>
      </c>
      <c r="D956" s="205">
        <v>13000</v>
      </c>
    </row>
    <row r="957" spans="1:4" ht="11.1" customHeight="1" x14ac:dyDescent="0.2">
      <c r="A957" s="203" t="s">
        <v>274</v>
      </c>
      <c r="B957" s="204" t="s">
        <v>6223</v>
      </c>
      <c r="C957" s="204">
        <v>5000</v>
      </c>
      <c r="D957" s="205">
        <v>13000</v>
      </c>
    </row>
    <row r="958" spans="1:4" ht="11.1" customHeight="1" x14ac:dyDescent="0.2">
      <c r="A958" s="203" t="s">
        <v>6342</v>
      </c>
      <c r="B958" s="204" t="s">
        <v>6223</v>
      </c>
      <c r="C958" s="204">
        <v>5000</v>
      </c>
      <c r="D958" s="205">
        <v>13000</v>
      </c>
    </row>
    <row r="959" spans="1:4" ht="11.1" customHeight="1" x14ac:dyDescent="0.2">
      <c r="A959" s="203" t="s">
        <v>6341</v>
      </c>
      <c r="B959" s="204" t="s">
        <v>6223</v>
      </c>
      <c r="C959" s="204">
        <v>5000</v>
      </c>
      <c r="D959" s="205">
        <v>13000</v>
      </c>
    </row>
    <row r="960" spans="1:4" ht="11.1" customHeight="1" x14ac:dyDescent="0.2">
      <c r="A960" s="203" t="s">
        <v>6340</v>
      </c>
      <c r="B960" s="204" t="s">
        <v>6223</v>
      </c>
      <c r="C960" s="204">
        <v>5000</v>
      </c>
      <c r="D960" s="205">
        <v>13000</v>
      </c>
    </row>
    <row r="961" spans="1:4" ht="11.1" customHeight="1" x14ac:dyDescent="0.2">
      <c r="A961" s="203" t="s">
        <v>6339</v>
      </c>
      <c r="B961" s="204" t="s">
        <v>6223</v>
      </c>
      <c r="C961" s="204">
        <v>5000</v>
      </c>
      <c r="D961" s="205">
        <v>13000</v>
      </c>
    </row>
    <row r="962" spans="1:4" ht="11.1" customHeight="1" x14ac:dyDescent="0.2">
      <c r="A962" s="203" t="s">
        <v>6338</v>
      </c>
      <c r="B962" s="204" t="s">
        <v>6223</v>
      </c>
      <c r="C962" s="204">
        <v>5000</v>
      </c>
      <c r="D962" s="205">
        <v>13000</v>
      </c>
    </row>
    <row r="963" spans="1:4" ht="11.1" customHeight="1" x14ac:dyDescent="0.2">
      <c r="A963" s="203" t="s">
        <v>6337</v>
      </c>
      <c r="B963" s="204" t="s">
        <v>6226</v>
      </c>
      <c r="C963" s="204">
        <v>4500</v>
      </c>
      <c r="D963" s="205">
        <v>10000</v>
      </c>
    </row>
    <row r="964" spans="1:4" ht="11.1" customHeight="1" x14ac:dyDescent="0.2">
      <c r="A964" s="203" t="s">
        <v>6336</v>
      </c>
      <c r="B964" s="204" t="s">
        <v>6226</v>
      </c>
      <c r="C964" s="204">
        <v>4500</v>
      </c>
      <c r="D964" s="205">
        <v>11500</v>
      </c>
    </row>
    <row r="965" spans="1:4" ht="11.1" customHeight="1" x14ac:dyDescent="0.2">
      <c r="A965" s="203" t="s">
        <v>6335</v>
      </c>
      <c r="B965" s="204" t="s">
        <v>6226</v>
      </c>
      <c r="C965" s="204">
        <v>4500</v>
      </c>
      <c r="D965" s="205">
        <v>5000</v>
      </c>
    </row>
    <row r="966" spans="1:4" ht="11.1" customHeight="1" x14ac:dyDescent="0.2">
      <c r="A966" s="203" t="s">
        <v>6334</v>
      </c>
      <c r="B966" s="204" t="s">
        <v>6226</v>
      </c>
      <c r="C966" s="204">
        <v>4500</v>
      </c>
      <c r="D966" s="205">
        <v>16700</v>
      </c>
    </row>
    <row r="967" spans="1:4" ht="11.1" customHeight="1" x14ac:dyDescent="0.2">
      <c r="A967" s="203" t="s">
        <v>6333</v>
      </c>
      <c r="B967" s="204" t="s">
        <v>6226</v>
      </c>
      <c r="C967" s="204">
        <v>4500</v>
      </c>
      <c r="D967" s="205">
        <v>16700</v>
      </c>
    </row>
    <row r="968" spans="1:4" ht="11.1" customHeight="1" x14ac:dyDescent="0.2">
      <c r="A968" s="203" t="s">
        <v>6332</v>
      </c>
      <c r="B968" s="204" t="s">
        <v>6303</v>
      </c>
      <c r="C968" s="204">
        <v>6800</v>
      </c>
      <c r="D968" s="205">
        <v>16450</v>
      </c>
    </row>
    <row r="969" spans="1:4" ht="11.1" customHeight="1" x14ac:dyDescent="0.2">
      <c r="A969" s="203" t="s">
        <v>6331</v>
      </c>
      <c r="B969" s="204" t="s">
        <v>6303</v>
      </c>
      <c r="C969" s="204">
        <v>6800</v>
      </c>
      <c r="D969" s="205">
        <v>16450</v>
      </c>
    </row>
    <row r="970" spans="1:4" ht="11.1" customHeight="1" x14ac:dyDescent="0.2">
      <c r="A970" s="203" t="s">
        <v>6330</v>
      </c>
      <c r="B970" s="204" t="s">
        <v>6303</v>
      </c>
      <c r="C970" s="204">
        <v>6800</v>
      </c>
      <c r="D970" s="205">
        <v>18250</v>
      </c>
    </row>
    <row r="971" spans="1:4" ht="11.1" customHeight="1" x14ac:dyDescent="0.2">
      <c r="A971" s="203" t="s">
        <v>6329</v>
      </c>
      <c r="B971" s="204" t="s">
        <v>6303</v>
      </c>
      <c r="C971" s="204">
        <v>6800</v>
      </c>
      <c r="D971" s="205">
        <v>18250</v>
      </c>
    </row>
    <row r="972" spans="1:4" ht="11.1" customHeight="1" x14ac:dyDescent="0.2">
      <c r="A972" s="203" t="s">
        <v>6328</v>
      </c>
      <c r="B972" s="204" t="s">
        <v>6303</v>
      </c>
      <c r="C972" s="204">
        <v>6800</v>
      </c>
      <c r="D972" s="205">
        <v>18250</v>
      </c>
    </row>
    <row r="973" spans="1:4" ht="11.1" customHeight="1" x14ac:dyDescent="0.2">
      <c r="A973" s="203" t="s">
        <v>6327</v>
      </c>
      <c r="B973" s="204" t="s">
        <v>6303</v>
      </c>
      <c r="C973" s="204">
        <v>6800</v>
      </c>
      <c r="D973" s="205">
        <v>13490</v>
      </c>
    </row>
    <row r="974" spans="1:4" ht="11.1" customHeight="1" x14ac:dyDescent="0.2">
      <c r="A974" s="203" t="s">
        <v>6326</v>
      </c>
      <c r="B974" s="204" t="s">
        <v>6303</v>
      </c>
      <c r="C974" s="204">
        <v>6800</v>
      </c>
      <c r="D974" s="205">
        <v>13490</v>
      </c>
    </row>
    <row r="975" spans="1:4" ht="11.1" customHeight="1" x14ac:dyDescent="0.2">
      <c r="A975" s="203" t="s">
        <v>6325</v>
      </c>
      <c r="B975" s="204" t="s">
        <v>6299</v>
      </c>
      <c r="C975" s="204">
        <v>8700</v>
      </c>
      <c r="D975" s="205">
        <v>23500</v>
      </c>
    </row>
    <row r="976" spans="1:4" ht="11.1" customHeight="1" x14ac:dyDescent="0.2">
      <c r="A976" s="203" t="s">
        <v>6324</v>
      </c>
      <c r="B976" s="204" t="s">
        <v>6299</v>
      </c>
      <c r="C976" s="204">
        <v>8700</v>
      </c>
      <c r="D976" s="205">
        <v>24500</v>
      </c>
    </row>
    <row r="977" spans="1:4" ht="11.1" customHeight="1" x14ac:dyDescent="0.2">
      <c r="A977" s="203" t="s">
        <v>6323</v>
      </c>
      <c r="B977" s="204" t="s">
        <v>6299</v>
      </c>
      <c r="C977" s="204">
        <v>8700</v>
      </c>
      <c r="D977" s="205">
        <v>24500</v>
      </c>
    </row>
    <row r="978" spans="1:4" ht="11.1" customHeight="1" x14ac:dyDescent="0.2">
      <c r="A978" s="203" t="s">
        <v>6322</v>
      </c>
      <c r="B978" s="204" t="s">
        <v>6299</v>
      </c>
      <c r="C978" s="204">
        <v>8700</v>
      </c>
      <c r="D978" s="205">
        <v>24500</v>
      </c>
    </row>
    <row r="979" spans="1:4" ht="11.1" customHeight="1" x14ac:dyDescent="0.2">
      <c r="A979" s="203" t="s">
        <v>6321</v>
      </c>
      <c r="B979" s="204" t="s">
        <v>6299</v>
      </c>
      <c r="C979" s="204">
        <v>8700</v>
      </c>
      <c r="D979" s="205">
        <v>24500</v>
      </c>
    </row>
    <row r="980" spans="1:4" ht="11.1" customHeight="1" x14ac:dyDescent="0.2">
      <c r="A980" s="203" t="s">
        <v>6320</v>
      </c>
      <c r="B980" s="204" t="s">
        <v>6299</v>
      </c>
      <c r="C980" s="204">
        <v>8700</v>
      </c>
      <c r="D980" s="205">
        <v>24500</v>
      </c>
    </row>
    <row r="981" spans="1:4" ht="11.1" customHeight="1" x14ac:dyDescent="0.2">
      <c r="A981" s="203" t="s">
        <v>6319</v>
      </c>
      <c r="B981" s="204" t="s">
        <v>6223</v>
      </c>
      <c r="C981" s="204">
        <v>6000</v>
      </c>
      <c r="D981" s="205">
        <v>23500</v>
      </c>
    </row>
    <row r="982" spans="1:4" ht="11.1" customHeight="1" x14ac:dyDescent="0.2">
      <c r="A982" s="203" t="s">
        <v>6318</v>
      </c>
      <c r="B982" s="204" t="s">
        <v>6223</v>
      </c>
      <c r="C982" s="204">
        <v>6000</v>
      </c>
      <c r="D982" s="205">
        <v>23500</v>
      </c>
    </row>
    <row r="983" spans="1:4" ht="11.1" customHeight="1" x14ac:dyDescent="0.2">
      <c r="A983" s="203" t="s">
        <v>6317</v>
      </c>
      <c r="B983" s="204" t="s">
        <v>6223</v>
      </c>
      <c r="C983" s="204">
        <v>6000</v>
      </c>
      <c r="D983" s="205">
        <v>18000</v>
      </c>
    </row>
    <row r="984" spans="1:4" ht="11.1" customHeight="1" x14ac:dyDescent="0.2">
      <c r="A984" s="203" t="s">
        <v>6316</v>
      </c>
      <c r="B984" s="204" t="s">
        <v>6223</v>
      </c>
      <c r="C984" s="204">
        <v>6000</v>
      </c>
      <c r="D984" s="205">
        <v>24500</v>
      </c>
    </row>
    <row r="985" spans="1:4" ht="11.1" customHeight="1" x14ac:dyDescent="0.2">
      <c r="A985" s="203" t="s">
        <v>6315</v>
      </c>
      <c r="B985" s="204" t="s">
        <v>6223</v>
      </c>
      <c r="C985" s="204">
        <v>6000</v>
      </c>
      <c r="D985" s="205">
        <v>26500</v>
      </c>
    </row>
    <row r="986" spans="1:4" ht="11.1" customHeight="1" x14ac:dyDescent="0.2">
      <c r="A986" s="203" t="s">
        <v>6314</v>
      </c>
      <c r="B986" s="204" t="s">
        <v>6299</v>
      </c>
      <c r="C986" s="204">
        <v>6900</v>
      </c>
      <c r="D986" s="205">
        <v>18000</v>
      </c>
    </row>
    <row r="987" spans="1:4" ht="11.1" customHeight="1" x14ac:dyDescent="0.2">
      <c r="A987" s="203" t="s">
        <v>6313</v>
      </c>
      <c r="B987" s="204" t="s">
        <v>6299</v>
      </c>
      <c r="C987" s="204">
        <v>6900</v>
      </c>
      <c r="D987" s="205">
        <v>18700</v>
      </c>
    </row>
    <row r="988" spans="1:4" ht="11.1" customHeight="1" x14ac:dyDescent="0.2">
      <c r="A988" s="203" t="s">
        <v>6312</v>
      </c>
      <c r="B988" s="204" t="s">
        <v>6299</v>
      </c>
      <c r="C988" s="204">
        <v>6900</v>
      </c>
      <c r="D988" s="205">
        <v>18000</v>
      </c>
    </row>
    <row r="989" spans="1:4" ht="11.1" customHeight="1" x14ac:dyDescent="0.2">
      <c r="A989" s="203" t="s">
        <v>6311</v>
      </c>
      <c r="B989" s="204" t="s">
        <v>6299</v>
      </c>
      <c r="C989" s="204">
        <v>6900</v>
      </c>
      <c r="D989" s="205">
        <v>18800</v>
      </c>
    </row>
    <row r="990" spans="1:4" ht="11.1" customHeight="1" x14ac:dyDescent="0.2">
      <c r="A990" s="203" t="s">
        <v>6310</v>
      </c>
      <c r="B990" s="204" t="s">
        <v>6299</v>
      </c>
      <c r="C990" s="204">
        <v>6900</v>
      </c>
      <c r="D990" s="205">
        <v>18000</v>
      </c>
    </row>
    <row r="991" spans="1:4" ht="11.1" customHeight="1" x14ac:dyDescent="0.2">
      <c r="A991" s="203" t="s">
        <v>6309</v>
      </c>
      <c r="B991" s="204" t="s">
        <v>6299</v>
      </c>
      <c r="C991" s="204">
        <v>6900</v>
      </c>
      <c r="D991" s="205">
        <v>18000</v>
      </c>
    </row>
    <row r="992" spans="1:4" ht="11.1" customHeight="1" x14ac:dyDescent="0.2">
      <c r="A992" s="203" t="s">
        <v>1042</v>
      </c>
      <c r="B992" s="204" t="s">
        <v>6299</v>
      </c>
      <c r="C992" s="204">
        <v>6900</v>
      </c>
      <c r="D992" s="205">
        <v>19500</v>
      </c>
    </row>
    <row r="993" spans="1:4" ht="11.1" customHeight="1" x14ac:dyDescent="0.2">
      <c r="A993" s="203" t="s">
        <v>6308</v>
      </c>
      <c r="B993" s="204" t="s">
        <v>6223</v>
      </c>
      <c r="C993" s="204">
        <v>6500</v>
      </c>
      <c r="D993" s="205">
        <v>20000</v>
      </c>
    </row>
    <row r="994" spans="1:4" ht="11.1" customHeight="1" x14ac:dyDescent="0.2">
      <c r="A994" s="203" t="s">
        <v>6307</v>
      </c>
      <c r="B994" s="204" t="s">
        <v>6303</v>
      </c>
      <c r="C994" s="204">
        <v>6800</v>
      </c>
      <c r="D994" s="205">
        <v>19000</v>
      </c>
    </row>
    <row r="995" spans="1:4" ht="11.1" customHeight="1" x14ac:dyDescent="0.2">
      <c r="A995" s="203" t="s">
        <v>6306</v>
      </c>
      <c r="B995" s="204" t="s">
        <v>6303</v>
      </c>
      <c r="C995" s="204">
        <v>6800</v>
      </c>
      <c r="D995" s="205">
        <v>25000</v>
      </c>
    </row>
    <row r="996" spans="1:4" ht="11.1" customHeight="1" x14ac:dyDescent="0.2">
      <c r="A996" s="203" t="s">
        <v>6305</v>
      </c>
      <c r="B996" s="204" t="s">
        <v>6303</v>
      </c>
      <c r="C996" s="204">
        <v>6800</v>
      </c>
      <c r="D996" s="205">
        <v>19000</v>
      </c>
    </row>
    <row r="997" spans="1:4" ht="11.1" customHeight="1" x14ac:dyDescent="0.2">
      <c r="A997" s="203" t="s">
        <v>6304</v>
      </c>
      <c r="B997" s="204" t="s">
        <v>6303</v>
      </c>
      <c r="C997" s="204">
        <v>6800</v>
      </c>
      <c r="D997" s="205">
        <v>28500</v>
      </c>
    </row>
    <row r="998" spans="1:4" ht="11.1" customHeight="1" x14ac:dyDescent="0.2">
      <c r="A998" s="203" t="s">
        <v>6302</v>
      </c>
      <c r="B998" s="204" t="s">
        <v>6299</v>
      </c>
      <c r="C998" s="204">
        <v>6500</v>
      </c>
      <c r="D998" s="205">
        <v>20000</v>
      </c>
    </row>
    <row r="999" spans="1:4" ht="11.1" customHeight="1" x14ac:dyDescent="0.2">
      <c r="A999" s="203" t="s">
        <v>6301</v>
      </c>
      <c r="B999" s="204" t="s">
        <v>6299</v>
      </c>
      <c r="C999" s="204">
        <v>6500</v>
      </c>
      <c r="D999" s="205">
        <v>18000</v>
      </c>
    </row>
    <row r="1000" spans="1:4" ht="11.1" customHeight="1" x14ac:dyDescent="0.2">
      <c r="A1000" s="203" t="s">
        <v>6300</v>
      </c>
      <c r="B1000" s="204" t="s">
        <v>6299</v>
      </c>
      <c r="C1000" s="204">
        <v>8700</v>
      </c>
      <c r="D1000" s="205">
        <v>24500</v>
      </c>
    </row>
    <row r="1001" spans="1:4" ht="11.1" customHeight="1" x14ac:dyDescent="0.2">
      <c r="A1001" s="203" t="s">
        <v>6298</v>
      </c>
      <c r="B1001" s="204" t="s">
        <v>6226</v>
      </c>
      <c r="C1001" s="204">
        <v>4500</v>
      </c>
      <c r="D1001" s="205">
        <v>6000</v>
      </c>
    </row>
    <row r="1002" spans="1:4" ht="11.1" customHeight="1" x14ac:dyDescent="0.2">
      <c r="A1002" s="203" t="s">
        <v>6297</v>
      </c>
      <c r="B1002" s="204" t="s">
        <v>6226</v>
      </c>
      <c r="C1002" s="204">
        <v>4500</v>
      </c>
      <c r="D1002" s="205">
        <v>6000</v>
      </c>
    </row>
    <row r="1003" spans="1:4" ht="11.1" customHeight="1" x14ac:dyDescent="0.2">
      <c r="A1003" s="203" t="s">
        <v>6296</v>
      </c>
      <c r="B1003" s="204" t="s">
        <v>6226</v>
      </c>
      <c r="C1003" s="204">
        <v>4500</v>
      </c>
      <c r="D1003" s="205">
        <v>6000</v>
      </c>
    </row>
    <row r="1004" spans="1:4" ht="11.1" customHeight="1" x14ac:dyDescent="0.2">
      <c r="A1004" s="203" t="s">
        <v>6295</v>
      </c>
      <c r="B1004" s="204" t="s">
        <v>6226</v>
      </c>
      <c r="C1004" s="204">
        <v>4500</v>
      </c>
      <c r="D1004" s="205">
        <v>6000</v>
      </c>
    </row>
    <row r="1005" spans="1:4" ht="11.1" customHeight="1" x14ac:dyDescent="0.2">
      <c r="A1005" s="203"/>
      <c r="B1005" s="204"/>
      <c r="C1005" s="204"/>
      <c r="D1005" s="205"/>
    </row>
    <row r="1006" spans="1:4" ht="11.1" customHeight="1" x14ac:dyDescent="0.2">
      <c r="A1006" s="203" t="s">
        <v>6294</v>
      </c>
      <c r="B1006" s="204" t="s">
        <v>6226</v>
      </c>
      <c r="C1006" s="204">
        <v>4500</v>
      </c>
      <c r="D1006" s="205">
        <v>14940</v>
      </c>
    </row>
    <row r="1007" spans="1:4" ht="11.1" customHeight="1" x14ac:dyDescent="0.2">
      <c r="A1007" s="203" t="s">
        <v>3218</v>
      </c>
      <c r="B1007" s="204" t="s">
        <v>6226</v>
      </c>
      <c r="C1007" s="204">
        <v>4500</v>
      </c>
      <c r="D1007" s="205">
        <v>14940</v>
      </c>
    </row>
    <row r="1008" spans="1:4" ht="11.1" customHeight="1" x14ac:dyDescent="0.2">
      <c r="A1008" s="203" t="s">
        <v>6293</v>
      </c>
      <c r="B1008" s="204" t="s">
        <v>6226</v>
      </c>
      <c r="C1008" s="204">
        <v>4500</v>
      </c>
      <c r="D1008" s="205">
        <v>14940</v>
      </c>
    </row>
    <row r="1009" spans="1:4" ht="11.1" customHeight="1" x14ac:dyDescent="0.2">
      <c r="A1009" s="203" t="s">
        <v>6292</v>
      </c>
      <c r="B1009" s="204" t="s">
        <v>6226</v>
      </c>
      <c r="C1009" s="204">
        <v>4500</v>
      </c>
      <c r="D1009" s="205">
        <v>14940</v>
      </c>
    </row>
    <row r="1010" spans="1:4" ht="11.1" customHeight="1" x14ac:dyDescent="0.2">
      <c r="A1010" s="203" t="s">
        <v>6291</v>
      </c>
      <c r="B1010" s="204" t="s">
        <v>6226</v>
      </c>
      <c r="C1010" s="204">
        <v>4500</v>
      </c>
      <c r="D1010" s="205">
        <v>14940</v>
      </c>
    </row>
    <row r="1011" spans="1:4" ht="11.1" customHeight="1" x14ac:dyDescent="0.2">
      <c r="A1011" s="203" t="s">
        <v>6290</v>
      </c>
      <c r="B1011" s="204" t="s">
        <v>6226</v>
      </c>
      <c r="C1011" s="204">
        <v>4500</v>
      </c>
      <c r="D1011" s="205">
        <v>14450</v>
      </c>
    </row>
    <row r="1012" spans="1:4" ht="11.1" customHeight="1" x14ac:dyDescent="0.2">
      <c r="A1012" s="203" t="s">
        <v>6289</v>
      </c>
      <c r="B1012" s="204" t="s">
        <v>6226</v>
      </c>
      <c r="C1012" s="204">
        <v>4500</v>
      </c>
      <c r="D1012" s="205">
        <v>14450</v>
      </c>
    </row>
    <row r="1013" spans="1:4" ht="11.1" customHeight="1" x14ac:dyDescent="0.2">
      <c r="A1013" s="203" t="s">
        <v>6288</v>
      </c>
      <c r="B1013" s="204" t="s">
        <v>6226</v>
      </c>
      <c r="C1013" s="204">
        <v>3800</v>
      </c>
      <c r="D1013" s="205">
        <v>11250</v>
      </c>
    </row>
    <row r="1014" spans="1:4" ht="11.1" customHeight="1" x14ac:dyDescent="0.2">
      <c r="A1014" s="203" t="s">
        <v>6287</v>
      </c>
      <c r="B1014" s="204" t="s">
        <v>6226</v>
      </c>
      <c r="C1014" s="204">
        <v>3800</v>
      </c>
      <c r="D1014" s="205">
        <v>11250</v>
      </c>
    </row>
    <row r="1015" spans="1:4" ht="11.1" customHeight="1" x14ac:dyDescent="0.2">
      <c r="A1015" s="203" t="s">
        <v>6286</v>
      </c>
      <c r="B1015" s="204" t="s">
        <v>6226</v>
      </c>
      <c r="C1015" s="204">
        <v>3800</v>
      </c>
      <c r="D1015" s="205">
        <v>11250</v>
      </c>
    </row>
    <row r="1016" spans="1:4" ht="11.1" customHeight="1" x14ac:dyDescent="0.2">
      <c r="A1016" s="203" t="s">
        <v>6285</v>
      </c>
      <c r="B1016" s="204" t="s">
        <v>6226</v>
      </c>
      <c r="C1016" s="204">
        <v>3800</v>
      </c>
      <c r="D1016" s="205">
        <v>11250</v>
      </c>
    </row>
    <row r="1017" spans="1:4" ht="11.1" customHeight="1" x14ac:dyDescent="0.2">
      <c r="A1017" s="203" t="s">
        <v>6284</v>
      </c>
      <c r="B1017" s="204" t="s">
        <v>6226</v>
      </c>
      <c r="C1017" s="204">
        <v>3800</v>
      </c>
      <c r="D1017" s="205">
        <v>9450</v>
      </c>
    </row>
    <row r="1018" spans="1:4" ht="11.1" customHeight="1" x14ac:dyDescent="0.2">
      <c r="A1018" s="203" t="s">
        <v>6283</v>
      </c>
      <c r="B1018" s="204" t="s">
        <v>6226</v>
      </c>
      <c r="C1018" s="204">
        <v>3800</v>
      </c>
      <c r="D1018" s="205">
        <v>9450</v>
      </c>
    </row>
    <row r="1019" spans="1:4" ht="11.1" customHeight="1" x14ac:dyDescent="0.2">
      <c r="A1019" s="203" t="s">
        <v>6282</v>
      </c>
      <c r="B1019" s="204" t="s">
        <v>6226</v>
      </c>
      <c r="C1019" s="204">
        <v>3800</v>
      </c>
      <c r="D1019" s="205">
        <v>9450</v>
      </c>
    </row>
    <row r="1020" spans="1:4" ht="11.1" customHeight="1" x14ac:dyDescent="0.2">
      <c r="A1020" s="203" t="s">
        <v>6281</v>
      </c>
      <c r="B1020" s="204" t="s">
        <v>6226</v>
      </c>
      <c r="C1020" s="204">
        <v>3800</v>
      </c>
      <c r="D1020" s="205">
        <v>10450</v>
      </c>
    </row>
    <row r="1021" spans="1:4" ht="11.1" customHeight="1" x14ac:dyDescent="0.2">
      <c r="A1021" s="203" t="s">
        <v>6280</v>
      </c>
      <c r="B1021" s="204" t="s">
        <v>6226</v>
      </c>
      <c r="C1021" s="204">
        <v>3800</v>
      </c>
      <c r="D1021" s="205">
        <v>10450</v>
      </c>
    </row>
    <row r="1022" spans="1:4" ht="11.1" customHeight="1" x14ac:dyDescent="0.2">
      <c r="A1022" s="203" t="s">
        <v>6279</v>
      </c>
      <c r="B1022" s="204" t="s">
        <v>6226</v>
      </c>
      <c r="C1022" s="204">
        <v>3800</v>
      </c>
      <c r="D1022" s="205">
        <v>10950</v>
      </c>
    </row>
    <row r="1023" spans="1:4" ht="11.1" customHeight="1" x14ac:dyDescent="0.2">
      <c r="A1023" s="203" t="s">
        <v>6278</v>
      </c>
      <c r="B1023" s="204" t="s">
        <v>6226</v>
      </c>
      <c r="C1023" s="204">
        <v>3800</v>
      </c>
      <c r="D1023" s="205">
        <v>8250</v>
      </c>
    </row>
    <row r="1024" spans="1:4" ht="11.1" customHeight="1" x14ac:dyDescent="0.2">
      <c r="A1024" s="203" t="s">
        <v>6277</v>
      </c>
      <c r="B1024" s="204" t="s">
        <v>6226</v>
      </c>
      <c r="C1024" s="204">
        <v>3800</v>
      </c>
      <c r="D1024" s="205">
        <v>10950</v>
      </c>
    </row>
    <row r="1025" spans="1:4" ht="11.1" customHeight="1" x14ac:dyDescent="0.2">
      <c r="A1025" s="203" t="s">
        <v>6276</v>
      </c>
      <c r="B1025" s="204" t="s">
        <v>6226</v>
      </c>
      <c r="C1025" s="204">
        <v>3800</v>
      </c>
      <c r="D1025" s="205">
        <v>10950</v>
      </c>
    </row>
    <row r="1026" spans="1:4" ht="11.1" customHeight="1" x14ac:dyDescent="0.2">
      <c r="A1026" s="203" t="s">
        <v>6275</v>
      </c>
      <c r="B1026" s="204" t="s">
        <v>6226</v>
      </c>
      <c r="C1026" s="204">
        <v>4500</v>
      </c>
      <c r="D1026" s="205">
        <v>13450</v>
      </c>
    </row>
    <row r="1027" spans="1:4" ht="11.1" customHeight="1" x14ac:dyDescent="0.2">
      <c r="A1027" s="203" t="s">
        <v>6274</v>
      </c>
      <c r="B1027" s="204" t="s">
        <v>6226</v>
      </c>
      <c r="C1027" s="204">
        <v>4500</v>
      </c>
      <c r="D1027" s="205">
        <v>13940</v>
      </c>
    </row>
    <row r="1028" spans="1:4" ht="11.1" customHeight="1" x14ac:dyDescent="0.2">
      <c r="A1028" s="203" t="s">
        <v>6273</v>
      </c>
      <c r="B1028" s="204" t="s">
        <v>6226</v>
      </c>
      <c r="C1028" s="204">
        <v>4500</v>
      </c>
      <c r="D1028" s="205">
        <v>13940</v>
      </c>
    </row>
    <row r="1029" spans="1:4" ht="11.1" customHeight="1" x14ac:dyDescent="0.2">
      <c r="A1029" s="203" t="s">
        <v>1644</v>
      </c>
      <c r="B1029" s="204" t="s">
        <v>6226</v>
      </c>
      <c r="C1029" s="204">
        <v>5700</v>
      </c>
      <c r="D1029" s="205">
        <v>12940</v>
      </c>
    </row>
    <row r="1030" spans="1:4" ht="11.1" customHeight="1" x14ac:dyDescent="0.2">
      <c r="A1030" s="203" t="s">
        <v>6272</v>
      </c>
      <c r="B1030" s="204" t="s">
        <v>6226</v>
      </c>
      <c r="C1030" s="204">
        <v>5700</v>
      </c>
      <c r="D1030" s="205">
        <v>12940</v>
      </c>
    </row>
    <row r="1031" spans="1:4" ht="11.1" customHeight="1" x14ac:dyDescent="0.2">
      <c r="A1031" s="203" t="s">
        <v>6271</v>
      </c>
      <c r="B1031" s="204" t="s">
        <v>6226</v>
      </c>
      <c r="C1031" s="204">
        <v>5700</v>
      </c>
      <c r="D1031" s="205">
        <v>12940</v>
      </c>
    </row>
    <row r="1032" spans="1:4" ht="11.1" customHeight="1" x14ac:dyDescent="0.2">
      <c r="A1032" s="203" t="s">
        <v>6270</v>
      </c>
      <c r="B1032" s="204" t="s">
        <v>6226</v>
      </c>
      <c r="C1032" s="204">
        <v>5700</v>
      </c>
      <c r="D1032" s="205">
        <v>12940</v>
      </c>
    </row>
    <row r="1033" spans="1:4" ht="11.1" customHeight="1" x14ac:dyDescent="0.2">
      <c r="A1033" s="203" t="s">
        <v>6269</v>
      </c>
      <c r="B1033" s="204" t="s">
        <v>6226</v>
      </c>
      <c r="C1033" s="204">
        <v>3600</v>
      </c>
      <c r="D1033" s="205">
        <v>12490</v>
      </c>
    </row>
    <row r="1034" spans="1:4" ht="11.1" customHeight="1" x14ac:dyDescent="0.2">
      <c r="A1034" s="203" t="s">
        <v>1299</v>
      </c>
      <c r="B1034" s="204" t="s">
        <v>6226</v>
      </c>
      <c r="C1034" s="204">
        <v>3600</v>
      </c>
      <c r="D1034" s="205">
        <v>12490</v>
      </c>
    </row>
    <row r="1035" spans="1:4" ht="11.1" customHeight="1" x14ac:dyDescent="0.2">
      <c r="A1035" s="203" t="s">
        <v>6268</v>
      </c>
      <c r="B1035" s="204" t="s">
        <v>6226</v>
      </c>
      <c r="C1035" s="204">
        <v>3600</v>
      </c>
      <c r="D1035" s="205">
        <v>12490</v>
      </c>
    </row>
    <row r="1036" spans="1:4" ht="11.1" customHeight="1" x14ac:dyDescent="0.2">
      <c r="A1036" s="203" t="s">
        <v>3292</v>
      </c>
      <c r="B1036" s="204" t="s">
        <v>6226</v>
      </c>
      <c r="C1036" s="204">
        <v>3600</v>
      </c>
      <c r="D1036" s="205">
        <v>12490</v>
      </c>
    </row>
    <row r="1037" spans="1:4" ht="11.1" customHeight="1" x14ac:dyDescent="0.2">
      <c r="A1037" s="203" t="s">
        <v>6267</v>
      </c>
      <c r="B1037" s="204" t="s">
        <v>6226</v>
      </c>
      <c r="C1037" s="204">
        <v>4000</v>
      </c>
      <c r="D1037" s="205">
        <v>7500</v>
      </c>
    </row>
    <row r="1038" spans="1:4" ht="11.1" customHeight="1" x14ac:dyDescent="0.2">
      <c r="A1038" s="203" t="s">
        <v>6266</v>
      </c>
      <c r="B1038" s="204" t="s">
        <v>6226</v>
      </c>
      <c r="C1038" s="204">
        <v>4000</v>
      </c>
      <c r="D1038" s="205">
        <v>7500</v>
      </c>
    </row>
    <row r="1039" spans="1:4" ht="11.1" customHeight="1" x14ac:dyDescent="0.2">
      <c r="A1039" s="203" t="s">
        <v>6265</v>
      </c>
      <c r="B1039" s="204" t="s">
        <v>6226</v>
      </c>
      <c r="C1039" s="204">
        <v>4000</v>
      </c>
      <c r="D1039" s="205">
        <v>7500</v>
      </c>
    </row>
    <row r="1040" spans="1:4" ht="11.1" customHeight="1" x14ac:dyDescent="0.2">
      <c r="A1040" s="203" t="s">
        <v>6264</v>
      </c>
      <c r="B1040" s="204" t="s">
        <v>6226</v>
      </c>
      <c r="C1040" s="204">
        <v>4000</v>
      </c>
      <c r="D1040" s="205">
        <v>7500</v>
      </c>
    </row>
    <row r="1041" spans="1:4" ht="11.1" customHeight="1" x14ac:dyDescent="0.2">
      <c r="A1041" s="203" t="s">
        <v>6263</v>
      </c>
      <c r="B1041" s="204" t="s">
        <v>6226</v>
      </c>
      <c r="C1041" s="204">
        <v>4000</v>
      </c>
      <c r="D1041" s="205">
        <v>7500</v>
      </c>
    </row>
    <row r="1042" spans="1:4" ht="11.1" customHeight="1" x14ac:dyDescent="0.2">
      <c r="A1042" s="203" t="s">
        <v>6262</v>
      </c>
      <c r="B1042" s="204" t="s">
        <v>6226</v>
      </c>
      <c r="C1042" s="204">
        <v>4000</v>
      </c>
      <c r="D1042" s="205">
        <v>7500</v>
      </c>
    </row>
    <row r="1043" spans="1:4" ht="11.1" customHeight="1" x14ac:dyDescent="0.2">
      <c r="A1043" s="203" t="s">
        <v>6261</v>
      </c>
      <c r="B1043" s="204" t="s">
        <v>6226</v>
      </c>
      <c r="C1043" s="204">
        <v>4000</v>
      </c>
      <c r="D1043" s="205">
        <v>7500</v>
      </c>
    </row>
    <row r="1044" spans="1:4" ht="11.1" customHeight="1" x14ac:dyDescent="0.2">
      <c r="A1044" s="203" t="s">
        <v>6260</v>
      </c>
      <c r="B1044" s="204" t="s">
        <v>6226</v>
      </c>
      <c r="C1044" s="204">
        <v>4000</v>
      </c>
      <c r="D1044" s="205">
        <v>7500</v>
      </c>
    </row>
    <row r="1045" spans="1:4" ht="11.1" customHeight="1" x14ac:dyDescent="0.2">
      <c r="A1045" s="203" t="s">
        <v>6259</v>
      </c>
      <c r="B1045" s="204" t="s">
        <v>6226</v>
      </c>
      <c r="C1045" s="204">
        <v>4000</v>
      </c>
      <c r="D1045" s="205">
        <v>7500</v>
      </c>
    </row>
    <row r="1046" spans="1:4" ht="11.1" customHeight="1" x14ac:dyDescent="0.2">
      <c r="A1046" s="203" t="s">
        <v>6258</v>
      </c>
      <c r="B1046" s="204" t="s">
        <v>6226</v>
      </c>
      <c r="C1046" s="204">
        <v>4000</v>
      </c>
      <c r="D1046" s="205">
        <v>7500</v>
      </c>
    </row>
    <row r="1047" spans="1:4" ht="11.1" customHeight="1" x14ac:dyDescent="0.2">
      <c r="A1047" s="203" t="s">
        <v>6257</v>
      </c>
      <c r="B1047" s="204" t="s">
        <v>6226</v>
      </c>
      <c r="C1047" s="204">
        <v>4000</v>
      </c>
      <c r="D1047" s="205">
        <v>7500</v>
      </c>
    </row>
    <row r="1048" spans="1:4" ht="11.1" customHeight="1" x14ac:dyDescent="0.2">
      <c r="A1048" s="203" t="s">
        <v>6256</v>
      </c>
      <c r="B1048" s="204" t="s">
        <v>6226</v>
      </c>
      <c r="C1048" s="204">
        <v>4000</v>
      </c>
      <c r="D1048" s="205">
        <v>7500</v>
      </c>
    </row>
    <row r="1049" spans="1:4" ht="11.1" customHeight="1" x14ac:dyDescent="0.2">
      <c r="A1049" s="203" t="s">
        <v>6255</v>
      </c>
      <c r="B1049" s="204" t="s">
        <v>6226</v>
      </c>
      <c r="C1049" s="204">
        <v>4000</v>
      </c>
      <c r="D1049" s="205">
        <v>7500</v>
      </c>
    </row>
    <row r="1050" spans="1:4" ht="11.1" customHeight="1" x14ac:dyDescent="0.2">
      <c r="A1050" s="203" t="s">
        <v>6254</v>
      </c>
      <c r="B1050" s="204" t="s">
        <v>6226</v>
      </c>
      <c r="C1050" s="204">
        <v>4000</v>
      </c>
      <c r="D1050" s="205">
        <v>7500</v>
      </c>
    </row>
    <row r="1051" spans="1:4" ht="11.1" customHeight="1" x14ac:dyDescent="0.2">
      <c r="A1051" s="203" t="s">
        <v>6253</v>
      </c>
      <c r="B1051" s="204" t="s">
        <v>6226</v>
      </c>
      <c r="C1051" s="204">
        <v>4000</v>
      </c>
      <c r="D1051" s="205">
        <v>7500</v>
      </c>
    </row>
    <row r="1052" spans="1:4" ht="11.1" customHeight="1" x14ac:dyDescent="0.2">
      <c r="A1052" s="203" t="s">
        <v>6252</v>
      </c>
      <c r="B1052" s="204" t="s">
        <v>6226</v>
      </c>
      <c r="C1052" s="204">
        <v>4000</v>
      </c>
      <c r="D1052" s="205">
        <v>7500</v>
      </c>
    </row>
    <row r="1053" spans="1:4" ht="11.1" customHeight="1" x14ac:dyDescent="0.2">
      <c r="A1053" s="203" t="s">
        <v>6251</v>
      </c>
      <c r="B1053" s="204" t="s">
        <v>6226</v>
      </c>
      <c r="C1053" s="204">
        <v>4000</v>
      </c>
      <c r="D1053" s="205">
        <v>6500</v>
      </c>
    </row>
    <row r="1054" spans="1:4" ht="11.1" customHeight="1" x14ac:dyDescent="0.2">
      <c r="A1054" s="203" t="s">
        <v>6250</v>
      </c>
      <c r="B1054" s="204" t="s">
        <v>6226</v>
      </c>
      <c r="C1054" s="204">
        <v>4000</v>
      </c>
      <c r="D1054" s="205">
        <v>7500</v>
      </c>
    </row>
    <row r="1055" spans="1:4" ht="11.1" customHeight="1" x14ac:dyDescent="0.2">
      <c r="A1055" s="203" t="s">
        <v>6249</v>
      </c>
      <c r="B1055" s="204" t="s">
        <v>6226</v>
      </c>
      <c r="C1055" s="204">
        <v>4000</v>
      </c>
      <c r="D1055" s="205">
        <v>7500</v>
      </c>
    </row>
    <row r="1056" spans="1:4" ht="11.1" customHeight="1" x14ac:dyDescent="0.2">
      <c r="A1056" s="203" t="s">
        <v>6248</v>
      </c>
      <c r="B1056" s="204" t="s">
        <v>6226</v>
      </c>
      <c r="C1056" s="204">
        <v>4000</v>
      </c>
      <c r="D1056" s="205">
        <v>6500</v>
      </c>
    </row>
    <row r="1057" spans="1:4" ht="11.1" customHeight="1" x14ac:dyDescent="0.2">
      <c r="A1057" s="203" t="s">
        <v>6247</v>
      </c>
      <c r="B1057" s="204" t="s">
        <v>6226</v>
      </c>
      <c r="C1057" s="204">
        <v>4000</v>
      </c>
      <c r="D1057" s="205">
        <v>9950</v>
      </c>
    </row>
    <row r="1058" spans="1:4" ht="11.1" customHeight="1" x14ac:dyDescent="0.2">
      <c r="A1058" s="203" t="s">
        <v>6246</v>
      </c>
      <c r="B1058" s="204" t="s">
        <v>6226</v>
      </c>
      <c r="C1058" s="204">
        <v>4000</v>
      </c>
      <c r="D1058" s="205">
        <v>8500</v>
      </c>
    </row>
    <row r="1059" spans="1:4" ht="11.1" customHeight="1" x14ac:dyDescent="0.2">
      <c r="A1059" s="203" t="s">
        <v>6245</v>
      </c>
      <c r="B1059" s="204" t="s">
        <v>6226</v>
      </c>
      <c r="C1059" s="204">
        <v>4000</v>
      </c>
      <c r="D1059" s="205">
        <v>8500</v>
      </c>
    </row>
    <row r="1060" spans="1:4" ht="11.1" customHeight="1" x14ac:dyDescent="0.2">
      <c r="A1060" s="203" t="s">
        <v>6244</v>
      </c>
      <c r="B1060" s="204" t="s">
        <v>6226</v>
      </c>
      <c r="C1060" s="204">
        <v>4000</v>
      </c>
      <c r="D1060" s="205">
        <v>7500</v>
      </c>
    </row>
    <row r="1061" spans="1:4" ht="11.1" customHeight="1" x14ac:dyDescent="0.2">
      <c r="A1061" s="203" t="s">
        <v>6243</v>
      </c>
      <c r="B1061" s="204" t="s">
        <v>6226</v>
      </c>
      <c r="C1061" s="204">
        <v>4000</v>
      </c>
      <c r="D1061" s="205">
        <v>6500</v>
      </c>
    </row>
    <row r="1062" spans="1:4" ht="11.1" customHeight="1" x14ac:dyDescent="0.2">
      <c r="A1062" s="203" t="s">
        <v>6242</v>
      </c>
      <c r="B1062" s="204" t="s">
        <v>6226</v>
      </c>
      <c r="C1062" s="204">
        <v>4000</v>
      </c>
      <c r="D1062" s="205">
        <v>7500</v>
      </c>
    </row>
    <row r="1063" spans="1:4" ht="11.1" customHeight="1" x14ac:dyDescent="0.2">
      <c r="A1063" s="203" t="s">
        <v>6241</v>
      </c>
      <c r="B1063" s="204" t="s">
        <v>6226</v>
      </c>
      <c r="C1063" s="204">
        <v>4000</v>
      </c>
      <c r="D1063" s="205">
        <v>8500</v>
      </c>
    </row>
    <row r="1064" spans="1:4" ht="11.1" customHeight="1" x14ac:dyDescent="0.2">
      <c r="A1064" s="203" t="s">
        <v>6240</v>
      </c>
      <c r="B1064" s="204" t="s">
        <v>6226</v>
      </c>
      <c r="C1064" s="204">
        <v>4000</v>
      </c>
      <c r="D1064" s="205">
        <v>7500</v>
      </c>
    </row>
    <row r="1065" spans="1:4" ht="11.1" customHeight="1" x14ac:dyDescent="0.2">
      <c r="A1065" s="203" t="s">
        <v>6239</v>
      </c>
      <c r="B1065" s="204" t="s">
        <v>4951</v>
      </c>
      <c r="C1065" s="204">
        <v>7500</v>
      </c>
      <c r="D1065" s="205">
        <v>12200</v>
      </c>
    </row>
    <row r="1066" spans="1:4" ht="11.1" customHeight="1" x14ac:dyDescent="0.2">
      <c r="A1066" s="203" t="s">
        <v>6238</v>
      </c>
      <c r="B1066" s="204" t="s">
        <v>4951</v>
      </c>
      <c r="C1066" s="204">
        <v>7500</v>
      </c>
      <c r="D1066" s="205">
        <v>10500</v>
      </c>
    </row>
    <row r="1067" spans="1:4" ht="11.1" customHeight="1" x14ac:dyDescent="0.2">
      <c r="A1067" s="203" t="s">
        <v>6237</v>
      </c>
      <c r="B1067" s="204" t="s">
        <v>5010</v>
      </c>
      <c r="C1067" s="204">
        <v>13500</v>
      </c>
      <c r="D1067" s="205">
        <v>25900</v>
      </c>
    </row>
    <row r="1068" spans="1:4" ht="11.1" customHeight="1" x14ac:dyDescent="0.2">
      <c r="A1068" s="203" t="s">
        <v>6236</v>
      </c>
      <c r="B1068" s="204" t="s">
        <v>5010</v>
      </c>
      <c r="C1068" s="204">
        <v>2400</v>
      </c>
      <c r="D1068" s="205">
        <v>9950</v>
      </c>
    </row>
    <row r="1069" spans="1:4" ht="11.1" customHeight="1" x14ac:dyDescent="0.2">
      <c r="A1069" s="203" t="s">
        <v>6235</v>
      </c>
      <c r="B1069" s="204" t="s">
        <v>5010</v>
      </c>
      <c r="C1069" s="204">
        <v>2400</v>
      </c>
      <c r="D1069" s="205">
        <v>9950</v>
      </c>
    </row>
    <row r="1070" spans="1:4" ht="11.1" customHeight="1" x14ac:dyDescent="0.2">
      <c r="A1070" s="203" t="s">
        <v>6234</v>
      </c>
      <c r="B1070" s="204" t="s">
        <v>5010</v>
      </c>
      <c r="C1070" s="204">
        <v>2400</v>
      </c>
      <c r="D1070" s="205">
        <v>9950</v>
      </c>
    </row>
    <row r="1071" spans="1:4" ht="11.1" customHeight="1" x14ac:dyDescent="0.2">
      <c r="A1071" s="203" t="s">
        <v>6233</v>
      </c>
      <c r="B1071" s="204" t="s">
        <v>5010</v>
      </c>
      <c r="C1071" s="204">
        <v>2400</v>
      </c>
      <c r="D1071" s="205">
        <v>9950</v>
      </c>
    </row>
    <row r="1072" spans="1:4" ht="11.1" customHeight="1" x14ac:dyDescent="0.2">
      <c r="A1072" s="203" t="s">
        <v>6232</v>
      </c>
      <c r="B1072" s="204" t="s">
        <v>4951</v>
      </c>
      <c r="C1072" s="204">
        <v>7000</v>
      </c>
      <c r="D1072" s="205">
        <v>19400</v>
      </c>
    </row>
    <row r="1073" spans="1:4" ht="11.1" customHeight="1" x14ac:dyDescent="0.2">
      <c r="A1073" s="203" t="s">
        <v>6231</v>
      </c>
      <c r="B1073" s="204" t="s">
        <v>4951</v>
      </c>
      <c r="C1073" s="204">
        <v>7000</v>
      </c>
      <c r="D1073" s="205">
        <v>19000</v>
      </c>
    </row>
    <row r="1074" spans="1:4" ht="11.1" customHeight="1" x14ac:dyDescent="0.2">
      <c r="A1074" s="203" t="s">
        <v>6230</v>
      </c>
      <c r="B1074" s="204" t="s">
        <v>4951</v>
      </c>
      <c r="C1074" s="204">
        <v>7000</v>
      </c>
      <c r="D1074" s="205">
        <v>19300</v>
      </c>
    </row>
    <row r="1075" spans="1:4" ht="11.1" customHeight="1" x14ac:dyDescent="0.2">
      <c r="A1075" s="203" t="s">
        <v>6229</v>
      </c>
      <c r="B1075" s="204" t="s">
        <v>4951</v>
      </c>
      <c r="C1075" s="204">
        <v>7000</v>
      </c>
      <c r="D1075" s="205">
        <v>19500</v>
      </c>
    </row>
    <row r="1076" spans="1:4" ht="11.1" customHeight="1" x14ac:dyDescent="0.2">
      <c r="A1076" s="203" t="s">
        <v>6228</v>
      </c>
      <c r="B1076" s="204" t="s">
        <v>6226</v>
      </c>
      <c r="C1076" s="204">
        <v>4500</v>
      </c>
      <c r="D1076" s="205">
        <v>18000</v>
      </c>
    </row>
    <row r="1077" spans="1:4" ht="11.1" customHeight="1" x14ac:dyDescent="0.2">
      <c r="A1077" s="203" t="s">
        <v>6227</v>
      </c>
      <c r="B1077" s="204" t="s">
        <v>6226</v>
      </c>
      <c r="C1077" s="204">
        <v>4500</v>
      </c>
      <c r="D1077" s="205">
        <v>11500</v>
      </c>
    </row>
    <row r="1078" spans="1:4" ht="11.1" customHeight="1" x14ac:dyDescent="0.2">
      <c r="A1078" s="203" t="s">
        <v>6225</v>
      </c>
      <c r="B1078" s="204" t="s">
        <v>6223</v>
      </c>
      <c r="C1078" s="204">
        <v>5500</v>
      </c>
      <c r="D1078" s="205">
        <v>14900</v>
      </c>
    </row>
    <row r="1079" spans="1:4" ht="11.1" customHeight="1" x14ac:dyDescent="0.2">
      <c r="A1079" s="203" t="s">
        <v>6224</v>
      </c>
      <c r="B1079" s="204" t="s">
        <v>6223</v>
      </c>
      <c r="C1079" s="204">
        <v>5500</v>
      </c>
      <c r="D1079" s="205">
        <v>14900</v>
      </c>
    </row>
    <row r="1080" spans="1:4" ht="11.1" customHeight="1" x14ac:dyDescent="0.2">
      <c r="A1080" s="203" t="s">
        <v>6222</v>
      </c>
      <c r="B1080" s="204" t="s">
        <v>5010</v>
      </c>
      <c r="C1080" s="204">
        <v>3800</v>
      </c>
      <c r="D1080" s="205">
        <v>7950</v>
      </c>
    </row>
    <row r="1081" spans="1:4" ht="11.1" customHeight="1" x14ac:dyDescent="0.2">
      <c r="A1081" s="203" t="s">
        <v>6221</v>
      </c>
      <c r="B1081" s="204" t="s">
        <v>5010</v>
      </c>
      <c r="C1081" s="204">
        <v>3800</v>
      </c>
      <c r="D1081" s="205">
        <v>7950</v>
      </c>
    </row>
    <row r="1082" spans="1:4" ht="11.1" customHeight="1" x14ac:dyDescent="0.2">
      <c r="A1082" s="203" t="s">
        <v>6220</v>
      </c>
      <c r="B1082" s="204" t="s">
        <v>5010</v>
      </c>
      <c r="C1082" s="204">
        <v>3800</v>
      </c>
      <c r="D1082" s="205">
        <v>8250</v>
      </c>
    </row>
    <row r="1083" spans="1:4" ht="11.1" customHeight="1" x14ac:dyDescent="0.2">
      <c r="A1083" s="203" t="s">
        <v>6219</v>
      </c>
      <c r="B1083" s="204" t="s">
        <v>5010</v>
      </c>
      <c r="C1083" s="204">
        <v>3800</v>
      </c>
      <c r="D1083" s="205">
        <v>7950</v>
      </c>
    </row>
    <row r="1084" spans="1:4" ht="11.1" customHeight="1" x14ac:dyDescent="0.2">
      <c r="A1084" s="203" t="s">
        <v>6218</v>
      </c>
      <c r="B1084" s="204" t="s">
        <v>5010</v>
      </c>
      <c r="C1084" s="204">
        <v>3800</v>
      </c>
      <c r="D1084" s="205">
        <v>7950</v>
      </c>
    </row>
    <row r="1085" spans="1:4" ht="11.1" customHeight="1" x14ac:dyDescent="0.2">
      <c r="A1085" s="203" t="s">
        <v>6217</v>
      </c>
      <c r="B1085" s="204" t="s">
        <v>5010</v>
      </c>
      <c r="C1085" s="204">
        <v>3800</v>
      </c>
      <c r="D1085" s="205">
        <v>7950</v>
      </c>
    </row>
    <row r="1086" spans="1:4" ht="11.1" customHeight="1" x14ac:dyDescent="0.2">
      <c r="A1086" s="203" t="s">
        <v>6216</v>
      </c>
      <c r="B1086" s="204" t="s">
        <v>5010</v>
      </c>
      <c r="C1086" s="204">
        <v>3800</v>
      </c>
      <c r="D1086" s="205">
        <v>7950</v>
      </c>
    </row>
    <row r="1087" spans="1:4" ht="11.1" customHeight="1" x14ac:dyDescent="0.2">
      <c r="A1087" s="203" t="s">
        <v>6215</v>
      </c>
      <c r="B1087" s="204" t="s">
        <v>5010</v>
      </c>
      <c r="C1087" s="204">
        <v>3800</v>
      </c>
      <c r="D1087" s="205">
        <v>9450</v>
      </c>
    </row>
    <row r="1088" spans="1:4" ht="11.1" customHeight="1" x14ac:dyDescent="0.2">
      <c r="A1088" s="203" t="s">
        <v>6214</v>
      </c>
      <c r="B1088" s="204" t="s">
        <v>5010</v>
      </c>
      <c r="C1088" s="204">
        <v>3800</v>
      </c>
      <c r="D1088" s="205">
        <v>7950</v>
      </c>
    </row>
    <row r="1089" spans="1:4" ht="11.1" customHeight="1" x14ac:dyDescent="0.2">
      <c r="A1089" s="203" t="s">
        <v>6213</v>
      </c>
      <c r="B1089" s="204" t="s">
        <v>5010</v>
      </c>
      <c r="C1089" s="204">
        <v>3800</v>
      </c>
      <c r="D1089" s="205">
        <v>9450</v>
      </c>
    </row>
    <row r="1090" spans="1:4" ht="11.1" customHeight="1" x14ac:dyDescent="0.2">
      <c r="A1090" s="203" t="s">
        <v>286</v>
      </c>
      <c r="B1090" s="204" t="s">
        <v>5010</v>
      </c>
      <c r="C1090" s="204">
        <v>3800</v>
      </c>
      <c r="D1090" s="205">
        <v>7950</v>
      </c>
    </row>
    <row r="1091" spans="1:4" ht="11.1" customHeight="1" x14ac:dyDescent="0.2">
      <c r="A1091" s="203" t="s">
        <v>6212</v>
      </c>
      <c r="B1091" s="204" t="s">
        <v>5010</v>
      </c>
      <c r="C1091" s="204">
        <v>3800</v>
      </c>
      <c r="D1091" s="205">
        <v>7950</v>
      </c>
    </row>
    <row r="1092" spans="1:4" ht="11.1" customHeight="1" x14ac:dyDescent="0.2">
      <c r="A1092" s="203"/>
      <c r="B1092" s="204"/>
      <c r="C1092" s="204"/>
      <c r="D1092" s="205"/>
    </row>
    <row r="1093" spans="1:4" ht="11.1" customHeight="1" x14ac:dyDescent="0.2">
      <c r="A1093" s="203" t="s">
        <v>6211</v>
      </c>
      <c r="B1093" s="204" t="s">
        <v>5010</v>
      </c>
      <c r="C1093" s="204">
        <v>3800</v>
      </c>
      <c r="D1093" s="205">
        <v>7950</v>
      </c>
    </row>
    <row r="1094" spans="1:4" ht="11.1" customHeight="1" x14ac:dyDescent="0.2">
      <c r="A1094" s="203" t="s">
        <v>6210</v>
      </c>
      <c r="B1094" s="204" t="s">
        <v>5010</v>
      </c>
      <c r="C1094" s="204">
        <v>3800</v>
      </c>
      <c r="D1094" s="205">
        <v>7950</v>
      </c>
    </row>
    <row r="1095" spans="1:4" ht="11.1" customHeight="1" x14ac:dyDescent="0.2">
      <c r="A1095" s="203" t="s">
        <v>6209</v>
      </c>
      <c r="B1095" s="204" t="s">
        <v>5010</v>
      </c>
      <c r="C1095" s="204">
        <v>3800</v>
      </c>
      <c r="D1095" s="205">
        <v>7950</v>
      </c>
    </row>
    <row r="1096" spans="1:4" ht="11.1" customHeight="1" x14ac:dyDescent="0.2">
      <c r="A1096" s="203"/>
      <c r="B1096" s="204"/>
      <c r="C1096" s="204"/>
      <c r="D1096" s="205"/>
    </row>
    <row r="1097" spans="1:4" ht="11.1" customHeight="1" x14ac:dyDescent="0.2">
      <c r="A1097" s="203" t="s">
        <v>6208</v>
      </c>
      <c r="B1097" s="204" t="s">
        <v>5010</v>
      </c>
      <c r="C1097" s="204">
        <v>3800</v>
      </c>
      <c r="D1097" s="205">
        <v>7950</v>
      </c>
    </row>
    <row r="1098" spans="1:4" ht="11.1" customHeight="1" x14ac:dyDescent="0.2">
      <c r="A1098" s="203" t="s">
        <v>6207</v>
      </c>
      <c r="B1098" s="204" t="s">
        <v>5010</v>
      </c>
      <c r="C1098" s="204">
        <v>3800</v>
      </c>
      <c r="D1098" s="205">
        <v>7950</v>
      </c>
    </row>
    <row r="1099" spans="1:4" ht="11.1" customHeight="1" x14ac:dyDescent="0.2">
      <c r="A1099" s="203" t="s">
        <v>6206</v>
      </c>
      <c r="B1099" s="204" t="s">
        <v>5010</v>
      </c>
      <c r="C1099" s="204">
        <v>3800</v>
      </c>
      <c r="D1099" s="205">
        <v>7950</v>
      </c>
    </row>
    <row r="1100" spans="1:4" ht="11.1" customHeight="1" x14ac:dyDescent="0.2">
      <c r="A1100" s="203" t="s">
        <v>6205</v>
      </c>
      <c r="B1100" s="204" t="s">
        <v>5010</v>
      </c>
      <c r="C1100" s="204">
        <v>3800</v>
      </c>
      <c r="D1100" s="205">
        <v>7950</v>
      </c>
    </row>
    <row r="1101" spans="1:4" ht="11.1" customHeight="1" x14ac:dyDescent="0.2">
      <c r="A1101" s="203" t="s">
        <v>6204</v>
      </c>
      <c r="B1101" s="204" t="s">
        <v>5010</v>
      </c>
      <c r="C1101" s="204">
        <v>3800</v>
      </c>
      <c r="D1101" s="205">
        <v>7950</v>
      </c>
    </row>
    <row r="1102" spans="1:4" ht="11.1" customHeight="1" x14ac:dyDescent="0.2">
      <c r="A1102" s="203" t="s">
        <v>6203</v>
      </c>
      <c r="B1102" s="204" t="s">
        <v>5010</v>
      </c>
      <c r="C1102" s="204">
        <v>3800</v>
      </c>
      <c r="D1102" s="205">
        <v>7950</v>
      </c>
    </row>
    <row r="1103" spans="1:4" ht="11.1" customHeight="1" x14ac:dyDescent="0.2">
      <c r="A1103" s="203" t="s">
        <v>6202</v>
      </c>
      <c r="B1103" s="204" t="s">
        <v>5010</v>
      </c>
      <c r="C1103" s="204">
        <v>3800</v>
      </c>
      <c r="D1103" s="205">
        <v>7950</v>
      </c>
    </row>
    <row r="1104" spans="1:4" ht="11.1" customHeight="1" x14ac:dyDescent="0.2">
      <c r="A1104" s="203"/>
      <c r="B1104" s="204"/>
      <c r="C1104" s="204"/>
      <c r="D1104" s="205"/>
    </row>
    <row r="1105" spans="1:4" ht="11.1" customHeight="1" x14ac:dyDescent="0.2">
      <c r="A1105" s="203" t="s">
        <v>6201</v>
      </c>
      <c r="B1105" s="204" t="s">
        <v>5010</v>
      </c>
      <c r="C1105" s="204">
        <v>3800</v>
      </c>
      <c r="D1105" s="205">
        <v>8200</v>
      </c>
    </row>
    <row r="1106" spans="1:4" ht="11.1" customHeight="1" x14ac:dyDescent="0.2">
      <c r="A1106" s="203" t="s">
        <v>6200</v>
      </c>
      <c r="B1106" s="204" t="s">
        <v>5010</v>
      </c>
      <c r="C1106" s="204">
        <v>3800</v>
      </c>
      <c r="D1106" s="205">
        <v>7950</v>
      </c>
    </row>
    <row r="1107" spans="1:4" ht="11.1" customHeight="1" x14ac:dyDescent="0.2">
      <c r="A1107" s="203" t="s">
        <v>6199</v>
      </c>
      <c r="B1107" s="204" t="s">
        <v>5010</v>
      </c>
      <c r="C1107" s="204">
        <v>3800</v>
      </c>
      <c r="D1107" s="205">
        <v>5750</v>
      </c>
    </row>
    <row r="1108" spans="1:4" ht="11.1" customHeight="1" x14ac:dyDescent="0.2">
      <c r="A1108" s="203"/>
      <c r="B1108" s="204" t="s">
        <v>5010</v>
      </c>
      <c r="C1108" s="204"/>
      <c r="D1108" s="205"/>
    </row>
    <row r="1109" spans="1:4" ht="11.1" customHeight="1" x14ac:dyDescent="0.2">
      <c r="A1109" s="203" t="s">
        <v>6198</v>
      </c>
      <c r="B1109" s="204" t="s">
        <v>5010</v>
      </c>
      <c r="C1109" s="204">
        <v>3800</v>
      </c>
      <c r="D1109" s="205">
        <v>8550</v>
      </c>
    </row>
    <row r="1110" spans="1:4" ht="11.1" customHeight="1" x14ac:dyDescent="0.2">
      <c r="A1110" s="203" t="s">
        <v>6197</v>
      </c>
      <c r="B1110" s="204" t="s">
        <v>5010</v>
      </c>
      <c r="C1110" s="204">
        <v>3800</v>
      </c>
      <c r="D1110" s="205">
        <v>8550</v>
      </c>
    </row>
    <row r="1111" spans="1:4" ht="11.1" customHeight="1" x14ac:dyDescent="0.2">
      <c r="A1111" s="203" t="s">
        <v>6196</v>
      </c>
      <c r="B1111" s="204" t="s">
        <v>5010</v>
      </c>
      <c r="C1111" s="204">
        <v>3800</v>
      </c>
      <c r="D1111" s="205">
        <v>4000</v>
      </c>
    </row>
    <row r="1112" spans="1:4" ht="11.1" customHeight="1" x14ac:dyDescent="0.2">
      <c r="A1112" s="203"/>
      <c r="B1112" s="204"/>
      <c r="C1112" s="204"/>
      <c r="D1112" s="205"/>
    </row>
    <row r="1113" spans="1:4" ht="11.1" customHeight="1" x14ac:dyDescent="0.2">
      <c r="A1113" s="203" t="s">
        <v>6195</v>
      </c>
      <c r="B1113" s="204" t="s">
        <v>5010</v>
      </c>
      <c r="C1113" s="204">
        <v>3800</v>
      </c>
      <c r="D1113" s="205">
        <v>3750</v>
      </c>
    </row>
    <row r="1114" spans="1:4" ht="11.1" customHeight="1" x14ac:dyDescent="0.2">
      <c r="A1114" s="203"/>
      <c r="B1114" s="204"/>
      <c r="C1114" s="204"/>
      <c r="D1114" s="205"/>
    </row>
    <row r="1115" spans="1:4" ht="11.1" customHeight="1" x14ac:dyDescent="0.2">
      <c r="A1115" s="203" t="s">
        <v>6194</v>
      </c>
      <c r="B1115" s="204" t="s">
        <v>5010</v>
      </c>
      <c r="C1115" s="204">
        <v>3800</v>
      </c>
      <c r="D1115" s="205">
        <v>8200</v>
      </c>
    </row>
    <row r="1116" spans="1:4" ht="11.1" customHeight="1" x14ac:dyDescent="0.2">
      <c r="A1116" s="203" t="s">
        <v>6193</v>
      </c>
      <c r="B1116" s="204" t="s">
        <v>5010</v>
      </c>
      <c r="C1116" s="204">
        <v>3800</v>
      </c>
      <c r="D1116" s="205">
        <v>12950</v>
      </c>
    </row>
    <row r="1117" spans="1:4" ht="11.1" customHeight="1" x14ac:dyDescent="0.2">
      <c r="A1117" s="203" t="s">
        <v>3037</v>
      </c>
      <c r="B1117" s="204" t="s">
        <v>5010</v>
      </c>
      <c r="C1117" s="204">
        <v>3800</v>
      </c>
      <c r="D1117" s="205">
        <v>9950</v>
      </c>
    </row>
    <row r="1118" spans="1:4" ht="11.1" customHeight="1" x14ac:dyDescent="0.2">
      <c r="A1118" s="203" t="s">
        <v>3021</v>
      </c>
      <c r="B1118" s="204" t="s">
        <v>5010</v>
      </c>
      <c r="C1118" s="204">
        <v>3800</v>
      </c>
      <c r="D1118" s="205">
        <v>10450</v>
      </c>
    </row>
    <row r="1119" spans="1:4" ht="11.1" customHeight="1" x14ac:dyDescent="0.2">
      <c r="A1119" s="203" t="s">
        <v>6192</v>
      </c>
      <c r="B1119" s="204" t="s">
        <v>5010</v>
      </c>
      <c r="C1119" s="204">
        <v>3800</v>
      </c>
      <c r="D1119" s="205">
        <v>8200</v>
      </c>
    </row>
    <row r="1120" spans="1:4" ht="11.1" customHeight="1" x14ac:dyDescent="0.2">
      <c r="A1120" s="203" t="s">
        <v>6191</v>
      </c>
      <c r="B1120" s="204" t="s">
        <v>5010</v>
      </c>
      <c r="C1120" s="204">
        <v>3800</v>
      </c>
      <c r="D1120" s="205">
        <v>8200</v>
      </c>
    </row>
    <row r="1121" spans="1:4" ht="11.1" customHeight="1" x14ac:dyDescent="0.2">
      <c r="A1121" s="203" t="s">
        <v>6190</v>
      </c>
      <c r="B1121" s="204" t="s">
        <v>5010</v>
      </c>
      <c r="C1121" s="204">
        <v>3800</v>
      </c>
      <c r="D1121" s="205">
        <v>8950</v>
      </c>
    </row>
    <row r="1122" spans="1:4" ht="11.1" customHeight="1" x14ac:dyDescent="0.2">
      <c r="A1122" s="203" t="s">
        <v>6189</v>
      </c>
      <c r="B1122" s="204" t="s">
        <v>5010</v>
      </c>
      <c r="C1122" s="204">
        <v>3800</v>
      </c>
      <c r="D1122" s="205">
        <v>8950</v>
      </c>
    </row>
    <row r="1123" spans="1:4" ht="11.1" customHeight="1" x14ac:dyDescent="0.2">
      <c r="A1123" s="203" t="s">
        <v>6188</v>
      </c>
      <c r="B1123" s="204" t="s">
        <v>5010</v>
      </c>
      <c r="C1123" s="204">
        <v>3800</v>
      </c>
      <c r="D1123" s="205">
        <v>8950</v>
      </c>
    </row>
    <row r="1124" spans="1:4" ht="11.1" customHeight="1" x14ac:dyDescent="0.2">
      <c r="A1124" s="203" t="s">
        <v>6187</v>
      </c>
      <c r="B1124" s="204" t="s">
        <v>5010</v>
      </c>
      <c r="C1124" s="204">
        <v>3800</v>
      </c>
      <c r="D1124" s="205">
        <v>8950</v>
      </c>
    </row>
    <row r="1125" spans="1:4" ht="11.1" customHeight="1" x14ac:dyDescent="0.2">
      <c r="A1125" s="203" t="s">
        <v>6186</v>
      </c>
      <c r="B1125" s="204" t="s">
        <v>5010</v>
      </c>
      <c r="C1125" s="204">
        <v>3800</v>
      </c>
      <c r="D1125" s="205">
        <v>7950</v>
      </c>
    </row>
    <row r="1126" spans="1:4" ht="11.1" customHeight="1" x14ac:dyDescent="0.2">
      <c r="A1126" s="203" t="s">
        <v>6185</v>
      </c>
      <c r="B1126" s="204" t="s">
        <v>5010</v>
      </c>
      <c r="C1126" s="204">
        <v>3800</v>
      </c>
      <c r="D1126" s="205">
        <v>9950</v>
      </c>
    </row>
    <row r="1127" spans="1:4" ht="11.1" customHeight="1" x14ac:dyDescent="0.2">
      <c r="A1127" s="203" t="s">
        <v>6184</v>
      </c>
      <c r="B1127" s="204" t="s">
        <v>5010</v>
      </c>
      <c r="C1127" s="204">
        <v>3800</v>
      </c>
      <c r="D1127" s="205">
        <v>9950</v>
      </c>
    </row>
    <row r="1128" spans="1:4" ht="11.1" customHeight="1" x14ac:dyDescent="0.2">
      <c r="A1128" s="203" t="s">
        <v>1399</v>
      </c>
      <c r="B1128" s="204" t="s">
        <v>5010</v>
      </c>
      <c r="C1128" s="204">
        <v>3800</v>
      </c>
      <c r="D1128" s="205">
        <v>7950</v>
      </c>
    </row>
    <row r="1129" spans="1:4" ht="11.1" customHeight="1" x14ac:dyDescent="0.2">
      <c r="A1129" s="203" t="s">
        <v>6183</v>
      </c>
      <c r="B1129" s="204" t="s">
        <v>5010</v>
      </c>
      <c r="C1129" s="204">
        <v>3800</v>
      </c>
      <c r="D1129" s="205">
        <v>7950</v>
      </c>
    </row>
    <row r="1130" spans="1:4" ht="11.1" customHeight="1" x14ac:dyDescent="0.2">
      <c r="A1130" s="203" t="s">
        <v>6182</v>
      </c>
      <c r="B1130" s="204" t="s">
        <v>5010</v>
      </c>
      <c r="C1130" s="204">
        <v>3800</v>
      </c>
      <c r="D1130" s="205">
        <v>7950</v>
      </c>
    </row>
    <row r="1131" spans="1:4" ht="11.1" customHeight="1" x14ac:dyDescent="0.2">
      <c r="A1131" s="203" t="s">
        <v>6181</v>
      </c>
      <c r="B1131" s="204" t="s">
        <v>5010</v>
      </c>
      <c r="C1131" s="204">
        <v>3800</v>
      </c>
      <c r="D1131" s="205">
        <v>7950</v>
      </c>
    </row>
    <row r="1132" spans="1:4" ht="11.1" customHeight="1" x14ac:dyDescent="0.2">
      <c r="A1132" s="203" t="s">
        <v>6180</v>
      </c>
      <c r="B1132" s="204" t="s">
        <v>5010</v>
      </c>
      <c r="C1132" s="204">
        <v>3800</v>
      </c>
      <c r="D1132" s="205">
        <v>7950</v>
      </c>
    </row>
    <row r="1133" spans="1:4" ht="11.1" customHeight="1" x14ac:dyDescent="0.2">
      <c r="A1133" s="203" t="s">
        <v>6179</v>
      </c>
      <c r="B1133" s="204" t="s">
        <v>5010</v>
      </c>
      <c r="C1133" s="204">
        <v>3800</v>
      </c>
      <c r="D1133" s="205">
        <v>7950</v>
      </c>
    </row>
    <row r="1134" spans="1:4" ht="11.1" customHeight="1" x14ac:dyDescent="0.2">
      <c r="A1134" s="203" t="s">
        <v>6178</v>
      </c>
      <c r="B1134" s="204" t="s">
        <v>5010</v>
      </c>
      <c r="C1134" s="204">
        <v>3800</v>
      </c>
      <c r="D1134" s="205">
        <v>7950</v>
      </c>
    </row>
    <row r="1135" spans="1:4" ht="11.1" customHeight="1" x14ac:dyDescent="0.2">
      <c r="A1135" s="203" t="s">
        <v>6177</v>
      </c>
      <c r="B1135" s="204" t="s">
        <v>5010</v>
      </c>
      <c r="C1135" s="204">
        <v>3800</v>
      </c>
      <c r="D1135" s="205">
        <v>7950</v>
      </c>
    </row>
    <row r="1136" spans="1:4" ht="11.1" customHeight="1" x14ac:dyDescent="0.2">
      <c r="A1136" s="203" t="s">
        <v>6176</v>
      </c>
      <c r="B1136" s="204" t="s">
        <v>5010</v>
      </c>
      <c r="C1136" s="204">
        <v>3800</v>
      </c>
      <c r="D1136" s="205">
        <v>6450</v>
      </c>
    </row>
    <row r="1137" spans="1:4" ht="11.1" customHeight="1" x14ac:dyDescent="0.2">
      <c r="A1137" s="203" t="s">
        <v>6175</v>
      </c>
      <c r="B1137" s="204" t="s">
        <v>5010</v>
      </c>
      <c r="C1137" s="204">
        <v>3800</v>
      </c>
      <c r="D1137" s="205">
        <v>6450</v>
      </c>
    </row>
    <row r="1138" spans="1:4" ht="11.1" customHeight="1" x14ac:dyDescent="0.2">
      <c r="A1138" s="203" t="s">
        <v>6174</v>
      </c>
      <c r="B1138" s="204" t="s">
        <v>5010</v>
      </c>
      <c r="C1138" s="204">
        <v>3800</v>
      </c>
      <c r="D1138" s="205">
        <v>6450</v>
      </c>
    </row>
    <row r="1139" spans="1:4" ht="11.1" customHeight="1" x14ac:dyDescent="0.2">
      <c r="A1139" s="203" t="s">
        <v>664</v>
      </c>
      <c r="B1139" s="204" t="s">
        <v>5010</v>
      </c>
      <c r="C1139" s="204">
        <v>3800</v>
      </c>
      <c r="D1139" s="205">
        <v>6950</v>
      </c>
    </row>
    <row r="1140" spans="1:4" ht="11.1" customHeight="1" x14ac:dyDescent="0.2">
      <c r="A1140" s="203" t="s">
        <v>6173</v>
      </c>
      <c r="B1140" s="204" t="s">
        <v>5010</v>
      </c>
      <c r="C1140" s="204">
        <v>3800</v>
      </c>
      <c r="D1140" s="205">
        <v>8950</v>
      </c>
    </row>
    <row r="1141" spans="1:4" ht="11.1" customHeight="1" x14ac:dyDescent="0.2">
      <c r="A1141" s="203" t="s">
        <v>6172</v>
      </c>
      <c r="B1141" s="204" t="s">
        <v>5010</v>
      </c>
      <c r="C1141" s="204">
        <v>3800</v>
      </c>
      <c r="D1141" s="205">
        <v>6950</v>
      </c>
    </row>
    <row r="1142" spans="1:4" ht="11.1" customHeight="1" x14ac:dyDescent="0.2">
      <c r="A1142" s="203" t="s">
        <v>6171</v>
      </c>
      <c r="B1142" s="204" t="s">
        <v>5010</v>
      </c>
      <c r="C1142" s="204">
        <v>3800</v>
      </c>
      <c r="D1142" s="205">
        <v>4000</v>
      </c>
    </row>
    <row r="1143" spans="1:4" ht="11.1" customHeight="1" x14ac:dyDescent="0.2">
      <c r="A1143" s="203" t="s">
        <v>6170</v>
      </c>
      <c r="B1143" s="204" t="s">
        <v>5010</v>
      </c>
      <c r="C1143" s="204">
        <v>3800</v>
      </c>
      <c r="D1143" s="205">
        <v>11950</v>
      </c>
    </row>
    <row r="1144" spans="1:4" ht="11.1" customHeight="1" x14ac:dyDescent="0.2">
      <c r="A1144" s="203" t="s">
        <v>6169</v>
      </c>
      <c r="B1144" s="204" t="s">
        <v>5010</v>
      </c>
      <c r="C1144" s="204">
        <v>3800</v>
      </c>
      <c r="D1144" s="205">
        <v>8950</v>
      </c>
    </row>
    <row r="1145" spans="1:4" ht="11.1" customHeight="1" x14ac:dyDescent="0.2">
      <c r="A1145" s="203" t="s">
        <v>6168</v>
      </c>
      <c r="B1145" s="204" t="s">
        <v>5010</v>
      </c>
      <c r="C1145" s="204">
        <v>3800</v>
      </c>
      <c r="D1145" s="205">
        <v>8950</v>
      </c>
    </row>
    <row r="1146" spans="1:4" ht="11.1" customHeight="1" x14ac:dyDescent="0.2">
      <c r="A1146" s="203" t="s">
        <v>2983</v>
      </c>
      <c r="B1146" s="204" t="s">
        <v>5010</v>
      </c>
      <c r="C1146" s="204">
        <v>3800</v>
      </c>
      <c r="D1146" s="205">
        <v>6450</v>
      </c>
    </row>
    <row r="1147" spans="1:4" ht="11.1" customHeight="1" x14ac:dyDescent="0.2">
      <c r="A1147" s="203" t="s">
        <v>6167</v>
      </c>
      <c r="B1147" s="204" t="s">
        <v>5010</v>
      </c>
      <c r="C1147" s="204">
        <v>3800</v>
      </c>
      <c r="D1147" s="205">
        <v>6450</v>
      </c>
    </row>
    <row r="1148" spans="1:4" ht="11.1" customHeight="1" x14ac:dyDescent="0.2">
      <c r="A1148" s="203" t="s">
        <v>6166</v>
      </c>
      <c r="B1148" s="204" t="s">
        <v>5010</v>
      </c>
      <c r="C1148" s="204">
        <v>3800</v>
      </c>
      <c r="D1148" s="205">
        <v>6450</v>
      </c>
    </row>
    <row r="1149" spans="1:4" ht="11.1" customHeight="1" x14ac:dyDescent="0.2">
      <c r="A1149" s="203" t="s">
        <v>6165</v>
      </c>
      <c r="B1149" s="204" t="s">
        <v>5010</v>
      </c>
      <c r="C1149" s="204">
        <v>3800</v>
      </c>
      <c r="D1149" s="205">
        <v>7950</v>
      </c>
    </row>
    <row r="1150" spans="1:4" ht="11.1" customHeight="1" x14ac:dyDescent="0.2">
      <c r="A1150" s="203" t="s">
        <v>6164</v>
      </c>
      <c r="B1150" s="204" t="s">
        <v>5010</v>
      </c>
      <c r="C1150" s="204">
        <v>3800</v>
      </c>
      <c r="D1150" s="205">
        <v>10950</v>
      </c>
    </row>
    <row r="1151" spans="1:4" ht="11.1" customHeight="1" x14ac:dyDescent="0.2">
      <c r="A1151" s="203" t="s">
        <v>6163</v>
      </c>
      <c r="B1151" s="204" t="s">
        <v>5010</v>
      </c>
      <c r="C1151" s="204">
        <v>3800</v>
      </c>
      <c r="D1151" s="205">
        <v>9250</v>
      </c>
    </row>
    <row r="1152" spans="1:4" ht="11.1" customHeight="1" x14ac:dyDescent="0.2">
      <c r="A1152" s="203" t="s">
        <v>6162</v>
      </c>
      <c r="B1152" s="204" t="s">
        <v>5010</v>
      </c>
      <c r="C1152" s="204">
        <v>3800</v>
      </c>
      <c r="D1152" s="205">
        <v>9950</v>
      </c>
    </row>
    <row r="1153" spans="1:4" ht="11.1" customHeight="1" x14ac:dyDescent="0.2">
      <c r="A1153" s="203" t="s">
        <v>6161</v>
      </c>
      <c r="B1153" s="204" t="s">
        <v>5010</v>
      </c>
      <c r="C1153" s="204">
        <v>3800</v>
      </c>
      <c r="D1153" s="205">
        <v>9950</v>
      </c>
    </row>
    <row r="1154" spans="1:4" ht="11.1" customHeight="1" x14ac:dyDescent="0.2">
      <c r="A1154" s="203" t="s">
        <v>6160</v>
      </c>
      <c r="B1154" s="204" t="s">
        <v>5010</v>
      </c>
      <c r="C1154" s="204">
        <v>3800</v>
      </c>
      <c r="D1154" s="205">
        <v>7950</v>
      </c>
    </row>
    <row r="1155" spans="1:4" ht="11.1" customHeight="1" x14ac:dyDescent="0.2">
      <c r="A1155" s="203" t="s">
        <v>6159</v>
      </c>
      <c r="B1155" s="204" t="s">
        <v>5010</v>
      </c>
      <c r="C1155" s="204">
        <v>3800</v>
      </c>
      <c r="D1155" s="205">
        <v>8200</v>
      </c>
    </row>
    <row r="1156" spans="1:4" ht="11.1" customHeight="1" x14ac:dyDescent="0.2">
      <c r="A1156" s="203" t="s">
        <v>6158</v>
      </c>
      <c r="B1156" s="204" t="s">
        <v>5010</v>
      </c>
      <c r="C1156" s="204">
        <v>3800</v>
      </c>
      <c r="D1156" s="205">
        <v>8200</v>
      </c>
    </row>
    <row r="1157" spans="1:4" ht="11.1" customHeight="1" x14ac:dyDescent="0.2">
      <c r="A1157" s="203" t="s">
        <v>6157</v>
      </c>
      <c r="B1157" s="204" t="s">
        <v>5010</v>
      </c>
      <c r="C1157" s="204">
        <v>3800</v>
      </c>
      <c r="D1157" s="205">
        <v>8200</v>
      </c>
    </row>
    <row r="1158" spans="1:4" ht="11.1" customHeight="1" x14ac:dyDescent="0.2">
      <c r="A1158" s="203" t="s">
        <v>6156</v>
      </c>
      <c r="B1158" s="204" t="s">
        <v>5010</v>
      </c>
      <c r="C1158" s="204">
        <v>3800</v>
      </c>
      <c r="D1158" s="205">
        <v>8200</v>
      </c>
    </row>
    <row r="1159" spans="1:4" ht="11.1" customHeight="1" x14ac:dyDescent="0.2">
      <c r="A1159" s="203" t="s">
        <v>6155</v>
      </c>
      <c r="B1159" s="204" t="s">
        <v>5010</v>
      </c>
      <c r="C1159" s="204">
        <v>3800</v>
      </c>
      <c r="D1159" s="205">
        <v>8200</v>
      </c>
    </row>
    <row r="1160" spans="1:4" ht="11.1" customHeight="1" x14ac:dyDescent="0.2">
      <c r="A1160" s="203" t="s">
        <v>6154</v>
      </c>
      <c r="B1160" s="204" t="s">
        <v>5010</v>
      </c>
      <c r="C1160" s="204">
        <v>3800</v>
      </c>
      <c r="D1160" s="205">
        <v>8200</v>
      </c>
    </row>
    <row r="1161" spans="1:4" ht="11.1" customHeight="1" x14ac:dyDescent="0.2">
      <c r="A1161" s="203" t="s">
        <v>6153</v>
      </c>
      <c r="B1161" s="204" t="s">
        <v>5010</v>
      </c>
      <c r="C1161" s="204">
        <v>3800</v>
      </c>
      <c r="D1161" s="205">
        <v>7950</v>
      </c>
    </row>
    <row r="1162" spans="1:4" ht="11.1" customHeight="1" x14ac:dyDescent="0.2">
      <c r="A1162" s="203" t="s">
        <v>6152</v>
      </c>
      <c r="B1162" s="204" t="s">
        <v>5010</v>
      </c>
      <c r="C1162" s="204">
        <v>3800</v>
      </c>
      <c r="D1162" s="205">
        <v>7950</v>
      </c>
    </row>
    <row r="1163" spans="1:4" ht="11.1" customHeight="1" x14ac:dyDescent="0.2">
      <c r="A1163" s="203" t="s">
        <v>6151</v>
      </c>
      <c r="B1163" s="204" t="s">
        <v>5010</v>
      </c>
      <c r="C1163" s="204">
        <v>3800</v>
      </c>
      <c r="D1163" s="205">
        <v>7950</v>
      </c>
    </row>
    <row r="1164" spans="1:4" ht="11.1" customHeight="1" x14ac:dyDescent="0.2">
      <c r="A1164" s="203" t="s">
        <v>6150</v>
      </c>
      <c r="B1164" s="204" t="s">
        <v>5010</v>
      </c>
      <c r="C1164" s="204">
        <v>3800</v>
      </c>
      <c r="D1164" s="205">
        <v>10950</v>
      </c>
    </row>
    <row r="1165" spans="1:4" ht="11.1" customHeight="1" x14ac:dyDescent="0.2">
      <c r="A1165" s="203" t="s">
        <v>6149</v>
      </c>
      <c r="B1165" s="204" t="s">
        <v>5010</v>
      </c>
      <c r="C1165" s="204">
        <v>3800</v>
      </c>
      <c r="D1165" s="205">
        <v>7950</v>
      </c>
    </row>
    <row r="1166" spans="1:4" ht="11.1" customHeight="1" x14ac:dyDescent="0.2">
      <c r="A1166" s="203" t="s">
        <v>6148</v>
      </c>
      <c r="B1166" s="204" t="s">
        <v>5010</v>
      </c>
      <c r="C1166" s="204">
        <v>3800</v>
      </c>
      <c r="D1166" s="205">
        <v>9250</v>
      </c>
    </row>
    <row r="1167" spans="1:4" ht="11.1" customHeight="1" x14ac:dyDescent="0.2">
      <c r="A1167" s="203" t="s">
        <v>6147</v>
      </c>
      <c r="B1167" s="204" t="s">
        <v>5010</v>
      </c>
      <c r="C1167" s="204">
        <v>3800</v>
      </c>
      <c r="D1167" s="205">
        <v>7950</v>
      </c>
    </row>
    <row r="1168" spans="1:4" ht="11.1" customHeight="1" x14ac:dyDescent="0.2">
      <c r="A1168" s="203"/>
      <c r="B1168" s="204"/>
      <c r="C1168" s="204"/>
      <c r="D1168" s="205"/>
    </row>
    <row r="1169" spans="1:4" ht="11.1" customHeight="1" x14ac:dyDescent="0.2">
      <c r="A1169" s="203"/>
      <c r="B1169" s="204"/>
      <c r="C1169" s="204"/>
      <c r="D1169" s="205"/>
    </row>
    <row r="1170" spans="1:4" ht="11.1" customHeight="1" x14ac:dyDescent="0.2">
      <c r="A1170" s="203"/>
      <c r="B1170" s="204"/>
      <c r="C1170" s="204"/>
      <c r="D1170" s="205"/>
    </row>
    <row r="1171" spans="1:4" ht="11.1" customHeight="1" x14ac:dyDescent="0.2">
      <c r="A1171" s="203" t="s">
        <v>6146</v>
      </c>
      <c r="B1171" s="204" t="s">
        <v>5010</v>
      </c>
      <c r="C1171" s="204">
        <v>3800</v>
      </c>
      <c r="D1171" s="205">
        <v>7950</v>
      </c>
    </row>
    <row r="1172" spans="1:4" ht="11.1" customHeight="1" x14ac:dyDescent="0.2">
      <c r="A1172" s="203" t="s">
        <v>6145</v>
      </c>
      <c r="B1172" s="204" t="s">
        <v>5010</v>
      </c>
      <c r="C1172" s="204">
        <v>3800</v>
      </c>
      <c r="D1172" s="205">
        <v>6950</v>
      </c>
    </row>
    <row r="1173" spans="1:4" ht="11.1" customHeight="1" x14ac:dyDescent="0.2">
      <c r="A1173" s="203" t="s">
        <v>3034</v>
      </c>
      <c r="B1173" s="204" t="s">
        <v>5010</v>
      </c>
      <c r="C1173" s="204">
        <v>3800</v>
      </c>
      <c r="D1173" s="205">
        <v>6950</v>
      </c>
    </row>
    <row r="1174" spans="1:4" ht="11.1" customHeight="1" x14ac:dyDescent="0.2">
      <c r="A1174" s="203" t="s">
        <v>6144</v>
      </c>
      <c r="B1174" s="204" t="s">
        <v>5010</v>
      </c>
      <c r="C1174" s="204">
        <v>3800</v>
      </c>
      <c r="D1174" s="205">
        <v>11500</v>
      </c>
    </row>
    <row r="1175" spans="1:4" ht="11.1" customHeight="1" x14ac:dyDescent="0.2">
      <c r="A1175" s="203" t="s">
        <v>6143</v>
      </c>
      <c r="B1175" s="204" t="s">
        <v>5010</v>
      </c>
      <c r="C1175" s="204">
        <v>3800</v>
      </c>
      <c r="D1175" s="205">
        <v>5750</v>
      </c>
    </row>
    <row r="1176" spans="1:4" ht="11.1" customHeight="1" x14ac:dyDescent="0.2">
      <c r="A1176" s="203" t="s">
        <v>6142</v>
      </c>
      <c r="B1176" s="204" t="s">
        <v>5010</v>
      </c>
      <c r="C1176" s="204">
        <v>3800</v>
      </c>
      <c r="D1176" s="205">
        <v>7950</v>
      </c>
    </row>
    <row r="1177" spans="1:4" ht="11.1" customHeight="1" x14ac:dyDescent="0.2">
      <c r="A1177" s="203" t="s">
        <v>6141</v>
      </c>
      <c r="B1177" s="204" t="s">
        <v>5010</v>
      </c>
      <c r="C1177" s="204">
        <v>3800</v>
      </c>
      <c r="D1177" s="205">
        <v>8200</v>
      </c>
    </row>
    <row r="1178" spans="1:4" ht="11.1" customHeight="1" x14ac:dyDescent="0.2">
      <c r="A1178" s="203" t="s">
        <v>6140</v>
      </c>
      <c r="B1178" s="204" t="s">
        <v>5010</v>
      </c>
      <c r="C1178" s="204">
        <v>3800</v>
      </c>
      <c r="D1178" s="205">
        <v>8200</v>
      </c>
    </row>
    <row r="1179" spans="1:4" ht="11.1" customHeight="1" x14ac:dyDescent="0.2">
      <c r="A1179" s="203"/>
      <c r="B1179" s="204"/>
      <c r="C1179" s="204"/>
      <c r="D1179" s="205"/>
    </row>
    <row r="1180" spans="1:4" ht="11.1" customHeight="1" x14ac:dyDescent="0.2">
      <c r="A1180" s="203" t="s">
        <v>249</v>
      </c>
      <c r="B1180" s="204" t="s">
        <v>5010</v>
      </c>
      <c r="C1180" s="204">
        <v>3800</v>
      </c>
      <c r="D1180" s="205">
        <v>7950</v>
      </c>
    </row>
    <row r="1181" spans="1:4" ht="11.1" customHeight="1" x14ac:dyDescent="0.2">
      <c r="A1181" s="203" t="s">
        <v>6139</v>
      </c>
      <c r="B1181" s="204" t="s">
        <v>5010</v>
      </c>
      <c r="C1181" s="204">
        <v>3800</v>
      </c>
      <c r="D1181" s="205">
        <v>9950</v>
      </c>
    </row>
    <row r="1182" spans="1:4" ht="11.1" customHeight="1" x14ac:dyDescent="0.2">
      <c r="A1182" s="203"/>
      <c r="B1182" s="204"/>
      <c r="C1182" s="204"/>
      <c r="D1182" s="205"/>
    </row>
    <row r="1183" spans="1:4" ht="11.1" customHeight="1" x14ac:dyDescent="0.2">
      <c r="A1183" s="203" t="s">
        <v>6138</v>
      </c>
      <c r="B1183" s="204" t="s">
        <v>5010</v>
      </c>
      <c r="C1183" s="204">
        <v>3800</v>
      </c>
      <c r="D1183" s="205">
        <v>8000</v>
      </c>
    </row>
    <row r="1184" spans="1:4" ht="11.1" customHeight="1" x14ac:dyDescent="0.2">
      <c r="A1184" s="203" t="s">
        <v>6137</v>
      </c>
      <c r="B1184" s="204" t="s">
        <v>5010</v>
      </c>
      <c r="C1184" s="204">
        <v>3800</v>
      </c>
      <c r="D1184" s="205">
        <v>8000</v>
      </c>
    </row>
    <row r="1185" spans="1:4" ht="11.1" customHeight="1" x14ac:dyDescent="0.2">
      <c r="A1185" s="203" t="s">
        <v>6136</v>
      </c>
      <c r="B1185" s="204" t="s">
        <v>5010</v>
      </c>
      <c r="C1185" s="204">
        <v>3800</v>
      </c>
      <c r="D1185" s="205">
        <v>7950</v>
      </c>
    </row>
    <row r="1186" spans="1:4" ht="11.1" customHeight="1" x14ac:dyDescent="0.2">
      <c r="A1186" s="203" t="s">
        <v>6135</v>
      </c>
      <c r="B1186" s="204" t="s">
        <v>5010</v>
      </c>
      <c r="C1186" s="204">
        <v>3800</v>
      </c>
      <c r="D1186" s="205">
        <v>7950</v>
      </c>
    </row>
    <row r="1187" spans="1:4" ht="11.1" customHeight="1" x14ac:dyDescent="0.2">
      <c r="A1187" s="203" t="s">
        <v>6134</v>
      </c>
      <c r="B1187" s="204" t="s">
        <v>5010</v>
      </c>
      <c r="C1187" s="204">
        <v>3800</v>
      </c>
      <c r="D1187" s="205">
        <v>7950</v>
      </c>
    </row>
    <row r="1188" spans="1:4" ht="11.1" customHeight="1" x14ac:dyDescent="0.2">
      <c r="A1188" s="203" t="s">
        <v>6133</v>
      </c>
      <c r="B1188" s="204" t="s">
        <v>5010</v>
      </c>
      <c r="C1188" s="204">
        <v>3800</v>
      </c>
      <c r="D1188" s="205">
        <v>7950</v>
      </c>
    </row>
    <row r="1189" spans="1:4" ht="11.1" customHeight="1" x14ac:dyDescent="0.2">
      <c r="A1189" s="203" t="s">
        <v>6132</v>
      </c>
      <c r="B1189" s="204" t="s">
        <v>5010</v>
      </c>
      <c r="C1189" s="204">
        <v>3800</v>
      </c>
      <c r="D1189" s="205">
        <v>7950</v>
      </c>
    </row>
    <row r="1190" spans="1:4" ht="11.1" customHeight="1" x14ac:dyDescent="0.2">
      <c r="A1190" s="203" t="s">
        <v>6131</v>
      </c>
      <c r="B1190" s="204" t="s">
        <v>5010</v>
      </c>
      <c r="C1190" s="204">
        <v>3800</v>
      </c>
      <c r="D1190" s="205">
        <v>7950</v>
      </c>
    </row>
    <row r="1191" spans="1:4" ht="11.1" customHeight="1" x14ac:dyDescent="0.2">
      <c r="A1191" s="203" t="s">
        <v>6130</v>
      </c>
      <c r="B1191" s="204" t="s">
        <v>5010</v>
      </c>
      <c r="C1191" s="204">
        <v>3800</v>
      </c>
      <c r="D1191" s="205">
        <v>7950</v>
      </c>
    </row>
    <row r="1192" spans="1:4" ht="11.1" customHeight="1" x14ac:dyDescent="0.2">
      <c r="A1192" s="203" t="s">
        <v>6129</v>
      </c>
      <c r="B1192" s="204" t="s">
        <v>5010</v>
      </c>
      <c r="C1192" s="204">
        <v>3800</v>
      </c>
      <c r="D1192" s="205">
        <v>7950</v>
      </c>
    </row>
    <row r="1193" spans="1:4" ht="11.1" customHeight="1" x14ac:dyDescent="0.2">
      <c r="A1193" s="203" t="s">
        <v>6128</v>
      </c>
      <c r="B1193" s="204" t="s">
        <v>5010</v>
      </c>
      <c r="C1193" s="204">
        <v>3800</v>
      </c>
      <c r="D1193" s="205">
        <v>7950</v>
      </c>
    </row>
    <row r="1194" spans="1:4" ht="11.1" customHeight="1" x14ac:dyDescent="0.2">
      <c r="A1194" s="203" t="s">
        <v>1745</v>
      </c>
      <c r="B1194" s="204" t="s">
        <v>5010</v>
      </c>
      <c r="C1194" s="204">
        <v>5500</v>
      </c>
      <c r="D1194" s="205">
        <v>15750</v>
      </c>
    </row>
    <row r="1195" spans="1:4" ht="11.1" customHeight="1" x14ac:dyDescent="0.2">
      <c r="A1195" s="203" t="s">
        <v>6127</v>
      </c>
      <c r="B1195" s="204" t="s">
        <v>5010</v>
      </c>
      <c r="C1195" s="204">
        <v>3800</v>
      </c>
      <c r="D1195" s="205">
        <v>6950</v>
      </c>
    </row>
    <row r="1196" spans="1:4" ht="11.1" customHeight="1" x14ac:dyDescent="0.2">
      <c r="A1196" s="203" t="s">
        <v>6126</v>
      </c>
      <c r="B1196" s="204" t="s">
        <v>5010</v>
      </c>
      <c r="C1196" s="204">
        <v>3800</v>
      </c>
      <c r="D1196" s="205">
        <v>6950</v>
      </c>
    </row>
    <row r="1197" spans="1:4" ht="11.1" customHeight="1" x14ac:dyDescent="0.2">
      <c r="A1197" s="203" t="s">
        <v>378</v>
      </c>
      <c r="B1197" s="204" t="s">
        <v>5010</v>
      </c>
      <c r="C1197" s="204">
        <v>3800</v>
      </c>
      <c r="D1197" s="205">
        <v>9950</v>
      </c>
    </row>
    <row r="1198" spans="1:4" ht="11.1" customHeight="1" x14ac:dyDescent="0.2">
      <c r="A1198" s="203" t="s">
        <v>6125</v>
      </c>
      <c r="B1198" s="204" t="s">
        <v>5010</v>
      </c>
      <c r="C1198" s="204">
        <v>3800</v>
      </c>
      <c r="D1198" s="205">
        <v>9950</v>
      </c>
    </row>
    <row r="1199" spans="1:4" ht="11.1" customHeight="1" x14ac:dyDescent="0.2">
      <c r="A1199" s="203" t="s">
        <v>6124</v>
      </c>
      <c r="B1199" s="204" t="s">
        <v>5010</v>
      </c>
      <c r="C1199" s="204">
        <v>3800</v>
      </c>
      <c r="D1199" s="205">
        <v>9950</v>
      </c>
    </row>
    <row r="1200" spans="1:4" ht="11.1" customHeight="1" x14ac:dyDescent="0.2">
      <c r="A1200" s="203" t="s">
        <v>6123</v>
      </c>
      <c r="B1200" s="204" t="s">
        <v>5010</v>
      </c>
      <c r="C1200" s="204">
        <v>3800</v>
      </c>
      <c r="D1200" s="205">
        <v>9950</v>
      </c>
    </row>
    <row r="1201" spans="1:4" ht="11.1" customHeight="1" x14ac:dyDescent="0.2">
      <c r="A1201" s="203" t="s">
        <v>6122</v>
      </c>
      <c r="B1201" s="204" t="s">
        <v>5010</v>
      </c>
      <c r="C1201" s="204">
        <v>3800</v>
      </c>
      <c r="D1201" s="205">
        <v>9950</v>
      </c>
    </row>
    <row r="1202" spans="1:4" ht="11.1" customHeight="1" x14ac:dyDescent="0.2">
      <c r="A1202" s="203" t="s">
        <v>6121</v>
      </c>
      <c r="B1202" s="204" t="s">
        <v>5010</v>
      </c>
      <c r="C1202" s="204">
        <v>3800</v>
      </c>
      <c r="D1202" s="205">
        <v>8200</v>
      </c>
    </row>
    <row r="1203" spans="1:4" ht="11.1" customHeight="1" x14ac:dyDescent="0.2">
      <c r="A1203" s="203" t="s">
        <v>6120</v>
      </c>
      <c r="B1203" s="204" t="s">
        <v>5010</v>
      </c>
      <c r="C1203" s="204">
        <v>3800</v>
      </c>
      <c r="D1203" s="205">
        <v>7950</v>
      </c>
    </row>
    <row r="1204" spans="1:4" ht="11.1" customHeight="1" x14ac:dyDescent="0.2">
      <c r="A1204" s="203" t="s">
        <v>103</v>
      </c>
      <c r="B1204" s="204" t="s">
        <v>5010</v>
      </c>
      <c r="C1204" s="204">
        <v>3800</v>
      </c>
      <c r="D1204" s="205">
        <v>6450</v>
      </c>
    </row>
    <row r="1205" spans="1:4" ht="11.1" customHeight="1" x14ac:dyDescent="0.2">
      <c r="A1205" s="203" t="s">
        <v>6119</v>
      </c>
      <c r="B1205" s="204" t="s">
        <v>5010</v>
      </c>
      <c r="C1205" s="204">
        <v>3800</v>
      </c>
      <c r="D1205" s="205">
        <v>6450</v>
      </c>
    </row>
    <row r="1206" spans="1:4" ht="11.1" customHeight="1" x14ac:dyDescent="0.2">
      <c r="A1206" s="203" t="s">
        <v>6118</v>
      </c>
      <c r="B1206" s="204" t="s">
        <v>5010</v>
      </c>
      <c r="C1206" s="204">
        <v>3800</v>
      </c>
      <c r="D1206" s="205">
        <v>6450</v>
      </c>
    </row>
    <row r="1207" spans="1:4" ht="11.1" customHeight="1" x14ac:dyDescent="0.2">
      <c r="A1207" s="203" t="s">
        <v>6117</v>
      </c>
      <c r="B1207" s="204" t="s">
        <v>5010</v>
      </c>
      <c r="C1207" s="204">
        <v>3800</v>
      </c>
      <c r="D1207" s="205">
        <v>7500</v>
      </c>
    </row>
    <row r="1208" spans="1:4" ht="11.1" customHeight="1" x14ac:dyDescent="0.2">
      <c r="A1208" s="203" t="s">
        <v>6116</v>
      </c>
      <c r="B1208" s="204" t="s">
        <v>5010</v>
      </c>
      <c r="C1208" s="204">
        <v>3800</v>
      </c>
      <c r="D1208" s="205">
        <v>7500</v>
      </c>
    </row>
    <row r="1209" spans="1:4" ht="11.1" customHeight="1" x14ac:dyDescent="0.2">
      <c r="A1209" s="203" t="s">
        <v>6115</v>
      </c>
      <c r="B1209" s="204" t="s">
        <v>5010</v>
      </c>
      <c r="C1209" s="204">
        <v>3800</v>
      </c>
      <c r="D1209" s="205">
        <v>6950</v>
      </c>
    </row>
    <row r="1210" spans="1:4" ht="11.1" customHeight="1" x14ac:dyDescent="0.2">
      <c r="A1210" s="203" t="s">
        <v>6114</v>
      </c>
      <c r="B1210" s="204" t="s">
        <v>5010</v>
      </c>
      <c r="C1210" s="204">
        <v>3800</v>
      </c>
      <c r="D1210" s="205">
        <v>7500</v>
      </c>
    </row>
    <row r="1211" spans="1:4" ht="11.1" customHeight="1" x14ac:dyDescent="0.2">
      <c r="A1211" s="203" t="s">
        <v>284</v>
      </c>
      <c r="B1211" s="204" t="s">
        <v>5010</v>
      </c>
      <c r="C1211" s="204">
        <v>3800</v>
      </c>
      <c r="D1211" s="205">
        <v>6500</v>
      </c>
    </row>
    <row r="1212" spans="1:4" ht="11.1" customHeight="1" x14ac:dyDescent="0.2">
      <c r="A1212" s="203" t="s">
        <v>6113</v>
      </c>
      <c r="B1212" s="204" t="s">
        <v>5010</v>
      </c>
      <c r="C1212" s="204">
        <v>3800</v>
      </c>
      <c r="D1212" s="205">
        <v>6500</v>
      </c>
    </row>
    <row r="1213" spans="1:4" ht="11.1" customHeight="1" x14ac:dyDescent="0.2">
      <c r="A1213" s="203" t="s">
        <v>363</v>
      </c>
      <c r="B1213" s="204" t="s">
        <v>5010</v>
      </c>
      <c r="C1213" s="204">
        <v>3800</v>
      </c>
      <c r="D1213" s="205">
        <v>7950</v>
      </c>
    </row>
    <row r="1214" spans="1:4" ht="11.1" customHeight="1" x14ac:dyDescent="0.2">
      <c r="A1214" s="203" t="s">
        <v>6112</v>
      </c>
      <c r="B1214" s="204" t="s">
        <v>5010</v>
      </c>
      <c r="C1214" s="204">
        <v>3800</v>
      </c>
      <c r="D1214" s="205">
        <v>7950</v>
      </c>
    </row>
    <row r="1215" spans="1:4" ht="11.1" customHeight="1" x14ac:dyDescent="0.2">
      <c r="A1215" s="203" t="s">
        <v>6111</v>
      </c>
      <c r="B1215" s="204" t="s">
        <v>5109</v>
      </c>
      <c r="C1215" s="204">
        <v>3800</v>
      </c>
      <c r="D1215" s="205">
        <v>4950</v>
      </c>
    </row>
    <row r="1216" spans="1:4" ht="11.1" customHeight="1" x14ac:dyDescent="0.2">
      <c r="A1216" s="203" t="s">
        <v>6110</v>
      </c>
      <c r="B1216" s="204" t="s">
        <v>5109</v>
      </c>
      <c r="C1216" s="204">
        <v>3800</v>
      </c>
      <c r="D1216" s="205">
        <v>8950</v>
      </c>
    </row>
    <row r="1217" spans="1:4" ht="11.1" customHeight="1" x14ac:dyDescent="0.2">
      <c r="A1217" s="203" t="s">
        <v>6109</v>
      </c>
      <c r="B1217" s="204" t="s">
        <v>5109</v>
      </c>
      <c r="C1217" s="204">
        <v>3800</v>
      </c>
      <c r="D1217" s="205">
        <v>9500</v>
      </c>
    </row>
    <row r="1218" spans="1:4" ht="11.1" customHeight="1" x14ac:dyDescent="0.2">
      <c r="A1218" s="203" t="s">
        <v>6108</v>
      </c>
      <c r="B1218" s="204" t="s">
        <v>5109</v>
      </c>
      <c r="C1218" s="204">
        <v>3800</v>
      </c>
      <c r="D1218" s="205">
        <v>5950</v>
      </c>
    </row>
    <row r="1219" spans="1:4" ht="11.1" customHeight="1" x14ac:dyDescent="0.2">
      <c r="A1219" s="203" t="s">
        <v>6107</v>
      </c>
      <c r="B1219" s="204" t="s">
        <v>5109</v>
      </c>
      <c r="C1219" s="204">
        <v>3800</v>
      </c>
      <c r="D1219" s="205">
        <v>5950</v>
      </c>
    </row>
    <row r="1220" spans="1:4" ht="11.1" customHeight="1" x14ac:dyDescent="0.2">
      <c r="A1220" s="203" t="s">
        <v>6106</v>
      </c>
      <c r="B1220" s="204" t="s">
        <v>5109</v>
      </c>
      <c r="C1220" s="204">
        <v>3800</v>
      </c>
      <c r="D1220" s="205">
        <v>5950</v>
      </c>
    </row>
    <row r="1221" spans="1:4" ht="11.1" customHeight="1" x14ac:dyDescent="0.2">
      <c r="A1221" s="203" t="s">
        <v>6105</v>
      </c>
      <c r="B1221" s="204" t="s">
        <v>5109</v>
      </c>
      <c r="C1221" s="204">
        <v>3800</v>
      </c>
      <c r="D1221" s="205">
        <v>5950</v>
      </c>
    </row>
    <row r="1222" spans="1:4" ht="11.1" customHeight="1" x14ac:dyDescent="0.2">
      <c r="A1222" s="203" t="s">
        <v>6104</v>
      </c>
      <c r="B1222" s="204" t="s">
        <v>5010</v>
      </c>
      <c r="C1222" s="204">
        <v>3800</v>
      </c>
      <c r="D1222" s="205">
        <v>7450</v>
      </c>
    </row>
    <row r="1223" spans="1:4" ht="11.1" customHeight="1" x14ac:dyDescent="0.2">
      <c r="A1223" s="203" t="s">
        <v>6103</v>
      </c>
      <c r="B1223" s="204" t="s">
        <v>5010</v>
      </c>
      <c r="C1223" s="204">
        <v>3800</v>
      </c>
      <c r="D1223" s="205">
        <v>7450</v>
      </c>
    </row>
    <row r="1224" spans="1:4" ht="11.1" customHeight="1" x14ac:dyDescent="0.2">
      <c r="A1224" s="203" t="s">
        <v>6102</v>
      </c>
      <c r="B1224" s="204" t="s">
        <v>5010</v>
      </c>
      <c r="C1224" s="204">
        <v>3800</v>
      </c>
      <c r="D1224" s="205">
        <v>7450</v>
      </c>
    </row>
    <row r="1225" spans="1:4" ht="11.1" customHeight="1" x14ac:dyDescent="0.2">
      <c r="A1225" s="203" t="s">
        <v>6101</v>
      </c>
      <c r="B1225" s="204" t="s">
        <v>5010</v>
      </c>
      <c r="C1225" s="204">
        <v>3800</v>
      </c>
      <c r="D1225" s="205">
        <v>7450</v>
      </c>
    </row>
    <row r="1226" spans="1:4" ht="11.1" customHeight="1" x14ac:dyDescent="0.2">
      <c r="A1226" s="203" t="s">
        <v>6100</v>
      </c>
      <c r="B1226" s="204" t="s">
        <v>5010</v>
      </c>
      <c r="C1226" s="204">
        <v>3800</v>
      </c>
      <c r="D1226" s="205">
        <v>8950</v>
      </c>
    </row>
    <row r="1227" spans="1:4" ht="11.1" customHeight="1" x14ac:dyDescent="0.2">
      <c r="A1227" s="203" t="s">
        <v>6099</v>
      </c>
      <c r="B1227" s="204" t="s">
        <v>5010</v>
      </c>
      <c r="C1227" s="204">
        <v>3800</v>
      </c>
      <c r="D1227" s="205">
        <v>7950</v>
      </c>
    </row>
    <row r="1228" spans="1:4" ht="11.1" customHeight="1" x14ac:dyDescent="0.2">
      <c r="A1228" s="203" t="s">
        <v>6098</v>
      </c>
      <c r="B1228" s="204" t="s">
        <v>5010</v>
      </c>
      <c r="C1228" s="204">
        <v>3800</v>
      </c>
      <c r="D1228" s="205">
        <v>7450</v>
      </c>
    </row>
    <row r="1229" spans="1:4" ht="11.1" customHeight="1" x14ac:dyDescent="0.2">
      <c r="A1229" s="203" t="s">
        <v>6097</v>
      </c>
      <c r="B1229" s="204" t="s">
        <v>5010</v>
      </c>
      <c r="C1229" s="204">
        <v>3800</v>
      </c>
      <c r="D1229" s="205">
        <v>7450</v>
      </c>
    </row>
    <row r="1230" spans="1:4" ht="11.1" customHeight="1" x14ac:dyDescent="0.2">
      <c r="A1230" s="203" t="s">
        <v>6096</v>
      </c>
      <c r="B1230" s="204" t="s">
        <v>5010</v>
      </c>
      <c r="C1230" s="204">
        <v>3800</v>
      </c>
      <c r="D1230" s="205">
        <v>7950</v>
      </c>
    </row>
    <row r="1231" spans="1:4" ht="11.1" customHeight="1" x14ac:dyDescent="0.2">
      <c r="A1231" s="203" t="s">
        <v>6095</v>
      </c>
      <c r="B1231" s="204" t="s">
        <v>5010</v>
      </c>
      <c r="C1231" s="204">
        <v>3800</v>
      </c>
      <c r="D1231" s="205">
        <v>7950</v>
      </c>
    </row>
    <row r="1232" spans="1:4" ht="11.1" customHeight="1" x14ac:dyDescent="0.2">
      <c r="A1232" s="203" t="s">
        <v>6094</v>
      </c>
      <c r="B1232" s="204" t="s">
        <v>5109</v>
      </c>
      <c r="C1232" s="204">
        <v>3800</v>
      </c>
      <c r="D1232" s="205">
        <v>5950</v>
      </c>
    </row>
    <row r="1233" spans="1:4" ht="11.1" customHeight="1" x14ac:dyDescent="0.2">
      <c r="A1233" s="203" t="s">
        <v>6093</v>
      </c>
      <c r="B1233" s="204" t="s">
        <v>5109</v>
      </c>
      <c r="C1233" s="204">
        <v>3800</v>
      </c>
      <c r="D1233" s="205">
        <v>5950</v>
      </c>
    </row>
    <row r="1234" spans="1:4" ht="11.1" customHeight="1" x14ac:dyDescent="0.2">
      <c r="A1234" s="203" t="s">
        <v>6092</v>
      </c>
      <c r="B1234" s="204" t="s">
        <v>5010</v>
      </c>
      <c r="C1234" s="204">
        <v>3800</v>
      </c>
      <c r="D1234" s="205">
        <v>7450</v>
      </c>
    </row>
    <row r="1235" spans="1:4" ht="11.1" customHeight="1" x14ac:dyDescent="0.2">
      <c r="A1235" s="203" t="s">
        <v>6091</v>
      </c>
      <c r="B1235" s="204" t="s">
        <v>5010</v>
      </c>
      <c r="C1235" s="204">
        <v>3800</v>
      </c>
      <c r="D1235" s="205">
        <v>7950</v>
      </c>
    </row>
    <row r="1236" spans="1:4" ht="11.1" customHeight="1" x14ac:dyDescent="0.2">
      <c r="A1236" s="203" t="s">
        <v>6090</v>
      </c>
      <c r="B1236" s="204" t="s">
        <v>5010</v>
      </c>
      <c r="C1236" s="204">
        <v>3800</v>
      </c>
      <c r="D1236" s="205">
        <v>6950</v>
      </c>
    </row>
    <row r="1237" spans="1:4" ht="11.1" customHeight="1" x14ac:dyDescent="0.2">
      <c r="A1237" s="203"/>
      <c r="B1237" s="204"/>
      <c r="C1237" s="204"/>
      <c r="D1237" s="205"/>
    </row>
    <row r="1238" spans="1:4" ht="11.1" customHeight="1" x14ac:dyDescent="0.2">
      <c r="A1238" s="203"/>
      <c r="B1238" s="204"/>
      <c r="C1238" s="204"/>
      <c r="D1238" s="205"/>
    </row>
    <row r="1239" spans="1:4" ht="11.1" customHeight="1" x14ac:dyDescent="0.2">
      <c r="A1239" s="203"/>
      <c r="B1239" s="204"/>
      <c r="C1239" s="204"/>
      <c r="D1239" s="205"/>
    </row>
    <row r="1240" spans="1:4" ht="11.1" customHeight="1" x14ac:dyDescent="0.2">
      <c r="A1240" s="203"/>
      <c r="B1240" s="204"/>
      <c r="C1240" s="204"/>
      <c r="D1240" s="205"/>
    </row>
    <row r="1241" spans="1:4" ht="11.1" customHeight="1" x14ac:dyDescent="0.2">
      <c r="A1241" s="203"/>
      <c r="B1241" s="204"/>
      <c r="C1241" s="204"/>
      <c r="D1241" s="205"/>
    </row>
    <row r="1242" spans="1:4" ht="11.1" customHeight="1" x14ac:dyDescent="0.2">
      <c r="A1242" s="203"/>
      <c r="B1242" s="204"/>
      <c r="C1242" s="204"/>
      <c r="D1242" s="205"/>
    </row>
    <row r="1243" spans="1:4" ht="11.1" customHeight="1" x14ac:dyDescent="0.2">
      <c r="A1243" s="203" t="s">
        <v>6089</v>
      </c>
      <c r="B1243" s="204" t="s">
        <v>5010</v>
      </c>
      <c r="C1243" s="204">
        <v>3800</v>
      </c>
      <c r="D1243" s="205">
        <v>7950</v>
      </c>
    </row>
    <row r="1244" spans="1:4" ht="11.1" customHeight="1" x14ac:dyDescent="0.2">
      <c r="A1244" s="203"/>
      <c r="B1244" s="204"/>
      <c r="C1244" s="204"/>
      <c r="D1244" s="205"/>
    </row>
    <row r="1245" spans="1:4" ht="11.1" customHeight="1" x14ac:dyDescent="0.2">
      <c r="A1245" s="203"/>
      <c r="B1245" s="204"/>
      <c r="C1245" s="204"/>
      <c r="D1245" s="205"/>
    </row>
    <row r="1246" spans="1:4" ht="11.1" customHeight="1" x14ac:dyDescent="0.2">
      <c r="A1246" s="203" t="s">
        <v>6088</v>
      </c>
      <c r="B1246" s="204" t="s">
        <v>3628</v>
      </c>
      <c r="C1246" s="204">
        <v>1800</v>
      </c>
      <c r="D1246" s="205">
        <v>9450</v>
      </c>
    </row>
    <row r="1247" spans="1:4" ht="11.1" customHeight="1" x14ac:dyDescent="0.2">
      <c r="A1247" s="203"/>
      <c r="B1247" s="204"/>
      <c r="C1247" s="204"/>
      <c r="D1247" s="205"/>
    </row>
    <row r="1248" spans="1:4" ht="11.1" customHeight="1" x14ac:dyDescent="0.2">
      <c r="A1248" s="203" t="s">
        <v>6087</v>
      </c>
      <c r="B1248" s="204" t="s">
        <v>4328</v>
      </c>
      <c r="C1248" s="204">
        <v>1500</v>
      </c>
      <c r="D1248" s="205">
        <v>3950</v>
      </c>
    </row>
    <row r="1249" spans="1:4" ht="11.1" customHeight="1" x14ac:dyDescent="0.2">
      <c r="A1249" s="203" t="s">
        <v>6086</v>
      </c>
      <c r="B1249" s="204" t="s">
        <v>4328</v>
      </c>
      <c r="C1249" s="204">
        <v>1500</v>
      </c>
      <c r="D1249" s="205">
        <v>3950</v>
      </c>
    </row>
    <row r="1250" spans="1:4" ht="11.1" customHeight="1" x14ac:dyDescent="0.2">
      <c r="A1250" s="203" t="s">
        <v>6085</v>
      </c>
      <c r="B1250" s="204" t="s">
        <v>4328</v>
      </c>
      <c r="C1250" s="204">
        <v>1500</v>
      </c>
      <c r="D1250" s="205">
        <v>3950</v>
      </c>
    </row>
    <row r="1251" spans="1:4" ht="11.1" customHeight="1" x14ac:dyDescent="0.2">
      <c r="A1251" s="203" t="s">
        <v>6084</v>
      </c>
      <c r="B1251" s="204" t="s">
        <v>4328</v>
      </c>
      <c r="C1251" s="204">
        <v>1500</v>
      </c>
      <c r="D1251" s="205">
        <v>4700</v>
      </c>
    </row>
    <row r="1252" spans="1:4" ht="11.1" customHeight="1" x14ac:dyDescent="0.2">
      <c r="A1252" s="203" t="s">
        <v>6083</v>
      </c>
      <c r="B1252" s="204" t="s">
        <v>4328</v>
      </c>
      <c r="C1252" s="204">
        <v>1500</v>
      </c>
      <c r="D1252" s="205">
        <v>4700</v>
      </c>
    </row>
    <row r="1253" spans="1:4" ht="11.1" customHeight="1" x14ac:dyDescent="0.2">
      <c r="A1253" s="203" t="s">
        <v>6082</v>
      </c>
      <c r="B1253" s="204" t="s">
        <v>4328</v>
      </c>
      <c r="C1253" s="204">
        <v>1500</v>
      </c>
      <c r="D1253" s="205">
        <v>4700</v>
      </c>
    </row>
    <row r="1254" spans="1:4" ht="11.1" customHeight="1" x14ac:dyDescent="0.2">
      <c r="A1254" s="203" t="s">
        <v>6081</v>
      </c>
      <c r="B1254" s="204" t="s">
        <v>4328</v>
      </c>
      <c r="C1254" s="204">
        <v>1500</v>
      </c>
      <c r="D1254" s="205">
        <v>5450</v>
      </c>
    </row>
    <row r="1255" spans="1:4" ht="11.1" customHeight="1" x14ac:dyDescent="0.2">
      <c r="A1255" s="203" t="s">
        <v>6080</v>
      </c>
      <c r="B1255" s="204" t="s">
        <v>4328</v>
      </c>
      <c r="C1255" s="204">
        <v>1500</v>
      </c>
      <c r="D1255" s="205">
        <v>4700</v>
      </c>
    </row>
    <row r="1256" spans="1:4" ht="11.1" customHeight="1" x14ac:dyDescent="0.2">
      <c r="A1256" s="203" t="s">
        <v>6079</v>
      </c>
      <c r="B1256" s="204" t="s">
        <v>4328</v>
      </c>
      <c r="C1256" s="204">
        <v>1500</v>
      </c>
      <c r="D1256" s="205">
        <v>5950</v>
      </c>
    </row>
    <row r="1257" spans="1:4" ht="11.1" customHeight="1" x14ac:dyDescent="0.2">
      <c r="A1257" s="203" t="s">
        <v>6078</v>
      </c>
      <c r="B1257" s="204" t="s">
        <v>4328</v>
      </c>
      <c r="C1257" s="204">
        <v>1500</v>
      </c>
      <c r="D1257" s="205">
        <v>5450</v>
      </c>
    </row>
    <row r="1258" spans="1:4" ht="11.1" customHeight="1" x14ac:dyDescent="0.2">
      <c r="A1258" s="203" t="s">
        <v>6077</v>
      </c>
      <c r="B1258" s="204" t="s">
        <v>4328</v>
      </c>
      <c r="C1258" s="204">
        <v>1500</v>
      </c>
      <c r="D1258" s="205">
        <v>5450</v>
      </c>
    </row>
    <row r="1259" spans="1:4" ht="11.1" customHeight="1" x14ac:dyDescent="0.2">
      <c r="A1259" s="203" t="s">
        <v>6076</v>
      </c>
      <c r="B1259" s="204" t="s">
        <v>3628</v>
      </c>
      <c r="C1259" s="204">
        <v>10125</v>
      </c>
      <c r="D1259" s="205">
        <v>22500</v>
      </c>
    </row>
    <row r="1260" spans="1:4" ht="11.1" customHeight="1" x14ac:dyDescent="0.2">
      <c r="A1260" s="203" t="s">
        <v>6075</v>
      </c>
      <c r="B1260" s="204" t="s">
        <v>3628</v>
      </c>
      <c r="C1260" s="204">
        <v>10125</v>
      </c>
      <c r="D1260" s="205">
        <v>22500</v>
      </c>
    </row>
    <row r="1261" spans="1:4" ht="11.1" customHeight="1" x14ac:dyDescent="0.2">
      <c r="A1261" s="203" t="s">
        <v>6074</v>
      </c>
      <c r="B1261" s="204" t="s">
        <v>5010</v>
      </c>
      <c r="C1261" s="204">
        <v>3300</v>
      </c>
      <c r="D1261" s="205">
        <v>14950</v>
      </c>
    </row>
    <row r="1262" spans="1:4" ht="11.1" customHeight="1" x14ac:dyDescent="0.2">
      <c r="A1262" s="203" t="s">
        <v>6073</v>
      </c>
      <c r="B1262" s="204" t="s">
        <v>5010</v>
      </c>
      <c r="C1262" s="204">
        <v>3300</v>
      </c>
      <c r="D1262" s="205">
        <v>9950</v>
      </c>
    </row>
    <row r="1263" spans="1:4" ht="11.1" customHeight="1" x14ac:dyDescent="0.2">
      <c r="A1263" s="203" t="s">
        <v>6072</v>
      </c>
      <c r="B1263" s="204" t="s">
        <v>5010</v>
      </c>
      <c r="C1263" s="204">
        <v>3300</v>
      </c>
      <c r="D1263" s="205">
        <v>9950</v>
      </c>
    </row>
    <row r="1264" spans="1:4" ht="11.1" customHeight="1" x14ac:dyDescent="0.2">
      <c r="A1264" s="203" t="s">
        <v>6071</v>
      </c>
      <c r="B1264" s="204" t="s">
        <v>5010</v>
      </c>
      <c r="C1264" s="204">
        <v>3300</v>
      </c>
      <c r="D1264" s="205">
        <v>9950</v>
      </c>
    </row>
    <row r="1265" spans="1:4" ht="11.1" customHeight="1" x14ac:dyDescent="0.2">
      <c r="A1265" s="203" t="s">
        <v>6070</v>
      </c>
      <c r="B1265" s="204" t="s">
        <v>5010</v>
      </c>
      <c r="C1265" s="204">
        <v>3300</v>
      </c>
      <c r="D1265" s="205">
        <v>18250</v>
      </c>
    </row>
    <row r="1266" spans="1:4" ht="11.1" customHeight="1" x14ac:dyDescent="0.2">
      <c r="A1266" s="203" t="s">
        <v>6069</v>
      </c>
      <c r="B1266" s="204" t="s">
        <v>5010</v>
      </c>
      <c r="C1266" s="204">
        <v>3300</v>
      </c>
      <c r="D1266" s="205">
        <v>9950</v>
      </c>
    </row>
    <row r="1267" spans="1:4" ht="11.1" customHeight="1" x14ac:dyDescent="0.2">
      <c r="A1267" s="203" t="s">
        <v>6068</v>
      </c>
      <c r="B1267" s="204" t="s">
        <v>5010</v>
      </c>
      <c r="C1267" s="204">
        <v>3300</v>
      </c>
      <c r="D1267" s="205">
        <v>9500</v>
      </c>
    </row>
    <row r="1268" spans="1:4" ht="11.1" customHeight="1" x14ac:dyDescent="0.2">
      <c r="A1268" s="203"/>
      <c r="B1268" s="204"/>
      <c r="C1268" s="204"/>
      <c r="D1268" s="205"/>
    </row>
    <row r="1269" spans="1:4" ht="11.1" customHeight="1" x14ac:dyDescent="0.2">
      <c r="A1269" s="203" t="s">
        <v>6067</v>
      </c>
      <c r="B1269" s="204" t="s">
        <v>5010</v>
      </c>
      <c r="C1269" s="204">
        <v>3300</v>
      </c>
      <c r="D1269" s="205">
        <v>12450</v>
      </c>
    </row>
    <row r="1270" spans="1:4" ht="11.1" customHeight="1" x14ac:dyDescent="0.2">
      <c r="A1270" s="203" t="s">
        <v>6066</v>
      </c>
      <c r="B1270" s="204" t="s">
        <v>5010</v>
      </c>
      <c r="C1270" s="204">
        <v>3300</v>
      </c>
      <c r="D1270" s="205">
        <v>12450</v>
      </c>
    </row>
    <row r="1271" spans="1:4" ht="11.1" customHeight="1" x14ac:dyDescent="0.2">
      <c r="A1271" s="203" t="s">
        <v>6065</v>
      </c>
      <c r="B1271" s="204" t="s">
        <v>5010</v>
      </c>
      <c r="C1271" s="204">
        <v>3300</v>
      </c>
      <c r="D1271" s="205">
        <v>9450</v>
      </c>
    </row>
    <row r="1272" spans="1:4" ht="11.1" customHeight="1" x14ac:dyDescent="0.2">
      <c r="A1272" s="203" t="s">
        <v>6064</v>
      </c>
      <c r="B1272" s="204" t="s">
        <v>5010</v>
      </c>
      <c r="C1272" s="204">
        <v>3300</v>
      </c>
      <c r="D1272" s="205">
        <v>10950</v>
      </c>
    </row>
    <row r="1273" spans="1:4" ht="11.1" customHeight="1" x14ac:dyDescent="0.2">
      <c r="A1273" s="203" t="s">
        <v>2758</v>
      </c>
      <c r="B1273" s="204" t="s">
        <v>5010</v>
      </c>
      <c r="C1273" s="204">
        <v>3300</v>
      </c>
      <c r="D1273" s="205">
        <v>11500</v>
      </c>
    </row>
    <row r="1274" spans="1:4" ht="11.1" customHeight="1" x14ac:dyDescent="0.2">
      <c r="A1274" s="203" t="s">
        <v>2242</v>
      </c>
      <c r="B1274" s="204" t="s">
        <v>5010</v>
      </c>
      <c r="C1274" s="204">
        <v>3300</v>
      </c>
      <c r="D1274" s="205">
        <v>10900</v>
      </c>
    </row>
    <row r="1275" spans="1:4" ht="11.1" customHeight="1" x14ac:dyDescent="0.2">
      <c r="A1275" s="203" t="s">
        <v>6063</v>
      </c>
      <c r="B1275" s="204" t="s">
        <v>5010</v>
      </c>
      <c r="C1275" s="204">
        <v>3300</v>
      </c>
      <c r="D1275" s="205">
        <v>18250</v>
      </c>
    </row>
    <row r="1276" spans="1:4" ht="11.1" customHeight="1" x14ac:dyDescent="0.2">
      <c r="A1276" s="203" t="s">
        <v>358</v>
      </c>
      <c r="B1276" s="204" t="s">
        <v>5010</v>
      </c>
      <c r="C1276" s="204">
        <v>3300</v>
      </c>
      <c r="D1276" s="205">
        <v>9950</v>
      </c>
    </row>
    <row r="1277" spans="1:4" ht="11.1" customHeight="1" x14ac:dyDescent="0.2">
      <c r="A1277" s="203" t="s">
        <v>357</v>
      </c>
      <c r="B1277" s="204" t="s">
        <v>5010</v>
      </c>
      <c r="C1277" s="204">
        <v>3300</v>
      </c>
      <c r="D1277" s="205">
        <v>9950</v>
      </c>
    </row>
    <row r="1278" spans="1:4" ht="11.1" customHeight="1" x14ac:dyDescent="0.2">
      <c r="A1278" s="203" t="s">
        <v>6062</v>
      </c>
      <c r="B1278" s="204" t="s">
        <v>5010</v>
      </c>
      <c r="C1278" s="204">
        <v>3300</v>
      </c>
      <c r="D1278" s="205">
        <v>9950</v>
      </c>
    </row>
    <row r="1279" spans="1:4" ht="11.1" customHeight="1" x14ac:dyDescent="0.2">
      <c r="A1279" s="203" t="s">
        <v>6061</v>
      </c>
      <c r="B1279" s="204" t="s">
        <v>5010</v>
      </c>
      <c r="C1279" s="204">
        <v>3300</v>
      </c>
      <c r="D1279" s="205">
        <v>9950</v>
      </c>
    </row>
    <row r="1280" spans="1:4" ht="11.1" customHeight="1" x14ac:dyDescent="0.2">
      <c r="A1280" s="203" t="s">
        <v>6060</v>
      </c>
      <c r="B1280" s="204" t="s">
        <v>5010</v>
      </c>
      <c r="C1280" s="204">
        <v>3300</v>
      </c>
      <c r="D1280" s="205">
        <v>11250</v>
      </c>
    </row>
    <row r="1281" spans="1:4" ht="11.1" customHeight="1" x14ac:dyDescent="0.2">
      <c r="A1281" s="203" t="s">
        <v>6059</v>
      </c>
      <c r="B1281" s="204" t="s">
        <v>5010</v>
      </c>
      <c r="C1281" s="204">
        <v>3300</v>
      </c>
      <c r="D1281" s="205">
        <v>11250</v>
      </c>
    </row>
    <row r="1282" spans="1:4" ht="11.1" customHeight="1" x14ac:dyDescent="0.2">
      <c r="A1282" s="203" t="s">
        <v>6058</v>
      </c>
      <c r="B1282" s="204" t="s">
        <v>5010</v>
      </c>
      <c r="C1282" s="204">
        <v>3300</v>
      </c>
      <c r="D1282" s="205">
        <v>11250</v>
      </c>
    </row>
    <row r="1283" spans="1:4" ht="11.1" customHeight="1" x14ac:dyDescent="0.2">
      <c r="A1283" s="203" t="s">
        <v>6057</v>
      </c>
      <c r="B1283" s="204" t="s">
        <v>5010</v>
      </c>
      <c r="C1283" s="204">
        <v>3300</v>
      </c>
      <c r="D1283" s="205">
        <v>14950</v>
      </c>
    </row>
    <row r="1284" spans="1:4" ht="11.1" customHeight="1" x14ac:dyDescent="0.2">
      <c r="A1284" s="203" t="s">
        <v>6056</v>
      </c>
      <c r="B1284" s="204" t="s">
        <v>5010</v>
      </c>
      <c r="C1284" s="204">
        <v>3300</v>
      </c>
      <c r="D1284" s="205">
        <v>10500</v>
      </c>
    </row>
    <row r="1285" spans="1:4" ht="11.1" customHeight="1" x14ac:dyDescent="0.2">
      <c r="A1285" s="203" t="s">
        <v>6055</v>
      </c>
      <c r="B1285" s="204" t="s">
        <v>5010</v>
      </c>
      <c r="C1285" s="204">
        <v>3300</v>
      </c>
      <c r="D1285" s="205">
        <v>9950</v>
      </c>
    </row>
    <row r="1286" spans="1:4" ht="11.1" customHeight="1" x14ac:dyDescent="0.2">
      <c r="A1286" s="203" t="s">
        <v>6054</v>
      </c>
      <c r="B1286" s="204" t="s">
        <v>5010</v>
      </c>
      <c r="C1286" s="204">
        <v>3300</v>
      </c>
      <c r="D1286" s="205">
        <v>11950</v>
      </c>
    </row>
    <row r="1287" spans="1:4" ht="11.1" customHeight="1" x14ac:dyDescent="0.2">
      <c r="A1287" s="203" t="s">
        <v>6053</v>
      </c>
      <c r="B1287" s="204" t="s">
        <v>5010</v>
      </c>
      <c r="C1287" s="204">
        <v>3300</v>
      </c>
      <c r="D1287" s="205">
        <v>10000</v>
      </c>
    </row>
    <row r="1288" spans="1:4" ht="11.1" customHeight="1" x14ac:dyDescent="0.2">
      <c r="A1288" s="203" t="s">
        <v>6052</v>
      </c>
      <c r="B1288" s="204" t="s">
        <v>5010</v>
      </c>
      <c r="C1288" s="204">
        <v>3300</v>
      </c>
      <c r="D1288" s="205">
        <v>9950</v>
      </c>
    </row>
    <row r="1289" spans="1:4" ht="11.1" customHeight="1" x14ac:dyDescent="0.2">
      <c r="A1289" s="203" t="s">
        <v>6051</v>
      </c>
      <c r="B1289" s="204" t="s">
        <v>5010</v>
      </c>
      <c r="C1289" s="204">
        <v>3300</v>
      </c>
      <c r="D1289" s="205">
        <v>9950</v>
      </c>
    </row>
    <row r="1290" spans="1:4" ht="11.1" customHeight="1" x14ac:dyDescent="0.2">
      <c r="A1290" s="203" t="s">
        <v>6050</v>
      </c>
      <c r="B1290" s="204" t="s">
        <v>5010</v>
      </c>
      <c r="C1290" s="204">
        <v>3300</v>
      </c>
      <c r="D1290" s="205">
        <v>9950</v>
      </c>
    </row>
    <row r="1291" spans="1:4" ht="11.1" customHeight="1" x14ac:dyDescent="0.2">
      <c r="A1291" s="203" t="s">
        <v>6049</v>
      </c>
      <c r="B1291" s="204" t="s">
        <v>5010</v>
      </c>
      <c r="C1291" s="204">
        <v>3300</v>
      </c>
      <c r="D1291" s="205">
        <v>11500</v>
      </c>
    </row>
    <row r="1292" spans="1:4" ht="11.1" customHeight="1" x14ac:dyDescent="0.2">
      <c r="A1292" s="203" t="s">
        <v>6048</v>
      </c>
      <c r="B1292" s="204" t="s">
        <v>5010</v>
      </c>
      <c r="C1292" s="204">
        <v>3300</v>
      </c>
      <c r="D1292" s="205">
        <v>9950</v>
      </c>
    </row>
    <row r="1293" spans="1:4" ht="11.1" customHeight="1" x14ac:dyDescent="0.2">
      <c r="A1293" s="203" t="s">
        <v>6047</v>
      </c>
      <c r="B1293" s="204" t="s">
        <v>5010</v>
      </c>
      <c r="C1293" s="204">
        <v>3300</v>
      </c>
      <c r="D1293" s="205">
        <v>9950</v>
      </c>
    </row>
    <row r="1294" spans="1:4" ht="11.1" customHeight="1" x14ac:dyDescent="0.2">
      <c r="A1294" s="203" t="s">
        <v>6046</v>
      </c>
      <c r="B1294" s="204" t="s">
        <v>5010</v>
      </c>
      <c r="C1294" s="204">
        <v>3300</v>
      </c>
      <c r="D1294" s="205">
        <v>9950</v>
      </c>
    </row>
    <row r="1295" spans="1:4" ht="11.1" customHeight="1" x14ac:dyDescent="0.2">
      <c r="A1295" s="203" t="s">
        <v>6045</v>
      </c>
      <c r="B1295" s="204" t="s">
        <v>5010</v>
      </c>
      <c r="C1295" s="204">
        <v>3300</v>
      </c>
      <c r="D1295" s="205">
        <v>11450</v>
      </c>
    </row>
    <row r="1296" spans="1:4" ht="11.1" customHeight="1" x14ac:dyDescent="0.2">
      <c r="A1296" s="203"/>
      <c r="B1296" s="204"/>
      <c r="C1296" s="204"/>
      <c r="D1296" s="205"/>
    </row>
    <row r="1297" spans="1:4" ht="11.1" customHeight="1" x14ac:dyDescent="0.2">
      <c r="A1297" s="203"/>
      <c r="B1297" s="204"/>
      <c r="C1297" s="204"/>
      <c r="D1297" s="205"/>
    </row>
    <row r="1298" spans="1:4" ht="11.1" customHeight="1" x14ac:dyDescent="0.2">
      <c r="A1298" s="203" t="s">
        <v>6044</v>
      </c>
      <c r="B1298" s="204" t="s">
        <v>5010</v>
      </c>
      <c r="C1298" s="204">
        <v>3300</v>
      </c>
      <c r="D1298" s="205">
        <v>9550</v>
      </c>
    </row>
    <row r="1299" spans="1:4" ht="11.1" customHeight="1" x14ac:dyDescent="0.2">
      <c r="A1299" s="203" t="s">
        <v>6043</v>
      </c>
      <c r="B1299" s="204" t="s">
        <v>5010</v>
      </c>
      <c r="C1299" s="204">
        <v>3300</v>
      </c>
      <c r="D1299" s="205">
        <v>9950</v>
      </c>
    </row>
    <row r="1300" spans="1:4" ht="11.1" customHeight="1" x14ac:dyDescent="0.2">
      <c r="A1300" s="203" t="s">
        <v>6042</v>
      </c>
      <c r="B1300" s="204" t="s">
        <v>5010</v>
      </c>
      <c r="C1300" s="204">
        <v>3300</v>
      </c>
      <c r="D1300" s="205">
        <v>9950</v>
      </c>
    </row>
    <row r="1301" spans="1:4" ht="11.1" customHeight="1" x14ac:dyDescent="0.2">
      <c r="A1301" s="203" t="s">
        <v>3270</v>
      </c>
      <c r="B1301" s="204" t="s">
        <v>5949</v>
      </c>
      <c r="C1301" s="204">
        <v>80</v>
      </c>
      <c r="D1301" s="206">
        <v>500</v>
      </c>
    </row>
    <row r="1302" spans="1:4" ht="11.1" customHeight="1" x14ac:dyDescent="0.2">
      <c r="A1302" s="203" t="s">
        <v>6041</v>
      </c>
      <c r="B1302" s="204" t="s">
        <v>5949</v>
      </c>
      <c r="C1302" s="204">
        <v>80</v>
      </c>
      <c r="D1302" s="206">
        <v>500</v>
      </c>
    </row>
    <row r="1303" spans="1:4" ht="11.1" customHeight="1" x14ac:dyDescent="0.2">
      <c r="A1303" s="203" t="s">
        <v>6040</v>
      </c>
      <c r="B1303" s="204" t="s">
        <v>5949</v>
      </c>
      <c r="C1303" s="204">
        <v>80</v>
      </c>
      <c r="D1303" s="206">
        <v>500</v>
      </c>
    </row>
    <row r="1304" spans="1:4" ht="11.1" customHeight="1" x14ac:dyDescent="0.2">
      <c r="A1304" s="203" t="s">
        <v>6039</v>
      </c>
      <c r="B1304" s="204" t="s">
        <v>5949</v>
      </c>
      <c r="C1304" s="204">
        <v>80</v>
      </c>
      <c r="D1304" s="206">
        <v>500</v>
      </c>
    </row>
    <row r="1305" spans="1:4" ht="11.1" customHeight="1" x14ac:dyDescent="0.2">
      <c r="A1305" s="203" t="s">
        <v>6038</v>
      </c>
      <c r="B1305" s="204" t="s">
        <v>5949</v>
      </c>
      <c r="C1305" s="204">
        <v>80</v>
      </c>
      <c r="D1305" s="206">
        <v>500</v>
      </c>
    </row>
    <row r="1306" spans="1:4" ht="11.1" customHeight="1" x14ac:dyDescent="0.2">
      <c r="A1306" s="203" t="s">
        <v>6037</v>
      </c>
      <c r="B1306" s="204" t="s">
        <v>5949</v>
      </c>
      <c r="C1306" s="204">
        <v>80</v>
      </c>
      <c r="D1306" s="206">
        <v>500</v>
      </c>
    </row>
    <row r="1307" spans="1:4" ht="11.1" customHeight="1" x14ac:dyDescent="0.2">
      <c r="A1307" s="203" t="s">
        <v>3045</v>
      </c>
      <c r="B1307" s="204" t="s">
        <v>5949</v>
      </c>
      <c r="C1307" s="204">
        <v>80</v>
      </c>
      <c r="D1307" s="206">
        <v>500</v>
      </c>
    </row>
    <row r="1308" spans="1:4" ht="11.1" customHeight="1" x14ac:dyDescent="0.2">
      <c r="A1308" s="203" t="s">
        <v>3503</v>
      </c>
      <c r="B1308" s="204" t="s">
        <v>5949</v>
      </c>
      <c r="C1308" s="204">
        <v>80</v>
      </c>
      <c r="D1308" s="206">
        <v>500</v>
      </c>
    </row>
    <row r="1309" spans="1:4" ht="11.1" customHeight="1" x14ac:dyDescent="0.2">
      <c r="A1309" s="203" t="s">
        <v>6036</v>
      </c>
      <c r="B1309" s="204" t="s">
        <v>5949</v>
      </c>
      <c r="C1309" s="204">
        <v>80</v>
      </c>
      <c r="D1309" s="206">
        <v>500</v>
      </c>
    </row>
    <row r="1310" spans="1:4" ht="11.1" customHeight="1" x14ac:dyDescent="0.2">
      <c r="A1310" s="203" t="s">
        <v>6035</v>
      </c>
      <c r="B1310" s="204" t="s">
        <v>5949</v>
      </c>
      <c r="C1310" s="204">
        <v>80</v>
      </c>
      <c r="D1310" s="206">
        <v>500</v>
      </c>
    </row>
    <row r="1311" spans="1:4" ht="11.1" customHeight="1" x14ac:dyDescent="0.2">
      <c r="A1311" s="203" t="s">
        <v>6034</v>
      </c>
      <c r="B1311" s="204" t="s">
        <v>5949</v>
      </c>
      <c r="C1311" s="204">
        <v>80</v>
      </c>
      <c r="D1311" s="206">
        <v>500</v>
      </c>
    </row>
    <row r="1312" spans="1:4" ht="11.1" customHeight="1" x14ac:dyDescent="0.2">
      <c r="A1312" s="203" t="s">
        <v>6033</v>
      </c>
      <c r="B1312" s="204" t="s">
        <v>5949</v>
      </c>
      <c r="C1312" s="204">
        <v>80</v>
      </c>
      <c r="D1312" s="206">
        <v>500</v>
      </c>
    </row>
    <row r="1313" spans="1:4" ht="11.1" customHeight="1" x14ac:dyDescent="0.2">
      <c r="A1313" s="203" t="s">
        <v>6032</v>
      </c>
      <c r="B1313" s="204" t="s">
        <v>5949</v>
      </c>
      <c r="C1313" s="204">
        <v>80</v>
      </c>
      <c r="D1313" s="206">
        <v>500</v>
      </c>
    </row>
    <row r="1314" spans="1:4" ht="11.1" customHeight="1" x14ac:dyDescent="0.2">
      <c r="A1314" s="203" t="s">
        <v>6031</v>
      </c>
      <c r="B1314" s="204" t="s">
        <v>5949</v>
      </c>
      <c r="C1314" s="204">
        <v>80</v>
      </c>
      <c r="D1314" s="206">
        <v>500</v>
      </c>
    </row>
    <row r="1315" spans="1:4" ht="11.1" customHeight="1" x14ac:dyDescent="0.2">
      <c r="A1315" s="203" t="s">
        <v>6030</v>
      </c>
      <c r="B1315" s="204" t="s">
        <v>5949</v>
      </c>
      <c r="C1315" s="204">
        <v>80</v>
      </c>
      <c r="D1315" s="206">
        <v>500</v>
      </c>
    </row>
    <row r="1316" spans="1:4" ht="11.1" customHeight="1" x14ac:dyDescent="0.2">
      <c r="A1316" s="203" t="s">
        <v>6029</v>
      </c>
      <c r="B1316" s="204" t="s">
        <v>5949</v>
      </c>
      <c r="C1316" s="204">
        <v>80</v>
      </c>
      <c r="D1316" s="206">
        <v>500</v>
      </c>
    </row>
    <row r="1317" spans="1:4" ht="11.1" customHeight="1" x14ac:dyDescent="0.2">
      <c r="A1317" s="203" t="s">
        <v>6028</v>
      </c>
      <c r="B1317" s="204" t="s">
        <v>5949</v>
      </c>
      <c r="C1317" s="204">
        <v>80</v>
      </c>
      <c r="D1317" s="206">
        <v>500</v>
      </c>
    </row>
    <row r="1318" spans="1:4" ht="11.1" customHeight="1" x14ac:dyDescent="0.2">
      <c r="A1318" s="203" t="s">
        <v>6027</v>
      </c>
      <c r="B1318" s="204" t="s">
        <v>5949</v>
      </c>
      <c r="C1318" s="204">
        <v>80</v>
      </c>
      <c r="D1318" s="206">
        <v>500</v>
      </c>
    </row>
    <row r="1319" spans="1:4" ht="11.1" customHeight="1" x14ac:dyDescent="0.2">
      <c r="A1319" s="203" t="s">
        <v>6026</v>
      </c>
      <c r="B1319" s="204" t="s">
        <v>5949</v>
      </c>
      <c r="C1319" s="204">
        <v>80</v>
      </c>
      <c r="D1319" s="206">
        <v>500</v>
      </c>
    </row>
    <row r="1320" spans="1:4" ht="11.1" customHeight="1" x14ac:dyDescent="0.2">
      <c r="A1320" s="203" t="s">
        <v>3046</v>
      </c>
      <c r="B1320" s="204" t="s">
        <v>5949</v>
      </c>
      <c r="C1320" s="204">
        <v>80</v>
      </c>
      <c r="D1320" s="206">
        <v>500</v>
      </c>
    </row>
    <row r="1321" spans="1:4" ht="11.1" customHeight="1" x14ac:dyDescent="0.2">
      <c r="A1321" s="203" t="s">
        <v>3044</v>
      </c>
      <c r="B1321" s="204" t="s">
        <v>5949</v>
      </c>
      <c r="C1321" s="204">
        <v>80</v>
      </c>
      <c r="D1321" s="206">
        <v>500</v>
      </c>
    </row>
    <row r="1322" spans="1:4" ht="11.1" customHeight="1" x14ac:dyDescent="0.2">
      <c r="A1322" s="203" t="s">
        <v>3513</v>
      </c>
      <c r="B1322" s="204" t="s">
        <v>5949</v>
      </c>
      <c r="C1322" s="204">
        <v>80</v>
      </c>
      <c r="D1322" s="206">
        <v>500</v>
      </c>
    </row>
    <row r="1323" spans="1:4" ht="11.1" customHeight="1" x14ac:dyDescent="0.2">
      <c r="A1323" s="203" t="s">
        <v>6025</v>
      </c>
      <c r="B1323" s="204" t="s">
        <v>5949</v>
      </c>
      <c r="C1323" s="204">
        <v>80</v>
      </c>
      <c r="D1323" s="206">
        <v>500</v>
      </c>
    </row>
    <row r="1324" spans="1:4" ht="11.1" customHeight="1" x14ac:dyDescent="0.2">
      <c r="A1324" s="203" t="s">
        <v>6024</v>
      </c>
      <c r="B1324" s="204" t="s">
        <v>5949</v>
      </c>
      <c r="C1324" s="204">
        <v>80</v>
      </c>
      <c r="D1324" s="206">
        <v>500</v>
      </c>
    </row>
    <row r="1325" spans="1:4" ht="11.1" customHeight="1" x14ac:dyDescent="0.2">
      <c r="A1325" s="203" t="s">
        <v>6023</v>
      </c>
      <c r="B1325" s="204" t="s">
        <v>5949</v>
      </c>
      <c r="C1325" s="204">
        <v>80</v>
      </c>
      <c r="D1325" s="206">
        <v>500</v>
      </c>
    </row>
    <row r="1326" spans="1:4" ht="11.1" customHeight="1" x14ac:dyDescent="0.2">
      <c r="A1326" s="203" t="s">
        <v>6022</v>
      </c>
      <c r="B1326" s="204" t="s">
        <v>5949</v>
      </c>
      <c r="C1326" s="204">
        <v>80</v>
      </c>
      <c r="D1326" s="206">
        <v>500</v>
      </c>
    </row>
    <row r="1327" spans="1:4" ht="11.1" customHeight="1" x14ac:dyDescent="0.2">
      <c r="A1327" s="203" t="s">
        <v>6021</v>
      </c>
      <c r="B1327" s="204" t="s">
        <v>5949</v>
      </c>
      <c r="C1327" s="204">
        <v>80</v>
      </c>
      <c r="D1327" s="206">
        <v>500</v>
      </c>
    </row>
    <row r="1328" spans="1:4" ht="11.1" customHeight="1" x14ac:dyDescent="0.2">
      <c r="A1328" s="203" t="s">
        <v>6020</v>
      </c>
      <c r="B1328" s="204" t="s">
        <v>5949</v>
      </c>
      <c r="C1328" s="204">
        <v>80</v>
      </c>
      <c r="D1328" s="206">
        <v>500</v>
      </c>
    </row>
    <row r="1329" spans="1:4" ht="11.1" customHeight="1" x14ac:dyDescent="0.2">
      <c r="A1329" s="203" t="s">
        <v>6019</v>
      </c>
      <c r="B1329" s="204" t="s">
        <v>5949</v>
      </c>
      <c r="C1329" s="204">
        <v>80</v>
      </c>
      <c r="D1329" s="206">
        <v>500</v>
      </c>
    </row>
    <row r="1330" spans="1:4" ht="11.1" customHeight="1" x14ac:dyDescent="0.2">
      <c r="A1330" s="203" t="s">
        <v>6018</v>
      </c>
      <c r="B1330" s="204" t="s">
        <v>5949</v>
      </c>
      <c r="C1330" s="204">
        <v>80</v>
      </c>
      <c r="D1330" s="206">
        <v>500</v>
      </c>
    </row>
    <row r="1331" spans="1:4" ht="11.1" customHeight="1" x14ac:dyDescent="0.2">
      <c r="A1331" s="203" t="s">
        <v>6017</v>
      </c>
      <c r="B1331" s="204" t="s">
        <v>5949</v>
      </c>
      <c r="C1331" s="204">
        <v>80</v>
      </c>
      <c r="D1331" s="206">
        <v>500</v>
      </c>
    </row>
    <row r="1332" spans="1:4" ht="11.1" customHeight="1" x14ac:dyDescent="0.2">
      <c r="A1332" s="203" t="s">
        <v>6016</v>
      </c>
      <c r="B1332" s="204" t="s">
        <v>5949</v>
      </c>
      <c r="C1332" s="204">
        <v>80</v>
      </c>
      <c r="D1332" s="206">
        <v>500</v>
      </c>
    </row>
    <row r="1333" spans="1:4" ht="11.1" customHeight="1" x14ac:dyDescent="0.2">
      <c r="A1333" s="203" t="s">
        <v>6015</v>
      </c>
      <c r="B1333" s="204" t="s">
        <v>5949</v>
      </c>
      <c r="C1333" s="204">
        <v>80</v>
      </c>
      <c r="D1333" s="206">
        <v>500</v>
      </c>
    </row>
    <row r="1334" spans="1:4" ht="11.1" customHeight="1" x14ac:dyDescent="0.2">
      <c r="A1334" s="203" t="s">
        <v>6014</v>
      </c>
      <c r="B1334" s="204" t="s">
        <v>5949</v>
      </c>
      <c r="C1334" s="204">
        <v>80</v>
      </c>
      <c r="D1334" s="206">
        <v>500</v>
      </c>
    </row>
    <row r="1335" spans="1:4" ht="11.1" customHeight="1" x14ac:dyDescent="0.2">
      <c r="A1335" s="203" t="s">
        <v>6013</v>
      </c>
      <c r="B1335" s="204" t="s">
        <v>5949</v>
      </c>
      <c r="C1335" s="204">
        <v>80</v>
      </c>
      <c r="D1335" s="206">
        <v>500</v>
      </c>
    </row>
    <row r="1336" spans="1:4" ht="11.1" customHeight="1" x14ac:dyDescent="0.2">
      <c r="A1336" s="203" t="s">
        <v>3018</v>
      </c>
      <c r="B1336" s="204" t="s">
        <v>5949</v>
      </c>
      <c r="C1336" s="204">
        <v>80</v>
      </c>
      <c r="D1336" s="206">
        <v>500</v>
      </c>
    </row>
    <row r="1337" spans="1:4" ht="11.1" customHeight="1" x14ac:dyDescent="0.2">
      <c r="A1337" s="203" t="s">
        <v>6012</v>
      </c>
      <c r="B1337" s="204" t="s">
        <v>5949</v>
      </c>
      <c r="C1337" s="204">
        <v>80</v>
      </c>
      <c r="D1337" s="206">
        <v>500</v>
      </c>
    </row>
    <row r="1338" spans="1:4" ht="11.1" customHeight="1" x14ac:dyDescent="0.2">
      <c r="A1338" s="203" t="s">
        <v>6011</v>
      </c>
      <c r="B1338" s="204" t="s">
        <v>5949</v>
      </c>
      <c r="C1338" s="204">
        <v>80</v>
      </c>
      <c r="D1338" s="206">
        <v>500</v>
      </c>
    </row>
    <row r="1339" spans="1:4" ht="11.1" customHeight="1" x14ac:dyDescent="0.2">
      <c r="A1339" s="203" t="s">
        <v>6010</v>
      </c>
      <c r="B1339" s="204" t="s">
        <v>5949</v>
      </c>
      <c r="C1339" s="204">
        <v>80</v>
      </c>
      <c r="D1339" s="206">
        <v>500</v>
      </c>
    </row>
    <row r="1340" spans="1:4" ht="11.1" customHeight="1" x14ac:dyDescent="0.2">
      <c r="A1340" s="203" t="s">
        <v>6009</v>
      </c>
      <c r="B1340" s="204" t="s">
        <v>5949</v>
      </c>
      <c r="C1340" s="204">
        <v>80</v>
      </c>
      <c r="D1340" s="206">
        <v>500</v>
      </c>
    </row>
    <row r="1341" spans="1:4" ht="11.1" customHeight="1" x14ac:dyDescent="0.2">
      <c r="A1341" s="203" t="s">
        <v>3409</v>
      </c>
      <c r="B1341" s="204" t="s">
        <v>5949</v>
      </c>
      <c r="C1341" s="204">
        <v>80</v>
      </c>
      <c r="D1341" s="206">
        <v>500</v>
      </c>
    </row>
    <row r="1342" spans="1:4" ht="11.1" customHeight="1" x14ac:dyDescent="0.2">
      <c r="A1342" s="203" t="s">
        <v>6008</v>
      </c>
      <c r="B1342" s="204" t="s">
        <v>5949</v>
      </c>
      <c r="C1342" s="204">
        <v>80</v>
      </c>
      <c r="D1342" s="206">
        <v>500</v>
      </c>
    </row>
    <row r="1343" spans="1:4" ht="11.1" customHeight="1" x14ac:dyDescent="0.2">
      <c r="A1343" s="203" t="s">
        <v>6007</v>
      </c>
      <c r="B1343" s="204" t="s">
        <v>5949</v>
      </c>
      <c r="C1343" s="204">
        <v>80</v>
      </c>
      <c r="D1343" s="206">
        <v>500</v>
      </c>
    </row>
    <row r="1344" spans="1:4" ht="11.1" customHeight="1" x14ac:dyDescent="0.2">
      <c r="A1344" s="203" t="s">
        <v>6006</v>
      </c>
      <c r="B1344" s="204" t="s">
        <v>5949</v>
      </c>
      <c r="C1344" s="204">
        <v>80</v>
      </c>
      <c r="D1344" s="206">
        <v>500</v>
      </c>
    </row>
    <row r="1345" spans="1:4" ht="11.1" customHeight="1" x14ac:dyDescent="0.2">
      <c r="A1345" s="203" t="s">
        <v>6005</v>
      </c>
      <c r="B1345" s="204" t="s">
        <v>5949</v>
      </c>
      <c r="C1345" s="204">
        <v>80</v>
      </c>
      <c r="D1345" s="206">
        <v>500</v>
      </c>
    </row>
    <row r="1346" spans="1:4" ht="11.1" customHeight="1" x14ac:dyDescent="0.2">
      <c r="A1346" s="203" t="s">
        <v>6004</v>
      </c>
      <c r="B1346" s="204" t="s">
        <v>5949</v>
      </c>
      <c r="C1346" s="204">
        <v>80</v>
      </c>
      <c r="D1346" s="206">
        <v>500</v>
      </c>
    </row>
    <row r="1347" spans="1:4" ht="11.1" customHeight="1" x14ac:dyDescent="0.2">
      <c r="A1347" s="203" t="s">
        <v>6003</v>
      </c>
      <c r="B1347" s="204" t="s">
        <v>5949</v>
      </c>
      <c r="C1347" s="204">
        <v>80</v>
      </c>
      <c r="D1347" s="206">
        <v>500</v>
      </c>
    </row>
    <row r="1348" spans="1:4" ht="11.1" customHeight="1" x14ac:dyDescent="0.2">
      <c r="A1348" s="203" t="s">
        <v>6002</v>
      </c>
      <c r="B1348" s="204" t="s">
        <v>5949</v>
      </c>
      <c r="C1348" s="204">
        <v>80</v>
      </c>
      <c r="D1348" s="206">
        <v>500</v>
      </c>
    </row>
    <row r="1349" spans="1:4" ht="11.1" customHeight="1" x14ac:dyDescent="0.2">
      <c r="A1349" s="203" t="s">
        <v>6001</v>
      </c>
      <c r="B1349" s="204" t="s">
        <v>5949</v>
      </c>
      <c r="C1349" s="204">
        <v>80</v>
      </c>
      <c r="D1349" s="206">
        <v>500</v>
      </c>
    </row>
    <row r="1350" spans="1:4" ht="11.1" customHeight="1" x14ac:dyDescent="0.2">
      <c r="A1350" s="203" t="s">
        <v>6000</v>
      </c>
      <c r="B1350" s="204" t="s">
        <v>5949</v>
      </c>
      <c r="C1350" s="204">
        <v>80</v>
      </c>
      <c r="D1350" s="206">
        <v>500</v>
      </c>
    </row>
    <row r="1351" spans="1:4" ht="11.1" customHeight="1" x14ac:dyDescent="0.2">
      <c r="A1351" s="203" t="s">
        <v>5999</v>
      </c>
      <c r="B1351" s="204" t="s">
        <v>5949</v>
      </c>
      <c r="C1351" s="204">
        <v>80</v>
      </c>
      <c r="D1351" s="206">
        <v>500</v>
      </c>
    </row>
    <row r="1352" spans="1:4" ht="11.1" customHeight="1" x14ac:dyDescent="0.2">
      <c r="A1352" s="203" t="s">
        <v>3512</v>
      </c>
      <c r="B1352" s="204" t="s">
        <v>5949</v>
      </c>
      <c r="C1352" s="204">
        <v>80</v>
      </c>
      <c r="D1352" s="206">
        <v>500</v>
      </c>
    </row>
    <row r="1353" spans="1:4" ht="11.1" customHeight="1" x14ac:dyDescent="0.2">
      <c r="A1353" s="203" t="s">
        <v>5998</v>
      </c>
      <c r="B1353" s="204" t="s">
        <v>5949</v>
      </c>
      <c r="C1353" s="204">
        <v>80</v>
      </c>
      <c r="D1353" s="206">
        <v>500</v>
      </c>
    </row>
    <row r="1354" spans="1:4" ht="11.1" customHeight="1" x14ac:dyDescent="0.2">
      <c r="A1354" s="203" t="s">
        <v>5997</v>
      </c>
      <c r="B1354" s="204" t="s">
        <v>5949</v>
      </c>
      <c r="C1354" s="204">
        <v>80</v>
      </c>
      <c r="D1354" s="206">
        <v>500</v>
      </c>
    </row>
    <row r="1355" spans="1:4" ht="11.1" customHeight="1" x14ac:dyDescent="0.2">
      <c r="A1355" s="203" t="s">
        <v>5996</v>
      </c>
      <c r="B1355" s="204" t="s">
        <v>5949</v>
      </c>
      <c r="C1355" s="204">
        <v>80</v>
      </c>
      <c r="D1355" s="206">
        <v>500</v>
      </c>
    </row>
    <row r="1356" spans="1:4" ht="11.1" customHeight="1" x14ac:dyDescent="0.2">
      <c r="A1356" s="203" t="s">
        <v>5995</v>
      </c>
      <c r="B1356" s="204" t="s">
        <v>5949</v>
      </c>
      <c r="C1356" s="204">
        <v>80</v>
      </c>
      <c r="D1356" s="206">
        <v>500</v>
      </c>
    </row>
    <row r="1357" spans="1:4" ht="11.1" customHeight="1" x14ac:dyDescent="0.2">
      <c r="A1357" s="203" t="s">
        <v>5994</v>
      </c>
      <c r="B1357" s="204" t="s">
        <v>5949</v>
      </c>
      <c r="C1357" s="204">
        <v>80</v>
      </c>
      <c r="D1357" s="206">
        <v>500</v>
      </c>
    </row>
    <row r="1358" spans="1:4" ht="11.1" customHeight="1" x14ac:dyDescent="0.2">
      <c r="A1358" s="203" t="s">
        <v>2052</v>
      </c>
      <c r="B1358" s="204" t="s">
        <v>5949</v>
      </c>
      <c r="C1358" s="204">
        <v>80</v>
      </c>
      <c r="D1358" s="206">
        <v>500</v>
      </c>
    </row>
    <row r="1359" spans="1:4" ht="11.1" customHeight="1" x14ac:dyDescent="0.2">
      <c r="A1359" s="203" t="s">
        <v>5993</v>
      </c>
      <c r="B1359" s="204" t="s">
        <v>5949</v>
      </c>
      <c r="C1359" s="204">
        <v>80</v>
      </c>
      <c r="D1359" s="206">
        <v>500</v>
      </c>
    </row>
    <row r="1360" spans="1:4" ht="11.1" customHeight="1" x14ac:dyDescent="0.2">
      <c r="A1360" s="203" t="s">
        <v>5992</v>
      </c>
      <c r="B1360" s="204" t="s">
        <v>5949</v>
      </c>
      <c r="C1360" s="204">
        <v>80</v>
      </c>
      <c r="D1360" s="206">
        <v>500</v>
      </c>
    </row>
    <row r="1361" spans="1:4" ht="11.1" customHeight="1" x14ac:dyDescent="0.2">
      <c r="A1361" s="203" t="s">
        <v>5991</v>
      </c>
      <c r="B1361" s="204" t="s">
        <v>5949</v>
      </c>
      <c r="C1361" s="204">
        <v>80</v>
      </c>
      <c r="D1361" s="206">
        <v>500</v>
      </c>
    </row>
    <row r="1362" spans="1:4" ht="11.1" customHeight="1" x14ac:dyDescent="0.2">
      <c r="A1362" s="203" t="s">
        <v>5990</v>
      </c>
      <c r="B1362" s="204" t="s">
        <v>5949</v>
      </c>
      <c r="C1362" s="204">
        <v>80</v>
      </c>
      <c r="D1362" s="206">
        <v>500</v>
      </c>
    </row>
    <row r="1363" spans="1:4" ht="11.1" customHeight="1" x14ac:dyDescent="0.2">
      <c r="A1363" s="203" t="s">
        <v>5989</v>
      </c>
      <c r="B1363" s="204" t="s">
        <v>5949</v>
      </c>
      <c r="C1363" s="204">
        <v>80</v>
      </c>
      <c r="D1363" s="206">
        <v>500</v>
      </c>
    </row>
    <row r="1364" spans="1:4" ht="11.1" customHeight="1" x14ac:dyDescent="0.2">
      <c r="A1364" s="203" t="s">
        <v>5988</v>
      </c>
      <c r="B1364" s="204" t="s">
        <v>5949</v>
      </c>
      <c r="C1364" s="204">
        <v>80</v>
      </c>
      <c r="D1364" s="206">
        <v>500</v>
      </c>
    </row>
    <row r="1365" spans="1:4" ht="11.1" customHeight="1" x14ac:dyDescent="0.2">
      <c r="A1365" s="203" t="s">
        <v>5987</v>
      </c>
      <c r="B1365" s="204" t="s">
        <v>5949</v>
      </c>
      <c r="C1365" s="204">
        <v>80</v>
      </c>
      <c r="D1365" s="206">
        <v>500</v>
      </c>
    </row>
    <row r="1366" spans="1:4" ht="11.1" customHeight="1" x14ac:dyDescent="0.2">
      <c r="A1366" s="203" t="s">
        <v>5986</v>
      </c>
      <c r="B1366" s="204" t="s">
        <v>5949</v>
      </c>
      <c r="C1366" s="204">
        <v>80</v>
      </c>
      <c r="D1366" s="206">
        <v>500</v>
      </c>
    </row>
    <row r="1367" spans="1:4" ht="11.1" customHeight="1" x14ac:dyDescent="0.2">
      <c r="A1367" s="203" t="s">
        <v>5985</v>
      </c>
      <c r="B1367" s="204" t="s">
        <v>5949</v>
      </c>
      <c r="C1367" s="204">
        <v>80</v>
      </c>
      <c r="D1367" s="206">
        <v>500</v>
      </c>
    </row>
    <row r="1368" spans="1:4" ht="11.1" customHeight="1" x14ac:dyDescent="0.2">
      <c r="A1368" s="203" t="s">
        <v>3588</v>
      </c>
      <c r="B1368" s="204" t="s">
        <v>5949</v>
      </c>
      <c r="C1368" s="204">
        <v>80</v>
      </c>
      <c r="D1368" s="206">
        <v>500</v>
      </c>
    </row>
    <row r="1369" spans="1:4" ht="11.1" customHeight="1" x14ac:dyDescent="0.2">
      <c r="A1369" s="203" t="s">
        <v>5984</v>
      </c>
      <c r="B1369" s="204" t="s">
        <v>5949</v>
      </c>
      <c r="C1369" s="204">
        <v>80</v>
      </c>
      <c r="D1369" s="206">
        <v>500</v>
      </c>
    </row>
    <row r="1370" spans="1:4" ht="11.1" customHeight="1" x14ac:dyDescent="0.2">
      <c r="A1370" s="203" t="s">
        <v>5983</v>
      </c>
      <c r="B1370" s="204" t="s">
        <v>5949</v>
      </c>
      <c r="C1370" s="204">
        <v>80</v>
      </c>
      <c r="D1370" s="206">
        <v>500</v>
      </c>
    </row>
    <row r="1371" spans="1:4" ht="11.1" customHeight="1" x14ac:dyDescent="0.2">
      <c r="A1371" s="203" t="s">
        <v>5982</v>
      </c>
      <c r="B1371" s="204" t="s">
        <v>5949</v>
      </c>
      <c r="C1371" s="204">
        <v>80</v>
      </c>
      <c r="D1371" s="206">
        <v>500</v>
      </c>
    </row>
    <row r="1372" spans="1:4" ht="11.1" customHeight="1" x14ac:dyDescent="0.2">
      <c r="A1372" s="203" t="s">
        <v>5981</v>
      </c>
      <c r="B1372" s="204" t="s">
        <v>5949</v>
      </c>
      <c r="C1372" s="204">
        <v>80</v>
      </c>
      <c r="D1372" s="206">
        <v>500</v>
      </c>
    </row>
    <row r="1373" spans="1:4" ht="11.1" customHeight="1" x14ac:dyDescent="0.2">
      <c r="A1373" s="203" t="s">
        <v>5980</v>
      </c>
      <c r="B1373" s="204" t="s">
        <v>5949</v>
      </c>
      <c r="C1373" s="204">
        <v>80</v>
      </c>
      <c r="D1373" s="206">
        <v>500</v>
      </c>
    </row>
    <row r="1374" spans="1:4" ht="11.1" customHeight="1" x14ac:dyDescent="0.2">
      <c r="A1374" s="203" t="s">
        <v>5979</v>
      </c>
      <c r="B1374" s="204" t="s">
        <v>5949</v>
      </c>
      <c r="C1374" s="204">
        <v>80</v>
      </c>
      <c r="D1374" s="206">
        <v>500</v>
      </c>
    </row>
    <row r="1375" spans="1:4" ht="11.1" customHeight="1" x14ac:dyDescent="0.2">
      <c r="A1375" s="203" t="s">
        <v>5978</v>
      </c>
      <c r="B1375" s="204" t="s">
        <v>5949</v>
      </c>
      <c r="C1375" s="204">
        <v>80</v>
      </c>
      <c r="D1375" s="206">
        <v>500</v>
      </c>
    </row>
    <row r="1376" spans="1:4" ht="11.1" customHeight="1" x14ac:dyDescent="0.2">
      <c r="A1376" s="203" t="s">
        <v>5977</v>
      </c>
      <c r="B1376" s="204" t="s">
        <v>5949</v>
      </c>
      <c r="C1376" s="204">
        <v>80</v>
      </c>
      <c r="D1376" s="206">
        <v>500</v>
      </c>
    </row>
    <row r="1377" spans="1:4" ht="11.1" customHeight="1" x14ac:dyDescent="0.2">
      <c r="A1377" s="203" t="s">
        <v>5976</v>
      </c>
      <c r="B1377" s="204" t="s">
        <v>5949</v>
      </c>
      <c r="C1377" s="204">
        <v>80</v>
      </c>
      <c r="D1377" s="206">
        <v>500</v>
      </c>
    </row>
    <row r="1378" spans="1:4" ht="11.1" customHeight="1" x14ac:dyDescent="0.2">
      <c r="A1378" s="203" t="s">
        <v>5975</v>
      </c>
      <c r="B1378" s="204" t="s">
        <v>5949</v>
      </c>
      <c r="C1378" s="204">
        <v>80</v>
      </c>
      <c r="D1378" s="206">
        <v>500</v>
      </c>
    </row>
    <row r="1379" spans="1:4" ht="11.1" customHeight="1" x14ac:dyDescent="0.2">
      <c r="A1379" s="203" t="s">
        <v>5974</v>
      </c>
      <c r="B1379" s="204" t="s">
        <v>5949</v>
      </c>
      <c r="C1379" s="204">
        <v>80</v>
      </c>
      <c r="D1379" s="206">
        <v>500</v>
      </c>
    </row>
    <row r="1380" spans="1:4" ht="11.1" customHeight="1" x14ac:dyDescent="0.2">
      <c r="A1380" s="203" t="s">
        <v>5973</v>
      </c>
      <c r="B1380" s="204" t="s">
        <v>5949</v>
      </c>
      <c r="C1380" s="204">
        <v>80</v>
      </c>
      <c r="D1380" s="206">
        <v>500</v>
      </c>
    </row>
    <row r="1381" spans="1:4" ht="11.1" customHeight="1" x14ac:dyDescent="0.2">
      <c r="A1381" s="203" t="s">
        <v>5972</v>
      </c>
      <c r="B1381" s="204" t="s">
        <v>5949</v>
      </c>
      <c r="C1381" s="204">
        <v>80</v>
      </c>
      <c r="D1381" s="206">
        <v>500</v>
      </c>
    </row>
    <row r="1382" spans="1:4" ht="11.1" customHeight="1" x14ac:dyDescent="0.2">
      <c r="A1382" s="203" t="s">
        <v>5971</v>
      </c>
      <c r="B1382" s="204" t="s">
        <v>5949</v>
      </c>
      <c r="C1382" s="204">
        <v>80</v>
      </c>
      <c r="D1382" s="206">
        <v>500</v>
      </c>
    </row>
    <row r="1383" spans="1:4" ht="11.1" customHeight="1" x14ac:dyDescent="0.2">
      <c r="A1383" s="203" t="s">
        <v>5970</v>
      </c>
      <c r="B1383" s="204" t="s">
        <v>5949</v>
      </c>
      <c r="C1383" s="204">
        <v>80</v>
      </c>
      <c r="D1383" s="206">
        <v>500</v>
      </c>
    </row>
    <row r="1384" spans="1:4" ht="11.1" customHeight="1" x14ac:dyDescent="0.2">
      <c r="A1384" s="203" t="s">
        <v>5969</v>
      </c>
      <c r="B1384" s="204" t="s">
        <v>5949</v>
      </c>
      <c r="C1384" s="204">
        <v>80</v>
      </c>
      <c r="D1384" s="205">
        <v>1000</v>
      </c>
    </row>
    <row r="1385" spans="1:4" ht="11.1" customHeight="1" x14ac:dyDescent="0.2">
      <c r="A1385" s="203" t="s">
        <v>5968</v>
      </c>
      <c r="B1385" s="204" t="s">
        <v>5949</v>
      </c>
      <c r="C1385" s="204">
        <v>80</v>
      </c>
      <c r="D1385" s="205">
        <v>1000</v>
      </c>
    </row>
    <row r="1386" spans="1:4" ht="11.1" customHeight="1" x14ac:dyDescent="0.2">
      <c r="A1386" s="203" t="s">
        <v>5967</v>
      </c>
      <c r="B1386" s="204" t="s">
        <v>5949</v>
      </c>
      <c r="C1386" s="204">
        <v>80</v>
      </c>
      <c r="D1386" s="205">
        <v>1000</v>
      </c>
    </row>
    <row r="1387" spans="1:4" ht="11.1" customHeight="1" x14ac:dyDescent="0.2">
      <c r="A1387" s="203" t="s">
        <v>5966</v>
      </c>
      <c r="B1387" s="204" t="s">
        <v>5949</v>
      </c>
      <c r="C1387" s="204">
        <v>80</v>
      </c>
      <c r="D1387" s="205">
        <v>1000</v>
      </c>
    </row>
    <row r="1388" spans="1:4" ht="11.1" customHeight="1" x14ac:dyDescent="0.2">
      <c r="A1388" s="203" t="s">
        <v>5965</v>
      </c>
      <c r="B1388" s="204" t="s">
        <v>5949</v>
      </c>
      <c r="C1388" s="204">
        <v>80</v>
      </c>
      <c r="D1388" s="205">
        <v>1000</v>
      </c>
    </row>
    <row r="1389" spans="1:4" ht="11.1" customHeight="1" x14ac:dyDescent="0.2">
      <c r="A1389" s="203" t="s">
        <v>5964</v>
      </c>
      <c r="B1389" s="204" t="s">
        <v>5949</v>
      </c>
      <c r="C1389" s="204">
        <v>80</v>
      </c>
      <c r="D1389" s="205">
        <v>1000</v>
      </c>
    </row>
    <row r="1390" spans="1:4" ht="11.1" customHeight="1" x14ac:dyDescent="0.2">
      <c r="A1390" s="203" t="s">
        <v>5963</v>
      </c>
      <c r="B1390" s="204" t="s">
        <v>5949</v>
      </c>
      <c r="C1390" s="204">
        <v>80</v>
      </c>
      <c r="D1390" s="205">
        <v>1000</v>
      </c>
    </row>
    <row r="1391" spans="1:4" ht="11.1" customHeight="1" x14ac:dyDescent="0.2">
      <c r="A1391" s="203" t="s">
        <v>5962</v>
      </c>
      <c r="B1391" s="204" t="s">
        <v>5949</v>
      </c>
      <c r="C1391" s="204">
        <v>80</v>
      </c>
      <c r="D1391" s="205">
        <v>1000</v>
      </c>
    </row>
    <row r="1392" spans="1:4" ht="11.1" customHeight="1" x14ac:dyDescent="0.2">
      <c r="A1392" s="203" t="s">
        <v>5961</v>
      </c>
      <c r="B1392" s="204" t="s">
        <v>5949</v>
      </c>
      <c r="C1392" s="204">
        <v>80</v>
      </c>
      <c r="D1392" s="205">
        <v>1000</v>
      </c>
    </row>
    <row r="1393" spans="1:4" ht="11.1" customHeight="1" x14ac:dyDescent="0.2">
      <c r="A1393" s="203" t="s">
        <v>5960</v>
      </c>
      <c r="B1393" s="204" t="s">
        <v>5949</v>
      </c>
      <c r="C1393" s="204">
        <v>80</v>
      </c>
      <c r="D1393" s="205">
        <v>1000</v>
      </c>
    </row>
    <row r="1394" spans="1:4" ht="11.1" customHeight="1" x14ac:dyDescent="0.2">
      <c r="A1394" s="203" t="s">
        <v>5959</v>
      </c>
      <c r="B1394" s="204" t="s">
        <v>5949</v>
      </c>
      <c r="C1394" s="204">
        <v>80</v>
      </c>
      <c r="D1394" s="205">
        <v>1950</v>
      </c>
    </row>
    <row r="1395" spans="1:4" ht="11.1" customHeight="1" x14ac:dyDescent="0.2">
      <c r="A1395" s="203" t="s">
        <v>5958</v>
      </c>
      <c r="B1395" s="204" t="s">
        <v>5949</v>
      </c>
      <c r="C1395" s="204">
        <v>80</v>
      </c>
      <c r="D1395" s="205">
        <v>2500</v>
      </c>
    </row>
    <row r="1396" spans="1:4" ht="11.1" customHeight="1" x14ac:dyDescent="0.2">
      <c r="A1396" s="203" t="s">
        <v>389</v>
      </c>
      <c r="B1396" s="204" t="s">
        <v>5949</v>
      </c>
      <c r="C1396" s="204">
        <v>80</v>
      </c>
      <c r="D1396" s="205">
        <v>1000</v>
      </c>
    </row>
    <row r="1397" spans="1:4" ht="11.1" customHeight="1" x14ac:dyDescent="0.2">
      <c r="A1397" s="203" t="s">
        <v>5957</v>
      </c>
      <c r="B1397" s="204" t="s">
        <v>5949</v>
      </c>
      <c r="C1397" s="204">
        <v>80</v>
      </c>
      <c r="D1397" s="205">
        <v>1200</v>
      </c>
    </row>
    <row r="1398" spans="1:4" ht="11.1" customHeight="1" x14ac:dyDescent="0.2">
      <c r="A1398" s="203" t="s">
        <v>5956</v>
      </c>
      <c r="B1398" s="204" t="s">
        <v>5949</v>
      </c>
      <c r="C1398" s="204">
        <v>80</v>
      </c>
      <c r="D1398" s="205">
        <v>1500</v>
      </c>
    </row>
    <row r="1399" spans="1:4" ht="11.1" customHeight="1" x14ac:dyDescent="0.2">
      <c r="A1399" s="203" t="s">
        <v>5955</v>
      </c>
      <c r="B1399" s="204" t="s">
        <v>5949</v>
      </c>
      <c r="C1399" s="204">
        <v>80</v>
      </c>
      <c r="D1399" s="205">
        <v>2950</v>
      </c>
    </row>
    <row r="1400" spans="1:4" ht="11.1" customHeight="1" x14ac:dyDescent="0.2">
      <c r="A1400" s="203" t="s">
        <v>5954</v>
      </c>
      <c r="B1400" s="204" t="s">
        <v>5949</v>
      </c>
      <c r="C1400" s="204">
        <v>80</v>
      </c>
      <c r="D1400" s="205">
        <v>3450</v>
      </c>
    </row>
    <row r="1401" spans="1:4" ht="11.1" customHeight="1" x14ac:dyDescent="0.2">
      <c r="A1401" s="203" t="s">
        <v>5953</v>
      </c>
      <c r="B1401" s="204" t="s">
        <v>5949</v>
      </c>
      <c r="C1401" s="204">
        <v>80</v>
      </c>
      <c r="D1401" s="206">
        <v>390</v>
      </c>
    </row>
    <row r="1402" spans="1:4" ht="11.1" customHeight="1" x14ac:dyDescent="0.2">
      <c r="A1402" s="203" t="s">
        <v>5952</v>
      </c>
      <c r="B1402" s="204" t="s">
        <v>5949</v>
      </c>
      <c r="C1402" s="204">
        <v>80</v>
      </c>
      <c r="D1402" s="206">
        <v>480</v>
      </c>
    </row>
    <row r="1403" spans="1:4" ht="11.1" customHeight="1" x14ac:dyDescent="0.2">
      <c r="A1403" s="203" t="s">
        <v>69</v>
      </c>
      <c r="B1403" s="204" t="s">
        <v>5949</v>
      </c>
      <c r="C1403" s="204">
        <v>80</v>
      </c>
      <c r="D1403" s="206">
        <v>500</v>
      </c>
    </row>
    <row r="1404" spans="1:4" ht="11.1" customHeight="1" x14ac:dyDescent="0.2">
      <c r="A1404" s="203" t="s">
        <v>5951</v>
      </c>
      <c r="B1404" s="204" t="s">
        <v>5949</v>
      </c>
      <c r="C1404" s="204">
        <v>80</v>
      </c>
      <c r="D1404" s="206">
        <v>790</v>
      </c>
    </row>
    <row r="1405" spans="1:4" ht="11.1" customHeight="1" x14ac:dyDescent="0.2">
      <c r="A1405" s="203" t="s">
        <v>5950</v>
      </c>
      <c r="B1405" s="204" t="s">
        <v>5949</v>
      </c>
      <c r="C1405" s="204">
        <v>80</v>
      </c>
      <c r="D1405" s="206">
        <v>890</v>
      </c>
    </row>
    <row r="1406" spans="1:4" ht="11.1" customHeight="1" x14ac:dyDescent="0.2">
      <c r="A1406" s="203" t="s">
        <v>5948</v>
      </c>
      <c r="B1406" s="204" t="s">
        <v>3748</v>
      </c>
      <c r="C1406" s="204">
        <v>500</v>
      </c>
      <c r="D1406" s="205">
        <v>1200</v>
      </c>
    </row>
    <row r="1407" spans="1:4" ht="11.1" customHeight="1" x14ac:dyDescent="0.2">
      <c r="A1407" s="203" t="s">
        <v>244</v>
      </c>
      <c r="B1407" s="204" t="s">
        <v>3748</v>
      </c>
      <c r="C1407" s="204">
        <v>300</v>
      </c>
      <c r="D1407" s="206">
        <v>800</v>
      </c>
    </row>
    <row r="1408" spans="1:4" ht="11.1" customHeight="1" x14ac:dyDescent="0.2">
      <c r="A1408" s="203" t="s">
        <v>5947</v>
      </c>
      <c r="B1408" s="204" t="s">
        <v>3748</v>
      </c>
      <c r="C1408" s="204">
        <v>300</v>
      </c>
      <c r="D1408" s="206">
        <v>800</v>
      </c>
    </row>
    <row r="1409" spans="1:4" ht="11.1" customHeight="1" x14ac:dyDescent="0.2">
      <c r="A1409" s="203" t="s">
        <v>5946</v>
      </c>
      <c r="B1409" s="204" t="s">
        <v>4577</v>
      </c>
      <c r="C1409" s="204">
        <v>2500</v>
      </c>
      <c r="D1409" s="205">
        <v>7950</v>
      </c>
    </row>
    <row r="1410" spans="1:4" ht="11.1" customHeight="1" x14ac:dyDescent="0.2">
      <c r="A1410" s="203" t="s">
        <v>3179</v>
      </c>
      <c r="B1410" s="204" t="s">
        <v>4577</v>
      </c>
      <c r="C1410" s="204">
        <v>2500</v>
      </c>
      <c r="D1410" s="205">
        <v>7950</v>
      </c>
    </row>
    <row r="1411" spans="1:4" ht="11.1" customHeight="1" x14ac:dyDescent="0.2">
      <c r="A1411" s="203" t="s">
        <v>5945</v>
      </c>
      <c r="B1411" s="204" t="s">
        <v>4577</v>
      </c>
      <c r="C1411" s="204">
        <v>2500</v>
      </c>
      <c r="D1411" s="205">
        <v>9500</v>
      </c>
    </row>
    <row r="1412" spans="1:4" ht="11.1" customHeight="1" x14ac:dyDescent="0.2">
      <c r="A1412" s="203" t="s">
        <v>5944</v>
      </c>
      <c r="B1412" s="204" t="s">
        <v>4577</v>
      </c>
      <c r="C1412" s="204">
        <v>2500</v>
      </c>
      <c r="D1412" s="205">
        <v>9500</v>
      </c>
    </row>
    <row r="1413" spans="1:4" ht="11.1" customHeight="1" x14ac:dyDescent="0.2">
      <c r="A1413" s="203" t="s">
        <v>5943</v>
      </c>
      <c r="B1413" s="204" t="s">
        <v>4577</v>
      </c>
      <c r="C1413" s="204">
        <v>2500</v>
      </c>
      <c r="D1413" s="205">
        <v>9500</v>
      </c>
    </row>
    <row r="1414" spans="1:4" ht="11.1" customHeight="1" x14ac:dyDescent="0.2">
      <c r="A1414" s="203" t="s">
        <v>5942</v>
      </c>
      <c r="B1414" s="204" t="s">
        <v>4577</v>
      </c>
      <c r="C1414" s="204">
        <v>2500</v>
      </c>
      <c r="D1414" s="205">
        <v>9500</v>
      </c>
    </row>
    <row r="1415" spans="1:4" ht="11.1" customHeight="1" x14ac:dyDescent="0.2">
      <c r="A1415" s="203" t="s">
        <v>5941</v>
      </c>
      <c r="B1415" s="204" t="s">
        <v>3793</v>
      </c>
      <c r="C1415" s="204">
        <v>500</v>
      </c>
      <c r="D1415" s="205">
        <v>2500</v>
      </c>
    </row>
    <row r="1416" spans="1:4" ht="11.1" customHeight="1" x14ac:dyDescent="0.2">
      <c r="A1416" s="203" t="s">
        <v>5940</v>
      </c>
      <c r="B1416" s="204" t="s">
        <v>3793</v>
      </c>
      <c r="C1416" s="204">
        <v>500</v>
      </c>
      <c r="D1416" s="205">
        <v>2500</v>
      </c>
    </row>
    <row r="1417" spans="1:4" ht="11.1" customHeight="1" x14ac:dyDescent="0.2">
      <c r="A1417" s="203" t="s">
        <v>5939</v>
      </c>
      <c r="B1417" s="204" t="s">
        <v>3793</v>
      </c>
      <c r="C1417" s="204">
        <v>500</v>
      </c>
      <c r="D1417" s="205">
        <v>2500</v>
      </c>
    </row>
    <row r="1418" spans="1:4" ht="11.1" customHeight="1" x14ac:dyDescent="0.2">
      <c r="A1418" s="203" t="s">
        <v>5938</v>
      </c>
      <c r="B1418" s="204" t="s">
        <v>3793</v>
      </c>
      <c r="C1418" s="204">
        <v>500</v>
      </c>
      <c r="D1418" s="205">
        <v>2500</v>
      </c>
    </row>
    <row r="1419" spans="1:4" ht="11.1" customHeight="1" x14ac:dyDescent="0.2">
      <c r="A1419" s="203" t="s">
        <v>5937</v>
      </c>
      <c r="B1419" s="204" t="s">
        <v>3793</v>
      </c>
      <c r="C1419" s="204">
        <v>500</v>
      </c>
      <c r="D1419" s="205">
        <v>1950</v>
      </c>
    </row>
    <row r="1420" spans="1:4" ht="11.1" customHeight="1" x14ac:dyDescent="0.2">
      <c r="A1420" s="203" t="s">
        <v>5936</v>
      </c>
      <c r="B1420" s="204" t="s">
        <v>3793</v>
      </c>
      <c r="C1420" s="204">
        <v>500</v>
      </c>
      <c r="D1420" s="205">
        <v>1950</v>
      </c>
    </row>
    <row r="1421" spans="1:4" ht="11.1" customHeight="1" x14ac:dyDescent="0.2">
      <c r="A1421" s="203" t="s">
        <v>81</v>
      </c>
      <c r="B1421" s="204" t="s">
        <v>3793</v>
      </c>
      <c r="C1421" s="204">
        <v>500</v>
      </c>
      <c r="D1421" s="205">
        <v>2500</v>
      </c>
    </row>
    <row r="1422" spans="1:4" ht="11.1" customHeight="1" x14ac:dyDescent="0.2">
      <c r="A1422" s="203" t="s">
        <v>5935</v>
      </c>
      <c r="B1422" s="204" t="s">
        <v>3793</v>
      </c>
      <c r="C1422" s="204">
        <v>500</v>
      </c>
      <c r="D1422" s="205">
        <v>1950</v>
      </c>
    </row>
    <row r="1423" spans="1:4" ht="11.1" customHeight="1" x14ac:dyDescent="0.2">
      <c r="A1423" s="203" t="s">
        <v>5934</v>
      </c>
      <c r="B1423" s="204" t="s">
        <v>5010</v>
      </c>
      <c r="C1423" s="204">
        <v>2400</v>
      </c>
      <c r="D1423" s="205">
        <v>13000</v>
      </c>
    </row>
    <row r="1424" spans="1:4" ht="11.1" customHeight="1" x14ac:dyDescent="0.2">
      <c r="A1424" s="203"/>
      <c r="B1424" s="204"/>
      <c r="C1424" s="204"/>
      <c r="D1424" s="205"/>
    </row>
    <row r="1425" spans="1:4" ht="11.1" customHeight="1" x14ac:dyDescent="0.2">
      <c r="A1425" s="203" t="s">
        <v>5933</v>
      </c>
      <c r="B1425" s="204" t="s">
        <v>5010</v>
      </c>
      <c r="C1425" s="204">
        <v>2400</v>
      </c>
      <c r="D1425" s="205">
        <v>9500</v>
      </c>
    </row>
    <row r="1426" spans="1:4" ht="11.1" customHeight="1" x14ac:dyDescent="0.2">
      <c r="A1426" s="203"/>
      <c r="B1426" s="204"/>
      <c r="C1426" s="204"/>
      <c r="D1426" s="205"/>
    </row>
    <row r="1427" spans="1:4" ht="11.1" customHeight="1" x14ac:dyDescent="0.2">
      <c r="A1427" s="203" t="s">
        <v>5932</v>
      </c>
      <c r="B1427" s="204" t="s">
        <v>5010</v>
      </c>
      <c r="C1427" s="204">
        <v>2400</v>
      </c>
      <c r="D1427" s="205">
        <v>7450</v>
      </c>
    </row>
    <row r="1428" spans="1:4" ht="11.1" customHeight="1" x14ac:dyDescent="0.2">
      <c r="A1428" s="203" t="s">
        <v>5931</v>
      </c>
      <c r="B1428" s="204" t="s">
        <v>5010</v>
      </c>
      <c r="C1428" s="204">
        <v>2400</v>
      </c>
      <c r="D1428" s="205">
        <v>5950</v>
      </c>
    </row>
    <row r="1429" spans="1:4" ht="11.1" customHeight="1" x14ac:dyDescent="0.2">
      <c r="A1429" s="203" t="s">
        <v>5930</v>
      </c>
      <c r="B1429" s="204" t="s">
        <v>5010</v>
      </c>
      <c r="C1429" s="204">
        <v>2400</v>
      </c>
      <c r="D1429" s="205">
        <v>5950</v>
      </c>
    </row>
    <row r="1430" spans="1:4" ht="11.1" customHeight="1" x14ac:dyDescent="0.2">
      <c r="A1430" s="203" t="s">
        <v>5929</v>
      </c>
      <c r="B1430" s="204" t="s">
        <v>5010</v>
      </c>
      <c r="C1430" s="204">
        <v>2400</v>
      </c>
      <c r="D1430" s="205">
        <v>9500</v>
      </c>
    </row>
    <row r="1431" spans="1:4" ht="11.1" customHeight="1" x14ac:dyDescent="0.2">
      <c r="A1431" s="203" t="s">
        <v>5928</v>
      </c>
      <c r="B1431" s="204" t="s">
        <v>5010</v>
      </c>
      <c r="C1431" s="204">
        <v>2400</v>
      </c>
      <c r="D1431" s="205">
        <v>9500</v>
      </c>
    </row>
    <row r="1432" spans="1:4" ht="11.1" customHeight="1" x14ac:dyDescent="0.2">
      <c r="A1432" s="203" t="s">
        <v>5927</v>
      </c>
      <c r="B1432" s="204" t="s">
        <v>5010</v>
      </c>
      <c r="C1432" s="204">
        <v>2400</v>
      </c>
      <c r="D1432" s="205">
        <v>9500</v>
      </c>
    </row>
    <row r="1433" spans="1:4" ht="11.1" customHeight="1" x14ac:dyDescent="0.2">
      <c r="A1433" s="203" t="s">
        <v>5926</v>
      </c>
      <c r="B1433" s="204" t="s">
        <v>5010</v>
      </c>
      <c r="C1433" s="204">
        <v>2400</v>
      </c>
      <c r="D1433" s="205">
        <v>9500</v>
      </c>
    </row>
    <row r="1434" spans="1:4" ht="11.1" customHeight="1" x14ac:dyDescent="0.2">
      <c r="A1434" s="203" t="s">
        <v>5925</v>
      </c>
      <c r="B1434" s="204" t="s">
        <v>5010</v>
      </c>
      <c r="C1434" s="204">
        <v>2400</v>
      </c>
      <c r="D1434" s="205">
        <v>9500</v>
      </c>
    </row>
    <row r="1435" spans="1:4" ht="11.1" customHeight="1" x14ac:dyDescent="0.2">
      <c r="A1435" s="203" t="s">
        <v>5924</v>
      </c>
      <c r="B1435" s="204" t="s">
        <v>5010</v>
      </c>
      <c r="C1435" s="204">
        <v>2400</v>
      </c>
      <c r="D1435" s="205">
        <v>9500</v>
      </c>
    </row>
    <row r="1436" spans="1:4" ht="11.1" customHeight="1" x14ac:dyDescent="0.2">
      <c r="A1436" s="203" t="s">
        <v>5923</v>
      </c>
      <c r="B1436" s="204" t="s">
        <v>5010</v>
      </c>
      <c r="C1436" s="204">
        <v>2400</v>
      </c>
      <c r="D1436" s="205">
        <v>12450</v>
      </c>
    </row>
    <row r="1437" spans="1:4" ht="11.1" customHeight="1" x14ac:dyDescent="0.2">
      <c r="A1437" s="203" t="s">
        <v>5922</v>
      </c>
      <c r="B1437" s="204" t="s">
        <v>5010</v>
      </c>
      <c r="C1437" s="204">
        <v>2400</v>
      </c>
      <c r="D1437" s="205">
        <v>12450</v>
      </c>
    </row>
    <row r="1438" spans="1:4" ht="11.1" customHeight="1" x14ac:dyDescent="0.2">
      <c r="A1438" s="203" t="s">
        <v>5921</v>
      </c>
      <c r="B1438" s="204" t="s">
        <v>5010</v>
      </c>
      <c r="C1438" s="204">
        <v>2400</v>
      </c>
      <c r="D1438" s="205">
        <v>12450</v>
      </c>
    </row>
    <row r="1439" spans="1:4" ht="11.1" customHeight="1" x14ac:dyDescent="0.2">
      <c r="A1439" s="203" t="s">
        <v>5920</v>
      </c>
      <c r="B1439" s="204" t="s">
        <v>5010</v>
      </c>
      <c r="C1439" s="204">
        <v>2400</v>
      </c>
      <c r="D1439" s="205">
        <v>12450</v>
      </c>
    </row>
    <row r="1440" spans="1:4" ht="11.1" customHeight="1" x14ac:dyDescent="0.2">
      <c r="A1440" s="203" t="s">
        <v>5919</v>
      </c>
      <c r="B1440" s="204" t="s">
        <v>5010</v>
      </c>
      <c r="C1440" s="204">
        <v>2400</v>
      </c>
      <c r="D1440" s="205">
        <v>14950</v>
      </c>
    </row>
    <row r="1441" spans="1:4" ht="11.1" customHeight="1" x14ac:dyDescent="0.2">
      <c r="A1441" s="203" t="s">
        <v>5918</v>
      </c>
      <c r="B1441" s="204" t="s">
        <v>5010</v>
      </c>
      <c r="C1441" s="204">
        <v>2400</v>
      </c>
      <c r="D1441" s="205">
        <v>14950</v>
      </c>
    </row>
    <row r="1442" spans="1:4" ht="11.1" customHeight="1" x14ac:dyDescent="0.2">
      <c r="A1442" s="203" t="s">
        <v>5917</v>
      </c>
      <c r="B1442" s="204" t="s">
        <v>5010</v>
      </c>
      <c r="C1442" s="204">
        <v>2400</v>
      </c>
      <c r="D1442" s="205">
        <v>8400</v>
      </c>
    </row>
    <row r="1443" spans="1:4" ht="11.1" customHeight="1" x14ac:dyDescent="0.2">
      <c r="A1443" s="203"/>
      <c r="B1443" s="204"/>
      <c r="C1443" s="204"/>
      <c r="D1443" s="205"/>
    </row>
    <row r="1444" spans="1:4" ht="11.1" customHeight="1" x14ac:dyDescent="0.2">
      <c r="A1444" s="203" t="s">
        <v>5916</v>
      </c>
      <c r="B1444" s="204" t="s">
        <v>5010</v>
      </c>
      <c r="C1444" s="204">
        <v>2400</v>
      </c>
      <c r="D1444" s="205">
        <v>10950</v>
      </c>
    </row>
    <row r="1445" spans="1:4" ht="11.1" customHeight="1" x14ac:dyDescent="0.2">
      <c r="A1445" s="203" t="s">
        <v>5915</v>
      </c>
      <c r="B1445" s="204" t="s">
        <v>5010</v>
      </c>
      <c r="C1445" s="204">
        <v>2400</v>
      </c>
      <c r="D1445" s="205">
        <v>13450</v>
      </c>
    </row>
    <row r="1446" spans="1:4" ht="11.1" customHeight="1" x14ac:dyDescent="0.2">
      <c r="A1446" s="203" t="s">
        <v>5914</v>
      </c>
      <c r="B1446" s="204" t="s">
        <v>5010</v>
      </c>
      <c r="C1446" s="204">
        <v>2400</v>
      </c>
      <c r="D1446" s="205">
        <v>13450</v>
      </c>
    </row>
    <row r="1447" spans="1:4" ht="11.1" customHeight="1" x14ac:dyDescent="0.2">
      <c r="A1447" s="203" t="s">
        <v>5913</v>
      </c>
      <c r="B1447" s="204" t="s">
        <v>5010</v>
      </c>
      <c r="C1447" s="204">
        <v>2400</v>
      </c>
      <c r="D1447" s="205">
        <v>10950</v>
      </c>
    </row>
    <row r="1448" spans="1:4" ht="11.1" customHeight="1" x14ac:dyDescent="0.2">
      <c r="A1448" s="203" t="s">
        <v>5912</v>
      </c>
      <c r="B1448" s="204" t="s">
        <v>5010</v>
      </c>
      <c r="C1448" s="204">
        <v>2400</v>
      </c>
      <c r="D1448" s="205">
        <v>10950</v>
      </c>
    </row>
    <row r="1449" spans="1:4" ht="11.1" customHeight="1" x14ac:dyDescent="0.2">
      <c r="A1449" s="203" t="s">
        <v>5911</v>
      </c>
      <c r="B1449" s="204" t="s">
        <v>5010</v>
      </c>
      <c r="C1449" s="204">
        <v>2400</v>
      </c>
      <c r="D1449" s="205">
        <v>9500</v>
      </c>
    </row>
    <row r="1450" spans="1:4" ht="11.1" customHeight="1" x14ac:dyDescent="0.2">
      <c r="A1450" s="203" t="s">
        <v>5910</v>
      </c>
      <c r="B1450" s="204" t="s">
        <v>5010</v>
      </c>
      <c r="C1450" s="204">
        <v>2400</v>
      </c>
      <c r="D1450" s="205">
        <v>13450</v>
      </c>
    </row>
    <row r="1451" spans="1:4" ht="11.1" customHeight="1" x14ac:dyDescent="0.2">
      <c r="A1451" s="203" t="s">
        <v>5909</v>
      </c>
      <c r="B1451" s="204" t="s">
        <v>5010</v>
      </c>
      <c r="C1451" s="204">
        <v>2400</v>
      </c>
      <c r="D1451" s="205">
        <v>13450</v>
      </c>
    </row>
    <row r="1452" spans="1:4" ht="11.1" customHeight="1" x14ac:dyDescent="0.2">
      <c r="A1452" s="203" t="s">
        <v>5908</v>
      </c>
      <c r="B1452" s="204" t="s">
        <v>5010</v>
      </c>
      <c r="C1452" s="204">
        <v>2400</v>
      </c>
      <c r="D1452" s="205">
        <v>9950</v>
      </c>
    </row>
    <row r="1453" spans="1:4" ht="11.1" customHeight="1" x14ac:dyDescent="0.2">
      <c r="A1453" s="203" t="s">
        <v>5907</v>
      </c>
      <c r="B1453" s="204" t="s">
        <v>5010</v>
      </c>
      <c r="C1453" s="204">
        <v>2400</v>
      </c>
      <c r="D1453" s="205">
        <v>9950</v>
      </c>
    </row>
    <row r="1454" spans="1:4" ht="11.1" customHeight="1" x14ac:dyDescent="0.2">
      <c r="A1454" s="203" t="s">
        <v>5906</v>
      </c>
      <c r="B1454" s="204" t="s">
        <v>5010</v>
      </c>
      <c r="C1454" s="204">
        <v>2400</v>
      </c>
      <c r="D1454" s="205">
        <v>9950</v>
      </c>
    </row>
    <row r="1455" spans="1:4" ht="11.1" customHeight="1" x14ac:dyDescent="0.2">
      <c r="A1455" s="203" t="s">
        <v>5905</v>
      </c>
      <c r="B1455" s="204" t="s">
        <v>5109</v>
      </c>
      <c r="C1455" s="204">
        <v>2400</v>
      </c>
      <c r="D1455" s="205">
        <v>7950</v>
      </c>
    </row>
    <row r="1456" spans="1:4" ht="11.1" customHeight="1" x14ac:dyDescent="0.2">
      <c r="A1456" s="203" t="s">
        <v>5904</v>
      </c>
      <c r="B1456" s="204" t="s">
        <v>5109</v>
      </c>
      <c r="C1456" s="204">
        <v>2400</v>
      </c>
      <c r="D1456" s="205">
        <v>7950</v>
      </c>
    </row>
    <row r="1457" spans="1:4" ht="11.1" customHeight="1" x14ac:dyDescent="0.2">
      <c r="A1457" s="203" t="s">
        <v>5903</v>
      </c>
      <c r="B1457" s="204" t="s">
        <v>5109</v>
      </c>
      <c r="C1457" s="204">
        <v>2400</v>
      </c>
      <c r="D1457" s="205">
        <v>7950</v>
      </c>
    </row>
    <row r="1458" spans="1:4" ht="11.1" customHeight="1" x14ac:dyDescent="0.2">
      <c r="A1458" s="203" t="s">
        <v>5902</v>
      </c>
      <c r="B1458" s="204" t="s">
        <v>5109</v>
      </c>
      <c r="C1458" s="204">
        <v>2400</v>
      </c>
      <c r="D1458" s="205">
        <v>7950</v>
      </c>
    </row>
    <row r="1459" spans="1:4" ht="11.1" customHeight="1" x14ac:dyDescent="0.2">
      <c r="A1459" s="203"/>
      <c r="B1459" s="204"/>
      <c r="C1459" s="204"/>
      <c r="D1459" s="205"/>
    </row>
    <row r="1460" spans="1:4" ht="11.1" customHeight="1" x14ac:dyDescent="0.2">
      <c r="A1460" s="203" t="s">
        <v>5901</v>
      </c>
      <c r="B1460" s="204" t="s">
        <v>5010</v>
      </c>
      <c r="C1460" s="204">
        <v>2400</v>
      </c>
      <c r="D1460" s="205">
        <v>13000</v>
      </c>
    </row>
    <row r="1461" spans="1:4" ht="11.1" customHeight="1" x14ac:dyDescent="0.2">
      <c r="A1461" s="203" t="s">
        <v>5900</v>
      </c>
      <c r="B1461" s="204" t="s">
        <v>5010</v>
      </c>
      <c r="C1461" s="204">
        <v>2400</v>
      </c>
      <c r="D1461" s="205">
        <v>9450</v>
      </c>
    </row>
    <row r="1462" spans="1:4" ht="11.1" customHeight="1" x14ac:dyDescent="0.2">
      <c r="A1462" s="203" t="s">
        <v>5899</v>
      </c>
      <c r="B1462" s="204" t="s">
        <v>3628</v>
      </c>
      <c r="C1462" s="204">
        <v>4140</v>
      </c>
      <c r="D1462" s="205">
        <v>9200</v>
      </c>
    </row>
    <row r="1463" spans="1:4" ht="11.1" customHeight="1" x14ac:dyDescent="0.2">
      <c r="A1463" s="203" t="s">
        <v>5898</v>
      </c>
      <c r="B1463" s="204" t="s">
        <v>4255</v>
      </c>
      <c r="C1463" s="204">
        <v>1000</v>
      </c>
      <c r="D1463" s="205">
        <v>1500</v>
      </c>
    </row>
    <row r="1464" spans="1:4" ht="11.1" customHeight="1" x14ac:dyDescent="0.2">
      <c r="A1464" s="203" t="s">
        <v>5897</v>
      </c>
      <c r="B1464" s="204" t="s">
        <v>4255</v>
      </c>
      <c r="C1464" s="204">
        <v>1000</v>
      </c>
      <c r="D1464" s="205">
        <v>1200</v>
      </c>
    </row>
    <row r="1465" spans="1:4" ht="11.1" customHeight="1" x14ac:dyDescent="0.2">
      <c r="A1465" s="203" t="s">
        <v>5896</v>
      </c>
      <c r="B1465" s="204" t="s">
        <v>5891</v>
      </c>
      <c r="C1465" s="204">
        <v>450</v>
      </c>
      <c r="D1465" s="205">
        <v>2199</v>
      </c>
    </row>
    <row r="1466" spans="1:4" ht="11.1" customHeight="1" x14ac:dyDescent="0.2">
      <c r="A1466" s="203" t="s">
        <v>5895</v>
      </c>
      <c r="B1466" s="204" t="s">
        <v>5891</v>
      </c>
      <c r="C1466" s="204">
        <v>450</v>
      </c>
      <c r="D1466" s="205">
        <v>2199</v>
      </c>
    </row>
    <row r="1467" spans="1:4" ht="11.1" customHeight="1" x14ac:dyDescent="0.2">
      <c r="A1467" s="203" t="s">
        <v>5894</v>
      </c>
      <c r="B1467" s="204" t="s">
        <v>5891</v>
      </c>
      <c r="C1467" s="204">
        <v>450</v>
      </c>
      <c r="D1467" s="205">
        <v>2199</v>
      </c>
    </row>
    <row r="1468" spans="1:4" ht="11.1" customHeight="1" x14ac:dyDescent="0.2">
      <c r="A1468" s="203" t="s">
        <v>5893</v>
      </c>
      <c r="B1468" s="204" t="s">
        <v>5891</v>
      </c>
      <c r="C1468" s="204">
        <v>450</v>
      </c>
      <c r="D1468" s="205">
        <v>2199</v>
      </c>
    </row>
    <row r="1469" spans="1:4" ht="11.1" customHeight="1" x14ac:dyDescent="0.2">
      <c r="A1469" s="203" t="s">
        <v>5892</v>
      </c>
      <c r="B1469" s="204" t="s">
        <v>5891</v>
      </c>
      <c r="C1469" s="204">
        <v>450</v>
      </c>
      <c r="D1469" s="205">
        <v>2199</v>
      </c>
    </row>
    <row r="1470" spans="1:4" ht="11.1" customHeight="1" x14ac:dyDescent="0.2">
      <c r="A1470" s="203" t="s">
        <v>5890</v>
      </c>
      <c r="B1470" s="204" t="s">
        <v>1475</v>
      </c>
      <c r="C1470" s="204">
        <v>400</v>
      </c>
      <c r="D1470" s="205">
        <v>1000</v>
      </c>
    </row>
    <row r="1471" spans="1:4" ht="11.1" customHeight="1" x14ac:dyDescent="0.2">
      <c r="A1471" s="203" t="s">
        <v>2463</v>
      </c>
      <c r="B1471" s="204" t="s">
        <v>4255</v>
      </c>
      <c r="C1471" s="204">
        <v>800</v>
      </c>
      <c r="D1471" s="206">
        <v>700</v>
      </c>
    </row>
    <row r="1472" spans="1:4" ht="11.1" customHeight="1" x14ac:dyDescent="0.2">
      <c r="A1472" s="203" t="s">
        <v>5889</v>
      </c>
      <c r="B1472" s="204" t="s">
        <v>4255</v>
      </c>
      <c r="C1472" s="204">
        <v>800</v>
      </c>
      <c r="D1472" s="206">
        <v>700</v>
      </c>
    </row>
    <row r="1473" spans="1:4" ht="11.1" customHeight="1" x14ac:dyDescent="0.2">
      <c r="A1473" s="203" t="s">
        <v>5888</v>
      </c>
      <c r="B1473" s="204" t="s">
        <v>4255</v>
      </c>
      <c r="C1473" s="204">
        <v>800</v>
      </c>
      <c r="D1473" s="206">
        <v>700</v>
      </c>
    </row>
    <row r="1474" spans="1:4" ht="11.1" customHeight="1" x14ac:dyDescent="0.2">
      <c r="A1474" s="203" t="s">
        <v>5887</v>
      </c>
      <c r="B1474" s="204" t="s">
        <v>4255</v>
      </c>
      <c r="C1474" s="204">
        <v>800</v>
      </c>
      <c r="D1474" s="206">
        <v>700</v>
      </c>
    </row>
    <row r="1475" spans="1:4" ht="11.1" customHeight="1" x14ac:dyDescent="0.2">
      <c r="A1475" s="203" t="s">
        <v>5886</v>
      </c>
      <c r="B1475" s="204" t="s">
        <v>14</v>
      </c>
      <c r="C1475" s="204">
        <v>300</v>
      </c>
      <c r="D1475" s="206">
        <v>350</v>
      </c>
    </row>
    <row r="1476" spans="1:4" ht="11.1" customHeight="1" x14ac:dyDescent="0.2">
      <c r="A1476" s="203" t="s">
        <v>5885</v>
      </c>
      <c r="B1476" s="204" t="s">
        <v>14</v>
      </c>
      <c r="C1476" s="204">
        <v>600</v>
      </c>
      <c r="D1476" s="206">
        <v>650</v>
      </c>
    </row>
    <row r="1477" spans="1:4" ht="11.1" customHeight="1" x14ac:dyDescent="0.2">
      <c r="A1477" s="203" t="s">
        <v>5884</v>
      </c>
      <c r="B1477" s="204" t="s">
        <v>14</v>
      </c>
      <c r="C1477" s="204">
        <v>500</v>
      </c>
      <c r="D1477" s="206">
        <v>750</v>
      </c>
    </row>
    <row r="1478" spans="1:4" ht="11.1" customHeight="1" x14ac:dyDescent="0.2">
      <c r="A1478" s="203" t="s">
        <v>5883</v>
      </c>
      <c r="B1478" s="204" t="s">
        <v>14</v>
      </c>
      <c r="C1478" s="204">
        <v>200</v>
      </c>
      <c r="D1478" s="206">
        <v>350</v>
      </c>
    </row>
    <row r="1479" spans="1:4" ht="11.1" customHeight="1" x14ac:dyDescent="0.2">
      <c r="A1479" s="203" t="s">
        <v>3389</v>
      </c>
      <c r="B1479" s="204" t="s">
        <v>14</v>
      </c>
      <c r="C1479" s="204">
        <v>800</v>
      </c>
      <c r="D1479" s="205">
        <v>1100</v>
      </c>
    </row>
    <row r="1480" spans="1:4" ht="11.1" customHeight="1" x14ac:dyDescent="0.2">
      <c r="A1480" s="203" t="s">
        <v>269</v>
      </c>
      <c r="B1480" s="204" t="s">
        <v>3748</v>
      </c>
      <c r="C1480" s="204">
        <v>500</v>
      </c>
      <c r="D1480" s="205">
        <v>1550</v>
      </c>
    </row>
    <row r="1481" spans="1:4" ht="11.1" customHeight="1" x14ac:dyDescent="0.2">
      <c r="A1481" s="203" t="s">
        <v>5882</v>
      </c>
      <c r="B1481" s="204" t="s">
        <v>3748</v>
      </c>
      <c r="C1481" s="204">
        <v>500</v>
      </c>
      <c r="D1481" s="205">
        <v>1950</v>
      </c>
    </row>
    <row r="1482" spans="1:4" ht="11.1" customHeight="1" x14ac:dyDescent="0.2">
      <c r="A1482" s="203" t="s">
        <v>5881</v>
      </c>
      <c r="B1482" s="204" t="s">
        <v>5010</v>
      </c>
      <c r="C1482" s="204">
        <v>3000</v>
      </c>
      <c r="D1482" s="205">
        <v>14950</v>
      </c>
    </row>
    <row r="1483" spans="1:4" ht="11.1" customHeight="1" x14ac:dyDescent="0.2">
      <c r="A1483" s="203" t="s">
        <v>5880</v>
      </c>
      <c r="B1483" s="204" t="s">
        <v>5010</v>
      </c>
      <c r="C1483" s="204">
        <v>3000</v>
      </c>
      <c r="D1483" s="205">
        <v>10450</v>
      </c>
    </row>
    <row r="1484" spans="1:4" ht="11.1" customHeight="1" x14ac:dyDescent="0.2">
      <c r="A1484" s="203" t="s">
        <v>5879</v>
      </c>
      <c r="B1484" s="204" t="s">
        <v>5010</v>
      </c>
      <c r="C1484" s="204">
        <v>3000</v>
      </c>
      <c r="D1484" s="205">
        <v>10450</v>
      </c>
    </row>
    <row r="1485" spans="1:4" ht="11.1" customHeight="1" x14ac:dyDescent="0.2">
      <c r="A1485" s="203" t="s">
        <v>5878</v>
      </c>
      <c r="B1485" s="204" t="s">
        <v>5010</v>
      </c>
      <c r="C1485" s="204">
        <v>3000</v>
      </c>
      <c r="D1485" s="205">
        <v>10950</v>
      </c>
    </row>
    <row r="1486" spans="1:4" ht="11.1" customHeight="1" x14ac:dyDescent="0.2">
      <c r="A1486" s="203" t="s">
        <v>121</v>
      </c>
      <c r="B1486" s="204" t="s">
        <v>5010</v>
      </c>
      <c r="C1486" s="204">
        <v>3000</v>
      </c>
      <c r="D1486" s="205">
        <v>14950</v>
      </c>
    </row>
    <row r="1487" spans="1:4" ht="11.1" customHeight="1" x14ac:dyDescent="0.2">
      <c r="A1487" s="203" t="s">
        <v>5877</v>
      </c>
      <c r="B1487" s="204" t="s">
        <v>5010</v>
      </c>
      <c r="C1487" s="204">
        <v>3000</v>
      </c>
      <c r="D1487" s="205">
        <v>11500</v>
      </c>
    </row>
    <row r="1488" spans="1:4" ht="11.1" customHeight="1" x14ac:dyDescent="0.2">
      <c r="A1488" s="203" t="s">
        <v>5876</v>
      </c>
      <c r="B1488" s="204" t="s">
        <v>5010</v>
      </c>
      <c r="C1488" s="204">
        <v>3000</v>
      </c>
      <c r="D1488" s="205">
        <v>13950</v>
      </c>
    </row>
    <row r="1489" spans="1:4" ht="11.1" customHeight="1" x14ac:dyDescent="0.2">
      <c r="A1489" s="203" t="s">
        <v>5875</v>
      </c>
      <c r="B1489" s="204" t="s">
        <v>4264</v>
      </c>
      <c r="C1489" s="204">
        <v>2600</v>
      </c>
      <c r="D1489" s="205">
        <v>10450</v>
      </c>
    </row>
    <row r="1490" spans="1:4" ht="11.1" customHeight="1" x14ac:dyDescent="0.2">
      <c r="A1490" s="203" t="s">
        <v>5874</v>
      </c>
      <c r="B1490" s="204" t="s">
        <v>4264</v>
      </c>
      <c r="C1490" s="204">
        <v>2600</v>
      </c>
      <c r="D1490" s="205">
        <v>7450</v>
      </c>
    </row>
    <row r="1491" spans="1:4" ht="11.1" customHeight="1" x14ac:dyDescent="0.2">
      <c r="A1491" s="203" t="s">
        <v>5873</v>
      </c>
      <c r="B1491" s="204" t="s">
        <v>4264</v>
      </c>
      <c r="C1491" s="204">
        <v>2600</v>
      </c>
      <c r="D1491" s="205">
        <v>8450</v>
      </c>
    </row>
    <row r="1492" spans="1:4" ht="11.1" customHeight="1" x14ac:dyDescent="0.2">
      <c r="A1492" s="203" t="s">
        <v>5872</v>
      </c>
      <c r="B1492" s="204" t="s">
        <v>4264</v>
      </c>
      <c r="C1492" s="204">
        <v>2600</v>
      </c>
      <c r="D1492" s="205">
        <v>10950</v>
      </c>
    </row>
    <row r="1493" spans="1:4" ht="11.1" customHeight="1" x14ac:dyDescent="0.2">
      <c r="A1493" s="203" t="s">
        <v>5871</v>
      </c>
      <c r="B1493" s="204" t="s">
        <v>4264</v>
      </c>
      <c r="C1493" s="204">
        <v>2600</v>
      </c>
      <c r="D1493" s="205">
        <v>7450</v>
      </c>
    </row>
    <row r="1494" spans="1:4" ht="11.1" customHeight="1" x14ac:dyDescent="0.2">
      <c r="A1494" s="203" t="s">
        <v>5870</v>
      </c>
      <c r="B1494" s="204" t="s">
        <v>4264</v>
      </c>
      <c r="C1494" s="204">
        <v>2600</v>
      </c>
      <c r="D1494" s="205">
        <v>6950</v>
      </c>
    </row>
    <row r="1495" spans="1:4" ht="11.1" customHeight="1" x14ac:dyDescent="0.2">
      <c r="A1495" s="203" t="s">
        <v>222</v>
      </c>
      <c r="B1495" s="204" t="s">
        <v>4264</v>
      </c>
      <c r="C1495" s="204">
        <v>2600</v>
      </c>
      <c r="D1495" s="205">
        <v>9960</v>
      </c>
    </row>
    <row r="1496" spans="1:4" ht="11.1" customHeight="1" x14ac:dyDescent="0.2">
      <c r="A1496" s="203" t="s">
        <v>5869</v>
      </c>
      <c r="B1496" s="204" t="s">
        <v>4264</v>
      </c>
      <c r="C1496" s="204">
        <v>2600</v>
      </c>
      <c r="D1496" s="205">
        <v>7450</v>
      </c>
    </row>
    <row r="1497" spans="1:4" ht="11.1" customHeight="1" x14ac:dyDescent="0.2">
      <c r="A1497" s="203" t="s">
        <v>5868</v>
      </c>
      <c r="B1497" s="204" t="s">
        <v>4264</v>
      </c>
      <c r="C1497" s="204">
        <v>2600</v>
      </c>
      <c r="D1497" s="205">
        <v>8450</v>
      </c>
    </row>
    <row r="1498" spans="1:4" ht="11.1" customHeight="1" x14ac:dyDescent="0.2">
      <c r="A1498" s="203" t="s">
        <v>104</v>
      </c>
      <c r="B1498" s="204" t="s">
        <v>4264</v>
      </c>
      <c r="C1498" s="204">
        <v>2600</v>
      </c>
      <c r="D1498" s="205">
        <v>7450</v>
      </c>
    </row>
    <row r="1499" spans="1:4" ht="11.1" customHeight="1" x14ac:dyDescent="0.2">
      <c r="A1499" s="203" t="s">
        <v>5867</v>
      </c>
      <c r="B1499" s="204" t="s">
        <v>4264</v>
      </c>
      <c r="C1499" s="204">
        <v>2600</v>
      </c>
      <c r="D1499" s="205">
        <v>6950</v>
      </c>
    </row>
    <row r="1500" spans="1:4" ht="11.1" customHeight="1" x14ac:dyDescent="0.2">
      <c r="A1500" s="203" t="s">
        <v>5866</v>
      </c>
      <c r="B1500" s="204" t="s">
        <v>4264</v>
      </c>
      <c r="C1500" s="204">
        <v>2600</v>
      </c>
      <c r="D1500" s="205">
        <v>7950</v>
      </c>
    </row>
    <row r="1501" spans="1:4" ht="11.1" customHeight="1" x14ac:dyDescent="0.2">
      <c r="A1501" s="203" t="s">
        <v>5865</v>
      </c>
      <c r="B1501" s="204" t="s">
        <v>4264</v>
      </c>
      <c r="C1501" s="204">
        <v>2600</v>
      </c>
      <c r="D1501" s="205">
        <v>7950</v>
      </c>
    </row>
    <row r="1502" spans="1:4" ht="11.1" customHeight="1" x14ac:dyDescent="0.2">
      <c r="A1502" s="203" t="s">
        <v>5864</v>
      </c>
      <c r="B1502" s="204" t="s">
        <v>4264</v>
      </c>
      <c r="C1502" s="204">
        <v>2600</v>
      </c>
      <c r="D1502" s="205">
        <v>10450</v>
      </c>
    </row>
    <row r="1503" spans="1:4" ht="11.1" customHeight="1" x14ac:dyDescent="0.2">
      <c r="A1503" s="203" t="s">
        <v>5863</v>
      </c>
      <c r="B1503" s="204" t="s">
        <v>4264</v>
      </c>
      <c r="C1503" s="204">
        <v>2600</v>
      </c>
      <c r="D1503" s="205">
        <v>10450</v>
      </c>
    </row>
    <row r="1504" spans="1:4" ht="11.1" customHeight="1" x14ac:dyDescent="0.2">
      <c r="A1504" s="203" t="s">
        <v>5862</v>
      </c>
      <c r="B1504" s="204" t="s">
        <v>4264</v>
      </c>
      <c r="C1504" s="204">
        <v>2600</v>
      </c>
      <c r="D1504" s="205">
        <v>10450</v>
      </c>
    </row>
    <row r="1505" spans="1:4" ht="11.1" customHeight="1" x14ac:dyDescent="0.2">
      <c r="A1505" s="203" t="s">
        <v>2514</v>
      </c>
      <c r="B1505" s="204" t="s">
        <v>4264</v>
      </c>
      <c r="C1505" s="204">
        <v>2600</v>
      </c>
      <c r="D1505" s="205">
        <v>10450</v>
      </c>
    </row>
    <row r="1506" spans="1:4" ht="11.1" customHeight="1" x14ac:dyDescent="0.2">
      <c r="A1506" s="203" t="s">
        <v>3399</v>
      </c>
      <c r="B1506" s="204" t="s">
        <v>4264</v>
      </c>
      <c r="C1506" s="204">
        <v>2600</v>
      </c>
      <c r="D1506" s="205">
        <v>10450</v>
      </c>
    </row>
    <row r="1507" spans="1:4" ht="11.1" customHeight="1" x14ac:dyDescent="0.2">
      <c r="A1507" s="203" t="s">
        <v>5861</v>
      </c>
      <c r="B1507" s="204" t="s">
        <v>4264</v>
      </c>
      <c r="C1507" s="204">
        <v>2600</v>
      </c>
      <c r="D1507" s="205">
        <v>10450</v>
      </c>
    </row>
    <row r="1508" spans="1:4" ht="11.1" customHeight="1" x14ac:dyDescent="0.2">
      <c r="A1508" s="203" t="s">
        <v>5860</v>
      </c>
      <c r="B1508" s="204" t="s">
        <v>4264</v>
      </c>
      <c r="C1508" s="204">
        <v>2600</v>
      </c>
      <c r="D1508" s="205">
        <v>10450</v>
      </c>
    </row>
    <row r="1509" spans="1:4" ht="11.1" customHeight="1" x14ac:dyDescent="0.2">
      <c r="A1509" s="203" t="s">
        <v>5859</v>
      </c>
      <c r="B1509" s="204" t="s">
        <v>4264</v>
      </c>
      <c r="C1509" s="204">
        <v>2600</v>
      </c>
      <c r="D1509" s="205">
        <v>10450</v>
      </c>
    </row>
    <row r="1510" spans="1:4" ht="11.1" customHeight="1" x14ac:dyDescent="0.2">
      <c r="A1510" s="203" t="s">
        <v>5858</v>
      </c>
      <c r="B1510" s="204" t="s">
        <v>4264</v>
      </c>
      <c r="C1510" s="204">
        <v>2600</v>
      </c>
      <c r="D1510" s="205">
        <v>10450</v>
      </c>
    </row>
    <row r="1511" spans="1:4" ht="11.1" customHeight="1" x14ac:dyDescent="0.2">
      <c r="A1511" s="203" t="s">
        <v>5857</v>
      </c>
      <c r="B1511" s="204" t="s">
        <v>4264</v>
      </c>
      <c r="C1511" s="204">
        <v>2600</v>
      </c>
      <c r="D1511" s="205">
        <v>8950</v>
      </c>
    </row>
    <row r="1512" spans="1:4" ht="11.1" customHeight="1" x14ac:dyDescent="0.2">
      <c r="A1512" s="203" t="s">
        <v>5856</v>
      </c>
      <c r="B1512" s="204" t="s">
        <v>4264</v>
      </c>
      <c r="C1512" s="204">
        <v>2600</v>
      </c>
      <c r="D1512" s="205">
        <v>8950</v>
      </c>
    </row>
    <row r="1513" spans="1:4" ht="11.1" customHeight="1" x14ac:dyDescent="0.2">
      <c r="A1513" s="203" t="s">
        <v>5855</v>
      </c>
      <c r="B1513" s="204" t="s">
        <v>4264</v>
      </c>
      <c r="C1513" s="204">
        <v>2600</v>
      </c>
      <c r="D1513" s="205">
        <v>8950</v>
      </c>
    </row>
    <row r="1514" spans="1:4" ht="11.1" customHeight="1" x14ac:dyDescent="0.2">
      <c r="A1514" s="203" t="s">
        <v>5854</v>
      </c>
      <c r="B1514" s="204" t="s">
        <v>4264</v>
      </c>
      <c r="C1514" s="204">
        <v>2600</v>
      </c>
      <c r="D1514" s="205">
        <v>8950</v>
      </c>
    </row>
    <row r="1515" spans="1:4" ht="11.1" customHeight="1" x14ac:dyDescent="0.2">
      <c r="A1515" s="203" t="s">
        <v>5853</v>
      </c>
      <c r="B1515" s="204" t="s">
        <v>4264</v>
      </c>
      <c r="C1515" s="204">
        <v>2600</v>
      </c>
      <c r="D1515" s="205">
        <v>9990</v>
      </c>
    </row>
    <row r="1516" spans="1:4" ht="11.1" customHeight="1" x14ac:dyDescent="0.2">
      <c r="A1516" s="203" t="s">
        <v>5852</v>
      </c>
      <c r="B1516" s="204" t="s">
        <v>4264</v>
      </c>
      <c r="C1516" s="204">
        <v>2600</v>
      </c>
      <c r="D1516" s="205">
        <v>9990</v>
      </c>
    </row>
    <row r="1517" spans="1:4" ht="11.1" customHeight="1" x14ac:dyDescent="0.2">
      <c r="A1517" s="203" t="s">
        <v>5851</v>
      </c>
      <c r="B1517" s="204" t="s">
        <v>4264</v>
      </c>
      <c r="C1517" s="204">
        <v>2600</v>
      </c>
      <c r="D1517" s="205">
        <v>9990</v>
      </c>
    </row>
    <row r="1518" spans="1:4" ht="11.1" customHeight="1" x14ac:dyDescent="0.2">
      <c r="A1518" s="203" t="s">
        <v>5850</v>
      </c>
      <c r="B1518" s="204" t="s">
        <v>4264</v>
      </c>
      <c r="C1518" s="204">
        <v>2600</v>
      </c>
      <c r="D1518" s="205">
        <v>9990</v>
      </c>
    </row>
    <row r="1519" spans="1:4" ht="11.1" customHeight="1" x14ac:dyDescent="0.2">
      <c r="A1519" s="203" t="s">
        <v>5849</v>
      </c>
      <c r="B1519" s="204" t="s">
        <v>4264</v>
      </c>
      <c r="C1519" s="204">
        <v>2600</v>
      </c>
      <c r="D1519" s="205">
        <v>8950</v>
      </c>
    </row>
    <row r="1520" spans="1:4" ht="11.1" customHeight="1" x14ac:dyDescent="0.2">
      <c r="A1520" s="203" t="s">
        <v>5848</v>
      </c>
      <c r="B1520" s="204" t="s">
        <v>4264</v>
      </c>
      <c r="C1520" s="204">
        <v>2600</v>
      </c>
      <c r="D1520" s="205">
        <v>9990</v>
      </c>
    </row>
    <row r="1521" spans="1:4" ht="11.1" customHeight="1" x14ac:dyDescent="0.2">
      <c r="A1521" s="203" t="s">
        <v>5847</v>
      </c>
      <c r="B1521" s="204" t="s">
        <v>4264</v>
      </c>
      <c r="C1521" s="204">
        <v>2600</v>
      </c>
      <c r="D1521" s="205">
        <v>8950</v>
      </c>
    </row>
    <row r="1522" spans="1:4" ht="11.1" customHeight="1" x14ac:dyDescent="0.2">
      <c r="A1522" s="203" t="s">
        <v>5846</v>
      </c>
      <c r="B1522" s="204" t="s">
        <v>4264</v>
      </c>
      <c r="C1522" s="204">
        <v>2600</v>
      </c>
      <c r="D1522" s="205">
        <v>7450</v>
      </c>
    </row>
    <row r="1523" spans="1:4" ht="11.1" customHeight="1" x14ac:dyDescent="0.2">
      <c r="A1523" s="203" t="s">
        <v>5845</v>
      </c>
      <c r="B1523" s="204" t="s">
        <v>4264</v>
      </c>
      <c r="C1523" s="204">
        <v>2600</v>
      </c>
      <c r="D1523" s="205">
        <v>8950</v>
      </c>
    </row>
    <row r="1524" spans="1:4" ht="11.1" customHeight="1" x14ac:dyDescent="0.2">
      <c r="A1524" s="203" t="s">
        <v>5844</v>
      </c>
      <c r="B1524" s="204" t="s">
        <v>4264</v>
      </c>
      <c r="C1524" s="204">
        <v>2600</v>
      </c>
      <c r="D1524" s="205">
        <v>8950</v>
      </c>
    </row>
    <row r="1525" spans="1:4" ht="11.1" customHeight="1" x14ac:dyDescent="0.2">
      <c r="A1525" s="203" t="s">
        <v>5843</v>
      </c>
      <c r="B1525" s="204" t="s">
        <v>4264</v>
      </c>
      <c r="C1525" s="204">
        <v>2600</v>
      </c>
      <c r="D1525" s="205">
        <v>8950</v>
      </c>
    </row>
    <row r="1526" spans="1:4" ht="11.1" customHeight="1" x14ac:dyDescent="0.2">
      <c r="A1526" s="203" t="s">
        <v>5842</v>
      </c>
      <c r="B1526" s="204" t="s">
        <v>4264</v>
      </c>
      <c r="C1526" s="204">
        <v>2600</v>
      </c>
      <c r="D1526" s="205">
        <v>9990</v>
      </c>
    </row>
    <row r="1527" spans="1:4" ht="11.1" customHeight="1" x14ac:dyDescent="0.2">
      <c r="A1527" s="203" t="s">
        <v>5841</v>
      </c>
      <c r="B1527" s="204" t="s">
        <v>4264</v>
      </c>
      <c r="C1527" s="204">
        <v>2600</v>
      </c>
      <c r="D1527" s="205">
        <v>8950</v>
      </c>
    </row>
    <row r="1528" spans="1:4" ht="11.1" customHeight="1" x14ac:dyDescent="0.2">
      <c r="A1528" s="203" t="s">
        <v>5840</v>
      </c>
      <c r="B1528" s="204" t="s">
        <v>4264</v>
      </c>
      <c r="C1528" s="204">
        <v>2600</v>
      </c>
      <c r="D1528" s="205">
        <v>8950</v>
      </c>
    </row>
    <row r="1529" spans="1:4" ht="11.1" customHeight="1" x14ac:dyDescent="0.2">
      <c r="A1529" s="203" t="s">
        <v>5839</v>
      </c>
      <c r="B1529" s="204" t="s">
        <v>4264</v>
      </c>
      <c r="C1529" s="204">
        <v>2600</v>
      </c>
      <c r="D1529" s="205">
        <v>8950</v>
      </c>
    </row>
    <row r="1530" spans="1:4" ht="11.1" customHeight="1" x14ac:dyDescent="0.2">
      <c r="A1530" s="203" t="s">
        <v>5838</v>
      </c>
      <c r="B1530" s="204" t="s">
        <v>4264</v>
      </c>
      <c r="C1530" s="204">
        <v>2600</v>
      </c>
      <c r="D1530" s="205">
        <v>8950</v>
      </c>
    </row>
    <row r="1531" spans="1:4" ht="11.1" customHeight="1" x14ac:dyDescent="0.2">
      <c r="A1531" s="203" t="s">
        <v>5837</v>
      </c>
      <c r="B1531" s="204" t="s">
        <v>4264</v>
      </c>
      <c r="C1531" s="204">
        <v>2600</v>
      </c>
      <c r="D1531" s="205">
        <v>6950</v>
      </c>
    </row>
    <row r="1532" spans="1:4" ht="11.1" customHeight="1" x14ac:dyDescent="0.2">
      <c r="A1532" s="203" t="s">
        <v>5836</v>
      </c>
      <c r="B1532" s="204" t="s">
        <v>4264</v>
      </c>
      <c r="C1532" s="204">
        <v>2600</v>
      </c>
      <c r="D1532" s="205">
        <v>6950</v>
      </c>
    </row>
    <row r="1533" spans="1:4" ht="11.1" customHeight="1" x14ac:dyDescent="0.2">
      <c r="A1533" s="203" t="s">
        <v>5835</v>
      </c>
      <c r="B1533" s="204" t="s">
        <v>4264</v>
      </c>
      <c r="C1533" s="204">
        <v>2600</v>
      </c>
      <c r="D1533" s="205">
        <v>7450</v>
      </c>
    </row>
    <row r="1534" spans="1:4" ht="11.1" customHeight="1" x14ac:dyDescent="0.2">
      <c r="A1534" s="203" t="s">
        <v>5834</v>
      </c>
      <c r="B1534" s="204" t="s">
        <v>4264</v>
      </c>
      <c r="C1534" s="204">
        <v>2600</v>
      </c>
      <c r="D1534" s="205">
        <v>7450</v>
      </c>
    </row>
    <row r="1535" spans="1:4" ht="11.1" customHeight="1" x14ac:dyDescent="0.2">
      <c r="A1535" s="203" t="s">
        <v>5833</v>
      </c>
      <c r="B1535" s="204" t="s">
        <v>4264</v>
      </c>
      <c r="C1535" s="204">
        <v>2600</v>
      </c>
      <c r="D1535" s="205">
        <v>7450</v>
      </c>
    </row>
    <row r="1536" spans="1:4" ht="11.1" customHeight="1" x14ac:dyDescent="0.2">
      <c r="A1536" s="203" t="s">
        <v>5832</v>
      </c>
      <c r="B1536" s="204" t="s">
        <v>4264</v>
      </c>
      <c r="C1536" s="204">
        <v>2600</v>
      </c>
      <c r="D1536" s="205">
        <v>7450</v>
      </c>
    </row>
    <row r="1537" spans="1:4" ht="11.1" customHeight="1" x14ac:dyDescent="0.2">
      <c r="A1537" s="203" t="s">
        <v>5831</v>
      </c>
      <c r="B1537" s="204" t="s">
        <v>4264</v>
      </c>
      <c r="C1537" s="204">
        <v>2600</v>
      </c>
      <c r="D1537" s="205">
        <v>6950</v>
      </c>
    </row>
    <row r="1538" spans="1:4" ht="11.1" customHeight="1" x14ac:dyDescent="0.2">
      <c r="A1538" s="203" t="s">
        <v>5830</v>
      </c>
      <c r="B1538" s="204" t="s">
        <v>4264</v>
      </c>
      <c r="C1538" s="204">
        <v>2600</v>
      </c>
      <c r="D1538" s="205">
        <v>6950</v>
      </c>
    </row>
    <row r="1539" spans="1:4" ht="11.1" customHeight="1" x14ac:dyDescent="0.2">
      <c r="A1539" s="203" t="s">
        <v>5829</v>
      </c>
      <c r="B1539" s="204" t="s">
        <v>4264</v>
      </c>
      <c r="C1539" s="204">
        <v>2600</v>
      </c>
      <c r="D1539" s="205">
        <v>6950</v>
      </c>
    </row>
    <row r="1540" spans="1:4" ht="11.1" customHeight="1" x14ac:dyDescent="0.2">
      <c r="A1540" s="203" t="s">
        <v>5828</v>
      </c>
      <c r="B1540" s="204" t="s">
        <v>4264</v>
      </c>
      <c r="C1540" s="204">
        <v>2600</v>
      </c>
      <c r="D1540" s="205">
        <v>6950</v>
      </c>
    </row>
    <row r="1541" spans="1:4" ht="11.1" customHeight="1" x14ac:dyDescent="0.2">
      <c r="A1541" s="203" t="s">
        <v>5827</v>
      </c>
      <c r="B1541" s="204" t="s">
        <v>4264</v>
      </c>
      <c r="C1541" s="204">
        <v>2600</v>
      </c>
      <c r="D1541" s="205">
        <v>10950</v>
      </c>
    </row>
    <row r="1542" spans="1:4" ht="11.1" customHeight="1" x14ac:dyDescent="0.2">
      <c r="A1542" s="203" t="s">
        <v>5826</v>
      </c>
      <c r="B1542" s="204" t="s">
        <v>4264</v>
      </c>
      <c r="C1542" s="204">
        <v>2600</v>
      </c>
      <c r="D1542" s="205">
        <v>10450</v>
      </c>
    </row>
    <row r="1543" spans="1:4" ht="11.1" customHeight="1" x14ac:dyDescent="0.2">
      <c r="A1543" s="203" t="s">
        <v>5825</v>
      </c>
      <c r="B1543" s="204" t="s">
        <v>4264</v>
      </c>
      <c r="C1543" s="204">
        <v>2600</v>
      </c>
      <c r="D1543" s="205">
        <v>12400</v>
      </c>
    </row>
    <row r="1544" spans="1:4" ht="11.1" customHeight="1" x14ac:dyDescent="0.2">
      <c r="A1544" s="203" t="s">
        <v>5824</v>
      </c>
      <c r="B1544" s="204" t="s">
        <v>4264</v>
      </c>
      <c r="C1544" s="204">
        <v>2600</v>
      </c>
      <c r="D1544" s="205">
        <v>12400</v>
      </c>
    </row>
    <row r="1545" spans="1:4" ht="11.1" customHeight="1" x14ac:dyDescent="0.2">
      <c r="A1545" s="203" t="s">
        <v>5823</v>
      </c>
      <c r="B1545" s="204" t="s">
        <v>4264</v>
      </c>
      <c r="C1545" s="204">
        <v>2600</v>
      </c>
      <c r="D1545" s="205">
        <v>7450</v>
      </c>
    </row>
    <row r="1546" spans="1:4" ht="11.1" customHeight="1" x14ac:dyDescent="0.2">
      <c r="A1546" s="203" t="s">
        <v>5822</v>
      </c>
      <c r="B1546" s="204" t="s">
        <v>4264</v>
      </c>
      <c r="C1546" s="204">
        <v>2600</v>
      </c>
      <c r="D1546" s="205">
        <v>7450</v>
      </c>
    </row>
    <row r="1547" spans="1:4" ht="11.1" customHeight="1" x14ac:dyDescent="0.2">
      <c r="A1547" s="203" t="s">
        <v>5821</v>
      </c>
      <c r="B1547" s="204" t="s">
        <v>4264</v>
      </c>
      <c r="C1547" s="204">
        <v>2600</v>
      </c>
      <c r="D1547" s="205">
        <v>3500</v>
      </c>
    </row>
    <row r="1548" spans="1:4" ht="11.1" customHeight="1" x14ac:dyDescent="0.2">
      <c r="A1548" s="203" t="s">
        <v>5820</v>
      </c>
      <c r="B1548" s="204" t="s">
        <v>4577</v>
      </c>
      <c r="C1548" s="204">
        <v>2900</v>
      </c>
      <c r="D1548" s="205">
        <v>7500</v>
      </c>
    </row>
    <row r="1549" spans="1:4" ht="11.1" customHeight="1" x14ac:dyDescent="0.2">
      <c r="A1549" s="203" t="s">
        <v>5819</v>
      </c>
      <c r="B1549" s="204" t="s">
        <v>4577</v>
      </c>
      <c r="C1549" s="204">
        <v>2900</v>
      </c>
      <c r="D1549" s="205">
        <v>11900</v>
      </c>
    </row>
    <row r="1550" spans="1:4" ht="11.1" customHeight="1" x14ac:dyDescent="0.2">
      <c r="A1550" s="203" t="s">
        <v>5818</v>
      </c>
      <c r="B1550" s="204" t="s">
        <v>4577</v>
      </c>
      <c r="C1550" s="204">
        <v>2900</v>
      </c>
      <c r="D1550" s="205">
        <v>11900</v>
      </c>
    </row>
    <row r="1551" spans="1:4" ht="11.1" customHeight="1" x14ac:dyDescent="0.2">
      <c r="A1551" s="203" t="s">
        <v>5817</v>
      </c>
      <c r="B1551" s="204" t="s">
        <v>4577</v>
      </c>
      <c r="C1551" s="204">
        <v>2900</v>
      </c>
      <c r="D1551" s="205">
        <v>11900</v>
      </c>
    </row>
    <row r="1552" spans="1:4" ht="11.1" customHeight="1" x14ac:dyDescent="0.2">
      <c r="A1552" s="203" t="s">
        <v>5816</v>
      </c>
      <c r="B1552" s="204" t="s">
        <v>4577</v>
      </c>
      <c r="C1552" s="204">
        <v>2900</v>
      </c>
      <c r="D1552" s="205">
        <v>8500</v>
      </c>
    </row>
    <row r="1553" spans="1:4" ht="11.1" customHeight="1" x14ac:dyDescent="0.2">
      <c r="A1553" s="203" t="s">
        <v>5815</v>
      </c>
      <c r="B1553" s="204" t="s">
        <v>4577</v>
      </c>
      <c r="C1553" s="204">
        <v>2900</v>
      </c>
      <c r="D1553" s="205">
        <v>9900</v>
      </c>
    </row>
    <row r="1554" spans="1:4" ht="11.1" customHeight="1" x14ac:dyDescent="0.2">
      <c r="A1554" s="203" t="s">
        <v>5814</v>
      </c>
      <c r="B1554" s="204" t="s">
        <v>4577</v>
      </c>
      <c r="C1554" s="204">
        <v>2900</v>
      </c>
      <c r="D1554" s="205">
        <v>9900</v>
      </c>
    </row>
    <row r="1555" spans="1:4" ht="11.1" customHeight="1" x14ac:dyDescent="0.2">
      <c r="A1555" s="203" t="s">
        <v>5813</v>
      </c>
      <c r="B1555" s="204" t="s">
        <v>4577</v>
      </c>
      <c r="C1555" s="204">
        <v>2900</v>
      </c>
      <c r="D1555" s="205">
        <v>9900</v>
      </c>
    </row>
    <row r="1556" spans="1:4" ht="11.1" customHeight="1" x14ac:dyDescent="0.2">
      <c r="A1556" s="203" t="s">
        <v>5812</v>
      </c>
      <c r="B1556" s="204" t="s">
        <v>4577</v>
      </c>
      <c r="C1556" s="204">
        <v>2900</v>
      </c>
      <c r="D1556" s="205">
        <v>9900</v>
      </c>
    </row>
    <row r="1557" spans="1:4" ht="11.1" customHeight="1" x14ac:dyDescent="0.2">
      <c r="A1557" s="203" t="s">
        <v>5811</v>
      </c>
      <c r="B1557" s="204" t="s">
        <v>4577</v>
      </c>
      <c r="C1557" s="204">
        <v>2900</v>
      </c>
      <c r="D1557" s="205">
        <v>9900</v>
      </c>
    </row>
    <row r="1558" spans="1:4" ht="11.1" customHeight="1" x14ac:dyDescent="0.2">
      <c r="A1558" s="203" t="s">
        <v>5810</v>
      </c>
      <c r="B1558" s="204" t="s">
        <v>4577</v>
      </c>
      <c r="C1558" s="204">
        <v>2900</v>
      </c>
      <c r="D1558" s="205">
        <v>9900</v>
      </c>
    </row>
    <row r="1559" spans="1:4" ht="11.1" customHeight="1" x14ac:dyDescent="0.2">
      <c r="A1559" s="203" t="s">
        <v>5809</v>
      </c>
      <c r="B1559" s="204" t="s">
        <v>4577</v>
      </c>
      <c r="C1559" s="204">
        <v>2900</v>
      </c>
      <c r="D1559" s="205">
        <v>9900</v>
      </c>
    </row>
    <row r="1560" spans="1:4" ht="11.1" customHeight="1" x14ac:dyDescent="0.2">
      <c r="A1560" s="203" t="s">
        <v>5808</v>
      </c>
      <c r="B1560" s="204" t="s">
        <v>4577</v>
      </c>
      <c r="C1560" s="204">
        <v>2900</v>
      </c>
      <c r="D1560" s="205">
        <v>9900</v>
      </c>
    </row>
    <row r="1561" spans="1:4" ht="11.1" customHeight="1" x14ac:dyDescent="0.2">
      <c r="A1561" s="203" t="s">
        <v>5807</v>
      </c>
      <c r="B1561" s="204" t="s">
        <v>4577</v>
      </c>
      <c r="C1561" s="204">
        <v>2900</v>
      </c>
      <c r="D1561" s="205">
        <v>9900</v>
      </c>
    </row>
    <row r="1562" spans="1:4" ht="11.1" customHeight="1" x14ac:dyDescent="0.2">
      <c r="A1562" s="203" t="s">
        <v>5806</v>
      </c>
      <c r="B1562" s="204" t="s">
        <v>4577</v>
      </c>
      <c r="C1562" s="204">
        <v>2900</v>
      </c>
      <c r="D1562" s="205">
        <v>9900</v>
      </c>
    </row>
    <row r="1563" spans="1:4" ht="11.1" customHeight="1" x14ac:dyDescent="0.2">
      <c r="A1563" s="203" t="s">
        <v>5805</v>
      </c>
      <c r="B1563" s="204" t="s">
        <v>4577</v>
      </c>
      <c r="C1563" s="204">
        <v>2900</v>
      </c>
      <c r="D1563" s="205">
        <v>9900</v>
      </c>
    </row>
    <row r="1564" spans="1:4" ht="11.1" customHeight="1" x14ac:dyDescent="0.2">
      <c r="A1564" s="203" t="s">
        <v>5804</v>
      </c>
      <c r="B1564" s="204" t="s">
        <v>4577</v>
      </c>
      <c r="C1564" s="204">
        <v>2900</v>
      </c>
      <c r="D1564" s="205">
        <v>9900</v>
      </c>
    </row>
    <row r="1565" spans="1:4" ht="11.1" customHeight="1" x14ac:dyDescent="0.2">
      <c r="A1565" s="203" t="s">
        <v>5803</v>
      </c>
      <c r="B1565" s="204" t="s">
        <v>4577</v>
      </c>
      <c r="C1565" s="204">
        <v>2900</v>
      </c>
      <c r="D1565" s="205">
        <v>9900</v>
      </c>
    </row>
    <row r="1566" spans="1:4" ht="11.1" customHeight="1" x14ac:dyDescent="0.2">
      <c r="A1566" s="203" t="s">
        <v>5802</v>
      </c>
      <c r="B1566" s="204" t="s">
        <v>4577</v>
      </c>
      <c r="C1566" s="204">
        <v>2900</v>
      </c>
      <c r="D1566" s="205">
        <v>11900</v>
      </c>
    </row>
    <row r="1567" spans="1:4" ht="11.1" customHeight="1" x14ac:dyDescent="0.2">
      <c r="A1567" s="203" t="s">
        <v>5801</v>
      </c>
      <c r="B1567" s="204" t="s">
        <v>4577</v>
      </c>
      <c r="C1567" s="204">
        <v>2900</v>
      </c>
      <c r="D1567" s="205">
        <v>11900</v>
      </c>
    </row>
    <row r="1568" spans="1:4" ht="11.1" customHeight="1" x14ac:dyDescent="0.2">
      <c r="A1568" s="203" t="s">
        <v>5800</v>
      </c>
      <c r="B1568" s="204" t="s">
        <v>4577</v>
      </c>
      <c r="C1568" s="204">
        <v>2900</v>
      </c>
      <c r="D1568" s="205">
        <v>11900</v>
      </c>
    </row>
    <row r="1569" spans="1:4" ht="11.1" customHeight="1" x14ac:dyDescent="0.2">
      <c r="A1569" s="203" t="s">
        <v>3192</v>
      </c>
      <c r="B1569" s="204" t="s">
        <v>4577</v>
      </c>
      <c r="C1569" s="204">
        <v>2900</v>
      </c>
      <c r="D1569" s="205">
        <v>8500</v>
      </c>
    </row>
    <row r="1570" spans="1:4" ht="11.1" customHeight="1" x14ac:dyDescent="0.2">
      <c r="A1570" s="203" t="s">
        <v>5799</v>
      </c>
      <c r="B1570" s="204" t="s">
        <v>4577</v>
      </c>
      <c r="C1570" s="204">
        <v>2900</v>
      </c>
      <c r="D1570" s="205">
        <v>8500</v>
      </c>
    </row>
    <row r="1571" spans="1:4" ht="11.1" customHeight="1" x14ac:dyDescent="0.2">
      <c r="A1571" s="203" t="s">
        <v>5798</v>
      </c>
      <c r="B1571" s="204" t="s">
        <v>4577</v>
      </c>
      <c r="C1571" s="204">
        <v>2900</v>
      </c>
      <c r="D1571" s="205">
        <v>8500</v>
      </c>
    </row>
    <row r="1572" spans="1:4" ht="11.1" customHeight="1" x14ac:dyDescent="0.2">
      <c r="A1572" s="203" t="s">
        <v>5797</v>
      </c>
      <c r="B1572" s="204" t="s">
        <v>4577</v>
      </c>
      <c r="C1572" s="204">
        <v>2900</v>
      </c>
      <c r="D1572" s="205">
        <v>8500</v>
      </c>
    </row>
    <row r="1573" spans="1:4" ht="11.1" customHeight="1" x14ac:dyDescent="0.2">
      <c r="A1573" s="203" t="s">
        <v>5796</v>
      </c>
      <c r="B1573" s="204" t="s">
        <v>4577</v>
      </c>
      <c r="C1573" s="204">
        <v>2900</v>
      </c>
      <c r="D1573" s="205">
        <v>8500</v>
      </c>
    </row>
    <row r="1574" spans="1:4" ht="11.1" customHeight="1" x14ac:dyDescent="0.2">
      <c r="A1574" s="203" t="s">
        <v>5795</v>
      </c>
      <c r="B1574" s="204" t="s">
        <v>4577</v>
      </c>
      <c r="C1574" s="204">
        <v>2900</v>
      </c>
      <c r="D1574" s="205">
        <v>8500</v>
      </c>
    </row>
    <row r="1575" spans="1:4" ht="11.1" customHeight="1" x14ac:dyDescent="0.2">
      <c r="A1575" s="203" t="s">
        <v>5794</v>
      </c>
      <c r="B1575" s="204" t="s">
        <v>4577</v>
      </c>
      <c r="C1575" s="204">
        <v>2900</v>
      </c>
      <c r="D1575" s="205">
        <v>7500</v>
      </c>
    </row>
    <row r="1576" spans="1:4" ht="11.1" customHeight="1" x14ac:dyDescent="0.2">
      <c r="A1576" s="203" t="s">
        <v>5793</v>
      </c>
      <c r="B1576" s="204" t="s">
        <v>4577</v>
      </c>
      <c r="C1576" s="204">
        <v>2900</v>
      </c>
      <c r="D1576" s="205">
        <v>8500</v>
      </c>
    </row>
    <row r="1577" spans="1:4" ht="11.1" customHeight="1" x14ac:dyDescent="0.2">
      <c r="A1577" s="203" t="s">
        <v>5792</v>
      </c>
      <c r="B1577" s="204" t="s">
        <v>4577</v>
      </c>
      <c r="C1577" s="204">
        <v>2900</v>
      </c>
      <c r="D1577" s="205">
        <v>8500</v>
      </c>
    </row>
    <row r="1578" spans="1:4" ht="11.1" customHeight="1" x14ac:dyDescent="0.2">
      <c r="A1578" s="203" t="s">
        <v>5791</v>
      </c>
      <c r="B1578" s="204" t="s">
        <v>4577</v>
      </c>
      <c r="C1578" s="204">
        <v>2900</v>
      </c>
      <c r="D1578" s="205">
        <v>7500</v>
      </c>
    </row>
    <row r="1579" spans="1:4" ht="11.1" customHeight="1" x14ac:dyDescent="0.2">
      <c r="A1579" s="203" t="s">
        <v>5790</v>
      </c>
      <c r="B1579" s="204" t="s">
        <v>4577</v>
      </c>
      <c r="C1579" s="204">
        <v>2900</v>
      </c>
      <c r="D1579" s="205">
        <v>7500</v>
      </c>
    </row>
    <row r="1580" spans="1:4" ht="11.1" customHeight="1" x14ac:dyDescent="0.2">
      <c r="A1580" s="203" t="s">
        <v>5789</v>
      </c>
      <c r="B1580" s="204" t="s">
        <v>4577</v>
      </c>
      <c r="C1580" s="204">
        <v>2900</v>
      </c>
      <c r="D1580" s="205">
        <v>7500</v>
      </c>
    </row>
    <row r="1581" spans="1:4" ht="11.1" customHeight="1" x14ac:dyDescent="0.2">
      <c r="A1581" s="203" t="s">
        <v>5788</v>
      </c>
      <c r="B1581" s="204" t="s">
        <v>4577</v>
      </c>
      <c r="C1581" s="204">
        <v>2900</v>
      </c>
      <c r="D1581" s="205">
        <v>7500</v>
      </c>
    </row>
    <row r="1582" spans="1:4" ht="11.1" customHeight="1" x14ac:dyDescent="0.2">
      <c r="A1582" s="203" t="s">
        <v>5787</v>
      </c>
      <c r="B1582" s="204" t="s">
        <v>4577</v>
      </c>
      <c r="C1582" s="204">
        <v>2900</v>
      </c>
      <c r="D1582" s="205">
        <v>9500</v>
      </c>
    </row>
    <row r="1583" spans="1:4" ht="11.1" customHeight="1" x14ac:dyDescent="0.2">
      <c r="A1583" s="203" t="s">
        <v>5786</v>
      </c>
      <c r="B1583" s="204" t="s">
        <v>4577</v>
      </c>
      <c r="C1583" s="204">
        <v>2900</v>
      </c>
      <c r="D1583" s="205">
        <v>9500</v>
      </c>
    </row>
    <row r="1584" spans="1:4" ht="11.1" customHeight="1" x14ac:dyDescent="0.2">
      <c r="A1584" s="203" t="s">
        <v>5785</v>
      </c>
      <c r="B1584" s="204" t="s">
        <v>4577</v>
      </c>
      <c r="C1584" s="204">
        <v>2900</v>
      </c>
      <c r="D1584" s="205">
        <v>7500</v>
      </c>
    </row>
    <row r="1585" spans="1:4" ht="11.1" customHeight="1" x14ac:dyDescent="0.2">
      <c r="A1585" s="203" t="s">
        <v>5784</v>
      </c>
      <c r="B1585" s="204" t="s">
        <v>4577</v>
      </c>
      <c r="C1585" s="204">
        <v>2900</v>
      </c>
      <c r="D1585" s="205">
        <v>9900</v>
      </c>
    </row>
    <row r="1586" spans="1:4" ht="11.1" customHeight="1" x14ac:dyDescent="0.2">
      <c r="A1586" s="203" t="s">
        <v>5783</v>
      </c>
      <c r="B1586" s="204" t="s">
        <v>4577</v>
      </c>
      <c r="C1586" s="204">
        <v>2900</v>
      </c>
      <c r="D1586" s="205">
        <v>9900</v>
      </c>
    </row>
    <row r="1587" spans="1:4" ht="11.1" customHeight="1" x14ac:dyDescent="0.2">
      <c r="A1587" s="203" t="s">
        <v>5782</v>
      </c>
      <c r="B1587" s="204" t="s">
        <v>4577</v>
      </c>
      <c r="C1587" s="204">
        <v>2900</v>
      </c>
      <c r="D1587" s="205">
        <v>9900</v>
      </c>
    </row>
    <row r="1588" spans="1:4" ht="11.1" customHeight="1" x14ac:dyDescent="0.2">
      <c r="A1588" s="203" t="s">
        <v>5781</v>
      </c>
      <c r="B1588" s="204" t="s">
        <v>4577</v>
      </c>
      <c r="C1588" s="204">
        <v>2900</v>
      </c>
      <c r="D1588" s="205">
        <v>9900</v>
      </c>
    </row>
    <row r="1589" spans="1:4" ht="11.1" customHeight="1" x14ac:dyDescent="0.2">
      <c r="A1589" s="203" t="s">
        <v>5780</v>
      </c>
      <c r="B1589" s="204" t="s">
        <v>4577</v>
      </c>
      <c r="C1589" s="204">
        <v>2900</v>
      </c>
      <c r="D1589" s="205">
        <v>9900</v>
      </c>
    </row>
    <row r="1590" spans="1:4" ht="11.1" customHeight="1" x14ac:dyDescent="0.2">
      <c r="A1590" s="203" t="s">
        <v>5779</v>
      </c>
      <c r="B1590" s="204" t="s">
        <v>4577</v>
      </c>
      <c r="C1590" s="204">
        <v>2900</v>
      </c>
      <c r="D1590" s="205">
        <v>9900</v>
      </c>
    </row>
    <row r="1591" spans="1:4" ht="11.1" customHeight="1" x14ac:dyDescent="0.2">
      <c r="A1591" s="203" t="s">
        <v>5778</v>
      </c>
      <c r="B1591" s="204" t="s">
        <v>4577</v>
      </c>
      <c r="C1591" s="204">
        <v>2900</v>
      </c>
      <c r="D1591" s="205">
        <v>9900</v>
      </c>
    </row>
    <row r="1592" spans="1:4" ht="11.1" customHeight="1" x14ac:dyDescent="0.2">
      <c r="A1592" s="203" t="s">
        <v>5777</v>
      </c>
      <c r="B1592" s="204" t="s">
        <v>4577</v>
      </c>
      <c r="C1592" s="204">
        <v>2900</v>
      </c>
      <c r="D1592" s="205">
        <v>9500</v>
      </c>
    </row>
    <row r="1593" spans="1:4" ht="11.1" customHeight="1" x14ac:dyDescent="0.2">
      <c r="A1593" s="203" t="s">
        <v>5776</v>
      </c>
      <c r="B1593" s="204" t="s">
        <v>4577</v>
      </c>
      <c r="C1593" s="204">
        <v>2900</v>
      </c>
      <c r="D1593" s="205">
        <v>9500</v>
      </c>
    </row>
    <row r="1594" spans="1:4" ht="11.1" customHeight="1" x14ac:dyDescent="0.2">
      <c r="A1594" s="203" t="s">
        <v>2300</v>
      </c>
      <c r="B1594" s="204" t="s">
        <v>4577</v>
      </c>
      <c r="C1594" s="204">
        <v>2900</v>
      </c>
      <c r="D1594" s="205">
        <v>9500</v>
      </c>
    </row>
    <row r="1595" spans="1:4" ht="11.1" customHeight="1" x14ac:dyDescent="0.2">
      <c r="A1595" s="203" t="s">
        <v>5775</v>
      </c>
      <c r="B1595" s="204" t="s">
        <v>4577</v>
      </c>
      <c r="C1595" s="204">
        <v>2900</v>
      </c>
      <c r="D1595" s="205">
        <v>9500</v>
      </c>
    </row>
    <row r="1596" spans="1:4" ht="11.1" customHeight="1" x14ac:dyDescent="0.2">
      <c r="A1596" s="203" t="s">
        <v>5774</v>
      </c>
      <c r="B1596" s="204" t="s">
        <v>4577</v>
      </c>
      <c r="C1596" s="204">
        <v>2900</v>
      </c>
      <c r="D1596" s="205">
        <v>9500</v>
      </c>
    </row>
    <row r="1597" spans="1:4" ht="11.1" customHeight="1" x14ac:dyDescent="0.2">
      <c r="A1597" s="203" t="s">
        <v>5773</v>
      </c>
      <c r="B1597" s="204" t="s">
        <v>4577</v>
      </c>
      <c r="C1597" s="204">
        <v>2900</v>
      </c>
      <c r="D1597" s="205">
        <v>9500</v>
      </c>
    </row>
    <row r="1598" spans="1:4" ht="11.1" customHeight="1" x14ac:dyDescent="0.2">
      <c r="A1598" s="203" t="s">
        <v>5772</v>
      </c>
      <c r="B1598" s="204" t="s">
        <v>4577</v>
      </c>
      <c r="C1598" s="204">
        <v>2900</v>
      </c>
      <c r="D1598" s="205">
        <v>9500</v>
      </c>
    </row>
    <row r="1599" spans="1:4" ht="11.1" customHeight="1" x14ac:dyDescent="0.2">
      <c r="A1599" s="203" t="s">
        <v>5771</v>
      </c>
      <c r="B1599" s="204" t="s">
        <v>4577</v>
      </c>
      <c r="C1599" s="204">
        <v>2900</v>
      </c>
      <c r="D1599" s="205">
        <v>9500</v>
      </c>
    </row>
    <row r="1600" spans="1:4" ht="11.1" customHeight="1" x14ac:dyDescent="0.2">
      <c r="A1600" s="203" t="s">
        <v>5770</v>
      </c>
      <c r="B1600" s="204" t="s">
        <v>4577</v>
      </c>
      <c r="C1600" s="204">
        <v>2900</v>
      </c>
      <c r="D1600" s="205">
        <v>7500</v>
      </c>
    </row>
    <row r="1601" spans="1:4" ht="11.1" customHeight="1" x14ac:dyDescent="0.2">
      <c r="A1601" s="203" t="s">
        <v>5769</v>
      </c>
      <c r="B1601" s="204" t="s">
        <v>4577</v>
      </c>
      <c r="C1601" s="204">
        <v>2900</v>
      </c>
      <c r="D1601" s="205">
        <v>7500</v>
      </c>
    </row>
    <row r="1602" spans="1:4" ht="11.1" customHeight="1" x14ac:dyDescent="0.2">
      <c r="A1602" s="203" t="s">
        <v>5768</v>
      </c>
      <c r="B1602" s="204" t="s">
        <v>4577</v>
      </c>
      <c r="C1602" s="204">
        <v>2900</v>
      </c>
      <c r="D1602" s="205">
        <v>7500</v>
      </c>
    </row>
    <row r="1603" spans="1:4" ht="11.1" customHeight="1" x14ac:dyDescent="0.2">
      <c r="A1603" s="203" t="s">
        <v>5767</v>
      </c>
      <c r="B1603" s="204" t="s">
        <v>4577</v>
      </c>
      <c r="C1603" s="204">
        <v>2900</v>
      </c>
      <c r="D1603" s="205">
        <v>7500</v>
      </c>
    </row>
    <row r="1604" spans="1:4" ht="11.1" customHeight="1" x14ac:dyDescent="0.2">
      <c r="A1604" s="203" t="s">
        <v>5766</v>
      </c>
      <c r="B1604" s="204" t="s">
        <v>4577</v>
      </c>
      <c r="C1604" s="204">
        <v>2900</v>
      </c>
      <c r="D1604" s="205">
        <v>8500</v>
      </c>
    </row>
    <row r="1605" spans="1:4" ht="11.1" customHeight="1" x14ac:dyDescent="0.2">
      <c r="A1605" s="203" t="s">
        <v>5765</v>
      </c>
      <c r="B1605" s="204" t="s">
        <v>4577</v>
      </c>
      <c r="C1605" s="204">
        <v>2900</v>
      </c>
      <c r="D1605" s="205">
        <v>8500</v>
      </c>
    </row>
    <row r="1606" spans="1:4" ht="11.1" customHeight="1" x14ac:dyDescent="0.2">
      <c r="A1606" s="203" t="s">
        <v>5764</v>
      </c>
      <c r="B1606" s="204" t="s">
        <v>4577</v>
      </c>
      <c r="C1606" s="204">
        <v>2900</v>
      </c>
      <c r="D1606" s="205">
        <v>8500</v>
      </c>
    </row>
    <row r="1607" spans="1:4" ht="11.1" customHeight="1" x14ac:dyDescent="0.2">
      <c r="A1607" s="203" t="s">
        <v>5763</v>
      </c>
      <c r="B1607" s="204" t="s">
        <v>4577</v>
      </c>
      <c r="C1607" s="204">
        <v>2900</v>
      </c>
      <c r="D1607" s="205">
        <v>8500</v>
      </c>
    </row>
    <row r="1608" spans="1:4" ht="11.1" customHeight="1" x14ac:dyDescent="0.2">
      <c r="A1608" s="203" t="s">
        <v>5762</v>
      </c>
      <c r="B1608" s="204" t="s">
        <v>4577</v>
      </c>
      <c r="C1608" s="204">
        <v>2900</v>
      </c>
      <c r="D1608" s="205">
        <v>8500</v>
      </c>
    </row>
    <row r="1609" spans="1:4" ht="11.1" customHeight="1" x14ac:dyDescent="0.2">
      <c r="A1609" s="203" t="s">
        <v>5761</v>
      </c>
      <c r="B1609" s="204" t="s">
        <v>4577</v>
      </c>
      <c r="C1609" s="204">
        <v>2900</v>
      </c>
      <c r="D1609" s="205">
        <v>8500</v>
      </c>
    </row>
    <row r="1610" spans="1:4" ht="11.1" customHeight="1" x14ac:dyDescent="0.2">
      <c r="A1610" s="203" t="s">
        <v>5760</v>
      </c>
      <c r="B1610" s="204" t="s">
        <v>4577</v>
      </c>
      <c r="C1610" s="204">
        <v>2900</v>
      </c>
      <c r="D1610" s="205">
        <v>8500</v>
      </c>
    </row>
    <row r="1611" spans="1:4" ht="11.1" customHeight="1" x14ac:dyDescent="0.2">
      <c r="A1611" s="203" t="s">
        <v>5759</v>
      </c>
      <c r="B1611" s="204" t="s">
        <v>4577</v>
      </c>
      <c r="C1611" s="204">
        <v>2900</v>
      </c>
      <c r="D1611" s="205">
        <v>7500</v>
      </c>
    </row>
    <row r="1612" spans="1:4" ht="11.1" customHeight="1" x14ac:dyDescent="0.2">
      <c r="A1612" s="203" t="s">
        <v>5758</v>
      </c>
      <c r="B1612" s="204" t="s">
        <v>4577</v>
      </c>
      <c r="C1612" s="204">
        <v>2900</v>
      </c>
      <c r="D1612" s="205">
        <v>9900</v>
      </c>
    </row>
    <row r="1613" spans="1:4" ht="11.1" customHeight="1" x14ac:dyDescent="0.2">
      <c r="A1613" s="203" t="s">
        <v>5757</v>
      </c>
      <c r="B1613" s="204" t="s">
        <v>4577</v>
      </c>
      <c r="C1613" s="204">
        <v>2900</v>
      </c>
      <c r="D1613" s="205">
        <v>9900</v>
      </c>
    </row>
    <row r="1614" spans="1:4" ht="11.1" customHeight="1" x14ac:dyDescent="0.2">
      <c r="A1614" s="203" t="s">
        <v>5756</v>
      </c>
      <c r="B1614" s="204" t="s">
        <v>4577</v>
      </c>
      <c r="C1614" s="204">
        <v>2900</v>
      </c>
      <c r="D1614" s="205">
        <v>11900</v>
      </c>
    </row>
    <row r="1615" spans="1:4" ht="11.1" customHeight="1" x14ac:dyDescent="0.2">
      <c r="A1615" s="203" t="s">
        <v>5755</v>
      </c>
      <c r="B1615" s="204" t="s">
        <v>4577</v>
      </c>
      <c r="C1615" s="204">
        <v>2900</v>
      </c>
      <c r="D1615" s="205">
        <v>3500</v>
      </c>
    </row>
    <row r="1616" spans="1:4" ht="11.1" customHeight="1" x14ac:dyDescent="0.2">
      <c r="A1616" s="203" t="s">
        <v>5754</v>
      </c>
      <c r="B1616" s="204" t="s">
        <v>4577</v>
      </c>
      <c r="C1616" s="204">
        <v>2900</v>
      </c>
      <c r="D1616" s="205">
        <v>9500</v>
      </c>
    </row>
    <row r="1617" spans="1:4" ht="11.1" customHeight="1" x14ac:dyDescent="0.2">
      <c r="A1617" s="203" t="s">
        <v>5753</v>
      </c>
      <c r="B1617" s="204" t="s">
        <v>4577</v>
      </c>
      <c r="C1617" s="204">
        <v>2900</v>
      </c>
      <c r="D1617" s="205">
        <v>9500</v>
      </c>
    </row>
    <row r="1618" spans="1:4" ht="11.1" customHeight="1" x14ac:dyDescent="0.2">
      <c r="A1618" s="203" t="s">
        <v>5752</v>
      </c>
      <c r="B1618" s="204" t="s">
        <v>4577</v>
      </c>
      <c r="C1618" s="204">
        <v>2900</v>
      </c>
      <c r="D1618" s="205">
        <v>9500</v>
      </c>
    </row>
    <row r="1619" spans="1:4" ht="11.1" customHeight="1" x14ac:dyDescent="0.2">
      <c r="A1619" s="203" t="s">
        <v>5751</v>
      </c>
      <c r="B1619" s="204" t="s">
        <v>4577</v>
      </c>
      <c r="C1619" s="204">
        <v>2900</v>
      </c>
      <c r="D1619" s="205">
        <v>7500</v>
      </c>
    </row>
    <row r="1620" spans="1:4" ht="11.1" customHeight="1" x14ac:dyDescent="0.2">
      <c r="A1620" s="203" t="s">
        <v>5750</v>
      </c>
      <c r="B1620" s="204" t="s">
        <v>4577</v>
      </c>
      <c r="C1620" s="204">
        <v>2900</v>
      </c>
      <c r="D1620" s="205">
        <v>9900</v>
      </c>
    </row>
    <row r="1621" spans="1:4" ht="11.1" customHeight="1" x14ac:dyDescent="0.2">
      <c r="A1621" s="203" t="s">
        <v>5749</v>
      </c>
      <c r="B1621" s="204" t="s">
        <v>4577</v>
      </c>
      <c r="C1621" s="204">
        <v>2900</v>
      </c>
      <c r="D1621" s="205">
        <v>9900</v>
      </c>
    </row>
    <row r="1622" spans="1:4" ht="11.1" customHeight="1" x14ac:dyDescent="0.2">
      <c r="A1622" s="203" t="s">
        <v>5748</v>
      </c>
      <c r="B1622" s="204" t="s">
        <v>4577</v>
      </c>
      <c r="C1622" s="204">
        <v>2900</v>
      </c>
      <c r="D1622" s="205">
        <v>9900</v>
      </c>
    </row>
    <row r="1623" spans="1:4" ht="11.1" customHeight="1" x14ac:dyDescent="0.2">
      <c r="A1623" s="203" t="s">
        <v>5747</v>
      </c>
      <c r="B1623" s="204" t="s">
        <v>4577</v>
      </c>
      <c r="C1623" s="204">
        <v>2900</v>
      </c>
      <c r="D1623" s="205">
        <v>9900</v>
      </c>
    </row>
    <row r="1624" spans="1:4" ht="11.1" customHeight="1" x14ac:dyDescent="0.2">
      <c r="A1624" s="203" t="s">
        <v>5746</v>
      </c>
      <c r="B1624" s="204" t="s">
        <v>4577</v>
      </c>
      <c r="C1624" s="204">
        <v>2900</v>
      </c>
      <c r="D1624" s="205">
        <v>9900</v>
      </c>
    </row>
    <row r="1625" spans="1:4" ht="11.1" customHeight="1" x14ac:dyDescent="0.2">
      <c r="A1625" s="203" t="s">
        <v>5745</v>
      </c>
      <c r="B1625" s="204" t="s">
        <v>4577</v>
      </c>
      <c r="C1625" s="204">
        <v>2900</v>
      </c>
      <c r="D1625" s="205">
        <v>9900</v>
      </c>
    </row>
    <row r="1626" spans="1:4" ht="11.1" customHeight="1" x14ac:dyDescent="0.2">
      <c r="A1626" s="203" t="s">
        <v>5744</v>
      </c>
      <c r="B1626" s="204" t="s">
        <v>4577</v>
      </c>
      <c r="C1626" s="204">
        <v>2900</v>
      </c>
      <c r="D1626" s="205">
        <v>9900</v>
      </c>
    </row>
    <row r="1627" spans="1:4" ht="11.1" customHeight="1" x14ac:dyDescent="0.2">
      <c r="A1627" s="203" t="s">
        <v>5743</v>
      </c>
      <c r="B1627" s="204" t="s">
        <v>4577</v>
      </c>
      <c r="C1627" s="204">
        <v>2900</v>
      </c>
      <c r="D1627" s="205">
        <v>9500</v>
      </c>
    </row>
    <row r="1628" spans="1:4" ht="11.1" customHeight="1" x14ac:dyDescent="0.2">
      <c r="A1628" s="203" t="s">
        <v>5742</v>
      </c>
      <c r="B1628" s="204" t="s">
        <v>4577</v>
      </c>
      <c r="C1628" s="204">
        <v>2900</v>
      </c>
      <c r="D1628" s="205">
        <v>9500</v>
      </c>
    </row>
    <row r="1629" spans="1:4" ht="11.1" customHeight="1" x14ac:dyDescent="0.2">
      <c r="A1629" s="203" t="s">
        <v>5741</v>
      </c>
      <c r="B1629" s="204" t="s">
        <v>4577</v>
      </c>
      <c r="C1629" s="204">
        <v>2900</v>
      </c>
      <c r="D1629" s="205">
        <v>7500</v>
      </c>
    </row>
    <row r="1630" spans="1:4" ht="11.1" customHeight="1" x14ac:dyDescent="0.2">
      <c r="A1630" s="203" t="s">
        <v>5740</v>
      </c>
      <c r="B1630" s="204" t="s">
        <v>4577</v>
      </c>
      <c r="C1630" s="204">
        <v>2900</v>
      </c>
      <c r="D1630" s="205">
        <v>7500</v>
      </c>
    </row>
    <row r="1631" spans="1:4" ht="11.1" customHeight="1" x14ac:dyDescent="0.2">
      <c r="A1631" s="203" t="s">
        <v>5739</v>
      </c>
      <c r="B1631" s="204" t="s">
        <v>4577</v>
      </c>
      <c r="C1631" s="204">
        <v>2900</v>
      </c>
      <c r="D1631" s="205">
        <v>8500</v>
      </c>
    </row>
    <row r="1632" spans="1:4" ht="11.1" customHeight="1" x14ac:dyDescent="0.2">
      <c r="A1632" s="203" t="s">
        <v>5738</v>
      </c>
      <c r="B1632" s="204" t="s">
        <v>4577</v>
      </c>
      <c r="C1632" s="204">
        <v>2900</v>
      </c>
      <c r="D1632" s="205">
        <v>8500</v>
      </c>
    </row>
    <row r="1633" spans="1:4" ht="11.1" customHeight="1" x14ac:dyDescent="0.2">
      <c r="A1633" s="203" t="s">
        <v>5737</v>
      </c>
      <c r="B1633" s="204" t="s">
        <v>4577</v>
      </c>
      <c r="C1633" s="204">
        <v>2900</v>
      </c>
      <c r="D1633" s="205">
        <v>8500</v>
      </c>
    </row>
    <row r="1634" spans="1:4" ht="11.1" customHeight="1" x14ac:dyDescent="0.2">
      <c r="A1634" s="203" t="s">
        <v>5736</v>
      </c>
      <c r="B1634" s="204" t="s">
        <v>4577</v>
      </c>
      <c r="C1634" s="204">
        <v>2900</v>
      </c>
      <c r="D1634" s="205">
        <v>7500</v>
      </c>
    </row>
    <row r="1635" spans="1:4" ht="11.1" customHeight="1" x14ac:dyDescent="0.2">
      <c r="A1635" s="203" t="s">
        <v>5735</v>
      </c>
      <c r="B1635" s="204" t="s">
        <v>4577</v>
      </c>
      <c r="C1635" s="204">
        <v>2900</v>
      </c>
      <c r="D1635" s="205">
        <v>9500</v>
      </c>
    </row>
    <row r="1636" spans="1:4" ht="11.1" customHeight="1" x14ac:dyDescent="0.2">
      <c r="A1636" s="203" t="s">
        <v>5734</v>
      </c>
      <c r="B1636" s="204" t="s">
        <v>4577</v>
      </c>
      <c r="C1636" s="204">
        <v>2900</v>
      </c>
      <c r="D1636" s="205">
        <v>10450</v>
      </c>
    </row>
    <row r="1637" spans="1:4" ht="11.1" customHeight="1" x14ac:dyDescent="0.2">
      <c r="A1637" s="203" t="s">
        <v>5733</v>
      </c>
      <c r="B1637" s="204" t="s">
        <v>4577</v>
      </c>
      <c r="C1637" s="204">
        <v>2900</v>
      </c>
      <c r="D1637" s="205">
        <v>9500</v>
      </c>
    </row>
    <row r="1638" spans="1:4" ht="11.1" customHeight="1" x14ac:dyDescent="0.2">
      <c r="A1638" s="203" t="s">
        <v>5732</v>
      </c>
      <c r="B1638" s="204" t="s">
        <v>4577</v>
      </c>
      <c r="C1638" s="204">
        <v>2900</v>
      </c>
      <c r="D1638" s="205">
        <v>9500</v>
      </c>
    </row>
    <row r="1639" spans="1:4" ht="11.1" customHeight="1" x14ac:dyDescent="0.2">
      <c r="A1639" s="203" t="s">
        <v>5731</v>
      </c>
      <c r="B1639" s="204" t="s">
        <v>4577</v>
      </c>
      <c r="C1639" s="204">
        <v>2900</v>
      </c>
      <c r="D1639" s="205">
        <v>9500</v>
      </c>
    </row>
    <row r="1640" spans="1:4" ht="11.1" customHeight="1" x14ac:dyDescent="0.2">
      <c r="A1640" s="203" t="s">
        <v>5730</v>
      </c>
      <c r="B1640" s="204" t="s">
        <v>4577</v>
      </c>
      <c r="C1640" s="204">
        <v>2900</v>
      </c>
      <c r="D1640" s="205">
        <v>9500</v>
      </c>
    </row>
    <row r="1641" spans="1:4" ht="11.1" customHeight="1" x14ac:dyDescent="0.2">
      <c r="A1641" s="203" t="s">
        <v>5729</v>
      </c>
      <c r="B1641" s="204" t="s">
        <v>4577</v>
      </c>
      <c r="C1641" s="204">
        <v>2900</v>
      </c>
      <c r="D1641" s="205">
        <v>9500</v>
      </c>
    </row>
    <row r="1642" spans="1:4" ht="11.1" customHeight="1" x14ac:dyDescent="0.2">
      <c r="A1642" s="203" t="s">
        <v>5728</v>
      </c>
      <c r="B1642" s="204" t="s">
        <v>4577</v>
      </c>
      <c r="C1642" s="204">
        <v>2900</v>
      </c>
      <c r="D1642" s="205">
        <v>4990</v>
      </c>
    </row>
    <row r="1643" spans="1:4" ht="11.1" customHeight="1" x14ac:dyDescent="0.2">
      <c r="A1643" s="203" t="s">
        <v>5727</v>
      </c>
      <c r="B1643" s="204" t="s">
        <v>4577</v>
      </c>
      <c r="C1643" s="204">
        <v>2900</v>
      </c>
      <c r="D1643" s="205">
        <v>9500</v>
      </c>
    </row>
    <row r="1644" spans="1:4" ht="11.1" customHeight="1" x14ac:dyDescent="0.2">
      <c r="A1644" s="203" t="s">
        <v>5726</v>
      </c>
      <c r="B1644" s="204" t="s">
        <v>4577</v>
      </c>
      <c r="C1644" s="204">
        <v>2900</v>
      </c>
      <c r="D1644" s="205">
        <v>9500</v>
      </c>
    </row>
    <row r="1645" spans="1:4" ht="11.1" customHeight="1" x14ac:dyDescent="0.2">
      <c r="A1645" s="203" t="s">
        <v>5725</v>
      </c>
      <c r="B1645" s="204" t="s">
        <v>4577</v>
      </c>
      <c r="C1645" s="204">
        <v>2900</v>
      </c>
      <c r="D1645" s="205">
        <v>9500</v>
      </c>
    </row>
    <row r="1646" spans="1:4" ht="11.1" customHeight="1" x14ac:dyDescent="0.2">
      <c r="A1646" s="203" t="s">
        <v>5724</v>
      </c>
      <c r="B1646" s="204" t="s">
        <v>4577</v>
      </c>
      <c r="C1646" s="204">
        <v>2900</v>
      </c>
      <c r="D1646" s="205">
        <v>9500</v>
      </c>
    </row>
    <row r="1647" spans="1:4" ht="11.1" customHeight="1" x14ac:dyDescent="0.2">
      <c r="A1647" s="203" t="s">
        <v>5723</v>
      </c>
      <c r="B1647" s="204" t="s">
        <v>4577</v>
      </c>
      <c r="C1647" s="204">
        <v>2900</v>
      </c>
      <c r="D1647" s="205">
        <v>9500</v>
      </c>
    </row>
    <row r="1648" spans="1:4" ht="11.1" customHeight="1" x14ac:dyDescent="0.2">
      <c r="A1648" s="203" t="s">
        <v>5722</v>
      </c>
      <c r="B1648" s="204" t="s">
        <v>4577</v>
      </c>
      <c r="C1648" s="204">
        <v>2900</v>
      </c>
      <c r="D1648" s="205">
        <v>9500</v>
      </c>
    </row>
    <row r="1649" spans="1:4" ht="11.1" customHeight="1" x14ac:dyDescent="0.2">
      <c r="A1649" s="203" t="s">
        <v>5721</v>
      </c>
      <c r="B1649" s="204" t="s">
        <v>4577</v>
      </c>
      <c r="C1649" s="204">
        <v>2900</v>
      </c>
      <c r="D1649" s="205">
        <v>9500</v>
      </c>
    </row>
    <row r="1650" spans="1:4" ht="11.1" customHeight="1" x14ac:dyDescent="0.2">
      <c r="A1650" s="203" t="s">
        <v>5720</v>
      </c>
      <c r="B1650" s="204" t="s">
        <v>4577</v>
      </c>
      <c r="C1650" s="204">
        <v>2900</v>
      </c>
      <c r="D1650" s="205">
        <v>9500</v>
      </c>
    </row>
    <row r="1651" spans="1:4" ht="11.1" customHeight="1" x14ac:dyDescent="0.2">
      <c r="A1651" s="203" t="s">
        <v>5719</v>
      </c>
      <c r="B1651" s="204" t="s">
        <v>4577</v>
      </c>
      <c r="C1651" s="204">
        <v>2900</v>
      </c>
      <c r="D1651" s="205">
        <v>9500</v>
      </c>
    </row>
    <row r="1652" spans="1:4" ht="11.1" customHeight="1" x14ac:dyDescent="0.2">
      <c r="A1652" s="203" t="s">
        <v>5718</v>
      </c>
      <c r="B1652" s="204" t="s">
        <v>4577</v>
      </c>
      <c r="C1652" s="204">
        <v>2900</v>
      </c>
      <c r="D1652" s="205">
        <v>9500</v>
      </c>
    </row>
    <row r="1653" spans="1:4" ht="11.1" customHeight="1" x14ac:dyDescent="0.2">
      <c r="A1653" s="203" t="s">
        <v>5717</v>
      </c>
      <c r="B1653" s="204" t="s">
        <v>4577</v>
      </c>
      <c r="C1653" s="204">
        <v>2900</v>
      </c>
      <c r="D1653" s="205">
        <v>9500</v>
      </c>
    </row>
    <row r="1654" spans="1:4" ht="11.1" customHeight="1" x14ac:dyDescent="0.2">
      <c r="A1654" s="203" t="s">
        <v>5716</v>
      </c>
      <c r="B1654" s="204" t="s">
        <v>4577</v>
      </c>
      <c r="C1654" s="204">
        <v>2900</v>
      </c>
      <c r="D1654" s="205">
        <v>9500</v>
      </c>
    </row>
    <row r="1655" spans="1:4" ht="11.1" customHeight="1" x14ac:dyDescent="0.2">
      <c r="A1655" s="203" t="s">
        <v>5715</v>
      </c>
      <c r="B1655" s="204" t="s">
        <v>4577</v>
      </c>
      <c r="C1655" s="204">
        <v>2900</v>
      </c>
      <c r="D1655" s="205">
        <v>9500</v>
      </c>
    </row>
    <row r="1656" spans="1:4" ht="11.1" customHeight="1" x14ac:dyDescent="0.2">
      <c r="A1656" s="203" t="s">
        <v>5714</v>
      </c>
      <c r="B1656" s="204" t="s">
        <v>4577</v>
      </c>
      <c r="C1656" s="204">
        <v>2900</v>
      </c>
      <c r="D1656" s="205">
        <v>9500</v>
      </c>
    </row>
    <row r="1657" spans="1:4" ht="11.1" customHeight="1" x14ac:dyDescent="0.2">
      <c r="A1657" s="203" t="s">
        <v>5713</v>
      </c>
      <c r="B1657" s="204" t="s">
        <v>4577</v>
      </c>
      <c r="C1657" s="204">
        <v>2900</v>
      </c>
      <c r="D1657" s="205">
        <v>9500</v>
      </c>
    </row>
    <row r="1658" spans="1:4" ht="11.1" customHeight="1" x14ac:dyDescent="0.2">
      <c r="A1658" s="203" t="s">
        <v>5712</v>
      </c>
      <c r="B1658" s="204" t="s">
        <v>4577</v>
      </c>
      <c r="C1658" s="204">
        <v>2900</v>
      </c>
      <c r="D1658" s="205">
        <v>8500</v>
      </c>
    </row>
    <row r="1659" spans="1:4" ht="11.1" customHeight="1" x14ac:dyDescent="0.2">
      <c r="A1659" s="203" t="s">
        <v>5711</v>
      </c>
      <c r="B1659" s="204" t="s">
        <v>5342</v>
      </c>
      <c r="C1659" s="204">
        <v>2900</v>
      </c>
      <c r="D1659" s="205">
        <v>8950</v>
      </c>
    </row>
    <row r="1660" spans="1:4" ht="11.1" customHeight="1" x14ac:dyDescent="0.2">
      <c r="A1660" s="203" t="s">
        <v>2350</v>
      </c>
      <c r="B1660" s="204" t="s">
        <v>5342</v>
      </c>
      <c r="C1660" s="204">
        <v>2900</v>
      </c>
      <c r="D1660" s="205">
        <v>8950</v>
      </c>
    </row>
    <row r="1661" spans="1:4" ht="11.1" customHeight="1" x14ac:dyDescent="0.2">
      <c r="A1661" s="203" t="s">
        <v>5710</v>
      </c>
      <c r="B1661" s="204" t="s">
        <v>5342</v>
      </c>
      <c r="C1661" s="204">
        <v>2900</v>
      </c>
      <c r="D1661" s="205">
        <v>6950</v>
      </c>
    </row>
    <row r="1662" spans="1:4" ht="11.1" customHeight="1" x14ac:dyDescent="0.2">
      <c r="A1662" s="203" t="s">
        <v>2191</v>
      </c>
      <c r="B1662" s="204" t="s">
        <v>5342</v>
      </c>
      <c r="C1662" s="204">
        <v>2900</v>
      </c>
      <c r="D1662" s="205">
        <v>6950</v>
      </c>
    </row>
    <row r="1663" spans="1:4" ht="11.1" customHeight="1" x14ac:dyDescent="0.2">
      <c r="A1663" s="203" t="s">
        <v>5709</v>
      </c>
      <c r="B1663" s="204" t="s">
        <v>5342</v>
      </c>
      <c r="C1663" s="204">
        <v>2900</v>
      </c>
      <c r="D1663" s="205">
        <v>6950</v>
      </c>
    </row>
    <row r="1664" spans="1:4" ht="11.1" customHeight="1" x14ac:dyDescent="0.2">
      <c r="A1664" s="203" t="s">
        <v>5708</v>
      </c>
      <c r="B1664" s="204" t="s">
        <v>5342</v>
      </c>
      <c r="C1664" s="204">
        <v>2900</v>
      </c>
      <c r="D1664" s="205">
        <v>6950</v>
      </c>
    </row>
    <row r="1665" spans="1:4" ht="11.1" customHeight="1" x14ac:dyDescent="0.2">
      <c r="A1665" s="203" t="s">
        <v>5707</v>
      </c>
      <c r="B1665" s="204" t="s">
        <v>5342</v>
      </c>
      <c r="C1665" s="204">
        <v>2900</v>
      </c>
      <c r="D1665" s="205">
        <v>6950</v>
      </c>
    </row>
    <row r="1666" spans="1:4" ht="11.1" customHeight="1" x14ac:dyDescent="0.2">
      <c r="A1666" s="203" t="s">
        <v>5706</v>
      </c>
      <c r="B1666" s="204" t="s">
        <v>5342</v>
      </c>
      <c r="C1666" s="204">
        <v>2900</v>
      </c>
      <c r="D1666" s="205">
        <v>6950</v>
      </c>
    </row>
    <row r="1667" spans="1:4" ht="11.1" customHeight="1" x14ac:dyDescent="0.2">
      <c r="A1667" s="203" t="s">
        <v>5705</v>
      </c>
      <c r="B1667" s="204" t="s">
        <v>5342</v>
      </c>
      <c r="C1667" s="204">
        <v>2900</v>
      </c>
      <c r="D1667" s="205">
        <v>9500</v>
      </c>
    </row>
    <row r="1668" spans="1:4" ht="11.1" customHeight="1" x14ac:dyDescent="0.2">
      <c r="A1668" s="203" t="s">
        <v>5704</v>
      </c>
      <c r="B1668" s="204" t="s">
        <v>5342</v>
      </c>
      <c r="C1668" s="204">
        <v>2900</v>
      </c>
      <c r="D1668" s="205">
        <v>9700</v>
      </c>
    </row>
    <row r="1669" spans="1:4" ht="11.1" customHeight="1" x14ac:dyDescent="0.2">
      <c r="A1669" s="203" t="s">
        <v>5703</v>
      </c>
      <c r="B1669" s="204" t="s">
        <v>5342</v>
      </c>
      <c r="C1669" s="204">
        <v>2900</v>
      </c>
      <c r="D1669" s="205">
        <v>9500</v>
      </c>
    </row>
    <row r="1670" spans="1:4" ht="11.1" customHeight="1" x14ac:dyDescent="0.2">
      <c r="A1670" s="203" t="s">
        <v>3347</v>
      </c>
      <c r="B1670" s="204" t="s">
        <v>5342</v>
      </c>
      <c r="C1670" s="204">
        <v>2900</v>
      </c>
      <c r="D1670" s="205">
        <v>6950</v>
      </c>
    </row>
    <row r="1671" spans="1:4" ht="11.1" customHeight="1" x14ac:dyDescent="0.2">
      <c r="A1671" s="203" t="s">
        <v>5702</v>
      </c>
      <c r="B1671" s="204" t="s">
        <v>5342</v>
      </c>
      <c r="C1671" s="204">
        <v>2900</v>
      </c>
      <c r="D1671" s="205">
        <v>7950</v>
      </c>
    </row>
    <row r="1672" spans="1:4" ht="11.1" customHeight="1" x14ac:dyDescent="0.2">
      <c r="A1672" s="203" t="s">
        <v>5701</v>
      </c>
      <c r="B1672" s="204" t="s">
        <v>5342</v>
      </c>
      <c r="C1672" s="204">
        <v>2900</v>
      </c>
      <c r="D1672" s="205">
        <v>9700</v>
      </c>
    </row>
    <row r="1673" spans="1:4" ht="11.1" customHeight="1" x14ac:dyDescent="0.2">
      <c r="A1673" s="203" t="s">
        <v>5700</v>
      </c>
      <c r="B1673" s="204" t="s">
        <v>5342</v>
      </c>
      <c r="C1673" s="204">
        <v>2900</v>
      </c>
      <c r="D1673" s="205">
        <v>7950</v>
      </c>
    </row>
    <row r="1674" spans="1:4" ht="11.1" customHeight="1" x14ac:dyDescent="0.2">
      <c r="A1674" s="203" t="s">
        <v>5699</v>
      </c>
      <c r="B1674" s="204" t="s">
        <v>5342</v>
      </c>
      <c r="C1674" s="204">
        <v>2900</v>
      </c>
      <c r="D1674" s="205">
        <v>9500</v>
      </c>
    </row>
    <row r="1675" spans="1:4" ht="11.1" customHeight="1" x14ac:dyDescent="0.2">
      <c r="A1675" s="203" t="s">
        <v>5698</v>
      </c>
      <c r="B1675" s="204" t="s">
        <v>5342</v>
      </c>
      <c r="C1675" s="204">
        <v>2900</v>
      </c>
      <c r="D1675" s="205">
        <v>8950</v>
      </c>
    </row>
    <row r="1676" spans="1:4" ht="11.1" customHeight="1" x14ac:dyDescent="0.2">
      <c r="A1676" s="203" t="s">
        <v>5697</v>
      </c>
      <c r="B1676" s="204" t="s">
        <v>5342</v>
      </c>
      <c r="C1676" s="204">
        <v>2900</v>
      </c>
      <c r="D1676" s="205">
        <v>8950</v>
      </c>
    </row>
    <row r="1677" spans="1:4" ht="11.1" customHeight="1" x14ac:dyDescent="0.2">
      <c r="A1677" s="203" t="s">
        <v>5696</v>
      </c>
      <c r="B1677" s="204" t="s">
        <v>5342</v>
      </c>
      <c r="C1677" s="204">
        <v>2900</v>
      </c>
      <c r="D1677" s="205">
        <v>6950</v>
      </c>
    </row>
    <row r="1678" spans="1:4" ht="11.1" customHeight="1" x14ac:dyDescent="0.2">
      <c r="A1678" s="203" t="s">
        <v>5695</v>
      </c>
      <c r="B1678" s="204" t="s">
        <v>5342</v>
      </c>
      <c r="C1678" s="204">
        <v>2900</v>
      </c>
      <c r="D1678" s="205">
        <v>9500</v>
      </c>
    </row>
    <row r="1679" spans="1:4" ht="11.1" customHeight="1" x14ac:dyDescent="0.2">
      <c r="A1679" s="203" t="s">
        <v>5694</v>
      </c>
      <c r="B1679" s="204" t="s">
        <v>5342</v>
      </c>
      <c r="C1679" s="204">
        <v>2900</v>
      </c>
      <c r="D1679" s="205">
        <v>8950</v>
      </c>
    </row>
    <row r="1680" spans="1:4" ht="11.1" customHeight="1" x14ac:dyDescent="0.2">
      <c r="A1680" s="203" t="s">
        <v>5693</v>
      </c>
      <c r="B1680" s="204" t="s">
        <v>5342</v>
      </c>
      <c r="C1680" s="204">
        <v>2900</v>
      </c>
      <c r="D1680" s="205">
        <v>9950</v>
      </c>
    </row>
    <row r="1681" spans="1:4" ht="11.1" customHeight="1" x14ac:dyDescent="0.2">
      <c r="A1681" s="203" t="s">
        <v>5692</v>
      </c>
      <c r="B1681" s="204" t="s">
        <v>5342</v>
      </c>
      <c r="C1681" s="204">
        <v>2900</v>
      </c>
      <c r="D1681" s="205">
        <v>6950</v>
      </c>
    </row>
    <row r="1682" spans="1:4" ht="11.1" customHeight="1" x14ac:dyDescent="0.2">
      <c r="A1682" s="203" t="s">
        <v>5691</v>
      </c>
      <c r="B1682" s="204" t="s">
        <v>5342</v>
      </c>
      <c r="C1682" s="204">
        <v>2900</v>
      </c>
      <c r="D1682" s="205">
        <v>6950</v>
      </c>
    </row>
    <row r="1683" spans="1:4" ht="11.1" customHeight="1" x14ac:dyDescent="0.2">
      <c r="A1683" s="203" t="s">
        <v>5690</v>
      </c>
      <c r="B1683" s="204" t="s">
        <v>5342</v>
      </c>
      <c r="C1683" s="204">
        <v>2900</v>
      </c>
      <c r="D1683" s="205">
        <v>9500</v>
      </c>
    </row>
    <row r="1684" spans="1:4" ht="11.1" customHeight="1" x14ac:dyDescent="0.2">
      <c r="A1684" s="203" t="s">
        <v>5689</v>
      </c>
      <c r="B1684" s="204" t="s">
        <v>5342</v>
      </c>
      <c r="C1684" s="204">
        <v>2900</v>
      </c>
      <c r="D1684" s="205">
        <v>9500</v>
      </c>
    </row>
    <row r="1685" spans="1:4" ht="11.1" customHeight="1" x14ac:dyDescent="0.2">
      <c r="A1685" s="203" t="s">
        <v>5688</v>
      </c>
      <c r="B1685" s="204" t="s">
        <v>5342</v>
      </c>
      <c r="C1685" s="204">
        <v>2900</v>
      </c>
      <c r="D1685" s="205">
        <v>7950</v>
      </c>
    </row>
    <row r="1686" spans="1:4" ht="11.1" customHeight="1" x14ac:dyDescent="0.2">
      <c r="A1686" s="203" t="s">
        <v>5687</v>
      </c>
      <c r="B1686" s="204" t="s">
        <v>5342</v>
      </c>
      <c r="C1686" s="204">
        <v>2900</v>
      </c>
      <c r="D1686" s="205">
        <v>9500</v>
      </c>
    </row>
    <row r="1687" spans="1:4" ht="11.1" customHeight="1" x14ac:dyDescent="0.2">
      <c r="A1687" s="203" t="s">
        <v>5686</v>
      </c>
      <c r="B1687" s="204" t="s">
        <v>5342</v>
      </c>
      <c r="C1687" s="204">
        <v>2900</v>
      </c>
      <c r="D1687" s="205">
        <v>8950</v>
      </c>
    </row>
    <row r="1688" spans="1:4" ht="11.1" customHeight="1" x14ac:dyDescent="0.2">
      <c r="A1688" s="203" t="s">
        <v>5685</v>
      </c>
      <c r="B1688" s="204" t="s">
        <v>5342</v>
      </c>
      <c r="C1688" s="204">
        <v>2900</v>
      </c>
      <c r="D1688" s="205">
        <v>9500</v>
      </c>
    </row>
    <row r="1689" spans="1:4" ht="11.1" customHeight="1" x14ac:dyDescent="0.2">
      <c r="A1689" s="203" t="s">
        <v>5684</v>
      </c>
      <c r="B1689" s="204" t="s">
        <v>5342</v>
      </c>
      <c r="C1689" s="204">
        <v>2900</v>
      </c>
      <c r="D1689" s="205">
        <v>7950</v>
      </c>
    </row>
    <row r="1690" spans="1:4" ht="11.1" customHeight="1" x14ac:dyDescent="0.2">
      <c r="A1690" s="203" t="s">
        <v>5683</v>
      </c>
      <c r="B1690" s="204" t="s">
        <v>5342</v>
      </c>
      <c r="C1690" s="204">
        <v>2900</v>
      </c>
      <c r="D1690" s="205">
        <v>9500</v>
      </c>
    </row>
    <row r="1691" spans="1:4" ht="11.1" customHeight="1" x14ac:dyDescent="0.2">
      <c r="A1691" s="203" t="s">
        <v>5682</v>
      </c>
      <c r="B1691" s="204" t="s">
        <v>5342</v>
      </c>
      <c r="C1691" s="204">
        <v>2900</v>
      </c>
      <c r="D1691" s="205">
        <v>9500</v>
      </c>
    </row>
    <row r="1692" spans="1:4" ht="11.1" customHeight="1" x14ac:dyDescent="0.2">
      <c r="A1692" s="203" t="s">
        <v>5681</v>
      </c>
      <c r="B1692" s="204" t="s">
        <v>5342</v>
      </c>
      <c r="C1692" s="204">
        <v>2900</v>
      </c>
      <c r="D1692" s="205">
        <v>9500</v>
      </c>
    </row>
    <row r="1693" spans="1:4" ht="11.1" customHeight="1" x14ac:dyDescent="0.2">
      <c r="A1693" s="203" t="s">
        <v>5680</v>
      </c>
      <c r="B1693" s="204" t="s">
        <v>5342</v>
      </c>
      <c r="C1693" s="204">
        <v>2900</v>
      </c>
      <c r="D1693" s="205">
        <v>9500</v>
      </c>
    </row>
    <row r="1694" spans="1:4" ht="11.1" customHeight="1" x14ac:dyDescent="0.2">
      <c r="A1694" s="203" t="s">
        <v>5679</v>
      </c>
      <c r="B1694" s="204" t="s">
        <v>5342</v>
      </c>
      <c r="C1694" s="204">
        <v>2900</v>
      </c>
      <c r="D1694" s="205">
        <v>6950</v>
      </c>
    </row>
    <row r="1695" spans="1:4" ht="11.1" customHeight="1" x14ac:dyDescent="0.2">
      <c r="A1695" s="203" t="s">
        <v>5678</v>
      </c>
      <c r="B1695" s="204" t="s">
        <v>5342</v>
      </c>
      <c r="C1695" s="204">
        <v>2900</v>
      </c>
      <c r="D1695" s="205">
        <v>6950</v>
      </c>
    </row>
    <row r="1696" spans="1:4" ht="11.1" customHeight="1" x14ac:dyDescent="0.2">
      <c r="A1696" s="203" t="s">
        <v>5677</v>
      </c>
      <c r="B1696" s="204" t="s">
        <v>5342</v>
      </c>
      <c r="C1696" s="204">
        <v>2900</v>
      </c>
      <c r="D1696" s="205">
        <v>9950</v>
      </c>
    </row>
    <row r="1697" spans="1:4" ht="11.1" customHeight="1" x14ac:dyDescent="0.2">
      <c r="A1697" s="203" t="s">
        <v>5676</v>
      </c>
      <c r="B1697" s="204" t="s">
        <v>5342</v>
      </c>
      <c r="C1697" s="204">
        <v>2900</v>
      </c>
      <c r="D1697" s="205">
        <v>6950</v>
      </c>
    </row>
    <row r="1698" spans="1:4" ht="11.1" customHeight="1" x14ac:dyDescent="0.2">
      <c r="A1698" s="203" t="s">
        <v>5675</v>
      </c>
      <c r="B1698" s="204" t="s">
        <v>5342</v>
      </c>
      <c r="C1698" s="204">
        <v>2900</v>
      </c>
      <c r="D1698" s="205">
        <v>7950</v>
      </c>
    </row>
    <row r="1699" spans="1:4" ht="11.1" customHeight="1" x14ac:dyDescent="0.2">
      <c r="A1699" s="203" t="s">
        <v>5674</v>
      </c>
      <c r="B1699" s="204" t="s">
        <v>5342</v>
      </c>
      <c r="C1699" s="204">
        <v>2900</v>
      </c>
      <c r="D1699" s="205">
        <v>7950</v>
      </c>
    </row>
    <row r="1700" spans="1:4" ht="11.1" customHeight="1" x14ac:dyDescent="0.2">
      <c r="A1700" s="203" t="s">
        <v>5673</v>
      </c>
      <c r="B1700" s="204" t="s">
        <v>5342</v>
      </c>
      <c r="C1700" s="204">
        <v>2900</v>
      </c>
      <c r="D1700" s="205">
        <v>7950</v>
      </c>
    </row>
    <row r="1701" spans="1:4" ht="11.1" customHeight="1" x14ac:dyDescent="0.2">
      <c r="A1701" s="203" t="s">
        <v>5672</v>
      </c>
      <c r="B1701" s="204" t="s">
        <v>5342</v>
      </c>
      <c r="C1701" s="204">
        <v>2900</v>
      </c>
      <c r="D1701" s="205">
        <v>7950</v>
      </c>
    </row>
    <row r="1702" spans="1:4" ht="11.1" customHeight="1" x14ac:dyDescent="0.2">
      <c r="A1702" s="203" t="s">
        <v>5671</v>
      </c>
      <c r="B1702" s="204" t="s">
        <v>5342</v>
      </c>
      <c r="C1702" s="204">
        <v>2900</v>
      </c>
      <c r="D1702" s="205">
        <v>7950</v>
      </c>
    </row>
    <row r="1703" spans="1:4" ht="11.1" customHeight="1" x14ac:dyDescent="0.2">
      <c r="A1703" s="203" t="s">
        <v>3442</v>
      </c>
      <c r="B1703" s="204" t="s">
        <v>5342</v>
      </c>
      <c r="C1703" s="204">
        <v>2900</v>
      </c>
      <c r="D1703" s="205">
        <v>9950</v>
      </c>
    </row>
    <row r="1704" spans="1:4" ht="11.1" customHeight="1" x14ac:dyDescent="0.2">
      <c r="A1704" s="203" t="s">
        <v>5670</v>
      </c>
      <c r="B1704" s="204" t="s">
        <v>5342</v>
      </c>
      <c r="C1704" s="204">
        <v>2900</v>
      </c>
      <c r="D1704" s="205">
        <v>9700</v>
      </c>
    </row>
    <row r="1705" spans="1:4" ht="11.1" customHeight="1" x14ac:dyDescent="0.2">
      <c r="A1705" s="203" t="s">
        <v>5669</v>
      </c>
      <c r="B1705" s="204" t="s">
        <v>5342</v>
      </c>
      <c r="C1705" s="204">
        <v>2900</v>
      </c>
      <c r="D1705" s="205">
        <v>9500</v>
      </c>
    </row>
    <row r="1706" spans="1:4" ht="11.1" customHeight="1" x14ac:dyDescent="0.2">
      <c r="A1706" s="203" t="s">
        <v>5668</v>
      </c>
      <c r="B1706" s="204" t="s">
        <v>5342</v>
      </c>
      <c r="C1706" s="204">
        <v>2900</v>
      </c>
      <c r="D1706" s="205">
        <v>8950</v>
      </c>
    </row>
    <row r="1707" spans="1:4" ht="11.1" customHeight="1" x14ac:dyDescent="0.2">
      <c r="A1707" s="203" t="s">
        <v>5667</v>
      </c>
      <c r="B1707" s="204" t="s">
        <v>5342</v>
      </c>
      <c r="C1707" s="204">
        <v>2900</v>
      </c>
      <c r="D1707" s="205">
        <v>6950</v>
      </c>
    </row>
    <row r="1708" spans="1:4" ht="11.1" customHeight="1" x14ac:dyDescent="0.2">
      <c r="A1708" s="203" t="s">
        <v>5666</v>
      </c>
      <c r="B1708" s="204" t="s">
        <v>5342</v>
      </c>
      <c r="C1708" s="204">
        <v>2900</v>
      </c>
      <c r="D1708" s="205">
        <v>9950</v>
      </c>
    </row>
    <row r="1709" spans="1:4" ht="11.1" customHeight="1" x14ac:dyDescent="0.2">
      <c r="A1709" s="203" t="s">
        <v>5665</v>
      </c>
      <c r="B1709" s="204" t="s">
        <v>5342</v>
      </c>
      <c r="C1709" s="204">
        <v>2900</v>
      </c>
      <c r="D1709" s="205">
        <v>9950</v>
      </c>
    </row>
    <row r="1710" spans="1:4" ht="11.1" customHeight="1" x14ac:dyDescent="0.2">
      <c r="A1710" s="203" t="s">
        <v>5664</v>
      </c>
      <c r="B1710" s="204" t="s">
        <v>5342</v>
      </c>
      <c r="C1710" s="204">
        <v>2900</v>
      </c>
      <c r="D1710" s="205">
        <v>6950</v>
      </c>
    </row>
    <row r="1711" spans="1:4" ht="11.1" customHeight="1" x14ac:dyDescent="0.2">
      <c r="A1711" s="203" t="s">
        <v>5663</v>
      </c>
      <c r="B1711" s="204" t="s">
        <v>5342</v>
      </c>
      <c r="C1711" s="204">
        <v>2900</v>
      </c>
      <c r="D1711" s="205">
        <v>6950</v>
      </c>
    </row>
    <row r="1712" spans="1:4" ht="11.1" customHeight="1" x14ac:dyDescent="0.2">
      <c r="A1712" s="203" t="s">
        <v>5662</v>
      </c>
      <c r="B1712" s="204" t="s">
        <v>4577</v>
      </c>
      <c r="C1712" s="204">
        <v>2900</v>
      </c>
      <c r="D1712" s="205">
        <v>11900</v>
      </c>
    </row>
    <row r="1713" spans="1:4" ht="11.1" customHeight="1" x14ac:dyDescent="0.2">
      <c r="A1713" s="203" t="s">
        <v>5661</v>
      </c>
      <c r="B1713" s="204" t="s">
        <v>4577</v>
      </c>
      <c r="C1713" s="204">
        <v>2900</v>
      </c>
      <c r="D1713" s="205">
        <v>11900</v>
      </c>
    </row>
    <row r="1714" spans="1:4" ht="11.1" customHeight="1" x14ac:dyDescent="0.2">
      <c r="A1714" s="203" t="s">
        <v>5660</v>
      </c>
      <c r="B1714" s="204" t="s">
        <v>4577</v>
      </c>
      <c r="C1714" s="204">
        <v>2900</v>
      </c>
      <c r="D1714" s="205">
        <v>11900</v>
      </c>
    </row>
    <row r="1715" spans="1:4" ht="11.1" customHeight="1" x14ac:dyDescent="0.2">
      <c r="A1715" s="203" t="s">
        <v>5659</v>
      </c>
      <c r="B1715" s="204" t="s">
        <v>4577</v>
      </c>
      <c r="C1715" s="204">
        <v>2900</v>
      </c>
      <c r="D1715" s="205">
        <v>11900</v>
      </c>
    </row>
    <row r="1716" spans="1:4" ht="11.1" customHeight="1" x14ac:dyDescent="0.2">
      <c r="A1716" s="203" t="s">
        <v>5658</v>
      </c>
      <c r="B1716" s="204" t="s">
        <v>4577</v>
      </c>
      <c r="C1716" s="204">
        <v>2900</v>
      </c>
      <c r="D1716" s="205">
        <v>7500</v>
      </c>
    </row>
    <row r="1717" spans="1:4" ht="11.1" customHeight="1" x14ac:dyDescent="0.2">
      <c r="A1717" s="203" t="s">
        <v>5657</v>
      </c>
      <c r="B1717" s="204" t="s">
        <v>4577</v>
      </c>
      <c r="C1717" s="204">
        <v>2900</v>
      </c>
      <c r="D1717" s="205">
        <v>9900</v>
      </c>
    </row>
    <row r="1718" spans="1:4" ht="11.1" customHeight="1" x14ac:dyDescent="0.2">
      <c r="A1718" s="203" t="s">
        <v>276</v>
      </c>
      <c r="B1718" s="204" t="s">
        <v>5342</v>
      </c>
      <c r="C1718" s="204">
        <v>2900</v>
      </c>
      <c r="D1718" s="205">
        <v>6950</v>
      </c>
    </row>
    <row r="1719" spans="1:4" ht="11.1" customHeight="1" x14ac:dyDescent="0.2">
      <c r="A1719" s="203" t="s">
        <v>157</v>
      </c>
      <c r="B1719" s="204" t="s">
        <v>5342</v>
      </c>
      <c r="C1719" s="204">
        <v>2900</v>
      </c>
      <c r="D1719" s="205">
        <v>7950</v>
      </c>
    </row>
    <row r="1720" spans="1:4" ht="11.1" customHeight="1" x14ac:dyDescent="0.2">
      <c r="A1720" s="203" t="s">
        <v>254</v>
      </c>
      <c r="B1720" s="204" t="s">
        <v>5342</v>
      </c>
      <c r="C1720" s="204">
        <v>2900</v>
      </c>
      <c r="D1720" s="205">
        <v>8950</v>
      </c>
    </row>
    <row r="1721" spans="1:4" ht="11.1" customHeight="1" x14ac:dyDescent="0.2">
      <c r="A1721" s="203" t="s">
        <v>5656</v>
      </c>
      <c r="B1721" s="204" t="s">
        <v>5342</v>
      </c>
      <c r="C1721" s="204">
        <v>2900</v>
      </c>
      <c r="D1721" s="205">
        <v>9500</v>
      </c>
    </row>
    <row r="1722" spans="1:4" ht="11.1" customHeight="1" x14ac:dyDescent="0.2">
      <c r="A1722" s="203" t="s">
        <v>5655</v>
      </c>
      <c r="B1722" s="204" t="s">
        <v>5342</v>
      </c>
      <c r="C1722" s="204">
        <v>2900</v>
      </c>
      <c r="D1722" s="205">
        <v>9700</v>
      </c>
    </row>
    <row r="1723" spans="1:4" ht="11.1" customHeight="1" x14ac:dyDescent="0.2">
      <c r="A1723" s="203" t="s">
        <v>258</v>
      </c>
      <c r="B1723" s="204" t="s">
        <v>5342</v>
      </c>
      <c r="C1723" s="204">
        <v>2900</v>
      </c>
      <c r="D1723" s="205">
        <v>9950</v>
      </c>
    </row>
    <row r="1724" spans="1:4" ht="11.1" customHeight="1" x14ac:dyDescent="0.2">
      <c r="A1724" s="203" t="s">
        <v>5654</v>
      </c>
      <c r="B1724" s="204" t="s">
        <v>4577</v>
      </c>
      <c r="C1724" s="204">
        <v>2900</v>
      </c>
      <c r="D1724" s="205">
        <v>11900</v>
      </c>
    </row>
    <row r="1725" spans="1:4" ht="11.1" customHeight="1" x14ac:dyDescent="0.2">
      <c r="A1725" s="203" t="s">
        <v>5653</v>
      </c>
      <c r="B1725" s="204" t="s">
        <v>4577</v>
      </c>
      <c r="C1725" s="204">
        <v>2900</v>
      </c>
      <c r="D1725" s="205">
        <v>3500</v>
      </c>
    </row>
    <row r="1726" spans="1:4" ht="11.1" customHeight="1" x14ac:dyDescent="0.2">
      <c r="A1726" s="203" t="s">
        <v>5652</v>
      </c>
      <c r="B1726" s="204" t="s">
        <v>4577</v>
      </c>
      <c r="C1726" s="204">
        <v>2900</v>
      </c>
      <c r="D1726" s="205">
        <v>4990</v>
      </c>
    </row>
    <row r="1727" spans="1:4" ht="11.1" customHeight="1" x14ac:dyDescent="0.2">
      <c r="A1727" s="203" t="s">
        <v>370</v>
      </c>
      <c r="B1727" s="204" t="s">
        <v>4577</v>
      </c>
      <c r="C1727" s="204">
        <v>2900</v>
      </c>
      <c r="D1727" s="205">
        <v>7500</v>
      </c>
    </row>
    <row r="1728" spans="1:4" ht="11.1" customHeight="1" x14ac:dyDescent="0.2">
      <c r="A1728" s="203" t="s">
        <v>36</v>
      </c>
      <c r="B1728" s="204" t="s">
        <v>4577</v>
      </c>
      <c r="C1728" s="204">
        <v>2900</v>
      </c>
      <c r="D1728" s="205">
        <v>8500</v>
      </c>
    </row>
    <row r="1729" spans="1:4" ht="11.1" customHeight="1" x14ac:dyDescent="0.2">
      <c r="A1729" s="203" t="s">
        <v>29</v>
      </c>
      <c r="B1729" s="204" t="s">
        <v>4577</v>
      </c>
      <c r="C1729" s="204">
        <v>2900</v>
      </c>
      <c r="D1729" s="205">
        <v>9500</v>
      </c>
    </row>
    <row r="1730" spans="1:4" ht="11.1" customHeight="1" x14ac:dyDescent="0.2">
      <c r="A1730" s="203" t="s">
        <v>75</v>
      </c>
      <c r="B1730" s="204" t="s">
        <v>4577</v>
      </c>
      <c r="C1730" s="204">
        <v>2900</v>
      </c>
      <c r="D1730" s="205">
        <v>9900</v>
      </c>
    </row>
    <row r="1731" spans="1:4" ht="11.1" customHeight="1" x14ac:dyDescent="0.2">
      <c r="A1731" s="203" t="s">
        <v>5651</v>
      </c>
      <c r="B1731" s="204" t="s">
        <v>1475</v>
      </c>
      <c r="C1731" s="204">
        <v>500</v>
      </c>
      <c r="D1731" s="205">
        <v>1000</v>
      </c>
    </row>
    <row r="1732" spans="1:4" ht="11.1" customHeight="1" x14ac:dyDescent="0.2">
      <c r="A1732" s="203" t="s">
        <v>5650</v>
      </c>
      <c r="B1732" s="204" t="s">
        <v>4575</v>
      </c>
      <c r="C1732" s="204">
        <v>50</v>
      </c>
      <c r="D1732" s="206">
        <v>500</v>
      </c>
    </row>
    <row r="1733" spans="1:4" ht="11.1" customHeight="1" x14ac:dyDescent="0.2">
      <c r="A1733" s="203" t="s">
        <v>5649</v>
      </c>
      <c r="B1733" s="204" t="s">
        <v>5010</v>
      </c>
      <c r="C1733" s="204">
        <v>3800</v>
      </c>
      <c r="D1733" s="205">
        <v>14950</v>
      </c>
    </row>
    <row r="1734" spans="1:4" ht="11.1" customHeight="1" x14ac:dyDescent="0.2">
      <c r="A1734" s="203" t="s">
        <v>3506</v>
      </c>
      <c r="B1734" s="204" t="s">
        <v>5426</v>
      </c>
      <c r="C1734" s="204">
        <v>6500</v>
      </c>
      <c r="D1734" s="205">
        <v>13400</v>
      </c>
    </row>
    <row r="1735" spans="1:4" ht="11.1" customHeight="1" x14ac:dyDescent="0.2">
      <c r="A1735" s="203" t="s">
        <v>5648</v>
      </c>
      <c r="B1735" s="204" t="s">
        <v>5426</v>
      </c>
      <c r="C1735" s="204">
        <v>6500</v>
      </c>
      <c r="D1735" s="205">
        <v>13400</v>
      </c>
    </row>
    <row r="1736" spans="1:4" ht="11.1" customHeight="1" x14ac:dyDescent="0.2">
      <c r="A1736" s="203" t="s">
        <v>5647</v>
      </c>
      <c r="B1736" s="204" t="s">
        <v>5426</v>
      </c>
      <c r="C1736" s="204">
        <v>6500</v>
      </c>
      <c r="D1736" s="205">
        <v>13500</v>
      </c>
    </row>
    <row r="1737" spans="1:4" ht="11.1" customHeight="1" x14ac:dyDescent="0.2">
      <c r="A1737" s="203" t="s">
        <v>5646</v>
      </c>
      <c r="B1737" s="204" t="s">
        <v>5426</v>
      </c>
      <c r="C1737" s="204">
        <v>6500</v>
      </c>
      <c r="D1737" s="205">
        <v>11950</v>
      </c>
    </row>
    <row r="1738" spans="1:4" ht="11.1" customHeight="1" x14ac:dyDescent="0.2">
      <c r="A1738" s="203" t="s">
        <v>5645</v>
      </c>
      <c r="B1738" s="204" t="s">
        <v>5426</v>
      </c>
      <c r="C1738" s="204">
        <v>6500</v>
      </c>
      <c r="D1738" s="205">
        <v>13850</v>
      </c>
    </row>
    <row r="1739" spans="1:4" ht="11.1" customHeight="1" x14ac:dyDescent="0.2">
      <c r="A1739" s="203" t="s">
        <v>5644</v>
      </c>
      <c r="B1739" s="204" t="s">
        <v>5426</v>
      </c>
      <c r="C1739" s="204">
        <v>6500</v>
      </c>
      <c r="D1739" s="205">
        <v>13850</v>
      </c>
    </row>
    <row r="1740" spans="1:4" ht="11.1" customHeight="1" x14ac:dyDescent="0.2">
      <c r="A1740" s="203" t="s">
        <v>5643</v>
      </c>
      <c r="B1740" s="204" t="s">
        <v>5426</v>
      </c>
      <c r="C1740" s="204">
        <v>6500</v>
      </c>
      <c r="D1740" s="205">
        <v>7500</v>
      </c>
    </row>
    <row r="1741" spans="1:4" ht="11.1" customHeight="1" x14ac:dyDescent="0.2">
      <c r="A1741" s="203" t="s">
        <v>5642</v>
      </c>
      <c r="B1741" s="204" t="s">
        <v>5426</v>
      </c>
      <c r="C1741" s="204">
        <v>6500</v>
      </c>
      <c r="D1741" s="205">
        <v>10950</v>
      </c>
    </row>
    <row r="1742" spans="1:4" ht="11.1" customHeight="1" x14ac:dyDescent="0.2">
      <c r="A1742" s="203" t="s">
        <v>5641</v>
      </c>
      <c r="B1742" s="204" t="s">
        <v>5426</v>
      </c>
      <c r="C1742" s="204">
        <v>6500</v>
      </c>
      <c r="D1742" s="205">
        <v>10950</v>
      </c>
    </row>
    <row r="1743" spans="1:4" ht="11.1" customHeight="1" x14ac:dyDescent="0.2">
      <c r="A1743" s="203" t="s">
        <v>5640</v>
      </c>
      <c r="B1743" s="204" t="s">
        <v>5426</v>
      </c>
      <c r="C1743" s="204">
        <v>6500</v>
      </c>
      <c r="D1743" s="205">
        <v>9900</v>
      </c>
    </row>
    <row r="1744" spans="1:4" ht="11.1" customHeight="1" x14ac:dyDescent="0.2">
      <c r="A1744" s="203" t="s">
        <v>5639</v>
      </c>
      <c r="B1744" s="204" t="s">
        <v>5426</v>
      </c>
      <c r="C1744" s="204">
        <v>6500</v>
      </c>
      <c r="D1744" s="205">
        <v>12200</v>
      </c>
    </row>
    <row r="1745" spans="1:4" ht="11.1" customHeight="1" x14ac:dyDescent="0.2">
      <c r="A1745" s="203" t="s">
        <v>5638</v>
      </c>
      <c r="B1745" s="204" t="s">
        <v>5426</v>
      </c>
      <c r="C1745" s="204">
        <v>6500</v>
      </c>
      <c r="D1745" s="205">
        <v>12900</v>
      </c>
    </row>
    <row r="1746" spans="1:4" ht="11.1" customHeight="1" x14ac:dyDescent="0.2">
      <c r="A1746" s="203" t="s">
        <v>5637</v>
      </c>
      <c r="B1746" s="204" t="s">
        <v>5426</v>
      </c>
      <c r="C1746" s="204">
        <v>6500</v>
      </c>
      <c r="D1746" s="205">
        <v>12900</v>
      </c>
    </row>
    <row r="1747" spans="1:4" ht="11.1" customHeight="1" x14ac:dyDescent="0.2">
      <c r="A1747" s="203" t="s">
        <v>5636</v>
      </c>
      <c r="B1747" s="204" t="s">
        <v>5426</v>
      </c>
      <c r="C1747" s="204">
        <v>6500</v>
      </c>
      <c r="D1747" s="205">
        <v>4500</v>
      </c>
    </row>
    <row r="1748" spans="1:4" ht="11.1" customHeight="1" x14ac:dyDescent="0.2">
      <c r="A1748" s="203" t="s">
        <v>5635</v>
      </c>
      <c r="B1748" s="204" t="s">
        <v>5426</v>
      </c>
      <c r="C1748" s="204">
        <v>6500</v>
      </c>
      <c r="D1748" s="205">
        <v>4500</v>
      </c>
    </row>
    <row r="1749" spans="1:4" ht="11.1" customHeight="1" x14ac:dyDescent="0.2">
      <c r="A1749" s="203" t="s">
        <v>5634</v>
      </c>
      <c r="B1749" s="204" t="s">
        <v>5426</v>
      </c>
      <c r="C1749" s="204">
        <v>6500</v>
      </c>
      <c r="D1749" s="205">
        <v>4500</v>
      </c>
    </row>
    <row r="1750" spans="1:4" ht="11.1" customHeight="1" x14ac:dyDescent="0.2">
      <c r="A1750" s="203" t="s">
        <v>5633</v>
      </c>
      <c r="B1750" s="204" t="s">
        <v>5426</v>
      </c>
      <c r="C1750" s="204">
        <v>6500</v>
      </c>
      <c r="D1750" s="205">
        <v>4500</v>
      </c>
    </row>
    <row r="1751" spans="1:4" ht="11.1" customHeight="1" x14ac:dyDescent="0.2">
      <c r="A1751" s="203" t="s">
        <v>5632</v>
      </c>
      <c r="B1751" s="204" t="s">
        <v>5426</v>
      </c>
      <c r="C1751" s="204">
        <v>6500</v>
      </c>
      <c r="D1751" s="205">
        <v>4500</v>
      </c>
    </row>
    <row r="1752" spans="1:4" ht="11.1" customHeight="1" x14ac:dyDescent="0.2">
      <c r="A1752" s="203" t="s">
        <v>5631</v>
      </c>
      <c r="B1752" s="204" t="s">
        <v>5426</v>
      </c>
      <c r="C1752" s="204">
        <v>6500</v>
      </c>
      <c r="D1752" s="205">
        <v>4500</v>
      </c>
    </row>
    <row r="1753" spans="1:4" ht="11.1" customHeight="1" x14ac:dyDescent="0.2">
      <c r="A1753" s="203" t="s">
        <v>5630</v>
      </c>
      <c r="B1753" s="204" t="s">
        <v>5426</v>
      </c>
      <c r="C1753" s="204">
        <v>6500</v>
      </c>
      <c r="D1753" s="205">
        <v>4500</v>
      </c>
    </row>
    <row r="1754" spans="1:4" ht="11.1" customHeight="1" x14ac:dyDescent="0.2">
      <c r="A1754" s="203" t="s">
        <v>3280</v>
      </c>
      <c r="B1754" s="204" t="s">
        <v>5426</v>
      </c>
      <c r="C1754" s="204">
        <v>6500</v>
      </c>
      <c r="D1754" s="205">
        <v>8990</v>
      </c>
    </row>
    <row r="1755" spans="1:4" ht="11.1" customHeight="1" x14ac:dyDescent="0.2">
      <c r="A1755" s="203" t="s">
        <v>5629</v>
      </c>
      <c r="B1755" s="204" t="s">
        <v>5426</v>
      </c>
      <c r="C1755" s="204">
        <v>6500</v>
      </c>
      <c r="D1755" s="205">
        <v>8990</v>
      </c>
    </row>
    <row r="1756" spans="1:4" ht="11.1" customHeight="1" x14ac:dyDescent="0.2">
      <c r="A1756" s="203" t="s">
        <v>5628</v>
      </c>
      <c r="B1756" s="204" t="s">
        <v>5426</v>
      </c>
      <c r="C1756" s="204">
        <v>6500</v>
      </c>
      <c r="D1756" s="205">
        <v>8990</v>
      </c>
    </row>
    <row r="1757" spans="1:4" ht="11.1" customHeight="1" x14ac:dyDescent="0.2">
      <c r="A1757" s="203" t="s">
        <v>5627</v>
      </c>
      <c r="B1757" s="204" t="s">
        <v>5426</v>
      </c>
      <c r="C1757" s="204">
        <v>6500</v>
      </c>
      <c r="D1757" s="205">
        <v>15600</v>
      </c>
    </row>
    <row r="1758" spans="1:4" ht="11.1" customHeight="1" x14ac:dyDescent="0.2">
      <c r="A1758" s="203" t="s">
        <v>5626</v>
      </c>
      <c r="B1758" s="204" t="s">
        <v>5426</v>
      </c>
      <c r="C1758" s="204">
        <v>6500</v>
      </c>
      <c r="D1758" s="205">
        <v>11500</v>
      </c>
    </row>
    <row r="1759" spans="1:4" ht="11.1" customHeight="1" x14ac:dyDescent="0.2">
      <c r="A1759" s="203" t="s">
        <v>5625</v>
      </c>
      <c r="B1759" s="204" t="s">
        <v>5426</v>
      </c>
      <c r="C1759" s="204">
        <v>6500</v>
      </c>
      <c r="D1759" s="205">
        <v>12200</v>
      </c>
    </row>
    <row r="1760" spans="1:4" ht="11.1" customHeight="1" x14ac:dyDescent="0.2">
      <c r="A1760" s="203" t="s">
        <v>5624</v>
      </c>
      <c r="B1760" s="204" t="s">
        <v>5426</v>
      </c>
      <c r="C1760" s="204">
        <v>6500</v>
      </c>
      <c r="D1760" s="205">
        <v>13400</v>
      </c>
    </row>
    <row r="1761" spans="1:4" ht="11.1" customHeight="1" x14ac:dyDescent="0.2">
      <c r="A1761" s="203" t="s">
        <v>5623</v>
      </c>
      <c r="B1761" s="204" t="s">
        <v>5426</v>
      </c>
      <c r="C1761" s="204">
        <v>6500</v>
      </c>
      <c r="D1761" s="205">
        <v>11000</v>
      </c>
    </row>
    <row r="1762" spans="1:4" ht="11.1" customHeight="1" x14ac:dyDescent="0.2">
      <c r="A1762" s="203" t="s">
        <v>5622</v>
      </c>
      <c r="B1762" s="204" t="s">
        <v>5426</v>
      </c>
      <c r="C1762" s="204">
        <v>6500</v>
      </c>
      <c r="D1762" s="205">
        <v>12900</v>
      </c>
    </row>
    <row r="1763" spans="1:4" ht="11.1" customHeight="1" x14ac:dyDescent="0.2">
      <c r="A1763" s="203" t="s">
        <v>5621</v>
      </c>
      <c r="B1763" s="204" t="s">
        <v>5426</v>
      </c>
      <c r="C1763" s="204">
        <v>6500</v>
      </c>
      <c r="D1763" s="205">
        <v>12200</v>
      </c>
    </row>
    <row r="1764" spans="1:4" ht="11.1" customHeight="1" x14ac:dyDescent="0.2">
      <c r="A1764" s="203" t="s">
        <v>5620</v>
      </c>
      <c r="B1764" s="204" t="s">
        <v>5426</v>
      </c>
      <c r="C1764" s="204">
        <v>6500</v>
      </c>
      <c r="D1764" s="205">
        <v>11500</v>
      </c>
    </row>
    <row r="1765" spans="1:4" ht="11.1" customHeight="1" x14ac:dyDescent="0.2">
      <c r="A1765" s="203" t="s">
        <v>5619</v>
      </c>
      <c r="B1765" s="204" t="s">
        <v>5426</v>
      </c>
      <c r="C1765" s="204">
        <v>6500</v>
      </c>
      <c r="D1765" s="205">
        <v>17450</v>
      </c>
    </row>
    <row r="1766" spans="1:4" ht="11.1" customHeight="1" x14ac:dyDescent="0.2">
      <c r="A1766" s="203" t="s">
        <v>5618</v>
      </c>
      <c r="B1766" s="204" t="s">
        <v>5010</v>
      </c>
      <c r="C1766" s="204">
        <v>3500</v>
      </c>
      <c r="D1766" s="205">
        <v>6200</v>
      </c>
    </row>
    <row r="1767" spans="1:4" ht="11.1" customHeight="1" x14ac:dyDescent="0.2">
      <c r="A1767" s="203" t="s">
        <v>59</v>
      </c>
      <c r="B1767" s="204" t="s">
        <v>5010</v>
      </c>
      <c r="C1767" s="204">
        <v>3500</v>
      </c>
      <c r="D1767" s="205">
        <v>8900</v>
      </c>
    </row>
    <row r="1768" spans="1:4" ht="11.1" customHeight="1" x14ac:dyDescent="0.2">
      <c r="A1768" s="203" t="s">
        <v>5617</v>
      </c>
      <c r="B1768" s="204" t="s">
        <v>5010</v>
      </c>
      <c r="C1768" s="204">
        <v>3500</v>
      </c>
      <c r="D1768" s="205">
        <v>9500</v>
      </c>
    </row>
    <row r="1769" spans="1:4" ht="11.1" customHeight="1" x14ac:dyDescent="0.2">
      <c r="A1769" s="203" t="s">
        <v>5616</v>
      </c>
      <c r="B1769" s="204" t="s">
        <v>5010</v>
      </c>
      <c r="C1769" s="204">
        <v>3500</v>
      </c>
      <c r="D1769" s="205">
        <v>9500</v>
      </c>
    </row>
    <row r="1770" spans="1:4" ht="11.1" customHeight="1" x14ac:dyDescent="0.2">
      <c r="A1770" s="203" t="s">
        <v>5615</v>
      </c>
      <c r="B1770" s="204" t="s">
        <v>5010</v>
      </c>
      <c r="C1770" s="204">
        <v>3500</v>
      </c>
      <c r="D1770" s="205">
        <v>6200</v>
      </c>
    </row>
    <row r="1771" spans="1:4" ht="11.1" customHeight="1" x14ac:dyDescent="0.2">
      <c r="A1771" s="203" t="s">
        <v>5614</v>
      </c>
      <c r="B1771" s="204" t="s">
        <v>5010</v>
      </c>
      <c r="C1771" s="204">
        <v>3500</v>
      </c>
      <c r="D1771" s="205">
        <v>5950</v>
      </c>
    </row>
    <row r="1772" spans="1:4" ht="11.1" customHeight="1" x14ac:dyDescent="0.2">
      <c r="A1772" s="203" t="s">
        <v>5613</v>
      </c>
      <c r="B1772" s="204" t="s">
        <v>5010</v>
      </c>
      <c r="C1772" s="204">
        <v>3500</v>
      </c>
      <c r="D1772" s="205">
        <v>7500</v>
      </c>
    </row>
    <row r="1773" spans="1:4" ht="11.1" customHeight="1" x14ac:dyDescent="0.2">
      <c r="A1773" s="203" t="s">
        <v>5612</v>
      </c>
      <c r="B1773" s="204" t="s">
        <v>3613</v>
      </c>
      <c r="C1773" s="204">
        <v>1800</v>
      </c>
      <c r="D1773" s="205">
        <v>2790</v>
      </c>
    </row>
    <row r="1774" spans="1:4" ht="11.1" customHeight="1" x14ac:dyDescent="0.2">
      <c r="A1774" s="203" t="s">
        <v>5611</v>
      </c>
      <c r="B1774" s="204" t="s">
        <v>1475</v>
      </c>
      <c r="C1774" s="204">
        <v>400</v>
      </c>
      <c r="D1774" s="205">
        <v>1000</v>
      </c>
    </row>
    <row r="1775" spans="1:4" ht="11.1" customHeight="1" x14ac:dyDescent="0.2">
      <c r="A1775" s="203" t="s">
        <v>5610</v>
      </c>
      <c r="B1775" s="204" t="s">
        <v>1475</v>
      </c>
      <c r="C1775" s="204">
        <v>400</v>
      </c>
      <c r="D1775" s="205">
        <v>1500</v>
      </c>
    </row>
    <row r="1776" spans="1:4" ht="11.1" customHeight="1" x14ac:dyDescent="0.2">
      <c r="A1776" s="203" t="s">
        <v>5609</v>
      </c>
      <c r="B1776" s="204" t="s">
        <v>1475</v>
      </c>
      <c r="C1776" s="204">
        <v>400</v>
      </c>
      <c r="D1776" s="205">
        <v>1950</v>
      </c>
    </row>
    <row r="1777" spans="1:4" ht="11.1" customHeight="1" x14ac:dyDescent="0.2">
      <c r="A1777" s="203" t="s">
        <v>5608</v>
      </c>
      <c r="B1777" s="204" t="s">
        <v>1475</v>
      </c>
      <c r="C1777" s="204">
        <v>400</v>
      </c>
      <c r="D1777" s="205">
        <v>2700</v>
      </c>
    </row>
    <row r="1778" spans="1:4" ht="11.1" customHeight="1" x14ac:dyDescent="0.2">
      <c r="A1778" s="203" t="s">
        <v>5607</v>
      </c>
      <c r="B1778" s="204" t="s">
        <v>1475</v>
      </c>
      <c r="C1778" s="204">
        <v>400</v>
      </c>
      <c r="D1778" s="205">
        <v>2950</v>
      </c>
    </row>
    <row r="1779" spans="1:4" ht="11.1" customHeight="1" x14ac:dyDescent="0.2">
      <c r="A1779" s="203" t="s">
        <v>5606</v>
      </c>
      <c r="B1779" s="204" t="s">
        <v>1475</v>
      </c>
      <c r="C1779" s="204">
        <v>400</v>
      </c>
      <c r="D1779" s="205">
        <v>3250</v>
      </c>
    </row>
    <row r="1780" spans="1:4" ht="11.1" customHeight="1" x14ac:dyDescent="0.2">
      <c r="A1780" s="203" t="s">
        <v>5605</v>
      </c>
      <c r="B1780" s="204" t="s">
        <v>1475</v>
      </c>
      <c r="C1780" s="204">
        <v>400</v>
      </c>
      <c r="D1780" s="205">
        <v>3500</v>
      </c>
    </row>
    <row r="1781" spans="1:4" ht="11.1" customHeight="1" x14ac:dyDescent="0.2">
      <c r="A1781" s="203" t="s">
        <v>5604</v>
      </c>
      <c r="B1781" s="204" t="s">
        <v>1475</v>
      </c>
      <c r="C1781" s="204">
        <v>400</v>
      </c>
      <c r="D1781" s="205">
        <v>3950</v>
      </c>
    </row>
    <row r="1782" spans="1:4" ht="11.1" customHeight="1" x14ac:dyDescent="0.2">
      <c r="A1782" s="203" t="s">
        <v>5603</v>
      </c>
      <c r="B1782" s="204" t="s">
        <v>1475</v>
      </c>
      <c r="C1782" s="204">
        <v>400</v>
      </c>
      <c r="D1782" s="205">
        <v>5950</v>
      </c>
    </row>
    <row r="1783" spans="1:4" ht="11.1" customHeight="1" x14ac:dyDescent="0.2">
      <c r="A1783" s="203" t="s">
        <v>5602</v>
      </c>
      <c r="B1783" s="204" t="s">
        <v>1475</v>
      </c>
      <c r="C1783" s="204">
        <v>400</v>
      </c>
      <c r="D1783" s="205">
        <v>5950</v>
      </c>
    </row>
    <row r="1784" spans="1:4" ht="11.1" customHeight="1" x14ac:dyDescent="0.2">
      <c r="A1784" s="203" t="s">
        <v>5601</v>
      </c>
      <c r="B1784" s="204" t="s">
        <v>3613</v>
      </c>
      <c r="C1784" s="204">
        <v>400</v>
      </c>
      <c r="D1784" s="205">
        <v>2500</v>
      </c>
    </row>
    <row r="1785" spans="1:4" ht="11.1" customHeight="1" x14ac:dyDescent="0.2">
      <c r="A1785" s="203" t="s">
        <v>5600</v>
      </c>
      <c r="B1785" s="204" t="s">
        <v>3613</v>
      </c>
      <c r="C1785" s="204">
        <v>1800</v>
      </c>
      <c r="D1785" s="205">
        <v>2500</v>
      </c>
    </row>
    <row r="1786" spans="1:4" ht="11.1" customHeight="1" x14ac:dyDescent="0.2">
      <c r="A1786" s="203" t="s">
        <v>5599</v>
      </c>
      <c r="B1786" s="204" t="s">
        <v>4328</v>
      </c>
      <c r="C1786" s="204">
        <v>1500</v>
      </c>
      <c r="D1786" s="205">
        <v>3200</v>
      </c>
    </row>
    <row r="1787" spans="1:4" ht="11.1" customHeight="1" x14ac:dyDescent="0.2">
      <c r="A1787" s="203" t="s">
        <v>5598</v>
      </c>
      <c r="B1787" s="204" t="s">
        <v>5010</v>
      </c>
      <c r="C1787" s="204">
        <v>3500</v>
      </c>
      <c r="D1787" s="205">
        <v>11450</v>
      </c>
    </row>
    <row r="1788" spans="1:4" ht="11.1" customHeight="1" x14ac:dyDescent="0.2">
      <c r="A1788" s="203" t="s">
        <v>5597</v>
      </c>
      <c r="B1788" s="204" t="s">
        <v>5109</v>
      </c>
      <c r="C1788" s="204">
        <v>3000</v>
      </c>
      <c r="D1788" s="205">
        <v>5500</v>
      </c>
    </row>
    <row r="1789" spans="1:4" ht="11.1" customHeight="1" x14ac:dyDescent="0.2">
      <c r="A1789" s="203" t="s">
        <v>5596</v>
      </c>
      <c r="B1789" s="204" t="s">
        <v>14</v>
      </c>
      <c r="C1789" s="204">
        <v>1000</v>
      </c>
      <c r="D1789" s="205">
        <v>1100</v>
      </c>
    </row>
    <row r="1790" spans="1:4" ht="11.1" customHeight="1" x14ac:dyDescent="0.2">
      <c r="A1790" s="203" t="s">
        <v>5595</v>
      </c>
      <c r="B1790" s="204" t="s">
        <v>5010</v>
      </c>
      <c r="C1790" s="204">
        <v>3500</v>
      </c>
      <c r="D1790" s="205">
        <v>5250</v>
      </c>
    </row>
    <row r="1791" spans="1:4" ht="11.1" customHeight="1" x14ac:dyDescent="0.2">
      <c r="A1791" s="203" t="s">
        <v>5594</v>
      </c>
      <c r="B1791" s="204" t="s">
        <v>5010</v>
      </c>
      <c r="C1791" s="204">
        <v>3500</v>
      </c>
      <c r="D1791" s="205">
        <v>11450</v>
      </c>
    </row>
    <row r="1792" spans="1:4" ht="11.1" customHeight="1" x14ac:dyDescent="0.2">
      <c r="A1792" s="203" t="s">
        <v>5593</v>
      </c>
      <c r="B1792" s="204" t="s">
        <v>5010</v>
      </c>
      <c r="C1792" s="204">
        <v>3500</v>
      </c>
      <c r="D1792" s="205">
        <v>8900</v>
      </c>
    </row>
    <row r="1793" spans="1:4" ht="11.1" customHeight="1" x14ac:dyDescent="0.2">
      <c r="A1793" s="203" t="s">
        <v>5592</v>
      </c>
      <c r="B1793" s="204" t="s">
        <v>5010</v>
      </c>
      <c r="C1793" s="204">
        <v>3500</v>
      </c>
      <c r="D1793" s="205">
        <v>8900</v>
      </c>
    </row>
    <row r="1794" spans="1:4" ht="11.1" customHeight="1" x14ac:dyDescent="0.2">
      <c r="A1794" s="203" t="s">
        <v>5591</v>
      </c>
      <c r="B1794" s="204" t="s">
        <v>4575</v>
      </c>
      <c r="C1794" s="204">
        <v>50</v>
      </c>
      <c r="D1794" s="206">
        <v>100</v>
      </c>
    </row>
    <row r="1795" spans="1:4" ht="11.1" customHeight="1" x14ac:dyDescent="0.2">
      <c r="A1795" s="203" t="s">
        <v>5590</v>
      </c>
      <c r="B1795" s="204" t="s">
        <v>4575</v>
      </c>
      <c r="C1795" s="204">
        <v>1000</v>
      </c>
      <c r="D1795" s="205">
        <v>6500</v>
      </c>
    </row>
    <row r="1796" spans="1:4" ht="11.1" customHeight="1" x14ac:dyDescent="0.2">
      <c r="A1796" s="203" t="s">
        <v>5589</v>
      </c>
      <c r="B1796" s="204" t="s">
        <v>5010</v>
      </c>
      <c r="C1796" s="204">
        <v>2400</v>
      </c>
      <c r="D1796" s="205">
        <v>5950</v>
      </c>
    </row>
    <row r="1797" spans="1:4" ht="11.1" customHeight="1" x14ac:dyDescent="0.2">
      <c r="A1797" s="203" t="s">
        <v>5588</v>
      </c>
      <c r="B1797" s="204" t="s">
        <v>5010</v>
      </c>
      <c r="C1797" s="204">
        <v>2400</v>
      </c>
      <c r="D1797" s="205">
        <v>5950</v>
      </c>
    </row>
    <row r="1798" spans="1:4" ht="11.1" customHeight="1" x14ac:dyDescent="0.2">
      <c r="A1798" s="203" t="s">
        <v>5587</v>
      </c>
      <c r="B1798" s="204" t="s">
        <v>5010</v>
      </c>
      <c r="C1798" s="204">
        <v>2400</v>
      </c>
      <c r="D1798" s="205">
        <v>7950</v>
      </c>
    </row>
    <row r="1799" spans="1:4" ht="11.1" customHeight="1" x14ac:dyDescent="0.2">
      <c r="A1799" s="203" t="s">
        <v>5586</v>
      </c>
      <c r="B1799" s="204" t="s">
        <v>5010</v>
      </c>
      <c r="C1799" s="204">
        <v>2400</v>
      </c>
      <c r="D1799" s="205">
        <v>7950</v>
      </c>
    </row>
    <row r="1800" spans="1:4" ht="11.1" customHeight="1" x14ac:dyDescent="0.2">
      <c r="A1800" s="203" t="s">
        <v>5585</v>
      </c>
      <c r="B1800" s="204" t="s">
        <v>5010</v>
      </c>
      <c r="C1800" s="204">
        <v>2400</v>
      </c>
      <c r="D1800" s="205">
        <v>7250</v>
      </c>
    </row>
    <row r="1801" spans="1:4" ht="11.1" customHeight="1" x14ac:dyDescent="0.2">
      <c r="A1801" s="203" t="s">
        <v>5584</v>
      </c>
      <c r="B1801" s="204" t="s">
        <v>5010</v>
      </c>
      <c r="C1801" s="204">
        <v>2400</v>
      </c>
      <c r="D1801" s="205">
        <v>7250</v>
      </c>
    </row>
    <row r="1802" spans="1:4" ht="11.1" customHeight="1" x14ac:dyDescent="0.2">
      <c r="A1802" s="203" t="s">
        <v>5583</v>
      </c>
      <c r="B1802" s="204" t="s">
        <v>5010</v>
      </c>
      <c r="C1802" s="204">
        <v>2400</v>
      </c>
      <c r="D1802" s="205">
        <v>7250</v>
      </c>
    </row>
    <row r="1803" spans="1:4" ht="11.1" customHeight="1" x14ac:dyDescent="0.2">
      <c r="A1803" s="203" t="s">
        <v>5582</v>
      </c>
      <c r="B1803" s="204" t="s">
        <v>5010</v>
      </c>
      <c r="C1803" s="204">
        <v>2400</v>
      </c>
      <c r="D1803" s="205">
        <v>7250</v>
      </c>
    </row>
    <row r="1804" spans="1:4" ht="11.1" customHeight="1" x14ac:dyDescent="0.2">
      <c r="A1804" s="203" t="s">
        <v>5581</v>
      </c>
      <c r="B1804" s="204" t="s">
        <v>5010</v>
      </c>
      <c r="C1804" s="204">
        <v>2400</v>
      </c>
      <c r="D1804" s="205">
        <v>7250</v>
      </c>
    </row>
    <row r="1805" spans="1:4" ht="11.1" customHeight="1" x14ac:dyDescent="0.2">
      <c r="A1805" s="203" t="s">
        <v>5580</v>
      </c>
      <c r="B1805" s="204" t="s">
        <v>5010</v>
      </c>
      <c r="C1805" s="204">
        <v>2400</v>
      </c>
      <c r="D1805" s="205">
        <v>7250</v>
      </c>
    </row>
    <row r="1806" spans="1:4" ht="11.1" customHeight="1" x14ac:dyDescent="0.2">
      <c r="A1806" s="203" t="s">
        <v>5579</v>
      </c>
      <c r="B1806" s="204" t="s">
        <v>5010</v>
      </c>
      <c r="C1806" s="204">
        <v>2400</v>
      </c>
      <c r="D1806" s="205">
        <v>7250</v>
      </c>
    </row>
    <row r="1807" spans="1:4" ht="11.1" customHeight="1" x14ac:dyDescent="0.2">
      <c r="A1807" s="203" t="s">
        <v>5578</v>
      </c>
      <c r="B1807" s="204" t="s">
        <v>5010</v>
      </c>
      <c r="C1807" s="204">
        <v>2400</v>
      </c>
      <c r="D1807" s="205">
        <v>7250</v>
      </c>
    </row>
    <row r="1808" spans="1:4" ht="11.1" customHeight="1" x14ac:dyDescent="0.2">
      <c r="A1808" s="203" t="s">
        <v>5577</v>
      </c>
      <c r="B1808" s="204" t="s">
        <v>5010</v>
      </c>
      <c r="C1808" s="204">
        <v>2400</v>
      </c>
      <c r="D1808" s="205">
        <v>7250</v>
      </c>
    </row>
    <row r="1809" spans="1:4" ht="11.1" customHeight="1" x14ac:dyDescent="0.2">
      <c r="A1809" s="203" t="s">
        <v>5576</v>
      </c>
      <c r="B1809" s="204" t="s">
        <v>5010</v>
      </c>
      <c r="C1809" s="204">
        <v>2400</v>
      </c>
      <c r="D1809" s="205">
        <v>7500</v>
      </c>
    </row>
    <row r="1810" spans="1:4" ht="11.1" customHeight="1" x14ac:dyDescent="0.2">
      <c r="A1810" s="203" t="s">
        <v>5575</v>
      </c>
      <c r="B1810" s="204" t="s">
        <v>5010</v>
      </c>
      <c r="C1810" s="204">
        <v>2400</v>
      </c>
      <c r="D1810" s="205">
        <v>6500</v>
      </c>
    </row>
    <row r="1811" spans="1:4" ht="11.1" customHeight="1" x14ac:dyDescent="0.2">
      <c r="A1811" s="203" t="s">
        <v>5574</v>
      </c>
      <c r="B1811" s="204" t="s">
        <v>5010</v>
      </c>
      <c r="C1811" s="204">
        <v>2400</v>
      </c>
      <c r="D1811" s="205">
        <v>6500</v>
      </c>
    </row>
    <row r="1812" spans="1:4" ht="11.1" customHeight="1" x14ac:dyDescent="0.2">
      <c r="A1812" s="203" t="s">
        <v>5573</v>
      </c>
      <c r="B1812" s="204" t="s">
        <v>5010</v>
      </c>
      <c r="C1812" s="204">
        <v>2400</v>
      </c>
      <c r="D1812" s="205">
        <v>7450</v>
      </c>
    </row>
    <row r="1813" spans="1:4" ht="11.1" customHeight="1" x14ac:dyDescent="0.2">
      <c r="A1813" s="203" t="s">
        <v>5572</v>
      </c>
      <c r="B1813" s="204" t="s">
        <v>5010</v>
      </c>
      <c r="C1813" s="204">
        <v>2400</v>
      </c>
      <c r="D1813" s="205">
        <v>7250</v>
      </c>
    </row>
    <row r="1814" spans="1:4" ht="11.1" customHeight="1" x14ac:dyDescent="0.2">
      <c r="A1814" s="203" t="s">
        <v>5571</v>
      </c>
      <c r="B1814" s="204" t="s">
        <v>5010</v>
      </c>
      <c r="C1814" s="204">
        <v>2400</v>
      </c>
      <c r="D1814" s="205">
        <v>8500</v>
      </c>
    </row>
    <row r="1815" spans="1:4" ht="11.1" customHeight="1" x14ac:dyDescent="0.2">
      <c r="A1815" s="203" t="s">
        <v>5570</v>
      </c>
      <c r="B1815" s="204" t="s">
        <v>4264</v>
      </c>
      <c r="C1815" s="204">
        <v>2400</v>
      </c>
      <c r="D1815" s="205">
        <v>6950</v>
      </c>
    </row>
    <row r="1816" spans="1:4" ht="11.1" customHeight="1" x14ac:dyDescent="0.2">
      <c r="A1816" s="203" t="s">
        <v>5569</v>
      </c>
      <c r="B1816" s="204" t="s">
        <v>4264</v>
      </c>
      <c r="C1816" s="204">
        <v>2400</v>
      </c>
      <c r="D1816" s="205">
        <v>6450</v>
      </c>
    </row>
    <row r="1817" spans="1:4" ht="11.1" customHeight="1" x14ac:dyDescent="0.2">
      <c r="A1817" s="203" t="s">
        <v>5568</v>
      </c>
      <c r="B1817" s="204" t="s">
        <v>4264</v>
      </c>
      <c r="C1817" s="204">
        <v>2400</v>
      </c>
      <c r="D1817" s="205">
        <v>6450</v>
      </c>
    </row>
    <row r="1818" spans="1:4" ht="11.1" customHeight="1" x14ac:dyDescent="0.2">
      <c r="A1818" s="203" t="s">
        <v>5567</v>
      </c>
      <c r="B1818" s="204" t="s">
        <v>4264</v>
      </c>
      <c r="C1818" s="204">
        <v>2400</v>
      </c>
      <c r="D1818" s="205">
        <v>7450</v>
      </c>
    </row>
    <row r="1819" spans="1:4" ht="11.1" customHeight="1" x14ac:dyDescent="0.2">
      <c r="A1819" s="203" t="s">
        <v>5566</v>
      </c>
      <c r="B1819" s="204" t="s">
        <v>4264</v>
      </c>
      <c r="C1819" s="204">
        <v>2400</v>
      </c>
      <c r="D1819" s="205">
        <v>9250</v>
      </c>
    </row>
    <row r="1820" spans="1:4" ht="11.1" customHeight="1" x14ac:dyDescent="0.2">
      <c r="A1820" s="203" t="s">
        <v>5565</v>
      </c>
      <c r="B1820" s="204" t="s">
        <v>4264</v>
      </c>
      <c r="C1820" s="204">
        <v>2400</v>
      </c>
      <c r="D1820" s="205">
        <v>8950</v>
      </c>
    </row>
    <row r="1821" spans="1:4" ht="11.1" customHeight="1" x14ac:dyDescent="0.2">
      <c r="A1821" s="203" t="s">
        <v>5564</v>
      </c>
      <c r="B1821" s="204" t="s">
        <v>4264</v>
      </c>
      <c r="C1821" s="204">
        <v>2400</v>
      </c>
      <c r="D1821" s="205">
        <v>7450</v>
      </c>
    </row>
    <row r="1822" spans="1:4" ht="11.1" customHeight="1" x14ac:dyDescent="0.2">
      <c r="A1822" s="203" t="s">
        <v>5563</v>
      </c>
      <c r="B1822" s="204" t="s">
        <v>4264</v>
      </c>
      <c r="C1822" s="204">
        <v>2400</v>
      </c>
      <c r="D1822" s="205">
        <v>7450</v>
      </c>
    </row>
    <row r="1823" spans="1:4" ht="11.1" customHeight="1" x14ac:dyDescent="0.2">
      <c r="A1823" s="203" t="s">
        <v>5562</v>
      </c>
      <c r="B1823" s="204" t="s">
        <v>4264</v>
      </c>
      <c r="C1823" s="204">
        <v>2400</v>
      </c>
      <c r="D1823" s="205">
        <v>7450</v>
      </c>
    </row>
    <row r="1824" spans="1:4" ht="11.1" customHeight="1" x14ac:dyDescent="0.2">
      <c r="A1824" s="203" t="s">
        <v>5561</v>
      </c>
      <c r="B1824" s="204" t="s">
        <v>4264</v>
      </c>
      <c r="C1824" s="204">
        <v>2400</v>
      </c>
      <c r="D1824" s="205">
        <v>9250</v>
      </c>
    </row>
    <row r="1825" spans="1:4" ht="11.1" customHeight="1" x14ac:dyDescent="0.2">
      <c r="A1825" s="203" t="s">
        <v>5560</v>
      </c>
      <c r="B1825" s="204" t="s">
        <v>4264</v>
      </c>
      <c r="C1825" s="204">
        <v>2400</v>
      </c>
      <c r="D1825" s="205">
        <v>9250</v>
      </c>
    </row>
    <row r="1826" spans="1:4" ht="11.1" customHeight="1" x14ac:dyDescent="0.2">
      <c r="A1826" s="203" t="s">
        <v>5559</v>
      </c>
      <c r="B1826" s="204" t="s">
        <v>4264</v>
      </c>
      <c r="C1826" s="204">
        <v>2400</v>
      </c>
      <c r="D1826" s="205">
        <v>8550</v>
      </c>
    </row>
    <row r="1827" spans="1:4" ht="11.1" customHeight="1" x14ac:dyDescent="0.2">
      <c r="A1827" s="203" t="s">
        <v>5558</v>
      </c>
      <c r="B1827" s="204" t="s">
        <v>4264</v>
      </c>
      <c r="C1827" s="204">
        <v>2400</v>
      </c>
      <c r="D1827" s="205">
        <v>8450</v>
      </c>
    </row>
    <row r="1828" spans="1:4" ht="11.1" customHeight="1" x14ac:dyDescent="0.2">
      <c r="A1828" s="203" t="s">
        <v>5557</v>
      </c>
      <c r="B1828" s="204" t="s">
        <v>4264</v>
      </c>
      <c r="C1828" s="204">
        <v>2400</v>
      </c>
      <c r="D1828" s="205">
        <v>5950</v>
      </c>
    </row>
    <row r="1829" spans="1:4" ht="11.1" customHeight="1" x14ac:dyDescent="0.2">
      <c r="A1829" s="203" t="s">
        <v>5556</v>
      </c>
      <c r="B1829" s="204" t="s">
        <v>4264</v>
      </c>
      <c r="C1829" s="204">
        <v>2400</v>
      </c>
      <c r="D1829" s="205">
        <v>5950</v>
      </c>
    </row>
    <row r="1830" spans="1:4" ht="11.1" customHeight="1" x14ac:dyDescent="0.2">
      <c r="A1830" s="203" t="s">
        <v>5555</v>
      </c>
      <c r="B1830" s="204" t="s">
        <v>4264</v>
      </c>
      <c r="C1830" s="204">
        <v>2400</v>
      </c>
      <c r="D1830" s="205">
        <v>5950</v>
      </c>
    </row>
    <row r="1831" spans="1:4" ht="11.1" customHeight="1" x14ac:dyDescent="0.2">
      <c r="A1831" s="203" t="s">
        <v>5554</v>
      </c>
      <c r="B1831" s="204" t="s">
        <v>4264</v>
      </c>
      <c r="C1831" s="204">
        <v>2400</v>
      </c>
      <c r="D1831" s="205">
        <v>9250</v>
      </c>
    </row>
    <row r="1832" spans="1:4" ht="11.1" customHeight="1" x14ac:dyDescent="0.2">
      <c r="A1832" s="203" t="s">
        <v>5553</v>
      </c>
      <c r="B1832" s="204" t="s">
        <v>4264</v>
      </c>
      <c r="C1832" s="204">
        <v>2400</v>
      </c>
      <c r="D1832" s="205">
        <v>5950</v>
      </c>
    </row>
    <row r="1833" spans="1:4" ht="11.1" customHeight="1" x14ac:dyDescent="0.2">
      <c r="A1833" s="203" t="s">
        <v>5552</v>
      </c>
      <c r="B1833" s="204" t="s">
        <v>4264</v>
      </c>
      <c r="C1833" s="204">
        <v>2400</v>
      </c>
      <c r="D1833" s="205">
        <v>5950</v>
      </c>
    </row>
    <row r="1834" spans="1:4" ht="11.1" customHeight="1" x14ac:dyDescent="0.2">
      <c r="A1834" s="203" t="s">
        <v>5551</v>
      </c>
      <c r="B1834" s="204" t="s">
        <v>4264</v>
      </c>
      <c r="C1834" s="204">
        <v>2400</v>
      </c>
      <c r="D1834" s="205">
        <v>3990</v>
      </c>
    </row>
    <row r="1835" spans="1:4" ht="11.1" customHeight="1" x14ac:dyDescent="0.2">
      <c r="A1835" s="203" t="s">
        <v>5550</v>
      </c>
      <c r="B1835" s="204" t="s">
        <v>4575</v>
      </c>
      <c r="C1835" s="204">
        <v>500</v>
      </c>
      <c r="D1835" s="205">
        <v>1500</v>
      </c>
    </row>
    <row r="1836" spans="1:4" ht="11.1" customHeight="1" x14ac:dyDescent="0.2">
      <c r="A1836" s="203" t="s">
        <v>5549</v>
      </c>
      <c r="B1836" s="204" t="s">
        <v>4575</v>
      </c>
      <c r="C1836" s="204">
        <v>500</v>
      </c>
      <c r="D1836" s="205">
        <v>1500</v>
      </c>
    </row>
    <row r="1837" spans="1:4" ht="11.1" customHeight="1" x14ac:dyDescent="0.2">
      <c r="A1837" s="203" t="s">
        <v>5548</v>
      </c>
      <c r="B1837" s="204" t="s">
        <v>4575</v>
      </c>
      <c r="C1837" s="204">
        <v>500</v>
      </c>
      <c r="D1837" s="205">
        <v>2000</v>
      </c>
    </row>
    <row r="1838" spans="1:4" ht="11.1" customHeight="1" x14ac:dyDescent="0.2">
      <c r="A1838" s="203" t="s">
        <v>5547</v>
      </c>
      <c r="B1838" s="204" t="s">
        <v>5010</v>
      </c>
      <c r="C1838" s="204">
        <v>2700</v>
      </c>
      <c r="D1838" s="205">
        <v>15250</v>
      </c>
    </row>
    <row r="1839" spans="1:4" ht="11.1" customHeight="1" x14ac:dyDescent="0.2">
      <c r="A1839" s="203" t="s">
        <v>5546</v>
      </c>
      <c r="B1839" s="204" t="s">
        <v>5010</v>
      </c>
      <c r="C1839" s="204">
        <v>2700</v>
      </c>
      <c r="D1839" s="205">
        <v>10000</v>
      </c>
    </row>
    <row r="1840" spans="1:4" ht="11.1" customHeight="1" x14ac:dyDescent="0.2">
      <c r="A1840" s="203" t="s">
        <v>5545</v>
      </c>
      <c r="B1840" s="204" t="s">
        <v>4255</v>
      </c>
      <c r="C1840" s="204">
        <v>4500</v>
      </c>
      <c r="D1840" s="205">
        <v>6450</v>
      </c>
    </row>
    <row r="1841" spans="1:4" ht="11.1" customHeight="1" x14ac:dyDescent="0.2">
      <c r="A1841" s="203" t="s">
        <v>5544</v>
      </c>
      <c r="B1841" s="204" t="s">
        <v>4255</v>
      </c>
      <c r="C1841" s="204">
        <v>2400</v>
      </c>
      <c r="D1841" s="205">
        <v>4450</v>
      </c>
    </row>
    <row r="1842" spans="1:4" ht="11.1" customHeight="1" x14ac:dyDescent="0.2">
      <c r="A1842" s="203" t="s">
        <v>5543</v>
      </c>
      <c r="B1842" s="204" t="s">
        <v>4255</v>
      </c>
      <c r="C1842" s="204">
        <v>2400</v>
      </c>
      <c r="D1842" s="205">
        <v>4450</v>
      </c>
    </row>
    <row r="1843" spans="1:4" ht="11.1" customHeight="1" x14ac:dyDescent="0.2">
      <c r="A1843" s="203" t="s">
        <v>5542</v>
      </c>
      <c r="B1843" s="204" t="s">
        <v>4255</v>
      </c>
      <c r="C1843" s="204">
        <v>2400</v>
      </c>
      <c r="D1843" s="205">
        <v>4450</v>
      </c>
    </row>
    <row r="1844" spans="1:4" ht="11.1" customHeight="1" x14ac:dyDescent="0.2">
      <c r="A1844" s="203" t="s">
        <v>5541</v>
      </c>
      <c r="B1844" s="204" t="s">
        <v>4255</v>
      </c>
      <c r="C1844" s="204">
        <v>2400</v>
      </c>
      <c r="D1844" s="205">
        <v>4450</v>
      </c>
    </row>
    <row r="1845" spans="1:4" ht="11.1" customHeight="1" x14ac:dyDescent="0.2">
      <c r="A1845" s="203" t="s">
        <v>5540</v>
      </c>
      <c r="B1845" s="204" t="s">
        <v>4255</v>
      </c>
      <c r="C1845" s="204">
        <v>2400</v>
      </c>
      <c r="D1845" s="205">
        <v>4450</v>
      </c>
    </row>
    <row r="1846" spans="1:4" ht="11.1" customHeight="1" x14ac:dyDescent="0.2">
      <c r="A1846" s="203" t="s">
        <v>5539</v>
      </c>
      <c r="B1846" s="204" t="s">
        <v>4255</v>
      </c>
      <c r="C1846" s="204">
        <v>2400</v>
      </c>
      <c r="D1846" s="205">
        <v>4450</v>
      </c>
    </row>
    <row r="1847" spans="1:4" ht="11.1" customHeight="1" x14ac:dyDescent="0.2">
      <c r="A1847" s="203" t="s">
        <v>5538</v>
      </c>
      <c r="B1847" s="204" t="s">
        <v>4255</v>
      </c>
      <c r="C1847" s="204">
        <v>2400</v>
      </c>
      <c r="D1847" s="205">
        <v>4450</v>
      </c>
    </row>
    <row r="1848" spans="1:4" ht="11.1" customHeight="1" x14ac:dyDescent="0.2">
      <c r="A1848" s="203" t="s">
        <v>5537</v>
      </c>
      <c r="B1848" s="204" t="s">
        <v>4255</v>
      </c>
      <c r="C1848" s="204">
        <v>2400</v>
      </c>
      <c r="D1848" s="205">
        <v>4450</v>
      </c>
    </row>
    <row r="1849" spans="1:4" ht="11.1" customHeight="1" x14ac:dyDescent="0.2">
      <c r="A1849" s="203" t="s">
        <v>5536</v>
      </c>
      <c r="B1849" s="204" t="s">
        <v>4255</v>
      </c>
      <c r="C1849" s="204">
        <v>2400</v>
      </c>
      <c r="D1849" s="205">
        <v>4450</v>
      </c>
    </row>
    <row r="1850" spans="1:4" ht="11.1" customHeight="1" x14ac:dyDescent="0.2">
      <c r="A1850" s="203" t="s">
        <v>5535</v>
      </c>
      <c r="B1850" s="204" t="s">
        <v>4255</v>
      </c>
      <c r="C1850" s="204">
        <v>2400</v>
      </c>
      <c r="D1850" s="205">
        <v>4450</v>
      </c>
    </row>
    <row r="1851" spans="1:4" ht="11.1" customHeight="1" x14ac:dyDescent="0.2">
      <c r="A1851" s="203" t="s">
        <v>5534</v>
      </c>
      <c r="B1851" s="204" t="s">
        <v>4255</v>
      </c>
      <c r="C1851" s="204">
        <v>2400</v>
      </c>
      <c r="D1851" s="205">
        <v>4450</v>
      </c>
    </row>
    <row r="1852" spans="1:4" ht="11.1" customHeight="1" x14ac:dyDescent="0.2">
      <c r="A1852" s="203" t="s">
        <v>5533</v>
      </c>
      <c r="B1852" s="204" t="s">
        <v>4255</v>
      </c>
      <c r="C1852" s="204">
        <v>2400</v>
      </c>
      <c r="D1852" s="205">
        <v>4450</v>
      </c>
    </row>
    <row r="1853" spans="1:4" ht="11.1" customHeight="1" x14ac:dyDescent="0.2">
      <c r="A1853" s="203" t="s">
        <v>5532</v>
      </c>
      <c r="B1853" s="204" t="s">
        <v>4255</v>
      </c>
      <c r="C1853" s="204">
        <v>4500</v>
      </c>
      <c r="D1853" s="205">
        <v>6950</v>
      </c>
    </row>
    <row r="1854" spans="1:4" ht="11.1" customHeight="1" x14ac:dyDescent="0.2">
      <c r="A1854" s="203" t="s">
        <v>5531</v>
      </c>
      <c r="B1854" s="204" t="s">
        <v>4255</v>
      </c>
      <c r="C1854" s="204">
        <v>2300</v>
      </c>
      <c r="D1854" s="205">
        <v>3700</v>
      </c>
    </row>
    <row r="1855" spans="1:4" ht="11.1" customHeight="1" x14ac:dyDescent="0.2">
      <c r="A1855" s="203" t="s">
        <v>5530</v>
      </c>
      <c r="B1855" s="204" t="s">
        <v>4255</v>
      </c>
      <c r="C1855" s="204">
        <v>2500</v>
      </c>
      <c r="D1855" s="205">
        <v>3950</v>
      </c>
    </row>
    <row r="1856" spans="1:4" ht="11.1" customHeight="1" x14ac:dyDescent="0.2">
      <c r="A1856" s="203" t="s">
        <v>5529</v>
      </c>
      <c r="B1856" s="204" t="s">
        <v>4255</v>
      </c>
      <c r="C1856" s="204">
        <v>2600</v>
      </c>
      <c r="D1856" s="205">
        <v>4450</v>
      </c>
    </row>
    <row r="1857" spans="1:4" ht="11.1" customHeight="1" x14ac:dyDescent="0.2">
      <c r="A1857" s="203" t="s">
        <v>5528</v>
      </c>
      <c r="B1857" s="204" t="s">
        <v>4255</v>
      </c>
      <c r="C1857" s="204">
        <v>3400</v>
      </c>
      <c r="D1857" s="205">
        <v>5000</v>
      </c>
    </row>
    <row r="1858" spans="1:4" ht="11.1" customHeight="1" x14ac:dyDescent="0.2">
      <c r="A1858" s="203" t="s">
        <v>5527</v>
      </c>
      <c r="B1858" s="204" t="s">
        <v>4255</v>
      </c>
      <c r="C1858" s="204">
        <v>3500</v>
      </c>
      <c r="D1858" s="205">
        <v>5300</v>
      </c>
    </row>
    <row r="1859" spans="1:4" ht="11.1" customHeight="1" x14ac:dyDescent="0.2">
      <c r="A1859" s="203" t="s">
        <v>5526</v>
      </c>
      <c r="B1859" s="204" t="s">
        <v>4255</v>
      </c>
      <c r="C1859" s="204">
        <v>4000</v>
      </c>
      <c r="D1859" s="205">
        <v>6450</v>
      </c>
    </row>
    <row r="1860" spans="1:4" ht="11.1" customHeight="1" x14ac:dyDescent="0.2">
      <c r="A1860" s="203" t="s">
        <v>5525</v>
      </c>
      <c r="B1860" s="204" t="s">
        <v>4255</v>
      </c>
      <c r="C1860" s="204">
        <v>4500</v>
      </c>
      <c r="D1860" s="205">
        <v>6950</v>
      </c>
    </row>
    <row r="1861" spans="1:4" ht="11.1" customHeight="1" x14ac:dyDescent="0.2">
      <c r="A1861" s="203" t="s">
        <v>5524</v>
      </c>
      <c r="B1861" s="204" t="s">
        <v>4255</v>
      </c>
      <c r="C1861" s="204">
        <v>500</v>
      </c>
      <c r="D1861" s="205">
        <v>1000</v>
      </c>
    </row>
    <row r="1862" spans="1:4" ht="11.1" customHeight="1" x14ac:dyDescent="0.2">
      <c r="A1862" s="203" t="s">
        <v>5523</v>
      </c>
      <c r="B1862" s="204" t="s">
        <v>3748</v>
      </c>
      <c r="C1862" s="204">
        <v>500</v>
      </c>
      <c r="D1862" s="205">
        <v>2450</v>
      </c>
    </row>
    <row r="1863" spans="1:4" ht="11.1" customHeight="1" x14ac:dyDescent="0.2">
      <c r="A1863" s="203" t="s">
        <v>5522</v>
      </c>
      <c r="B1863" s="204" t="s">
        <v>3748</v>
      </c>
      <c r="C1863" s="204">
        <v>500</v>
      </c>
      <c r="D1863" s="205">
        <v>1500</v>
      </c>
    </row>
    <row r="1864" spans="1:4" ht="11.1" customHeight="1" x14ac:dyDescent="0.2">
      <c r="A1864" s="203" t="s">
        <v>5521</v>
      </c>
      <c r="B1864" s="204" t="s">
        <v>3748</v>
      </c>
      <c r="C1864" s="204">
        <v>500</v>
      </c>
      <c r="D1864" s="205">
        <v>1950</v>
      </c>
    </row>
    <row r="1865" spans="1:4" ht="11.1" customHeight="1" x14ac:dyDescent="0.2">
      <c r="A1865" s="203" t="s">
        <v>5520</v>
      </c>
      <c r="B1865" s="204" t="s">
        <v>1475</v>
      </c>
      <c r="C1865" s="204">
        <v>400</v>
      </c>
      <c r="D1865" s="205">
        <v>1000</v>
      </c>
    </row>
    <row r="1866" spans="1:4" ht="11.1" customHeight="1" x14ac:dyDescent="0.2">
      <c r="A1866" s="203" t="s">
        <v>5519</v>
      </c>
      <c r="B1866" s="204" t="s">
        <v>5342</v>
      </c>
      <c r="C1866" s="204">
        <v>2800</v>
      </c>
      <c r="D1866" s="205">
        <v>9950</v>
      </c>
    </row>
    <row r="1867" spans="1:4" ht="11.1" customHeight="1" x14ac:dyDescent="0.2">
      <c r="A1867" s="203" t="s">
        <v>5518</v>
      </c>
      <c r="B1867" s="204" t="s">
        <v>5342</v>
      </c>
      <c r="C1867" s="204">
        <v>2800</v>
      </c>
      <c r="D1867" s="205">
        <v>6950</v>
      </c>
    </row>
    <row r="1868" spans="1:4" ht="11.1" customHeight="1" x14ac:dyDescent="0.2">
      <c r="A1868" s="203" t="s">
        <v>5517</v>
      </c>
      <c r="B1868" s="204" t="s">
        <v>5342</v>
      </c>
      <c r="C1868" s="204">
        <v>2800</v>
      </c>
      <c r="D1868" s="205">
        <v>6950</v>
      </c>
    </row>
    <row r="1869" spans="1:4" ht="11.1" customHeight="1" x14ac:dyDescent="0.2">
      <c r="A1869" s="203" t="s">
        <v>5516</v>
      </c>
      <c r="B1869" s="204" t="s">
        <v>5342</v>
      </c>
      <c r="C1869" s="204">
        <v>2800</v>
      </c>
      <c r="D1869" s="205">
        <v>6950</v>
      </c>
    </row>
    <row r="1870" spans="1:4" ht="11.1" customHeight="1" x14ac:dyDescent="0.2">
      <c r="A1870" s="203" t="s">
        <v>5515</v>
      </c>
      <c r="B1870" s="204" t="s">
        <v>4328</v>
      </c>
      <c r="C1870" s="204">
        <v>3000</v>
      </c>
      <c r="D1870" s="205">
        <v>10500</v>
      </c>
    </row>
    <row r="1871" spans="1:4" ht="11.1" customHeight="1" x14ac:dyDescent="0.2">
      <c r="A1871" s="203" t="s">
        <v>5514</v>
      </c>
      <c r="B1871" s="204" t="s">
        <v>4328</v>
      </c>
      <c r="C1871" s="204">
        <v>3000</v>
      </c>
      <c r="D1871" s="205">
        <v>13900</v>
      </c>
    </row>
    <row r="1872" spans="1:4" ht="11.1" customHeight="1" x14ac:dyDescent="0.2">
      <c r="A1872" s="203" t="s">
        <v>5513</v>
      </c>
      <c r="B1872" s="204" t="s">
        <v>4328</v>
      </c>
      <c r="C1872" s="204">
        <v>3000</v>
      </c>
      <c r="D1872" s="205">
        <v>13500</v>
      </c>
    </row>
    <row r="1873" spans="1:4" ht="11.1" customHeight="1" x14ac:dyDescent="0.2">
      <c r="A1873" s="203" t="s">
        <v>5512</v>
      </c>
      <c r="B1873" s="204" t="s">
        <v>5426</v>
      </c>
      <c r="C1873" s="204">
        <v>13000</v>
      </c>
      <c r="D1873" s="205">
        <v>25200</v>
      </c>
    </row>
    <row r="1874" spans="1:4" ht="11.1" customHeight="1" x14ac:dyDescent="0.2">
      <c r="A1874" s="203" t="s">
        <v>5511</v>
      </c>
      <c r="B1874" s="204" t="s">
        <v>5426</v>
      </c>
      <c r="C1874" s="204">
        <v>13000</v>
      </c>
      <c r="D1874" s="205">
        <v>21950</v>
      </c>
    </row>
    <row r="1875" spans="1:4" ht="11.1" customHeight="1" x14ac:dyDescent="0.2">
      <c r="A1875" s="203"/>
      <c r="B1875" s="204"/>
      <c r="C1875" s="204"/>
      <c r="D1875" s="205"/>
    </row>
    <row r="1876" spans="1:4" ht="11.1" customHeight="1" x14ac:dyDescent="0.2">
      <c r="A1876" s="203" t="s">
        <v>5510</v>
      </c>
      <c r="B1876" s="204" t="s">
        <v>4264</v>
      </c>
      <c r="C1876" s="204">
        <v>2100</v>
      </c>
      <c r="D1876" s="205">
        <v>5950</v>
      </c>
    </row>
    <row r="1877" spans="1:4" ht="11.1" customHeight="1" x14ac:dyDescent="0.2">
      <c r="A1877" s="203" t="s">
        <v>5509</v>
      </c>
      <c r="B1877" s="204" t="s">
        <v>4264</v>
      </c>
      <c r="C1877" s="204">
        <v>2100</v>
      </c>
      <c r="D1877" s="205">
        <v>6250</v>
      </c>
    </row>
    <row r="1878" spans="1:4" ht="11.1" customHeight="1" x14ac:dyDescent="0.2">
      <c r="A1878" s="203" t="s">
        <v>5508</v>
      </c>
      <c r="B1878" s="204" t="s">
        <v>4264</v>
      </c>
      <c r="C1878" s="204">
        <v>2100</v>
      </c>
      <c r="D1878" s="205">
        <v>6250</v>
      </c>
    </row>
    <row r="1879" spans="1:4" ht="11.1" customHeight="1" x14ac:dyDescent="0.2">
      <c r="A1879" s="203" t="s">
        <v>5507</v>
      </c>
      <c r="B1879" s="204" t="s">
        <v>4264</v>
      </c>
      <c r="C1879" s="204">
        <v>2100</v>
      </c>
      <c r="D1879" s="205">
        <v>3750</v>
      </c>
    </row>
    <row r="1880" spans="1:4" ht="11.1" customHeight="1" x14ac:dyDescent="0.2">
      <c r="A1880" s="203" t="s">
        <v>5506</v>
      </c>
      <c r="B1880" s="204" t="s">
        <v>4264</v>
      </c>
      <c r="C1880" s="204">
        <v>2100</v>
      </c>
      <c r="D1880" s="205">
        <v>3750</v>
      </c>
    </row>
    <row r="1881" spans="1:4" ht="11.1" customHeight="1" x14ac:dyDescent="0.2">
      <c r="A1881" s="203" t="s">
        <v>5505</v>
      </c>
      <c r="B1881" s="204" t="s">
        <v>4264</v>
      </c>
      <c r="C1881" s="204">
        <v>2100</v>
      </c>
      <c r="D1881" s="205">
        <v>3750</v>
      </c>
    </row>
    <row r="1882" spans="1:4" ht="11.1" customHeight="1" x14ac:dyDescent="0.2">
      <c r="A1882" s="203" t="s">
        <v>5504</v>
      </c>
      <c r="B1882" s="204" t="s">
        <v>4264</v>
      </c>
      <c r="C1882" s="204">
        <v>2100</v>
      </c>
      <c r="D1882" s="205">
        <v>3750</v>
      </c>
    </row>
    <row r="1883" spans="1:4" ht="11.1" customHeight="1" x14ac:dyDescent="0.2">
      <c r="A1883" s="203"/>
      <c r="B1883" s="204"/>
      <c r="C1883" s="204"/>
      <c r="D1883" s="205"/>
    </row>
    <row r="1884" spans="1:4" ht="11.1" customHeight="1" x14ac:dyDescent="0.2">
      <c r="A1884" s="203"/>
      <c r="B1884" s="204"/>
      <c r="C1884" s="204"/>
      <c r="D1884" s="205"/>
    </row>
    <row r="1885" spans="1:4" ht="11.1" customHeight="1" x14ac:dyDescent="0.2">
      <c r="A1885" s="203"/>
      <c r="B1885" s="204"/>
      <c r="C1885" s="204"/>
      <c r="D1885" s="205"/>
    </row>
    <row r="1886" spans="1:4" ht="11.1" customHeight="1" x14ac:dyDescent="0.2">
      <c r="A1886" s="203" t="s">
        <v>5503</v>
      </c>
      <c r="B1886" s="204" t="s">
        <v>4264</v>
      </c>
      <c r="C1886" s="204">
        <v>2100</v>
      </c>
      <c r="D1886" s="205">
        <v>6450</v>
      </c>
    </row>
    <row r="1887" spans="1:4" ht="11.1" customHeight="1" x14ac:dyDescent="0.2">
      <c r="A1887" s="203" t="s">
        <v>5502</v>
      </c>
      <c r="B1887" s="204" t="s">
        <v>4264</v>
      </c>
      <c r="C1887" s="204">
        <v>2100</v>
      </c>
      <c r="D1887" s="205">
        <v>6450</v>
      </c>
    </row>
    <row r="1888" spans="1:4" ht="11.1" customHeight="1" x14ac:dyDescent="0.2">
      <c r="A1888" s="203" t="s">
        <v>5501</v>
      </c>
      <c r="B1888" s="204" t="s">
        <v>4264</v>
      </c>
      <c r="C1888" s="204">
        <v>2100</v>
      </c>
      <c r="D1888" s="205">
        <v>6450</v>
      </c>
    </row>
    <row r="1889" spans="1:4" ht="11.1" customHeight="1" x14ac:dyDescent="0.2">
      <c r="A1889" s="203" t="s">
        <v>5500</v>
      </c>
      <c r="B1889" s="204" t="s">
        <v>4264</v>
      </c>
      <c r="C1889" s="204">
        <v>2100</v>
      </c>
      <c r="D1889" s="205">
        <v>3750</v>
      </c>
    </row>
    <row r="1890" spans="1:4" ht="11.1" customHeight="1" x14ac:dyDescent="0.2">
      <c r="A1890" s="203" t="s">
        <v>5499</v>
      </c>
      <c r="B1890" s="204" t="s">
        <v>4264</v>
      </c>
      <c r="C1890" s="204">
        <v>2100</v>
      </c>
      <c r="D1890" s="205">
        <v>3750</v>
      </c>
    </row>
    <row r="1891" spans="1:4" ht="11.1" customHeight="1" x14ac:dyDescent="0.2">
      <c r="A1891" s="203" t="s">
        <v>5498</v>
      </c>
      <c r="B1891" s="204" t="s">
        <v>4264</v>
      </c>
      <c r="C1891" s="204">
        <v>2100</v>
      </c>
      <c r="D1891" s="205">
        <v>3750</v>
      </c>
    </row>
    <row r="1892" spans="1:4" ht="11.1" customHeight="1" x14ac:dyDescent="0.2">
      <c r="A1892" s="203"/>
      <c r="B1892" s="204"/>
      <c r="C1892" s="204"/>
      <c r="D1892" s="205"/>
    </row>
    <row r="1893" spans="1:4" ht="11.1" customHeight="1" x14ac:dyDescent="0.2">
      <c r="A1893" s="203"/>
      <c r="B1893" s="204"/>
      <c r="C1893" s="204"/>
      <c r="D1893" s="205"/>
    </row>
    <row r="1894" spans="1:4" ht="11.1" customHeight="1" x14ac:dyDescent="0.2">
      <c r="A1894" s="203" t="s">
        <v>5497</v>
      </c>
      <c r="B1894" s="204" t="s">
        <v>4264</v>
      </c>
      <c r="C1894" s="204">
        <v>2100</v>
      </c>
      <c r="D1894" s="205">
        <v>3950</v>
      </c>
    </row>
    <row r="1895" spans="1:4" ht="11.1" customHeight="1" x14ac:dyDescent="0.2">
      <c r="A1895" s="203" t="s">
        <v>5496</v>
      </c>
      <c r="B1895" s="204" t="s">
        <v>4264</v>
      </c>
      <c r="C1895" s="204">
        <v>2100</v>
      </c>
      <c r="D1895" s="205">
        <v>3750</v>
      </c>
    </row>
    <row r="1896" spans="1:4" ht="11.1" customHeight="1" x14ac:dyDescent="0.2">
      <c r="A1896" s="203" t="s">
        <v>5495</v>
      </c>
      <c r="B1896" s="204" t="s">
        <v>4264</v>
      </c>
      <c r="C1896" s="204">
        <v>2100</v>
      </c>
      <c r="D1896" s="205">
        <v>9450</v>
      </c>
    </row>
    <row r="1897" spans="1:4" ht="11.1" customHeight="1" x14ac:dyDescent="0.2">
      <c r="A1897" s="203" t="s">
        <v>5494</v>
      </c>
      <c r="B1897" s="204" t="s">
        <v>4264</v>
      </c>
      <c r="C1897" s="204">
        <v>2100</v>
      </c>
      <c r="D1897" s="205">
        <v>9450</v>
      </c>
    </row>
    <row r="1898" spans="1:4" ht="11.1" customHeight="1" x14ac:dyDescent="0.2">
      <c r="A1898" s="203"/>
      <c r="B1898" s="204"/>
      <c r="C1898" s="204"/>
      <c r="D1898" s="205"/>
    </row>
    <row r="1899" spans="1:4" ht="11.1" customHeight="1" x14ac:dyDescent="0.2">
      <c r="A1899" s="203" t="s">
        <v>5493</v>
      </c>
      <c r="B1899" s="204" t="s">
        <v>4264</v>
      </c>
      <c r="C1899" s="204">
        <v>2100</v>
      </c>
      <c r="D1899" s="205">
        <v>6450</v>
      </c>
    </row>
    <row r="1900" spans="1:4" ht="11.1" customHeight="1" x14ac:dyDescent="0.2">
      <c r="A1900" s="203" t="s">
        <v>5492</v>
      </c>
      <c r="B1900" s="204" t="s">
        <v>4264</v>
      </c>
      <c r="C1900" s="204">
        <v>2100</v>
      </c>
      <c r="D1900" s="205">
        <v>6450</v>
      </c>
    </row>
    <row r="1901" spans="1:4" ht="11.1" customHeight="1" x14ac:dyDescent="0.2">
      <c r="A1901" s="203" t="s">
        <v>5491</v>
      </c>
      <c r="B1901" s="204" t="s">
        <v>4264</v>
      </c>
      <c r="C1901" s="204">
        <v>2100</v>
      </c>
      <c r="D1901" s="205">
        <v>6450</v>
      </c>
    </row>
    <row r="1902" spans="1:4" ht="11.1" customHeight="1" x14ac:dyDescent="0.2">
      <c r="A1902" s="203" t="s">
        <v>5490</v>
      </c>
      <c r="B1902" s="204" t="s">
        <v>4264</v>
      </c>
      <c r="C1902" s="204">
        <v>2100</v>
      </c>
      <c r="D1902" s="205">
        <v>4000</v>
      </c>
    </row>
    <row r="1903" spans="1:4" ht="11.1" customHeight="1" x14ac:dyDescent="0.2">
      <c r="A1903" s="203" t="s">
        <v>5489</v>
      </c>
      <c r="B1903" s="204" t="s">
        <v>4264</v>
      </c>
      <c r="C1903" s="204">
        <v>2100</v>
      </c>
      <c r="D1903" s="205">
        <v>5950</v>
      </c>
    </row>
    <row r="1904" spans="1:4" ht="11.1" customHeight="1" x14ac:dyDescent="0.2">
      <c r="A1904" s="203" t="s">
        <v>5488</v>
      </c>
      <c r="B1904" s="204" t="s">
        <v>4264</v>
      </c>
      <c r="C1904" s="204">
        <v>2100</v>
      </c>
      <c r="D1904" s="205">
        <v>5950</v>
      </c>
    </row>
    <row r="1905" spans="1:4" ht="11.1" customHeight="1" x14ac:dyDescent="0.2">
      <c r="A1905" s="203" t="s">
        <v>5487</v>
      </c>
      <c r="B1905" s="204" t="s">
        <v>4264</v>
      </c>
      <c r="C1905" s="204">
        <v>2100</v>
      </c>
      <c r="D1905" s="205">
        <v>5950</v>
      </c>
    </row>
    <row r="1906" spans="1:4" ht="11.1" customHeight="1" x14ac:dyDescent="0.2">
      <c r="A1906" s="203" t="s">
        <v>5486</v>
      </c>
      <c r="B1906" s="204" t="s">
        <v>4264</v>
      </c>
      <c r="C1906" s="204">
        <v>2100</v>
      </c>
      <c r="D1906" s="205">
        <v>5950</v>
      </c>
    </row>
    <row r="1907" spans="1:4" ht="11.1" customHeight="1" x14ac:dyDescent="0.2">
      <c r="A1907" s="203" t="s">
        <v>5485</v>
      </c>
      <c r="B1907" s="204" t="s">
        <v>4264</v>
      </c>
      <c r="C1907" s="204">
        <v>2100</v>
      </c>
      <c r="D1907" s="205">
        <v>5950</v>
      </c>
    </row>
    <row r="1908" spans="1:4" ht="11.1" customHeight="1" x14ac:dyDescent="0.2">
      <c r="A1908" s="203" t="s">
        <v>3178</v>
      </c>
      <c r="B1908" s="204" t="s">
        <v>4264</v>
      </c>
      <c r="C1908" s="204">
        <v>2100</v>
      </c>
      <c r="D1908" s="205">
        <v>5950</v>
      </c>
    </row>
    <row r="1909" spans="1:4" ht="11.1" customHeight="1" x14ac:dyDescent="0.2">
      <c r="A1909" s="203" t="s">
        <v>5484</v>
      </c>
      <c r="B1909" s="204" t="s">
        <v>4264</v>
      </c>
      <c r="C1909" s="204">
        <v>2100</v>
      </c>
      <c r="D1909" s="205">
        <v>5950</v>
      </c>
    </row>
    <row r="1910" spans="1:4" ht="11.1" customHeight="1" x14ac:dyDescent="0.2">
      <c r="A1910" s="203" t="s">
        <v>5483</v>
      </c>
      <c r="B1910" s="204" t="s">
        <v>4264</v>
      </c>
      <c r="C1910" s="204">
        <v>2100</v>
      </c>
      <c r="D1910" s="205">
        <v>5950</v>
      </c>
    </row>
    <row r="1911" spans="1:4" ht="11.1" customHeight="1" x14ac:dyDescent="0.2">
      <c r="A1911" s="203" t="s">
        <v>5482</v>
      </c>
      <c r="B1911" s="204" t="s">
        <v>4264</v>
      </c>
      <c r="C1911" s="204">
        <v>2100</v>
      </c>
      <c r="D1911" s="205">
        <v>5950</v>
      </c>
    </row>
    <row r="1912" spans="1:4" ht="11.1" customHeight="1" x14ac:dyDescent="0.2">
      <c r="A1912" s="203"/>
      <c r="B1912" s="204"/>
      <c r="C1912" s="204"/>
      <c r="D1912" s="204"/>
    </row>
    <row r="1913" spans="1:4" ht="11.1" customHeight="1" x14ac:dyDescent="0.2">
      <c r="A1913" s="203"/>
      <c r="B1913" s="204"/>
      <c r="C1913" s="204"/>
      <c r="D1913" s="205"/>
    </row>
    <row r="1914" spans="1:4" ht="11.1" customHeight="1" x14ac:dyDescent="0.2">
      <c r="A1914" s="203"/>
      <c r="B1914" s="204"/>
      <c r="C1914" s="204"/>
      <c r="D1914" s="205"/>
    </row>
    <row r="1915" spans="1:4" ht="11.1" customHeight="1" x14ac:dyDescent="0.2">
      <c r="A1915" s="203" t="s">
        <v>5481</v>
      </c>
      <c r="B1915" s="204" t="s">
        <v>4328</v>
      </c>
      <c r="C1915" s="204">
        <v>2100</v>
      </c>
      <c r="D1915" s="205">
        <v>4200</v>
      </c>
    </row>
    <row r="1916" spans="1:4" ht="11.1" customHeight="1" x14ac:dyDescent="0.2">
      <c r="A1916" s="203" t="s">
        <v>5480</v>
      </c>
      <c r="B1916" s="204" t="s">
        <v>4328</v>
      </c>
      <c r="C1916" s="204">
        <v>2100</v>
      </c>
      <c r="D1916" s="205">
        <v>6450</v>
      </c>
    </row>
    <row r="1917" spans="1:4" ht="11.1" customHeight="1" x14ac:dyDescent="0.2">
      <c r="A1917" s="203" t="s">
        <v>5479</v>
      </c>
      <c r="B1917" s="204" t="s">
        <v>4328</v>
      </c>
      <c r="C1917" s="204">
        <v>2100</v>
      </c>
      <c r="D1917" s="205">
        <v>3950</v>
      </c>
    </row>
    <row r="1918" spans="1:4" ht="11.1" customHeight="1" x14ac:dyDescent="0.2">
      <c r="A1918" s="203" t="s">
        <v>5478</v>
      </c>
      <c r="B1918" s="204" t="s">
        <v>4328</v>
      </c>
      <c r="C1918" s="204">
        <v>2100</v>
      </c>
      <c r="D1918" s="205">
        <v>3950</v>
      </c>
    </row>
    <row r="1919" spans="1:4" ht="11.1" customHeight="1" x14ac:dyDescent="0.2">
      <c r="A1919" s="203" t="s">
        <v>5477</v>
      </c>
      <c r="B1919" s="204" t="s">
        <v>4328</v>
      </c>
      <c r="C1919" s="204">
        <v>2100</v>
      </c>
      <c r="D1919" s="205">
        <v>3950</v>
      </c>
    </row>
    <row r="1920" spans="1:4" ht="11.1" customHeight="1" x14ac:dyDescent="0.2">
      <c r="A1920" s="203" t="s">
        <v>5476</v>
      </c>
      <c r="B1920" s="204" t="s">
        <v>4328</v>
      </c>
      <c r="C1920" s="204">
        <v>2100</v>
      </c>
      <c r="D1920" s="205">
        <v>3950</v>
      </c>
    </row>
    <row r="1921" spans="1:4" ht="11.1" customHeight="1" x14ac:dyDescent="0.2">
      <c r="A1921" s="203" t="s">
        <v>5475</v>
      </c>
      <c r="B1921" s="204" t="s">
        <v>4328</v>
      </c>
      <c r="C1921" s="204">
        <v>2100</v>
      </c>
      <c r="D1921" s="205">
        <v>5950</v>
      </c>
    </row>
    <row r="1922" spans="1:4" ht="11.1" customHeight="1" x14ac:dyDescent="0.2">
      <c r="A1922" s="203" t="s">
        <v>5474</v>
      </c>
      <c r="B1922" s="204" t="s">
        <v>4328</v>
      </c>
      <c r="C1922" s="204">
        <v>2100</v>
      </c>
      <c r="D1922" s="205">
        <v>4500</v>
      </c>
    </row>
    <row r="1923" spans="1:4" ht="11.1" customHeight="1" x14ac:dyDescent="0.2">
      <c r="A1923" s="203" t="s">
        <v>5473</v>
      </c>
      <c r="B1923" s="204" t="s">
        <v>4328</v>
      </c>
      <c r="C1923" s="204">
        <v>2100</v>
      </c>
      <c r="D1923" s="205">
        <v>3500</v>
      </c>
    </row>
    <row r="1924" spans="1:4" ht="11.1" customHeight="1" x14ac:dyDescent="0.2">
      <c r="A1924" s="203" t="s">
        <v>5472</v>
      </c>
      <c r="B1924" s="204" t="s">
        <v>4328</v>
      </c>
      <c r="C1924" s="204">
        <v>2100</v>
      </c>
      <c r="D1924" s="205">
        <v>4200</v>
      </c>
    </row>
    <row r="1925" spans="1:4" ht="11.1" customHeight="1" x14ac:dyDescent="0.2">
      <c r="A1925" s="203" t="s">
        <v>5471</v>
      </c>
      <c r="B1925" s="204" t="s">
        <v>4328</v>
      </c>
      <c r="C1925" s="204">
        <v>2100</v>
      </c>
      <c r="D1925" s="205">
        <v>4950</v>
      </c>
    </row>
    <row r="1926" spans="1:4" ht="11.1" customHeight="1" x14ac:dyDescent="0.2">
      <c r="A1926" s="203" t="s">
        <v>5470</v>
      </c>
      <c r="B1926" s="204" t="s">
        <v>4328</v>
      </c>
      <c r="C1926" s="204">
        <v>2100</v>
      </c>
      <c r="D1926" s="205">
        <v>5950</v>
      </c>
    </row>
    <row r="1927" spans="1:4" ht="11.1" customHeight="1" x14ac:dyDescent="0.2">
      <c r="A1927" s="203" t="s">
        <v>5469</v>
      </c>
      <c r="B1927" s="204" t="s">
        <v>4328</v>
      </c>
      <c r="C1927" s="204">
        <v>2100</v>
      </c>
      <c r="D1927" s="205">
        <v>5950</v>
      </c>
    </row>
    <row r="1928" spans="1:4" ht="11.1" customHeight="1" x14ac:dyDescent="0.2">
      <c r="A1928" s="203" t="s">
        <v>5468</v>
      </c>
      <c r="B1928" s="204" t="s">
        <v>4328</v>
      </c>
      <c r="C1928" s="204">
        <v>2100</v>
      </c>
      <c r="D1928" s="205">
        <v>6950</v>
      </c>
    </row>
    <row r="1929" spans="1:4" ht="11.1" customHeight="1" x14ac:dyDescent="0.2">
      <c r="A1929" s="203" t="s">
        <v>5467</v>
      </c>
      <c r="B1929" s="204" t="s">
        <v>4328</v>
      </c>
      <c r="C1929" s="204">
        <v>2100</v>
      </c>
      <c r="D1929" s="205">
        <v>6950</v>
      </c>
    </row>
    <row r="1930" spans="1:4" ht="11.1" customHeight="1" x14ac:dyDescent="0.2">
      <c r="A1930" s="203"/>
      <c r="B1930" s="204"/>
      <c r="C1930" s="204"/>
      <c r="D1930" s="205"/>
    </row>
    <row r="1931" spans="1:4" ht="11.1" customHeight="1" x14ac:dyDescent="0.2">
      <c r="A1931" s="203" t="s">
        <v>5466</v>
      </c>
      <c r="B1931" s="204" t="s">
        <v>4328</v>
      </c>
      <c r="C1931" s="204">
        <v>2100</v>
      </c>
      <c r="D1931" s="205">
        <v>5950</v>
      </c>
    </row>
    <row r="1932" spans="1:4" ht="11.1" customHeight="1" x14ac:dyDescent="0.2">
      <c r="A1932" s="203" t="s">
        <v>5465</v>
      </c>
      <c r="B1932" s="204" t="s">
        <v>4328</v>
      </c>
      <c r="C1932" s="204">
        <v>2100</v>
      </c>
      <c r="D1932" s="205">
        <v>4500</v>
      </c>
    </row>
    <row r="1933" spans="1:4" ht="11.1" customHeight="1" x14ac:dyDescent="0.2">
      <c r="A1933" s="203" t="s">
        <v>5464</v>
      </c>
      <c r="B1933" s="204" t="s">
        <v>4328</v>
      </c>
      <c r="C1933" s="204">
        <v>2100</v>
      </c>
      <c r="D1933" s="205">
        <v>5950</v>
      </c>
    </row>
    <row r="1934" spans="1:4" ht="11.1" customHeight="1" x14ac:dyDescent="0.2">
      <c r="A1934" s="203" t="s">
        <v>5463</v>
      </c>
      <c r="B1934" s="204" t="s">
        <v>4328</v>
      </c>
      <c r="C1934" s="204">
        <v>2100</v>
      </c>
      <c r="D1934" s="205">
        <v>6950</v>
      </c>
    </row>
    <row r="1935" spans="1:4" ht="11.1" customHeight="1" x14ac:dyDescent="0.2">
      <c r="A1935" s="203" t="s">
        <v>5462</v>
      </c>
      <c r="B1935" s="204" t="s">
        <v>4328</v>
      </c>
      <c r="C1935" s="204">
        <v>2100</v>
      </c>
      <c r="D1935" s="205">
        <v>7950</v>
      </c>
    </row>
    <row r="1936" spans="1:4" ht="11.1" customHeight="1" x14ac:dyDescent="0.2">
      <c r="A1936" s="203" t="s">
        <v>5461</v>
      </c>
      <c r="B1936" s="204" t="s">
        <v>4328</v>
      </c>
      <c r="C1936" s="204">
        <v>2100</v>
      </c>
      <c r="D1936" s="205">
        <v>4950</v>
      </c>
    </row>
    <row r="1937" spans="1:4" ht="11.1" customHeight="1" x14ac:dyDescent="0.2">
      <c r="A1937" s="203" t="s">
        <v>5460</v>
      </c>
      <c r="B1937" s="204" t="s">
        <v>4328</v>
      </c>
      <c r="C1937" s="204">
        <v>2100</v>
      </c>
      <c r="D1937" s="205">
        <v>4950</v>
      </c>
    </row>
    <row r="1938" spans="1:4" ht="11.1" customHeight="1" x14ac:dyDescent="0.2">
      <c r="A1938" s="203" t="s">
        <v>5459</v>
      </c>
      <c r="B1938" s="204" t="s">
        <v>4328</v>
      </c>
      <c r="C1938" s="204">
        <v>2100</v>
      </c>
      <c r="D1938" s="205">
        <v>5950</v>
      </c>
    </row>
    <row r="1939" spans="1:4" ht="11.1" customHeight="1" x14ac:dyDescent="0.2">
      <c r="A1939" s="203" t="s">
        <v>5458</v>
      </c>
      <c r="B1939" s="204" t="s">
        <v>4328</v>
      </c>
      <c r="C1939" s="204">
        <v>2100</v>
      </c>
      <c r="D1939" s="205">
        <v>2950</v>
      </c>
    </row>
    <row r="1940" spans="1:4" ht="11.1" customHeight="1" x14ac:dyDescent="0.2">
      <c r="A1940" s="203" t="s">
        <v>5457</v>
      </c>
      <c r="B1940" s="204" t="s">
        <v>4328</v>
      </c>
      <c r="C1940" s="204">
        <v>2100</v>
      </c>
      <c r="D1940" s="205">
        <v>3950</v>
      </c>
    </row>
    <row r="1941" spans="1:4" ht="11.1" customHeight="1" x14ac:dyDescent="0.2">
      <c r="A1941" s="203" t="s">
        <v>5456</v>
      </c>
      <c r="B1941" s="204" t="s">
        <v>4328</v>
      </c>
      <c r="C1941" s="204">
        <v>2100</v>
      </c>
      <c r="D1941" s="205">
        <v>3950</v>
      </c>
    </row>
    <row r="1942" spans="1:4" ht="11.1" customHeight="1" x14ac:dyDescent="0.2">
      <c r="A1942" s="203" t="s">
        <v>5455</v>
      </c>
      <c r="B1942" s="204" t="s">
        <v>4328</v>
      </c>
      <c r="C1942" s="204">
        <v>2100</v>
      </c>
      <c r="D1942" s="205">
        <v>3950</v>
      </c>
    </row>
    <row r="1943" spans="1:4" ht="11.1" customHeight="1" x14ac:dyDescent="0.2">
      <c r="A1943" s="203" t="s">
        <v>5454</v>
      </c>
      <c r="B1943" s="204" t="s">
        <v>4328</v>
      </c>
      <c r="C1943" s="204">
        <v>2100</v>
      </c>
      <c r="D1943" s="205">
        <v>3950</v>
      </c>
    </row>
    <row r="1944" spans="1:4" ht="11.1" customHeight="1" x14ac:dyDescent="0.2">
      <c r="A1944" s="203" t="s">
        <v>5453</v>
      </c>
      <c r="B1944" s="204" t="s">
        <v>4328</v>
      </c>
      <c r="C1944" s="204">
        <v>2100</v>
      </c>
      <c r="D1944" s="205">
        <v>4950</v>
      </c>
    </row>
    <row r="1945" spans="1:4" ht="11.1" customHeight="1" x14ac:dyDescent="0.2">
      <c r="A1945" s="203" t="s">
        <v>5452</v>
      </c>
      <c r="B1945" s="204" t="s">
        <v>4328</v>
      </c>
      <c r="C1945" s="204">
        <v>2100</v>
      </c>
      <c r="D1945" s="205">
        <v>5950</v>
      </c>
    </row>
    <row r="1946" spans="1:4" ht="11.1" customHeight="1" x14ac:dyDescent="0.2">
      <c r="A1946" s="203" t="s">
        <v>5451</v>
      </c>
      <c r="B1946" s="204" t="s">
        <v>4328</v>
      </c>
      <c r="C1946" s="204">
        <v>2100</v>
      </c>
      <c r="D1946" s="205">
        <v>5950</v>
      </c>
    </row>
    <row r="1947" spans="1:4" ht="11.1" customHeight="1" x14ac:dyDescent="0.2">
      <c r="A1947" s="203" t="s">
        <v>5450</v>
      </c>
      <c r="B1947" s="204" t="s">
        <v>4328</v>
      </c>
      <c r="C1947" s="204">
        <v>2100</v>
      </c>
      <c r="D1947" s="205">
        <v>5950</v>
      </c>
    </row>
    <row r="1948" spans="1:4" ht="11.1" customHeight="1" x14ac:dyDescent="0.2">
      <c r="A1948" s="203" t="s">
        <v>5449</v>
      </c>
      <c r="B1948" s="204" t="s">
        <v>4328</v>
      </c>
      <c r="C1948" s="204">
        <v>2100</v>
      </c>
      <c r="D1948" s="205">
        <v>5950</v>
      </c>
    </row>
    <row r="1949" spans="1:4" ht="11.1" customHeight="1" x14ac:dyDescent="0.2">
      <c r="A1949" s="203" t="s">
        <v>5448</v>
      </c>
      <c r="B1949" s="204" t="s">
        <v>4328</v>
      </c>
      <c r="C1949" s="204">
        <v>2100</v>
      </c>
      <c r="D1949" s="205">
        <v>5950</v>
      </c>
    </row>
    <row r="1950" spans="1:4" ht="11.1" customHeight="1" x14ac:dyDescent="0.2">
      <c r="A1950" s="203" t="s">
        <v>5447</v>
      </c>
      <c r="B1950" s="204" t="s">
        <v>4328</v>
      </c>
      <c r="C1950" s="204">
        <v>2100</v>
      </c>
      <c r="D1950" s="205">
        <v>5950</v>
      </c>
    </row>
    <row r="1951" spans="1:4" ht="11.1" customHeight="1" x14ac:dyDescent="0.2">
      <c r="A1951" s="203" t="s">
        <v>5446</v>
      </c>
      <c r="B1951" s="204" t="s">
        <v>4328</v>
      </c>
      <c r="C1951" s="204">
        <v>2100</v>
      </c>
      <c r="D1951" s="205">
        <v>5950</v>
      </c>
    </row>
    <row r="1952" spans="1:4" ht="11.1" customHeight="1" x14ac:dyDescent="0.2">
      <c r="A1952" s="203" t="s">
        <v>5445</v>
      </c>
      <c r="B1952" s="204" t="s">
        <v>4328</v>
      </c>
      <c r="C1952" s="204">
        <v>2100</v>
      </c>
      <c r="D1952" s="205">
        <v>5950</v>
      </c>
    </row>
    <row r="1953" spans="1:4" ht="11.1" customHeight="1" x14ac:dyDescent="0.2">
      <c r="A1953" s="203" t="s">
        <v>5444</v>
      </c>
      <c r="B1953" s="204" t="s">
        <v>4328</v>
      </c>
      <c r="C1953" s="204">
        <v>2100</v>
      </c>
      <c r="D1953" s="205">
        <v>5950</v>
      </c>
    </row>
    <row r="1954" spans="1:4" ht="11.1" customHeight="1" x14ac:dyDescent="0.2">
      <c r="A1954" s="203" t="s">
        <v>5443</v>
      </c>
      <c r="B1954" s="204" t="s">
        <v>4328</v>
      </c>
      <c r="C1954" s="204">
        <v>2100</v>
      </c>
      <c r="D1954" s="205">
        <v>4950</v>
      </c>
    </row>
    <row r="1955" spans="1:4" ht="11.1" customHeight="1" x14ac:dyDescent="0.2">
      <c r="A1955" s="203" t="s">
        <v>5442</v>
      </c>
      <c r="B1955" s="204" t="s">
        <v>4328</v>
      </c>
      <c r="C1955" s="204">
        <v>2100</v>
      </c>
      <c r="D1955" s="205">
        <v>3950</v>
      </c>
    </row>
    <row r="1956" spans="1:4" ht="11.1" customHeight="1" x14ac:dyDescent="0.2">
      <c r="A1956" s="203" t="s">
        <v>5441</v>
      </c>
      <c r="B1956" s="204" t="s">
        <v>4328</v>
      </c>
      <c r="C1956" s="204">
        <v>2100</v>
      </c>
      <c r="D1956" s="205">
        <v>3950</v>
      </c>
    </row>
    <row r="1957" spans="1:4" ht="11.1" customHeight="1" x14ac:dyDescent="0.2">
      <c r="A1957" s="203" t="s">
        <v>5440</v>
      </c>
      <c r="B1957" s="204" t="s">
        <v>4328</v>
      </c>
      <c r="C1957" s="204">
        <v>2100</v>
      </c>
      <c r="D1957" s="205">
        <v>3950</v>
      </c>
    </row>
    <row r="1958" spans="1:4" ht="11.1" customHeight="1" x14ac:dyDescent="0.2">
      <c r="A1958" s="203" t="s">
        <v>5439</v>
      </c>
      <c r="B1958" s="204" t="s">
        <v>4328</v>
      </c>
      <c r="C1958" s="204">
        <v>2100</v>
      </c>
      <c r="D1958" s="205">
        <v>3500</v>
      </c>
    </row>
    <row r="1959" spans="1:4" ht="11.1" customHeight="1" x14ac:dyDescent="0.2">
      <c r="A1959" s="203" t="s">
        <v>163</v>
      </c>
      <c r="B1959" s="204" t="s">
        <v>4328</v>
      </c>
      <c r="C1959" s="204">
        <v>2100</v>
      </c>
      <c r="D1959" s="205">
        <v>4200</v>
      </c>
    </row>
    <row r="1960" spans="1:4" ht="11.1" customHeight="1" x14ac:dyDescent="0.2">
      <c r="A1960" s="203" t="s">
        <v>5438</v>
      </c>
      <c r="B1960" s="204" t="s">
        <v>4328</v>
      </c>
      <c r="C1960" s="204">
        <v>2100</v>
      </c>
      <c r="D1960" s="205">
        <v>6250</v>
      </c>
    </row>
    <row r="1961" spans="1:4" ht="11.1" customHeight="1" x14ac:dyDescent="0.2">
      <c r="A1961" s="203" t="s">
        <v>164</v>
      </c>
      <c r="B1961" s="204" t="s">
        <v>4328</v>
      </c>
      <c r="C1961" s="204">
        <v>2100</v>
      </c>
      <c r="D1961" s="205">
        <v>4200</v>
      </c>
    </row>
    <row r="1962" spans="1:4" ht="11.1" customHeight="1" x14ac:dyDescent="0.2">
      <c r="A1962" s="203" t="s">
        <v>5437</v>
      </c>
      <c r="B1962" s="204" t="s">
        <v>4328</v>
      </c>
      <c r="C1962" s="204">
        <v>2100</v>
      </c>
      <c r="D1962" s="205">
        <v>3500</v>
      </c>
    </row>
    <row r="1963" spans="1:4" ht="11.1" customHeight="1" x14ac:dyDescent="0.2">
      <c r="A1963" s="203" t="s">
        <v>3520</v>
      </c>
      <c r="B1963" s="204" t="s">
        <v>4328</v>
      </c>
      <c r="C1963" s="204">
        <v>2100</v>
      </c>
      <c r="D1963" s="205">
        <v>3950</v>
      </c>
    </row>
    <row r="1964" spans="1:4" ht="11.1" customHeight="1" x14ac:dyDescent="0.2">
      <c r="A1964" s="203" t="s">
        <v>5436</v>
      </c>
      <c r="B1964" s="204" t="s">
        <v>4328</v>
      </c>
      <c r="C1964" s="204">
        <v>2100</v>
      </c>
      <c r="D1964" s="205">
        <v>3950</v>
      </c>
    </row>
    <row r="1965" spans="1:4" ht="11.1" customHeight="1" x14ac:dyDescent="0.2">
      <c r="A1965" s="203" t="s">
        <v>5435</v>
      </c>
      <c r="B1965" s="204" t="s">
        <v>4328</v>
      </c>
      <c r="C1965" s="204">
        <v>2100</v>
      </c>
      <c r="D1965" s="205">
        <v>3950</v>
      </c>
    </row>
    <row r="1966" spans="1:4" ht="11.1" customHeight="1" x14ac:dyDescent="0.2">
      <c r="A1966" s="203" t="s">
        <v>1952</v>
      </c>
      <c r="B1966" s="204" t="s">
        <v>4328</v>
      </c>
      <c r="C1966" s="204">
        <v>2100</v>
      </c>
      <c r="D1966" s="205">
        <v>3950</v>
      </c>
    </row>
    <row r="1967" spans="1:4" ht="11.1" customHeight="1" x14ac:dyDescent="0.2">
      <c r="A1967" s="203" t="s">
        <v>5434</v>
      </c>
      <c r="B1967" s="204" t="s">
        <v>4328</v>
      </c>
      <c r="C1967" s="204">
        <v>2100</v>
      </c>
      <c r="D1967" s="205">
        <v>3950</v>
      </c>
    </row>
    <row r="1968" spans="1:4" ht="11.1" customHeight="1" x14ac:dyDescent="0.2">
      <c r="A1968" s="203" t="s">
        <v>5433</v>
      </c>
      <c r="B1968" s="204" t="s">
        <v>4328</v>
      </c>
      <c r="C1968" s="204">
        <v>2100</v>
      </c>
      <c r="D1968" s="205">
        <v>5950</v>
      </c>
    </row>
    <row r="1969" spans="1:4" ht="11.1" customHeight="1" x14ac:dyDescent="0.2">
      <c r="A1969" s="203" t="s">
        <v>5432</v>
      </c>
      <c r="B1969" s="204" t="s">
        <v>4328</v>
      </c>
      <c r="C1969" s="204">
        <v>2100</v>
      </c>
      <c r="D1969" s="205">
        <v>3950</v>
      </c>
    </row>
    <row r="1970" spans="1:4" ht="11.1" customHeight="1" x14ac:dyDescent="0.2">
      <c r="A1970" s="203" t="s">
        <v>287</v>
      </c>
      <c r="B1970" s="204" t="s">
        <v>4328</v>
      </c>
      <c r="C1970" s="204">
        <v>2100</v>
      </c>
      <c r="D1970" s="205">
        <v>4500</v>
      </c>
    </row>
    <row r="1971" spans="1:4" ht="11.1" customHeight="1" x14ac:dyDescent="0.2">
      <c r="A1971" s="203" t="s">
        <v>5431</v>
      </c>
      <c r="B1971" s="204" t="s">
        <v>4328</v>
      </c>
      <c r="C1971" s="204">
        <v>2100</v>
      </c>
      <c r="D1971" s="205">
        <v>7950</v>
      </c>
    </row>
    <row r="1972" spans="1:4" ht="11.1" customHeight="1" x14ac:dyDescent="0.2">
      <c r="A1972" s="203" t="s">
        <v>5430</v>
      </c>
      <c r="B1972" s="204" t="s">
        <v>4328</v>
      </c>
      <c r="C1972" s="204">
        <v>2100</v>
      </c>
      <c r="D1972" s="205">
        <v>3500</v>
      </c>
    </row>
    <row r="1973" spans="1:4" ht="11.1" customHeight="1" x14ac:dyDescent="0.2">
      <c r="A1973" s="203" t="s">
        <v>5429</v>
      </c>
      <c r="B1973" s="204" t="s">
        <v>4264</v>
      </c>
      <c r="C1973" s="204">
        <v>2100</v>
      </c>
      <c r="D1973" s="205">
        <v>4200</v>
      </c>
    </row>
    <row r="1974" spans="1:4" ht="11.1" customHeight="1" x14ac:dyDescent="0.2">
      <c r="A1974" s="203" t="s">
        <v>5428</v>
      </c>
      <c r="B1974" s="204" t="s">
        <v>4264</v>
      </c>
      <c r="C1974" s="204">
        <v>2100</v>
      </c>
      <c r="D1974" s="205">
        <v>4200</v>
      </c>
    </row>
    <row r="1975" spans="1:4" ht="11.1" customHeight="1" x14ac:dyDescent="0.2">
      <c r="A1975" s="203" t="s">
        <v>5427</v>
      </c>
      <c r="B1975" s="204" t="s">
        <v>5426</v>
      </c>
      <c r="C1975" s="204">
        <v>13500</v>
      </c>
      <c r="D1975" s="205">
        <v>25900</v>
      </c>
    </row>
    <row r="1976" spans="1:4" ht="11.1" customHeight="1" x14ac:dyDescent="0.2">
      <c r="A1976" s="203" t="s">
        <v>5425</v>
      </c>
      <c r="B1976" s="204" t="s">
        <v>3628</v>
      </c>
      <c r="C1976" s="204">
        <v>4375</v>
      </c>
      <c r="D1976" s="205">
        <v>7950</v>
      </c>
    </row>
    <row r="1977" spans="1:4" ht="11.1" customHeight="1" x14ac:dyDescent="0.2">
      <c r="A1977" s="203" t="s">
        <v>5424</v>
      </c>
      <c r="B1977" s="204" t="s">
        <v>3628</v>
      </c>
      <c r="C1977" s="204">
        <v>4372</v>
      </c>
      <c r="D1977" s="205">
        <v>7950</v>
      </c>
    </row>
    <row r="1978" spans="1:4" ht="11.1" customHeight="1" x14ac:dyDescent="0.2">
      <c r="A1978" s="203" t="s">
        <v>5423</v>
      </c>
      <c r="B1978" s="204" t="s">
        <v>4951</v>
      </c>
      <c r="C1978" s="204">
        <v>9000</v>
      </c>
      <c r="D1978" s="205">
        <v>23000</v>
      </c>
    </row>
    <row r="1979" spans="1:4" ht="11.1" customHeight="1" x14ac:dyDescent="0.2">
      <c r="A1979" s="203" t="s">
        <v>5422</v>
      </c>
      <c r="B1979" s="204" t="s">
        <v>4951</v>
      </c>
      <c r="C1979" s="204">
        <v>11000</v>
      </c>
      <c r="D1979" s="205">
        <v>19300</v>
      </c>
    </row>
    <row r="1980" spans="1:4" ht="11.1" customHeight="1" x14ac:dyDescent="0.2">
      <c r="A1980" s="203" t="s">
        <v>5421</v>
      </c>
      <c r="B1980" s="204" t="s">
        <v>4951</v>
      </c>
      <c r="C1980" s="204">
        <v>11000</v>
      </c>
      <c r="D1980" s="205">
        <v>19300</v>
      </c>
    </row>
    <row r="1981" spans="1:4" ht="11.1" customHeight="1" x14ac:dyDescent="0.2">
      <c r="A1981" s="203" t="s">
        <v>5420</v>
      </c>
      <c r="B1981" s="204" t="s">
        <v>4951</v>
      </c>
      <c r="C1981" s="204">
        <v>10000</v>
      </c>
      <c r="D1981" s="205">
        <v>14500</v>
      </c>
    </row>
    <row r="1982" spans="1:4" ht="11.1" customHeight="1" x14ac:dyDescent="0.2">
      <c r="A1982" s="203" t="s">
        <v>5419</v>
      </c>
      <c r="B1982" s="204" t="s">
        <v>4951</v>
      </c>
      <c r="C1982" s="204">
        <v>10000</v>
      </c>
      <c r="D1982" s="205">
        <v>14500</v>
      </c>
    </row>
    <row r="1983" spans="1:4" ht="11.1" customHeight="1" x14ac:dyDescent="0.2">
      <c r="A1983" s="203" t="s">
        <v>5418</v>
      </c>
      <c r="B1983" s="204" t="s">
        <v>4951</v>
      </c>
      <c r="C1983" s="204">
        <f t="shared" ref="C1983:C2014" si="0">D1983*0.4</f>
        <v>5800</v>
      </c>
      <c r="D1983" s="205">
        <v>14500</v>
      </c>
    </row>
    <row r="1984" spans="1:4" ht="11.1" customHeight="1" x14ac:dyDescent="0.2">
      <c r="A1984" s="203" t="s">
        <v>5417</v>
      </c>
      <c r="B1984" s="204" t="s">
        <v>4951</v>
      </c>
      <c r="C1984" s="204">
        <f t="shared" si="0"/>
        <v>4780</v>
      </c>
      <c r="D1984" s="205">
        <v>11950</v>
      </c>
    </row>
    <row r="1985" spans="1:4" ht="11.1" customHeight="1" x14ac:dyDescent="0.2">
      <c r="A1985" s="203" t="s">
        <v>5416</v>
      </c>
      <c r="B1985" s="204" t="s">
        <v>4951</v>
      </c>
      <c r="C1985" s="204">
        <f t="shared" si="0"/>
        <v>6620</v>
      </c>
      <c r="D1985" s="205">
        <v>16550</v>
      </c>
    </row>
    <row r="1986" spans="1:4" ht="11.1" customHeight="1" x14ac:dyDescent="0.2">
      <c r="A1986" s="203" t="s">
        <v>5415</v>
      </c>
      <c r="B1986" s="204" t="s">
        <v>4951</v>
      </c>
      <c r="C1986" s="204">
        <f t="shared" si="0"/>
        <v>3720</v>
      </c>
      <c r="D1986" s="205">
        <v>9300</v>
      </c>
    </row>
    <row r="1987" spans="1:4" ht="11.1" customHeight="1" x14ac:dyDescent="0.2">
      <c r="A1987" s="203" t="s">
        <v>5414</v>
      </c>
      <c r="B1987" s="204" t="s">
        <v>4951</v>
      </c>
      <c r="C1987" s="204">
        <f t="shared" si="0"/>
        <v>4780</v>
      </c>
      <c r="D1987" s="205">
        <v>11950</v>
      </c>
    </row>
    <row r="1988" spans="1:4" ht="11.1" customHeight="1" x14ac:dyDescent="0.2">
      <c r="A1988" s="203" t="s">
        <v>5413</v>
      </c>
      <c r="B1988" s="204" t="s">
        <v>4951</v>
      </c>
      <c r="C1988" s="204">
        <f t="shared" si="0"/>
        <v>4780</v>
      </c>
      <c r="D1988" s="205">
        <v>11950</v>
      </c>
    </row>
    <row r="1989" spans="1:4" ht="11.1" customHeight="1" x14ac:dyDescent="0.2">
      <c r="A1989" s="203" t="s">
        <v>278</v>
      </c>
      <c r="B1989" s="204" t="s">
        <v>4951</v>
      </c>
      <c r="C1989" s="204">
        <f t="shared" si="0"/>
        <v>5400</v>
      </c>
      <c r="D1989" s="205">
        <v>13500</v>
      </c>
    </row>
    <row r="1990" spans="1:4" ht="11.1" customHeight="1" x14ac:dyDescent="0.2">
      <c r="A1990" s="203" t="s">
        <v>5412</v>
      </c>
      <c r="B1990" s="204" t="s">
        <v>4951</v>
      </c>
      <c r="C1990" s="204">
        <f t="shared" si="0"/>
        <v>5400</v>
      </c>
      <c r="D1990" s="205">
        <v>13500</v>
      </c>
    </row>
    <row r="1991" spans="1:4" ht="11.1" customHeight="1" x14ac:dyDescent="0.2">
      <c r="A1991" s="203" t="s">
        <v>5411</v>
      </c>
      <c r="B1991" s="204" t="s">
        <v>4951</v>
      </c>
      <c r="C1991" s="204">
        <f t="shared" si="0"/>
        <v>5000</v>
      </c>
      <c r="D1991" s="205">
        <v>12500</v>
      </c>
    </row>
    <row r="1992" spans="1:4" ht="11.1" customHeight="1" x14ac:dyDescent="0.2">
      <c r="A1992" s="203" t="s">
        <v>5410</v>
      </c>
      <c r="B1992" s="204" t="s">
        <v>4951</v>
      </c>
      <c r="C1992" s="204">
        <f t="shared" si="0"/>
        <v>5000</v>
      </c>
      <c r="D1992" s="205">
        <v>12500</v>
      </c>
    </row>
    <row r="1993" spans="1:4" ht="11.1" customHeight="1" x14ac:dyDescent="0.2">
      <c r="A1993" s="203" t="s">
        <v>5409</v>
      </c>
      <c r="B1993" s="204" t="s">
        <v>4951</v>
      </c>
      <c r="C1993" s="204">
        <f t="shared" si="0"/>
        <v>3980</v>
      </c>
      <c r="D1993" s="205">
        <v>9950</v>
      </c>
    </row>
    <row r="1994" spans="1:4" ht="11.1" customHeight="1" x14ac:dyDescent="0.2">
      <c r="A1994" s="203" t="s">
        <v>5408</v>
      </c>
      <c r="B1994" s="204" t="s">
        <v>4951</v>
      </c>
      <c r="C1994" s="204">
        <f t="shared" si="0"/>
        <v>3980</v>
      </c>
      <c r="D1994" s="205">
        <v>9950</v>
      </c>
    </row>
    <row r="1995" spans="1:4" ht="11.1" customHeight="1" x14ac:dyDescent="0.2">
      <c r="A1995" s="203" t="s">
        <v>5407</v>
      </c>
      <c r="B1995" s="204" t="s">
        <v>4951</v>
      </c>
      <c r="C1995" s="204">
        <f t="shared" si="0"/>
        <v>5400</v>
      </c>
      <c r="D1995" s="205">
        <v>13500</v>
      </c>
    </row>
    <row r="1996" spans="1:4" ht="11.1" customHeight="1" x14ac:dyDescent="0.2">
      <c r="A1996" s="203" t="s">
        <v>5406</v>
      </c>
      <c r="B1996" s="204" t="s">
        <v>4951</v>
      </c>
      <c r="C1996" s="204">
        <f t="shared" si="0"/>
        <v>4980</v>
      </c>
      <c r="D1996" s="205">
        <v>12450</v>
      </c>
    </row>
    <row r="1997" spans="1:4" ht="11.1" customHeight="1" x14ac:dyDescent="0.2">
      <c r="A1997" s="203" t="s">
        <v>5405</v>
      </c>
      <c r="B1997" s="204" t="s">
        <v>5010</v>
      </c>
      <c r="C1997" s="204">
        <f t="shared" si="0"/>
        <v>4180</v>
      </c>
      <c r="D1997" s="205">
        <v>10450</v>
      </c>
    </row>
    <row r="1998" spans="1:4" ht="11.1" customHeight="1" x14ac:dyDescent="0.2">
      <c r="A1998" s="203" t="s">
        <v>5404</v>
      </c>
      <c r="B1998" s="204" t="s">
        <v>5010</v>
      </c>
      <c r="C1998" s="204">
        <f t="shared" si="0"/>
        <v>4180</v>
      </c>
      <c r="D1998" s="205">
        <v>10450</v>
      </c>
    </row>
    <row r="1999" spans="1:4" ht="11.1" customHeight="1" x14ac:dyDescent="0.2">
      <c r="A1999" s="203" t="s">
        <v>5403</v>
      </c>
      <c r="B1999" s="204" t="s">
        <v>5010</v>
      </c>
      <c r="C1999" s="204">
        <f t="shared" si="0"/>
        <v>4180</v>
      </c>
      <c r="D1999" s="205">
        <v>10450</v>
      </c>
    </row>
    <row r="2000" spans="1:4" ht="11.1" customHeight="1" x14ac:dyDescent="0.2">
      <c r="A2000" s="203" t="s">
        <v>5402</v>
      </c>
      <c r="B2000" s="204" t="s">
        <v>4951</v>
      </c>
      <c r="C2000" s="204">
        <f t="shared" si="0"/>
        <v>7880</v>
      </c>
      <c r="D2000" s="205">
        <v>19700</v>
      </c>
    </row>
    <row r="2001" spans="1:4" ht="11.1" customHeight="1" x14ac:dyDescent="0.2">
      <c r="A2001" s="203" t="s">
        <v>5401</v>
      </c>
      <c r="B2001" s="204" t="s">
        <v>5010</v>
      </c>
      <c r="C2001" s="204">
        <f t="shared" si="0"/>
        <v>5380</v>
      </c>
      <c r="D2001" s="205">
        <v>13450</v>
      </c>
    </row>
    <row r="2002" spans="1:4" ht="11.1" customHeight="1" x14ac:dyDescent="0.2">
      <c r="A2002" s="203" t="s">
        <v>5400</v>
      </c>
      <c r="B2002" s="204" t="s">
        <v>4951</v>
      </c>
      <c r="C2002" s="204">
        <f t="shared" si="0"/>
        <v>5600</v>
      </c>
      <c r="D2002" s="205">
        <v>14000</v>
      </c>
    </row>
    <row r="2003" spans="1:4" ht="11.1" customHeight="1" x14ac:dyDescent="0.2">
      <c r="A2003" s="203" t="s">
        <v>277</v>
      </c>
      <c r="B2003" s="204" t="s">
        <v>4951</v>
      </c>
      <c r="C2003" s="204">
        <f t="shared" si="0"/>
        <v>10200</v>
      </c>
      <c r="D2003" s="205">
        <v>25500</v>
      </c>
    </row>
    <row r="2004" spans="1:4" ht="11.1" customHeight="1" x14ac:dyDescent="0.2">
      <c r="A2004" s="203" t="s">
        <v>5399</v>
      </c>
      <c r="B2004" s="204" t="s">
        <v>5010</v>
      </c>
      <c r="C2004" s="204">
        <f t="shared" si="0"/>
        <v>4000</v>
      </c>
      <c r="D2004" s="205">
        <v>10000</v>
      </c>
    </row>
    <row r="2005" spans="1:4" ht="11.1" customHeight="1" x14ac:dyDescent="0.2">
      <c r="A2005" s="203" t="s">
        <v>5398</v>
      </c>
      <c r="B2005" s="204" t="s">
        <v>5109</v>
      </c>
      <c r="C2005" s="204">
        <f t="shared" si="0"/>
        <v>3180</v>
      </c>
      <c r="D2005" s="205">
        <v>7950</v>
      </c>
    </row>
    <row r="2006" spans="1:4" ht="11.1" customHeight="1" x14ac:dyDescent="0.2">
      <c r="A2006" s="203" t="s">
        <v>5397</v>
      </c>
      <c r="B2006" s="204" t="s">
        <v>5109</v>
      </c>
      <c r="C2006" s="204">
        <f t="shared" si="0"/>
        <v>3180</v>
      </c>
      <c r="D2006" s="205">
        <v>7950</v>
      </c>
    </row>
    <row r="2007" spans="1:4" ht="11.1" customHeight="1" x14ac:dyDescent="0.2">
      <c r="A2007" s="203" t="s">
        <v>5396</v>
      </c>
      <c r="B2007" s="204" t="s">
        <v>5109</v>
      </c>
      <c r="C2007" s="204">
        <f t="shared" si="0"/>
        <v>3380</v>
      </c>
      <c r="D2007" s="205">
        <v>8450</v>
      </c>
    </row>
    <row r="2008" spans="1:4" ht="11.1" customHeight="1" x14ac:dyDescent="0.2">
      <c r="A2008" s="203" t="s">
        <v>5395</v>
      </c>
      <c r="B2008" s="204" t="s">
        <v>5109</v>
      </c>
      <c r="C2008" s="204">
        <f t="shared" si="0"/>
        <v>3380</v>
      </c>
      <c r="D2008" s="205">
        <v>8450</v>
      </c>
    </row>
    <row r="2009" spans="1:4" ht="11.1" customHeight="1" x14ac:dyDescent="0.2">
      <c r="A2009" s="203" t="s">
        <v>5394</v>
      </c>
      <c r="B2009" s="204" t="s">
        <v>5109</v>
      </c>
      <c r="C2009" s="204">
        <f t="shared" si="0"/>
        <v>3580</v>
      </c>
      <c r="D2009" s="205">
        <v>8950</v>
      </c>
    </row>
    <row r="2010" spans="1:4" ht="11.1" customHeight="1" x14ac:dyDescent="0.2">
      <c r="A2010" s="203" t="s">
        <v>5393</v>
      </c>
      <c r="B2010" s="204" t="s">
        <v>5109</v>
      </c>
      <c r="C2010" s="204">
        <f t="shared" si="0"/>
        <v>3980</v>
      </c>
      <c r="D2010" s="205">
        <v>9950</v>
      </c>
    </row>
    <row r="2011" spans="1:4" ht="11.1" customHeight="1" x14ac:dyDescent="0.2">
      <c r="A2011" s="203" t="s">
        <v>5392</v>
      </c>
      <c r="B2011" s="204" t="s">
        <v>5109</v>
      </c>
      <c r="C2011" s="204">
        <f t="shared" si="0"/>
        <v>3580</v>
      </c>
      <c r="D2011" s="205">
        <v>8950</v>
      </c>
    </row>
    <row r="2012" spans="1:4" ht="11.1" customHeight="1" x14ac:dyDescent="0.2">
      <c r="A2012" s="203" t="s">
        <v>5391</v>
      </c>
      <c r="B2012" s="204" t="s">
        <v>5124</v>
      </c>
      <c r="C2012" s="204">
        <f t="shared" si="0"/>
        <v>9800</v>
      </c>
      <c r="D2012" s="205">
        <v>24500</v>
      </c>
    </row>
    <row r="2013" spans="1:4" ht="11.1" customHeight="1" x14ac:dyDescent="0.2">
      <c r="A2013" s="203" t="s">
        <v>5390</v>
      </c>
      <c r="B2013" s="204" t="s">
        <v>5124</v>
      </c>
      <c r="C2013" s="204">
        <f t="shared" si="0"/>
        <v>9800</v>
      </c>
      <c r="D2013" s="205">
        <v>24500</v>
      </c>
    </row>
    <row r="2014" spans="1:4" ht="11.1" customHeight="1" x14ac:dyDescent="0.2">
      <c r="A2014" s="203" t="s">
        <v>5389</v>
      </c>
      <c r="B2014" s="204" t="s">
        <v>5124</v>
      </c>
      <c r="C2014" s="204">
        <f t="shared" si="0"/>
        <v>7160</v>
      </c>
      <c r="D2014" s="205">
        <v>17900</v>
      </c>
    </row>
    <row r="2015" spans="1:4" ht="11.1" customHeight="1" x14ac:dyDescent="0.2">
      <c r="A2015" s="203" t="s">
        <v>5388</v>
      </c>
      <c r="B2015" s="204" t="s">
        <v>5109</v>
      </c>
      <c r="C2015" s="204">
        <f t="shared" ref="C2015:C2036" si="1">D2015*0.4</f>
        <v>3180</v>
      </c>
      <c r="D2015" s="205">
        <v>7950</v>
      </c>
    </row>
    <row r="2016" spans="1:4" ht="11.1" customHeight="1" x14ac:dyDescent="0.2">
      <c r="A2016" s="203" t="s">
        <v>5387</v>
      </c>
      <c r="B2016" s="204" t="s">
        <v>5109</v>
      </c>
      <c r="C2016" s="204">
        <f t="shared" si="1"/>
        <v>4380</v>
      </c>
      <c r="D2016" s="205">
        <v>10950</v>
      </c>
    </row>
    <row r="2017" spans="1:4" ht="11.1" customHeight="1" x14ac:dyDescent="0.2">
      <c r="A2017" s="203" t="s">
        <v>5386</v>
      </c>
      <c r="B2017" s="204" t="s">
        <v>5109</v>
      </c>
      <c r="C2017" s="204">
        <f t="shared" si="1"/>
        <v>5580</v>
      </c>
      <c r="D2017" s="205">
        <v>13950</v>
      </c>
    </row>
    <row r="2018" spans="1:4" ht="11.1" customHeight="1" x14ac:dyDescent="0.2">
      <c r="A2018" s="203" t="s">
        <v>2189</v>
      </c>
      <c r="B2018" s="204" t="s">
        <v>5109</v>
      </c>
      <c r="C2018" s="204">
        <f t="shared" si="1"/>
        <v>3180</v>
      </c>
      <c r="D2018" s="205">
        <v>7950</v>
      </c>
    </row>
    <row r="2019" spans="1:4" ht="11.1" customHeight="1" x14ac:dyDescent="0.2">
      <c r="A2019" s="203" t="s">
        <v>5385</v>
      </c>
      <c r="B2019" s="204" t="s">
        <v>5109</v>
      </c>
      <c r="C2019" s="204">
        <f t="shared" si="1"/>
        <v>3380</v>
      </c>
      <c r="D2019" s="205">
        <v>8450</v>
      </c>
    </row>
    <row r="2020" spans="1:4" ht="11.1" customHeight="1" x14ac:dyDescent="0.2">
      <c r="A2020" s="203" t="s">
        <v>5384</v>
      </c>
      <c r="B2020" s="204" t="s">
        <v>5109</v>
      </c>
      <c r="C2020" s="204">
        <f t="shared" si="1"/>
        <v>3580</v>
      </c>
      <c r="D2020" s="205">
        <v>8950</v>
      </c>
    </row>
    <row r="2021" spans="1:4" ht="11.1" customHeight="1" x14ac:dyDescent="0.2">
      <c r="A2021" s="203" t="s">
        <v>5383</v>
      </c>
      <c r="B2021" s="204" t="s">
        <v>5124</v>
      </c>
      <c r="C2021" s="204">
        <f t="shared" si="1"/>
        <v>7160</v>
      </c>
      <c r="D2021" s="205">
        <v>17900</v>
      </c>
    </row>
    <row r="2022" spans="1:4" ht="11.1" customHeight="1" x14ac:dyDescent="0.2">
      <c r="A2022" s="203" t="s">
        <v>369</v>
      </c>
      <c r="B2022" s="204" t="s">
        <v>5124</v>
      </c>
      <c r="C2022" s="204">
        <f t="shared" si="1"/>
        <v>9800</v>
      </c>
      <c r="D2022" s="205">
        <v>24500</v>
      </c>
    </row>
    <row r="2023" spans="1:4" ht="11.1" customHeight="1" x14ac:dyDescent="0.2">
      <c r="A2023" s="203" t="s">
        <v>5382</v>
      </c>
      <c r="B2023" s="204" t="s">
        <v>5124</v>
      </c>
      <c r="C2023" s="204">
        <f t="shared" si="1"/>
        <v>2780</v>
      </c>
      <c r="D2023" s="205">
        <v>6950</v>
      </c>
    </row>
    <row r="2024" spans="1:4" ht="11.1" customHeight="1" x14ac:dyDescent="0.2">
      <c r="A2024" s="203" t="s">
        <v>5381</v>
      </c>
      <c r="B2024" s="204" t="s">
        <v>5124</v>
      </c>
      <c r="C2024" s="204">
        <f t="shared" si="1"/>
        <v>3980</v>
      </c>
      <c r="D2024" s="205">
        <v>9950</v>
      </c>
    </row>
    <row r="2025" spans="1:4" ht="11.1" customHeight="1" x14ac:dyDescent="0.2">
      <c r="A2025" s="203" t="s">
        <v>5380</v>
      </c>
      <c r="B2025" s="204" t="s">
        <v>5010</v>
      </c>
      <c r="C2025" s="204">
        <f t="shared" si="1"/>
        <v>4500</v>
      </c>
      <c r="D2025" s="205">
        <v>11250</v>
      </c>
    </row>
    <row r="2026" spans="1:4" ht="11.1" customHeight="1" x14ac:dyDescent="0.2">
      <c r="A2026" s="203" t="s">
        <v>5379</v>
      </c>
      <c r="B2026" s="204" t="s">
        <v>5109</v>
      </c>
      <c r="C2026" s="204">
        <f t="shared" si="1"/>
        <v>5180</v>
      </c>
      <c r="D2026" s="205">
        <v>12950</v>
      </c>
    </row>
    <row r="2027" spans="1:4" ht="11.1" customHeight="1" x14ac:dyDescent="0.2">
      <c r="A2027" s="203" t="s">
        <v>5378</v>
      </c>
      <c r="B2027" s="204" t="s">
        <v>5010</v>
      </c>
      <c r="C2027" s="204">
        <f t="shared" si="1"/>
        <v>4180</v>
      </c>
      <c r="D2027" s="205">
        <v>10450</v>
      </c>
    </row>
    <row r="2028" spans="1:4" ht="11.1" customHeight="1" x14ac:dyDescent="0.2">
      <c r="A2028" s="203" t="s">
        <v>5377</v>
      </c>
      <c r="B2028" s="204" t="s">
        <v>5010</v>
      </c>
      <c r="C2028" s="204">
        <f t="shared" si="1"/>
        <v>4180</v>
      </c>
      <c r="D2028" s="205">
        <v>10450</v>
      </c>
    </row>
    <row r="2029" spans="1:4" ht="11.1" customHeight="1" x14ac:dyDescent="0.2">
      <c r="A2029" s="203" t="s">
        <v>5376</v>
      </c>
      <c r="B2029" s="204" t="s">
        <v>5010</v>
      </c>
      <c r="C2029" s="204">
        <f t="shared" si="1"/>
        <v>4180</v>
      </c>
      <c r="D2029" s="205">
        <v>10450</v>
      </c>
    </row>
    <row r="2030" spans="1:4" ht="11.1" customHeight="1" x14ac:dyDescent="0.2">
      <c r="A2030" s="203" t="s">
        <v>5375</v>
      </c>
      <c r="B2030" s="204" t="s">
        <v>5010</v>
      </c>
      <c r="C2030" s="204">
        <f t="shared" si="1"/>
        <v>3600</v>
      </c>
      <c r="D2030" s="205">
        <v>9000</v>
      </c>
    </row>
    <row r="2031" spans="1:4" ht="11.1" customHeight="1" x14ac:dyDescent="0.2">
      <c r="A2031" s="203" t="s">
        <v>5374</v>
      </c>
      <c r="B2031" s="204" t="s">
        <v>5010</v>
      </c>
      <c r="C2031" s="204">
        <f t="shared" si="1"/>
        <v>3600</v>
      </c>
      <c r="D2031" s="205">
        <v>9000</v>
      </c>
    </row>
    <row r="2032" spans="1:4" ht="11.1" customHeight="1" x14ac:dyDescent="0.2">
      <c r="A2032" s="203" t="s">
        <v>5373</v>
      </c>
      <c r="B2032" s="204" t="s">
        <v>5010</v>
      </c>
      <c r="C2032" s="204">
        <f t="shared" si="1"/>
        <v>5600</v>
      </c>
      <c r="D2032" s="205">
        <v>14000</v>
      </c>
    </row>
    <row r="2033" spans="1:4" ht="11.1" customHeight="1" x14ac:dyDescent="0.2">
      <c r="A2033" s="203" t="s">
        <v>5372</v>
      </c>
      <c r="B2033" s="204" t="s">
        <v>5010</v>
      </c>
      <c r="C2033" s="204">
        <f t="shared" si="1"/>
        <v>4000</v>
      </c>
      <c r="D2033" s="205">
        <v>10000</v>
      </c>
    </row>
    <row r="2034" spans="1:4" ht="11.1" customHeight="1" x14ac:dyDescent="0.2">
      <c r="A2034" s="203" t="s">
        <v>31</v>
      </c>
      <c r="B2034" s="204" t="s">
        <v>5371</v>
      </c>
      <c r="C2034" s="204">
        <f t="shared" si="1"/>
        <v>1960</v>
      </c>
      <c r="D2034" s="205">
        <v>4900</v>
      </c>
    </row>
    <row r="2035" spans="1:4" ht="11.1" customHeight="1" x14ac:dyDescent="0.2">
      <c r="A2035" s="203" t="s">
        <v>5370</v>
      </c>
      <c r="B2035" s="204" t="s">
        <v>4264</v>
      </c>
      <c r="C2035" s="204">
        <f t="shared" si="1"/>
        <v>2780</v>
      </c>
      <c r="D2035" s="205">
        <v>6950</v>
      </c>
    </row>
    <row r="2036" spans="1:4" ht="11.1" customHeight="1" x14ac:dyDescent="0.2">
      <c r="A2036" s="203" t="s">
        <v>5369</v>
      </c>
      <c r="B2036" s="204" t="s">
        <v>4264</v>
      </c>
      <c r="C2036" s="204">
        <f t="shared" si="1"/>
        <v>1980</v>
      </c>
      <c r="D2036" s="205">
        <v>4950</v>
      </c>
    </row>
    <row r="2037" spans="1:4" ht="11.1" customHeight="1" x14ac:dyDescent="0.2">
      <c r="A2037" s="203" t="s">
        <v>5368</v>
      </c>
      <c r="B2037" s="204" t="s">
        <v>3628</v>
      </c>
      <c r="C2037" s="204">
        <f>D2037*0.55</f>
        <v>6572.5000000000009</v>
      </c>
      <c r="D2037" s="205">
        <v>11950</v>
      </c>
    </row>
    <row r="2038" spans="1:4" ht="11.1" customHeight="1" x14ac:dyDescent="0.2">
      <c r="A2038" s="203" t="s">
        <v>5367</v>
      </c>
      <c r="B2038" s="204" t="s">
        <v>3628</v>
      </c>
      <c r="C2038" s="204">
        <f>D2038*0.55</f>
        <v>6022.5000000000009</v>
      </c>
      <c r="D2038" s="205">
        <v>10950</v>
      </c>
    </row>
    <row r="2039" spans="1:4" ht="11.1" customHeight="1" x14ac:dyDescent="0.2">
      <c r="A2039" s="203" t="s">
        <v>5366</v>
      </c>
      <c r="B2039" s="204" t="s">
        <v>3628</v>
      </c>
      <c r="C2039" s="204">
        <f>D2039*0.55</f>
        <v>6022.5000000000009</v>
      </c>
      <c r="D2039" s="205">
        <v>10950</v>
      </c>
    </row>
    <row r="2040" spans="1:4" ht="11.1" customHeight="1" x14ac:dyDescent="0.2">
      <c r="A2040" s="203" t="s">
        <v>5365</v>
      </c>
      <c r="B2040" s="204" t="s">
        <v>4264</v>
      </c>
      <c r="C2040" s="204">
        <v>1800</v>
      </c>
      <c r="D2040" s="205">
        <v>6950</v>
      </c>
    </row>
    <row r="2041" spans="1:4" ht="11.1" customHeight="1" x14ac:dyDescent="0.2">
      <c r="A2041" s="203" t="s">
        <v>5364</v>
      </c>
      <c r="B2041" s="204" t="s">
        <v>4264</v>
      </c>
      <c r="C2041" s="204">
        <v>1800</v>
      </c>
      <c r="D2041" s="205">
        <v>7950</v>
      </c>
    </row>
    <row r="2042" spans="1:4" ht="11.1" customHeight="1" x14ac:dyDescent="0.2">
      <c r="A2042" s="203" t="s">
        <v>5363</v>
      </c>
      <c r="B2042" s="204" t="s">
        <v>4264</v>
      </c>
      <c r="C2042" s="204">
        <v>1800</v>
      </c>
      <c r="D2042" s="205">
        <v>2500</v>
      </c>
    </row>
    <row r="2043" spans="1:4" ht="11.1" customHeight="1" x14ac:dyDescent="0.2">
      <c r="A2043" s="203" t="s">
        <v>78</v>
      </c>
      <c r="B2043" s="204" t="s">
        <v>4264</v>
      </c>
      <c r="C2043" s="204">
        <v>1800</v>
      </c>
      <c r="D2043" s="205">
        <v>5250</v>
      </c>
    </row>
    <row r="2044" spans="1:4" ht="11.1" customHeight="1" x14ac:dyDescent="0.2">
      <c r="A2044" s="203" t="s">
        <v>273</v>
      </c>
      <c r="B2044" s="204" t="s">
        <v>4264</v>
      </c>
      <c r="C2044" s="204">
        <v>1800</v>
      </c>
      <c r="D2044" s="205">
        <v>5450</v>
      </c>
    </row>
    <row r="2045" spans="1:4" ht="11.1" customHeight="1" x14ac:dyDescent="0.2">
      <c r="A2045" s="203" t="s">
        <v>5362</v>
      </c>
      <c r="B2045" s="204" t="s">
        <v>4264</v>
      </c>
      <c r="C2045" s="204">
        <v>1800</v>
      </c>
      <c r="D2045" s="205">
        <v>5150</v>
      </c>
    </row>
    <row r="2046" spans="1:4" ht="11.1" customHeight="1" x14ac:dyDescent="0.2">
      <c r="A2046" s="203" t="s">
        <v>5361</v>
      </c>
      <c r="B2046" s="204" t="s">
        <v>4264</v>
      </c>
      <c r="C2046" s="204">
        <v>1800</v>
      </c>
      <c r="D2046" s="205">
        <v>5150</v>
      </c>
    </row>
    <row r="2047" spans="1:4" ht="11.1" customHeight="1" x14ac:dyDescent="0.2">
      <c r="A2047" s="203" t="s">
        <v>1414</v>
      </c>
      <c r="B2047" s="204" t="s">
        <v>4264</v>
      </c>
      <c r="C2047" s="204">
        <v>1800</v>
      </c>
      <c r="D2047" s="205">
        <v>5950</v>
      </c>
    </row>
    <row r="2048" spans="1:4" ht="11.1" customHeight="1" x14ac:dyDescent="0.2">
      <c r="A2048" s="203" t="s">
        <v>3522</v>
      </c>
      <c r="B2048" s="204" t="s">
        <v>4264</v>
      </c>
      <c r="C2048" s="204">
        <v>1800</v>
      </c>
      <c r="D2048" s="205">
        <v>5450</v>
      </c>
    </row>
    <row r="2049" spans="1:4" ht="11.1" customHeight="1" x14ac:dyDescent="0.2">
      <c r="A2049" s="203" t="s">
        <v>3400</v>
      </c>
      <c r="B2049" s="204" t="s">
        <v>4264</v>
      </c>
      <c r="C2049" s="204">
        <v>1800</v>
      </c>
      <c r="D2049" s="205">
        <v>6950</v>
      </c>
    </row>
    <row r="2050" spans="1:4" ht="11.1" customHeight="1" x14ac:dyDescent="0.2">
      <c r="A2050" s="203" t="s">
        <v>5360</v>
      </c>
      <c r="B2050" s="204" t="s">
        <v>4264</v>
      </c>
      <c r="C2050" s="204">
        <v>1800</v>
      </c>
      <c r="D2050" s="205">
        <v>6950</v>
      </c>
    </row>
    <row r="2051" spans="1:4" ht="11.1" customHeight="1" x14ac:dyDescent="0.2">
      <c r="A2051" s="203" t="s">
        <v>3405</v>
      </c>
      <c r="B2051" s="204" t="s">
        <v>4264</v>
      </c>
      <c r="C2051" s="204">
        <v>1800</v>
      </c>
      <c r="D2051" s="205">
        <v>6950</v>
      </c>
    </row>
    <row r="2052" spans="1:4" ht="11.1" customHeight="1" x14ac:dyDescent="0.2">
      <c r="A2052" s="203" t="s">
        <v>5359</v>
      </c>
      <c r="B2052" s="204" t="s">
        <v>4264</v>
      </c>
      <c r="C2052" s="204">
        <v>1800</v>
      </c>
      <c r="D2052" s="205">
        <v>5150</v>
      </c>
    </row>
    <row r="2053" spans="1:4" ht="11.1" customHeight="1" x14ac:dyDescent="0.2">
      <c r="A2053" s="203" t="s">
        <v>5358</v>
      </c>
      <c r="B2053" s="204" t="s">
        <v>4264</v>
      </c>
      <c r="C2053" s="204">
        <v>1800</v>
      </c>
      <c r="D2053" s="205">
        <v>5150</v>
      </c>
    </row>
    <row r="2054" spans="1:4" ht="11.1" customHeight="1" x14ac:dyDescent="0.2">
      <c r="A2054" s="203" t="s">
        <v>5357</v>
      </c>
      <c r="B2054" s="204" t="s">
        <v>4264</v>
      </c>
      <c r="C2054" s="204">
        <v>1800</v>
      </c>
      <c r="D2054" s="205">
        <v>5000</v>
      </c>
    </row>
    <row r="2055" spans="1:4" ht="11.1" customHeight="1" x14ac:dyDescent="0.2">
      <c r="A2055" s="203" t="s">
        <v>55</v>
      </c>
      <c r="B2055" s="204" t="s">
        <v>4264</v>
      </c>
      <c r="C2055" s="204">
        <v>1800</v>
      </c>
      <c r="D2055" s="205">
        <v>3150</v>
      </c>
    </row>
    <row r="2056" spans="1:4" ht="11.1" customHeight="1" x14ac:dyDescent="0.2">
      <c r="A2056" s="203" t="s">
        <v>5356</v>
      </c>
      <c r="B2056" s="204" t="s">
        <v>5342</v>
      </c>
      <c r="C2056" s="204">
        <v>1200</v>
      </c>
      <c r="D2056" s="205">
        <v>4700</v>
      </c>
    </row>
    <row r="2057" spans="1:4" ht="11.1" customHeight="1" x14ac:dyDescent="0.2">
      <c r="A2057" s="203" t="s">
        <v>5355</v>
      </c>
      <c r="B2057" s="204" t="s">
        <v>5342</v>
      </c>
      <c r="C2057" s="204">
        <v>1200</v>
      </c>
      <c r="D2057" s="205">
        <v>5950</v>
      </c>
    </row>
    <row r="2058" spans="1:4" ht="11.1" customHeight="1" x14ac:dyDescent="0.2">
      <c r="A2058" s="203" t="s">
        <v>1760</v>
      </c>
      <c r="B2058" s="204" t="s">
        <v>5342</v>
      </c>
      <c r="C2058" s="204">
        <v>1200</v>
      </c>
      <c r="D2058" s="205">
        <v>4900</v>
      </c>
    </row>
    <row r="2059" spans="1:4" ht="11.1" customHeight="1" x14ac:dyDescent="0.2">
      <c r="A2059" s="203" t="s">
        <v>5354</v>
      </c>
      <c r="B2059" s="204" t="s">
        <v>5342</v>
      </c>
      <c r="C2059" s="204">
        <v>1200</v>
      </c>
      <c r="D2059" s="205">
        <v>2790</v>
      </c>
    </row>
    <row r="2060" spans="1:4" ht="11.1" customHeight="1" x14ac:dyDescent="0.2">
      <c r="A2060" s="203" t="s">
        <v>5353</v>
      </c>
      <c r="B2060" s="204" t="s">
        <v>5342</v>
      </c>
      <c r="C2060" s="204">
        <v>1200</v>
      </c>
      <c r="D2060" s="205">
        <v>5800</v>
      </c>
    </row>
    <row r="2061" spans="1:4" ht="11.1" customHeight="1" x14ac:dyDescent="0.2">
      <c r="A2061" s="203" t="s">
        <v>5352</v>
      </c>
      <c r="B2061" s="204" t="s">
        <v>5342</v>
      </c>
      <c r="C2061" s="204">
        <v>1200</v>
      </c>
      <c r="D2061" s="205">
        <v>4950</v>
      </c>
    </row>
    <row r="2062" spans="1:4" ht="11.1" customHeight="1" x14ac:dyDescent="0.2">
      <c r="A2062" s="203" t="s">
        <v>5351</v>
      </c>
      <c r="B2062" s="204" t="s">
        <v>5342</v>
      </c>
      <c r="C2062" s="204">
        <v>1200</v>
      </c>
      <c r="D2062" s="205">
        <v>4950</v>
      </c>
    </row>
    <row r="2063" spans="1:4" ht="11.1" customHeight="1" x14ac:dyDescent="0.2">
      <c r="A2063" s="203" t="s">
        <v>5350</v>
      </c>
      <c r="B2063" s="204" t="s">
        <v>5342</v>
      </c>
      <c r="C2063" s="204">
        <v>1200</v>
      </c>
      <c r="D2063" s="205">
        <v>3950</v>
      </c>
    </row>
    <row r="2064" spans="1:4" ht="11.1" customHeight="1" x14ac:dyDescent="0.2">
      <c r="A2064" s="203" t="s">
        <v>5349</v>
      </c>
      <c r="B2064" s="204" t="s">
        <v>5342</v>
      </c>
      <c r="C2064" s="204">
        <v>1200</v>
      </c>
      <c r="D2064" s="205">
        <v>4950</v>
      </c>
    </row>
    <row r="2065" spans="1:4" ht="11.1" customHeight="1" x14ac:dyDescent="0.2">
      <c r="A2065" s="203" t="s">
        <v>5348</v>
      </c>
      <c r="B2065" s="204" t="s">
        <v>5342</v>
      </c>
      <c r="C2065" s="204">
        <v>1200</v>
      </c>
      <c r="D2065" s="205">
        <v>5450</v>
      </c>
    </row>
    <row r="2066" spans="1:4" ht="11.1" customHeight="1" x14ac:dyDescent="0.2">
      <c r="A2066" s="203" t="s">
        <v>5347</v>
      </c>
      <c r="B2066" s="204" t="s">
        <v>5342</v>
      </c>
      <c r="C2066" s="204">
        <v>1200</v>
      </c>
      <c r="D2066" s="205">
        <v>3500</v>
      </c>
    </row>
    <row r="2067" spans="1:4" ht="11.1" customHeight="1" x14ac:dyDescent="0.2">
      <c r="A2067" s="203" t="s">
        <v>5346</v>
      </c>
      <c r="B2067" s="204" t="s">
        <v>5342</v>
      </c>
      <c r="C2067" s="204">
        <v>1200</v>
      </c>
      <c r="D2067" s="205">
        <v>3950</v>
      </c>
    </row>
    <row r="2068" spans="1:4" ht="11.1" customHeight="1" x14ac:dyDescent="0.2">
      <c r="A2068" s="203" t="s">
        <v>5345</v>
      </c>
      <c r="B2068" s="204" t="s">
        <v>5342</v>
      </c>
      <c r="C2068" s="204">
        <v>1200</v>
      </c>
      <c r="D2068" s="205">
        <v>3500</v>
      </c>
    </row>
    <row r="2069" spans="1:4" ht="11.1" customHeight="1" x14ac:dyDescent="0.2">
      <c r="A2069" s="203" t="s">
        <v>5344</v>
      </c>
      <c r="B2069" s="204" t="s">
        <v>5342</v>
      </c>
      <c r="C2069" s="204">
        <v>1200</v>
      </c>
      <c r="D2069" s="205">
        <v>5450</v>
      </c>
    </row>
    <row r="2070" spans="1:4" ht="11.1" customHeight="1" x14ac:dyDescent="0.2">
      <c r="A2070" s="203" t="s">
        <v>5343</v>
      </c>
      <c r="B2070" s="204" t="s">
        <v>5342</v>
      </c>
      <c r="C2070" s="204">
        <v>1200</v>
      </c>
      <c r="D2070" s="205">
        <v>3950</v>
      </c>
    </row>
    <row r="2071" spans="1:4" ht="11.1" customHeight="1" x14ac:dyDescent="0.2">
      <c r="A2071" s="203" t="s">
        <v>5341</v>
      </c>
      <c r="B2071" s="204" t="s">
        <v>4264</v>
      </c>
      <c r="C2071" s="204">
        <v>1200</v>
      </c>
      <c r="D2071" s="205">
        <v>5950</v>
      </c>
    </row>
    <row r="2072" spans="1:4" ht="11.1" customHeight="1" x14ac:dyDescent="0.2">
      <c r="A2072" s="203" t="s">
        <v>5340</v>
      </c>
      <c r="B2072" s="204" t="s">
        <v>4264</v>
      </c>
      <c r="C2072" s="204">
        <v>1200</v>
      </c>
      <c r="D2072" s="205">
        <v>3500</v>
      </c>
    </row>
    <row r="2073" spans="1:4" ht="11.1" customHeight="1" x14ac:dyDescent="0.2">
      <c r="A2073" s="203" t="s">
        <v>5339</v>
      </c>
      <c r="B2073" s="204" t="s">
        <v>4264</v>
      </c>
      <c r="C2073" s="204">
        <v>1200</v>
      </c>
      <c r="D2073" s="205">
        <v>5450</v>
      </c>
    </row>
    <row r="2074" spans="1:4" ht="11.1" customHeight="1" x14ac:dyDescent="0.2">
      <c r="A2074" s="203" t="s">
        <v>5338</v>
      </c>
      <c r="B2074" s="204" t="s">
        <v>4264</v>
      </c>
      <c r="C2074" s="204">
        <v>1200</v>
      </c>
      <c r="D2074" s="205">
        <v>8450</v>
      </c>
    </row>
    <row r="2075" spans="1:4" ht="11.1" customHeight="1" x14ac:dyDescent="0.2">
      <c r="A2075" s="203" t="s">
        <v>5337</v>
      </c>
      <c r="B2075" s="204" t="s">
        <v>4264</v>
      </c>
      <c r="C2075" s="204">
        <v>1200</v>
      </c>
      <c r="D2075" s="205">
        <v>8450</v>
      </c>
    </row>
    <row r="2076" spans="1:4" ht="11.1" customHeight="1" x14ac:dyDescent="0.2">
      <c r="A2076" s="203" t="s">
        <v>5336</v>
      </c>
      <c r="B2076" s="204" t="s">
        <v>4264</v>
      </c>
      <c r="C2076" s="204">
        <v>1200</v>
      </c>
      <c r="D2076" s="205">
        <v>7950</v>
      </c>
    </row>
    <row r="2077" spans="1:4" ht="11.1" customHeight="1" x14ac:dyDescent="0.2">
      <c r="A2077" s="203" t="s">
        <v>5335</v>
      </c>
      <c r="B2077" s="204" t="s">
        <v>4264</v>
      </c>
      <c r="C2077" s="204">
        <v>1200</v>
      </c>
      <c r="D2077" s="205">
        <v>7950</v>
      </c>
    </row>
    <row r="2078" spans="1:4" ht="11.1" customHeight="1" x14ac:dyDescent="0.2">
      <c r="A2078" s="203" t="s">
        <v>5334</v>
      </c>
      <c r="B2078" s="204" t="s">
        <v>4264</v>
      </c>
      <c r="C2078" s="204">
        <v>1200</v>
      </c>
      <c r="D2078" s="205">
        <v>3500</v>
      </c>
    </row>
    <row r="2079" spans="1:4" ht="11.1" customHeight="1" x14ac:dyDescent="0.2">
      <c r="A2079" s="203" t="s">
        <v>5333</v>
      </c>
      <c r="B2079" s="204" t="s">
        <v>4264</v>
      </c>
      <c r="C2079" s="204">
        <v>1200</v>
      </c>
      <c r="D2079" s="205">
        <v>2950</v>
      </c>
    </row>
    <row r="2080" spans="1:4" ht="11.1" customHeight="1" x14ac:dyDescent="0.2">
      <c r="A2080" s="203" t="s">
        <v>5332</v>
      </c>
      <c r="B2080" s="204" t="s">
        <v>4264</v>
      </c>
      <c r="C2080" s="204">
        <v>1200</v>
      </c>
      <c r="D2080" s="205">
        <v>4200</v>
      </c>
    </row>
    <row r="2081" spans="1:4" ht="11.1" customHeight="1" x14ac:dyDescent="0.2">
      <c r="A2081" s="203" t="s">
        <v>5331</v>
      </c>
      <c r="B2081" s="204" t="s">
        <v>4264</v>
      </c>
      <c r="C2081" s="204">
        <v>1200</v>
      </c>
      <c r="D2081" s="205">
        <v>2950</v>
      </c>
    </row>
    <row r="2082" spans="1:4" ht="11.1" customHeight="1" x14ac:dyDescent="0.2">
      <c r="A2082" s="203" t="s">
        <v>3585</v>
      </c>
      <c r="B2082" s="204" t="s">
        <v>4264</v>
      </c>
      <c r="C2082" s="204">
        <v>1200</v>
      </c>
      <c r="D2082" s="205">
        <v>4200</v>
      </c>
    </row>
    <row r="2083" spans="1:4" ht="11.1" customHeight="1" x14ac:dyDescent="0.2">
      <c r="A2083" s="203" t="s">
        <v>3499</v>
      </c>
      <c r="B2083" s="204" t="s">
        <v>4264</v>
      </c>
      <c r="C2083" s="204">
        <v>1200</v>
      </c>
      <c r="D2083" s="205">
        <v>4200</v>
      </c>
    </row>
    <row r="2084" spans="1:4" ht="11.1" customHeight="1" x14ac:dyDescent="0.2">
      <c r="A2084" s="203" t="s">
        <v>5330</v>
      </c>
      <c r="B2084" s="204" t="s">
        <v>4264</v>
      </c>
      <c r="C2084" s="204">
        <v>1200</v>
      </c>
      <c r="D2084" s="205">
        <v>2950</v>
      </c>
    </row>
    <row r="2085" spans="1:4" ht="11.1" customHeight="1" x14ac:dyDescent="0.2">
      <c r="A2085" s="203" t="s">
        <v>5329</v>
      </c>
      <c r="B2085" s="204" t="s">
        <v>4264</v>
      </c>
      <c r="C2085" s="204">
        <v>1200</v>
      </c>
      <c r="D2085" s="205">
        <v>3950</v>
      </c>
    </row>
    <row r="2086" spans="1:4" ht="11.1" customHeight="1" x14ac:dyDescent="0.2">
      <c r="A2086" s="203" t="s">
        <v>5328</v>
      </c>
      <c r="B2086" s="204" t="s">
        <v>4264</v>
      </c>
      <c r="C2086" s="204">
        <v>1200</v>
      </c>
      <c r="D2086" s="205">
        <v>2850</v>
      </c>
    </row>
    <row r="2087" spans="1:4" ht="11.1" customHeight="1" x14ac:dyDescent="0.2">
      <c r="A2087" s="203" t="s">
        <v>5327</v>
      </c>
      <c r="B2087" s="204" t="s">
        <v>4264</v>
      </c>
      <c r="C2087" s="204">
        <v>1200</v>
      </c>
      <c r="D2087" s="205">
        <v>4200</v>
      </c>
    </row>
    <row r="2088" spans="1:4" ht="11.1" customHeight="1" x14ac:dyDescent="0.2">
      <c r="A2088" s="203" t="s">
        <v>5326</v>
      </c>
      <c r="B2088" s="204" t="s">
        <v>4264</v>
      </c>
      <c r="C2088" s="204">
        <v>1200</v>
      </c>
      <c r="D2088" s="205">
        <v>2900</v>
      </c>
    </row>
    <row r="2089" spans="1:4" ht="11.1" customHeight="1" x14ac:dyDescent="0.2">
      <c r="A2089" s="203" t="s">
        <v>5325</v>
      </c>
      <c r="B2089" s="204" t="s">
        <v>4264</v>
      </c>
      <c r="C2089" s="204">
        <v>1200</v>
      </c>
      <c r="D2089" s="205">
        <v>2450</v>
      </c>
    </row>
    <row r="2090" spans="1:4" ht="11.1" customHeight="1" x14ac:dyDescent="0.2">
      <c r="A2090" s="203" t="s">
        <v>5324</v>
      </c>
      <c r="B2090" s="204" t="s">
        <v>4264</v>
      </c>
      <c r="C2090" s="204">
        <v>1200</v>
      </c>
      <c r="D2090" s="205">
        <v>3450</v>
      </c>
    </row>
    <row r="2091" spans="1:4" ht="11.1" customHeight="1" x14ac:dyDescent="0.2">
      <c r="A2091" s="203" t="s">
        <v>5323</v>
      </c>
      <c r="B2091" s="204" t="s">
        <v>4264</v>
      </c>
      <c r="C2091" s="204">
        <v>1200</v>
      </c>
      <c r="D2091" s="205">
        <v>3450</v>
      </c>
    </row>
    <row r="2092" spans="1:4" ht="11.1" customHeight="1" x14ac:dyDescent="0.2">
      <c r="A2092" s="203" t="s">
        <v>5322</v>
      </c>
      <c r="B2092" s="204" t="s">
        <v>4264</v>
      </c>
      <c r="C2092" s="204">
        <v>1200</v>
      </c>
      <c r="D2092" s="205">
        <v>3450</v>
      </c>
    </row>
    <row r="2093" spans="1:4" ht="11.1" customHeight="1" x14ac:dyDescent="0.2">
      <c r="A2093" s="203" t="s">
        <v>5321</v>
      </c>
      <c r="B2093" s="204" t="s">
        <v>4264</v>
      </c>
      <c r="C2093" s="204">
        <v>1200</v>
      </c>
      <c r="D2093" s="205">
        <v>3450</v>
      </c>
    </row>
    <row r="2094" spans="1:4" ht="11.1" customHeight="1" x14ac:dyDescent="0.2">
      <c r="A2094" s="203" t="s">
        <v>5320</v>
      </c>
      <c r="B2094" s="204" t="s">
        <v>4264</v>
      </c>
      <c r="C2094" s="204">
        <v>1200</v>
      </c>
      <c r="D2094" s="205">
        <v>3450</v>
      </c>
    </row>
    <row r="2095" spans="1:4" ht="11.1" customHeight="1" x14ac:dyDescent="0.2">
      <c r="A2095" s="203" t="s">
        <v>5319</v>
      </c>
      <c r="B2095" s="204" t="s">
        <v>4264</v>
      </c>
      <c r="C2095" s="204">
        <v>1200</v>
      </c>
      <c r="D2095" s="205">
        <v>3450</v>
      </c>
    </row>
    <row r="2096" spans="1:4" ht="11.1" customHeight="1" x14ac:dyDescent="0.2">
      <c r="A2096" s="203" t="s">
        <v>5318</v>
      </c>
      <c r="B2096" s="204" t="s">
        <v>4264</v>
      </c>
      <c r="C2096" s="204">
        <v>1200</v>
      </c>
      <c r="D2096" s="205">
        <v>3450</v>
      </c>
    </row>
    <row r="2097" spans="1:4" ht="11.1" customHeight="1" x14ac:dyDescent="0.2">
      <c r="A2097" s="203" t="s">
        <v>5317</v>
      </c>
      <c r="B2097" s="204" t="s">
        <v>4264</v>
      </c>
      <c r="C2097" s="204">
        <v>1200</v>
      </c>
      <c r="D2097" s="205">
        <v>2000</v>
      </c>
    </row>
    <row r="2098" spans="1:4" ht="11.1" customHeight="1" x14ac:dyDescent="0.2">
      <c r="A2098" s="203" t="s">
        <v>5316</v>
      </c>
      <c r="B2098" s="204" t="s">
        <v>4264</v>
      </c>
      <c r="C2098" s="204">
        <v>1200</v>
      </c>
      <c r="D2098" s="205">
        <v>2000</v>
      </c>
    </row>
    <row r="2099" spans="1:4" ht="11.1" customHeight="1" x14ac:dyDescent="0.2">
      <c r="A2099" s="203" t="s">
        <v>655</v>
      </c>
      <c r="B2099" s="204" t="s">
        <v>4264</v>
      </c>
      <c r="C2099" s="204">
        <v>1200</v>
      </c>
      <c r="D2099" s="205">
        <v>5450</v>
      </c>
    </row>
    <row r="2100" spans="1:4" ht="11.1" customHeight="1" x14ac:dyDescent="0.2">
      <c r="A2100" s="203" t="s">
        <v>5315</v>
      </c>
      <c r="B2100" s="204" t="s">
        <v>4264</v>
      </c>
      <c r="C2100" s="204">
        <v>1200</v>
      </c>
      <c r="D2100" s="205">
        <v>5450</v>
      </c>
    </row>
    <row r="2101" spans="1:4" ht="11.1" customHeight="1" x14ac:dyDescent="0.2">
      <c r="A2101" s="203" t="s">
        <v>5314</v>
      </c>
      <c r="B2101" s="204" t="s">
        <v>4264</v>
      </c>
      <c r="C2101" s="204">
        <v>1200</v>
      </c>
      <c r="D2101" s="205">
        <v>2950</v>
      </c>
    </row>
    <row r="2102" spans="1:4" ht="11.1" customHeight="1" x14ac:dyDescent="0.2">
      <c r="A2102" s="203" t="s">
        <v>5313</v>
      </c>
      <c r="B2102" s="204" t="s">
        <v>4264</v>
      </c>
      <c r="C2102" s="204">
        <v>1200</v>
      </c>
      <c r="D2102" s="205">
        <v>2950</v>
      </c>
    </row>
    <row r="2103" spans="1:4" ht="11.1" customHeight="1" x14ac:dyDescent="0.2">
      <c r="A2103" s="203" t="s">
        <v>5312</v>
      </c>
      <c r="B2103" s="204" t="s">
        <v>4264</v>
      </c>
      <c r="C2103" s="204">
        <v>1200</v>
      </c>
      <c r="D2103" s="205">
        <v>3150</v>
      </c>
    </row>
    <row r="2104" spans="1:4" ht="11.1" customHeight="1" x14ac:dyDescent="0.2">
      <c r="A2104" s="203" t="s">
        <v>5311</v>
      </c>
      <c r="B2104" s="204" t="s">
        <v>4264</v>
      </c>
      <c r="C2104" s="204">
        <v>1200</v>
      </c>
      <c r="D2104" s="205">
        <v>3150</v>
      </c>
    </row>
    <row r="2105" spans="1:4" ht="11.1" customHeight="1" x14ac:dyDescent="0.2">
      <c r="A2105" s="203" t="s">
        <v>5310</v>
      </c>
      <c r="B2105" s="204" t="s">
        <v>4264</v>
      </c>
      <c r="C2105" s="204">
        <v>1200</v>
      </c>
      <c r="D2105" s="205">
        <v>3150</v>
      </c>
    </row>
    <row r="2106" spans="1:4" ht="11.1" customHeight="1" x14ac:dyDescent="0.2">
      <c r="A2106" s="203" t="s">
        <v>5309</v>
      </c>
      <c r="B2106" s="204" t="s">
        <v>4264</v>
      </c>
      <c r="C2106" s="204">
        <v>1200</v>
      </c>
      <c r="D2106" s="205">
        <v>2950</v>
      </c>
    </row>
    <row r="2107" spans="1:4" ht="11.1" customHeight="1" x14ac:dyDescent="0.2">
      <c r="A2107" s="203" t="s">
        <v>5308</v>
      </c>
      <c r="B2107" s="204" t="s">
        <v>4264</v>
      </c>
      <c r="C2107" s="204">
        <v>1200</v>
      </c>
      <c r="D2107" s="205">
        <v>3500</v>
      </c>
    </row>
    <row r="2108" spans="1:4" ht="11.1" customHeight="1" x14ac:dyDescent="0.2">
      <c r="A2108" s="203" t="s">
        <v>5307</v>
      </c>
      <c r="B2108" s="204" t="s">
        <v>4264</v>
      </c>
      <c r="C2108" s="204">
        <v>1200</v>
      </c>
      <c r="D2108" s="205">
        <v>2950</v>
      </c>
    </row>
    <row r="2109" spans="1:4" ht="11.1" customHeight="1" x14ac:dyDescent="0.2">
      <c r="A2109" s="203" t="s">
        <v>5306</v>
      </c>
      <c r="B2109" s="204" t="s">
        <v>4264</v>
      </c>
      <c r="C2109" s="204">
        <v>1200</v>
      </c>
      <c r="D2109" s="205">
        <v>2950</v>
      </c>
    </row>
    <row r="2110" spans="1:4" ht="11.1" customHeight="1" x14ac:dyDescent="0.2">
      <c r="A2110" s="203" t="s">
        <v>5305</v>
      </c>
      <c r="B2110" s="204" t="s">
        <v>4264</v>
      </c>
      <c r="C2110" s="204">
        <v>1200</v>
      </c>
      <c r="D2110" s="205">
        <v>2950</v>
      </c>
    </row>
    <row r="2111" spans="1:4" ht="11.1" customHeight="1" x14ac:dyDescent="0.2">
      <c r="A2111" s="203" t="s">
        <v>5304</v>
      </c>
      <c r="B2111" s="204" t="s">
        <v>4264</v>
      </c>
      <c r="C2111" s="204">
        <v>1200</v>
      </c>
      <c r="D2111" s="205">
        <v>5000</v>
      </c>
    </row>
    <row r="2112" spans="1:4" ht="11.1" customHeight="1" x14ac:dyDescent="0.2">
      <c r="A2112" s="203" t="s">
        <v>5303</v>
      </c>
      <c r="B2112" s="204" t="s">
        <v>4264</v>
      </c>
      <c r="C2112" s="204">
        <v>1200</v>
      </c>
      <c r="D2112" s="205">
        <v>2950</v>
      </c>
    </row>
    <row r="2113" spans="1:4" ht="11.1" customHeight="1" x14ac:dyDescent="0.2">
      <c r="A2113" s="203" t="s">
        <v>5302</v>
      </c>
      <c r="B2113" s="204" t="s">
        <v>4264</v>
      </c>
      <c r="C2113" s="204">
        <v>1200</v>
      </c>
      <c r="D2113" s="205">
        <v>2450</v>
      </c>
    </row>
    <row r="2114" spans="1:4" ht="11.1" customHeight="1" x14ac:dyDescent="0.2">
      <c r="A2114" s="203" t="s">
        <v>5301</v>
      </c>
      <c r="B2114" s="204" t="s">
        <v>4264</v>
      </c>
      <c r="C2114" s="204">
        <v>1200</v>
      </c>
      <c r="D2114" s="205">
        <v>2450</v>
      </c>
    </row>
    <row r="2115" spans="1:4" ht="11.1" customHeight="1" x14ac:dyDescent="0.2">
      <c r="A2115" s="203" t="s">
        <v>5300</v>
      </c>
      <c r="B2115" s="204" t="s">
        <v>4264</v>
      </c>
      <c r="C2115" s="204">
        <v>1200</v>
      </c>
      <c r="D2115" s="205">
        <v>2450</v>
      </c>
    </row>
    <row r="2116" spans="1:4" ht="11.1" customHeight="1" x14ac:dyDescent="0.2">
      <c r="A2116" s="203" t="s">
        <v>5299</v>
      </c>
      <c r="B2116" s="204" t="s">
        <v>4328</v>
      </c>
      <c r="C2116" s="204">
        <v>1200</v>
      </c>
      <c r="D2116" s="205">
        <v>2950</v>
      </c>
    </row>
    <row r="2117" spans="1:4" ht="11.1" customHeight="1" x14ac:dyDescent="0.2">
      <c r="A2117" s="203" t="s">
        <v>5298</v>
      </c>
      <c r="B2117" s="204" t="s">
        <v>4328</v>
      </c>
      <c r="C2117" s="204">
        <v>1200</v>
      </c>
      <c r="D2117" s="205">
        <v>4200</v>
      </c>
    </row>
    <row r="2118" spans="1:4" ht="11.1" customHeight="1" x14ac:dyDescent="0.2">
      <c r="A2118" s="203" t="s">
        <v>5297</v>
      </c>
      <c r="B2118" s="204" t="s">
        <v>4328</v>
      </c>
      <c r="C2118" s="204">
        <v>1200</v>
      </c>
      <c r="D2118" s="205">
        <v>4500</v>
      </c>
    </row>
    <row r="2119" spans="1:4" ht="11.1" customHeight="1" x14ac:dyDescent="0.2">
      <c r="A2119" s="203" t="s">
        <v>5296</v>
      </c>
      <c r="B2119" s="204" t="s">
        <v>4328</v>
      </c>
      <c r="C2119" s="204">
        <v>1200</v>
      </c>
      <c r="D2119" s="205">
        <v>2950</v>
      </c>
    </row>
    <row r="2120" spans="1:4" ht="11.1" customHeight="1" x14ac:dyDescent="0.2">
      <c r="A2120" s="203"/>
      <c r="B2120" s="204"/>
      <c r="C2120" s="204"/>
      <c r="D2120" s="204"/>
    </row>
    <row r="2121" spans="1:4" ht="11.1" customHeight="1" x14ac:dyDescent="0.2">
      <c r="A2121" s="203" t="s">
        <v>5295</v>
      </c>
      <c r="B2121" s="204" t="s">
        <v>3628</v>
      </c>
      <c r="C2121" s="204">
        <f t="shared" ref="C2121:C2134" si="2">D2121*0.55</f>
        <v>4372.5</v>
      </c>
      <c r="D2121" s="205">
        <v>7950</v>
      </c>
    </row>
    <row r="2122" spans="1:4" ht="11.1" customHeight="1" x14ac:dyDescent="0.2">
      <c r="A2122" s="203" t="s">
        <v>5294</v>
      </c>
      <c r="B2122" s="204" t="s">
        <v>3628</v>
      </c>
      <c r="C2122" s="204">
        <f t="shared" si="2"/>
        <v>4372.5</v>
      </c>
      <c r="D2122" s="205">
        <v>7950</v>
      </c>
    </row>
    <row r="2123" spans="1:4" ht="11.1" customHeight="1" x14ac:dyDescent="0.2">
      <c r="A2123" s="203" t="s">
        <v>5293</v>
      </c>
      <c r="B2123" s="204" t="s">
        <v>3628</v>
      </c>
      <c r="C2123" s="204">
        <f t="shared" si="2"/>
        <v>5472.5</v>
      </c>
      <c r="D2123" s="205">
        <v>9950</v>
      </c>
    </row>
    <row r="2124" spans="1:4" ht="11.1" customHeight="1" x14ac:dyDescent="0.2">
      <c r="A2124" s="203" t="s">
        <v>5292</v>
      </c>
      <c r="B2124" s="204" t="s">
        <v>3628</v>
      </c>
      <c r="C2124" s="204">
        <f t="shared" si="2"/>
        <v>10972.5</v>
      </c>
      <c r="D2124" s="205">
        <v>19950</v>
      </c>
    </row>
    <row r="2125" spans="1:4" ht="11.1" customHeight="1" x14ac:dyDescent="0.2">
      <c r="A2125" s="203" t="s">
        <v>5291</v>
      </c>
      <c r="B2125" s="204" t="s">
        <v>3628</v>
      </c>
      <c r="C2125" s="204">
        <f t="shared" si="2"/>
        <v>8222.5</v>
      </c>
      <c r="D2125" s="205">
        <v>14950</v>
      </c>
    </row>
    <row r="2126" spans="1:4" ht="11.1" customHeight="1" x14ac:dyDescent="0.2">
      <c r="A2126" s="203" t="s">
        <v>5290</v>
      </c>
      <c r="B2126" s="204" t="s">
        <v>3628</v>
      </c>
      <c r="C2126" s="204">
        <f t="shared" si="2"/>
        <v>8222.5</v>
      </c>
      <c r="D2126" s="205">
        <v>14950</v>
      </c>
    </row>
    <row r="2127" spans="1:4" ht="11.1" customHeight="1" x14ac:dyDescent="0.2">
      <c r="A2127" s="203" t="s">
        <v>5289</v>
      </c>
      <c r="B2127" s="204" t="s">
        <v>3628</v>
      </c>
      <c r="C2127" s="204">
        <f t="shared" si="2"/>
        <v>8222.5</v>
      </c>
      <c r="D2127" s="205">
        <v>14950</v>
      </c>
    </row>
    <row r="2128" spans="1:4" ht="11.1" customHeight="1" x14ac:dyDescent="0.2">
      <c r="A2128" s="203" t="s">
        <v>5288</v>
      </c>
      <c r="B2128" s="204" t="s">
        <v>3628</v>
      </c>
      <c r="C2128" s="204">
        <f t="shared" si="2"/>
        <v>6572.5000000000009</v>
      </c>
      <c r="D2128" s="205">
        <v>11950</v>
      </c>
    </row>
    <row r="2129" spans="1:4" ht="11.1" customHeight="1" x14ac:dyDescent="0.2">
      <c r="A2129" s="203" t="s">
        <v>5287</v>
      </c>
      <c r="B2129" s="204" t="s">
        <v>3628</v>
      </c>
      <c r="C2129" s="204">
        <f t="shared" si="2"/>
        <v>10147.5</v>
      </c>
      <c r="D2129" s="205">
        <v>18450</v>
      </c>
    </row>
    <row r="2130" spans="1:4" ht="11.1" customHeight="1" x14ac:dyDescent="0.2">
      <c r="A2130" s="203" t="s">
        <v>5286</v>
      </c>
      <c r="B2130" s="204" t="s">
        <v>3628</v>
      </c>
      <c r="C2130" s="204">
        <f t="shared" si="2"/>
        <v>10972.5</v>
      </c>
      <c r="D2130" s="205">
        <v>19950</v>
      </c>
    </row>
    <row r="2131" spans="1:4" ht="11.1" customHeight="1" x14ac:dyDescent="0.2">
      <c r="A2131" s="203" t="s">
        <v>5285</v>
      </c>
      <c r="B2131" s="204" t="s">
        <v>3628</v>
      </c>
      <c r="C2131" s="204">
        <f t="shared" si="2"/>
        <v>9597.5</v>
      </c>
      <c r="D2131" s="205">
        <v>17450</v>
      </c>
    </row>
    <row r="2132" spans="1:4" ht="11.1" customHeight="1" x14ac:dyDescent="0.2">
      <c r="A2132" s="203" t="s">
        <v>5284</v>
      </c>
      <c r="B2132" s="204" t="s">
        <v>3628</v>
      </c>
      <c r="C2132" s="204">
        <f t="shared" si="2"/>
        <v>9597.5</v>
      </c>
      <c r="D2132" s="205">
        <v>17450</v>
      </c>
    </row>
    <row r="2133" spans="1:4" ht="11.1" customHeight="1" x14ac:dyDescent="0.2">
      <c r="A2133" s="203" t="s">
        <v>5283</v>
      </c>
      <c r="B2133" s="204" t="s">
        <v>3628</v>
      </c>
      <c r="C2133" s="204">
        <f t="shared" si="2"/>
        <v>2447.5</v>
      </c>
      <c r="D2133" s="205">
        <v>4450</v>
      </c>
    </row>
    <row r="2134" spans="1:4" ht="11.1" customHeight="1" x14ac:dyDescent="0.2">
      <c r="A2134" s="203" t="s">
        <v>5282</v>
      </c>
      <c r="B2134" s="204" t="s">
        <v>3628</v>
      </c>
      <c r="C2134" s="204">
        <f t="shared" si="2"/>
        <v>2447.5</v>
      </c>
      <c r="D2134" s="205">
        <v>4450</v>
      </c>
    </row>
    <row r="2135" spans="1:4" ht="11.1" customHeight="1" x14ac:dyDescent="0.2">
      <c r="A2135" s="203" t="s">
        <v>5281</v>
      </c>
      <c r="B2135" s="204" t="s">
        <v>5010</v>
      </c>
      <c r="C2135" s="204">
        <f t="shared" ref="C2135:C2142" si="3">D2135*0.4</f>
        <v>3800</v>
      </c>
      <c r="D2135" s="205">
        <v>9500</v>
      </c>
    </row>
    <row r="2136" spans="1:4" ht="11.1" customHeight="1" x14ac:dyDescent="0.2">
      <c r="A2136" s="203" t="s">
        <v>5280</v>
      </c>
      <c r="B2136" s="204" t="s">
        <v>4328</v>
      </c>
      <c r="C2136" s="204">
        <f t="shared" si="3"/>
        <v>3180</v>
      </c>
      <c r="D2136" s="205">
        <v>7950</v>
      </c>
    </row>
    <row r="2137" spans="1:4" ht="11.1" customHeight="1" x14ac:dyDescent="0.2">
      <c r="A2137" s="203" t="s">
        <v>5279</v>
      </c>
      <c r="B2137" s="204" t="s">
        <v>4328</v>
      </c>
      <c r="C2137" s="204">
        <f t="shared" si="3"/>
        <v>2780</v>
      </c>
      <c r="D2137" s="205">
        <v>6950</v>
      </c>
    </row>
    <row r="2138" spans="1:4" ht="11.1" customHeight="1" x14ac:dyDescent="0.2">
      <c r="A2138" s="203" t="s">
        <v>5278</v>
      </c>
      <c r="B2138" s="204" t="s">
        <v>4328</v>
      </c>
      <c r="C2138" s="204">
        <f t="shared" si="3"/>
        <v>2780</v>
      </c>
      <c r="D2138" s="205">
        <v>6950</v>
      </c>
    </row>
    <row r="2139" spans="1:4" ht="11.1" customHeight="1" x14ac:dyDescent="0.2">
      <c r="A2139" s="203" t="s">
        <v>5277</v>
      </c>
      <c r="B2139" s="204" t="s">
        <v>4328</v>
      </c>
      <c r="C2139" s="204">
        <f t="shared" si="3"/>
        <v>2780</v>
      </c>
      <c r="D2139" s="205">
        <v>6950</v>
      </c>
    </row>
    <row r="2140" spans="1:4" ht="11.1" customHeight="1" x14ac:dyDescent="0.2">
      <c r="A2140" s="203" t="s">
        <v>5276</v>
      </c>
      <c r="B2140" s="204" t="s">
        <v>4328</v>
      </c>
      <c r="C2140" s="204">
        <f t="shared" si="3"/>
        <v>2780</v>
      </c>
      <c r="D2140" s="205">
        <v>6950</v>
      </c>
    </row>
    <row r="2141" spans="1:4" ht="11.1" customHeight="1" x14ac:dyDescent="0.2">
      <c r="A2141" s="203" t="s">
        <v>911</v>
      </c>
      <c r="B2141" s="204" t="s">
        <v>4328</v>
      </c>
      <c r="C2141" s="204">
        <f t="shared" si="3"/>
        <v>2780</v>
      </c>
      <c r="D2141" s="205">
        <v>6950</v>
      </c>
    </row>
    <row r="2142" spans="1:4" ht="11.1" customHeight="1" x14ac:dyDescent="0.2">
      <c r="A2142" s="203" t="s">
        <v>5275</v>
      </c>
      <c r="B2142" s="204" t="s">
        <v>4328</v>
      </c>
      <c r="C2142" s="204">
        <f t="shared" si="3"/>
        <v>2780</v>
      </c>
      <c r="D2142" s="205">
        <v>6950</v>
      </c>
    </row>
    <row r="2143" spans="1:4" ht="11.1" customHeight="1" x14ac:dyDescent="0.2">
      <c r="A2143" s="203" t="s">
        <v>5274</v>
      </c>
      <c r="B2143" s="204" t="s">
        <v>4575</v>
      </c>
      <c r="C2143" s="204">
        <v>500</v>
      </c>
      <c r="D2143" s="205">
        <v>1000</v>
      </c>
    </row>
    <row r="2144" spans="1:4" ht="11.1" customHeight="1" x14ac:dyDescent="0.2">
      <c r="A2144" s="203" t="s">
        <v>5273</v>
      </c>
      <c r="B2144" s="204" t="s">
        <v>4575</v>
      </c>
      <c r="C2144" s="204">
        <v>500</v>
      </c>
      <c r="D2144" s="205">
        <v>1000</v>
      </c>
    </row>
    <row r="2145" spans="1:4" ht="11.1" customHeight="1" x14ac:dyDescent="0.2">
      <c r="A2145" s="203" t="s">
        <v>5272</v>
      </c>
      <c r="B2145" s="204" t="s">
        <v>4575</v>
      </c>
      <c r="C2145" s="204">
        <v>6500</v>
      </c>
      <c r="D2145" s="205">
        <v>11300</v>
      </c>
    </row>
    <row r="2146" spans="1:4" ht="11.1" customHeight="1" x14ac:dyDescent="0.2">
      <c r="A2146" s="203" t="s">
        <v>5271</v>
      </c>
      <c r="B2146" s="204" t="s">
        <v>5269</v>
      </c>
      <c r="C2146" s="204">
        <v>3500</v>
      </c>
      <c r="D2146" s="205">
        <v>5000</v>
      </c>
    </row>
    <row r="2147" spans="1:4" ht="11.1" customHeight="1" x14ac:dyDescent="0.2">
      <c r="A2147" s="203" t="s">
        <v>5270</v>
      </c>
      <c r="B2147" s="204" t="s">
        <v>5269</v>
      </c>
      <c r="C2147" s="204">
        <v>4500</v>
      </c>
      <c r="D2147" s="205">
        <v>7000</v>
      </c>
    </row>
    <row r="2148" spans="1:4" ht="11.1" customHeight="1" x14ac:dyDescent="0.2">
      <c r="A2148" s="203" t="s">
        <v>3231</v>
      </c>
      <c r="B2148" s="204" t="s">
        <v>5269</v>
      </c>
      <c r="C2148" s="204">
        <v>1000</v>
      </c>
      <c r="D2148" s="205">
        <v>2000</v>
      </c>
    </row>
    <row r="2149" spans="1:4" ht="11.1" customHeight="1" x14ac:dyDescent="0.2">
      <c r="A2149" s="203" t="s">
        <v>3082</v>
      </c>
      <c r="B2149" s="204" t="s">
        <v>5269</v>
      </c>
      <c r="C2149" s="204">
        <v>2500</v>
      </c>
      <c r="D2149" s="205">
        <v>5000</v>
      </c>
    </row>
    <row r="2150" spans="1:4" ht="11.1" customHeight="1" x14ac:dyDescent="0.2">
      <c r="A2150" s="203" t="s">
        <v>5268</v>
      </c>
      <c r="B2150" s="204" t="s">
        <v>5264</v>
      </c>
      <c r="C2150" s="204">
        <v>300</v>
      </c>
      <c r="D2150" s="205">
        <v>1500</v>
      </c>
    </row>
    <row r="2151" spans="1:4" ht="11.1" customHeight="1" x14ac:dyDescent="0.2">
      <c r="A2151" s="203" t="s">
        <v>5267</v>
      </c>
      <c r="B2151" s="204" t="s">
        <v>5264</v>
      </c>
      <c r="C2151" s="204">
        <v>300</v>
      </c>
      <c r="D2151" s="205">
        <v>1500</v>
      </c>
    </row>
    <row r="2152" spans="1:4" ht="11.1" customHeight="1" x14ac:dyDescent="0.2">
      <c r="A2152" s="203" t="s">
        <v>5266</v>
      </c>
      <c r="B2152" s="204" t="s">
        <v>5264</v>
      </c>
      <c r="C2152" s="204">
        <v>300</v>
      </c>
      <c r="D2152" s="205">
        <v>1500</v>
      </c>
    </row>
    <row r="2153" spans="1:4" ht="11.1" customHeight="1" x14ac:dyDescent="0.2">
      <c r="A2153" s="203" t="s">
        <v>5265</v>
      </c>
      <c r="B2153" s="204" t="s">
        <v>5264</v>
      </c>
      <c r="C2153" s="204">
        <v>300</v>
      </c>
      <c r="D2153" s="205">
        <v>1500</v>
      </c>
    </row>
    <row r="2154" spans="1:4" ht="11.1" customHeight="1" x14ac:dyDescent="0.2">
      <c r="A2154" s="203" t="s">
        <v>5263</v>
      </c>
      <c r="B2154" s="204" t="s">
        <v>1394</v>
      </c>
      <c r="C2154" s="204">
        <v>400</v>
      </c>
      <c r="D2154" s="205">
        <v>1950</v>
      </c>
    </row>
    <row r="2155" spans="1:4" ht="11.1" customHeight="1" x14ac:dyDescent="0.2">
      <c r="A2155" s="203" t="s">
        <v>5262</v>
      </c>
      <c r="B2155" s="204" t="s">
        <v>1394</v>
      </c>
      <c r="C2155" s="204">
        <v>400</v>
      </c>
      <c r="D2155" s="205">
        <v>1950</v>
      </c>
    </row>
    <row r="2156" spans="1:4" ht="11.1" customHeight="1" x14ac:dyDescent="0.2">
      <c r="A2156" s="203" t="s">
        <v>5261</v>
      </c>
      <c r="B2156" s="204" t="s">
        <v>1394</v>
      </c>
      <c r="C2156" s="204">
        <v>400</v>
      </c>
      <c r="D2156" s="206">
        <v>490</v>
      </c>
    </row>
    <row r="2157" spans="1:4" ht="11.1" customHeight="1" x14ac:dyDescent="0.2">
      <c r="A2157" s="203" t="s">
        <v>5260</v>
      </c>
      <c r="B2157" s="204" t="s">
        <v>1394</v>
      </c>
      <c r="C2157" s="204">
        <v>400</v>
      </c>
      <c r="D2157" s="205">
        <v>1500</v>
      </c>
    </row>
    <row r="2158" spans="1:4" ht="11.1" customHeight="1" x14ac:dyDescent="0.2">
      <c r="A2158" s="203" t="s">
        <v>5259</v>
      </c>
      <c r="B2158" s="204" t="s">
        <v>1394</v>
      </c>
      <c r="C2158" s="204">
        <v>400</v>
      </c>
      <c r="D2158" s="205">
        <v>1500</v>
      </c>
    </row>
    <row r="2159" spans="1:4" ht="11.1" customHeight="1" x14ac:dyDescent="0.2">
      <c r="A2159" s="203" t="s">
        <v>5258</v>
      </c>
      <c r="B2159" s="204" t="s">
        <v>1394</v>
      </c>
      <c r="C2159" s="204">
        <v>400</v>
      </c>
      <c r="D2159" s="205">
        <v>1500</v>
      </c>
    </row>
    <row r="2160" spans="1:4" ht="11.1" customHeight="1" x14ac:dyDescent="0.2">
      <c r="A2160" s="203" t="s">
        <v>5257</v>
      </c>
      <c r="B2160" s="204" t="s">
        <v>1394</v>
      </c>
      <c r="C2160" s="204">
        <v>400</v>
      </c>
      <c r="D2160" s="205">
        <v>1000</v>
      </c>
    </row>
    <row r="2161" spans="1:4" ht="11.1" customHeight="1" x14ac:dyDescent="0.2">
      <c r="A2161" s="203" t="s">
        <v>5256</v>
      </c>
      <c r="B2161" s="204" t="s">
        <v>1394</v>
      </c>
      <c r="C2161" s="204">
        <v>400</v>
      </c>
      <c r="D2161" s="205">
        <v>1000</v>
      </c>
    </row>
    <row r="2162" spans="1:4" ht="11.1" customHeight="1" x14ac:dyDescent="0.2">
      <c r="A2162" s="203" t="s">
        <v>5255</v>
      </c>
      <c r="B2162" s="204" t="s">
        <v>1394</v>
      </c>
      <c r="C2162" s="204">
        <v>400</v>
      </c>
      <c r="D2162" s="205">
        <v>1000</v>
      </c>
    </row>
    <row r="2163" spans="1:4" ht="11.1" customHeight="1" x14ac:dyDescent="0.2">
      <c r="A2163" s="203" t="s">
        <v>5254</v>
      </c>
      <c r="B2163" s="204" t="s">
        <v>1394</v>
      </c>
      <c r="C2163" s="204">
        <v>400</v>
      </c>
      <c r="D2163" s="205">
        <v>1000</v>
      </c>
    </row>
    <row r="2164" spans="1:4" ht="11.1" customHeight="1" x14ac:dyDescent="0.2">
      <c r="A2164" s="203" t="s">
        <v>5253</v>
      </c>
      <c r="B2164" s="204" t="s">
        <v>1394</v>
      </c>
      <c r="C2164" s="204">
        <v>400</v>
      </c>
      <c r="D2164" s="205">
        <v>1500</v>
      </c>
    </row>
    <row r="2165" spans="1:4" ht="11.1" customHeight="1" x14ac:dyDescent="0.2">
      <c r="A2165" s="203" t="s">
        <v>5252</v>
      </c>
      <c r="B2165" s="204" t="s">
        <v>1394</v>
      </c>
      <c r="C2165" s="204">
        <v>400</v>
      </c>
      <c r="D2165" s="205">
        <v>1500</v>
      </c>
    </row>
    <row r="2166" spans="1:4" ht="11.1" customHeight="1" x14ac:dyDescent="0.2">
      <c r="A2166" s="203" t="s">
        <v>5251</v>
      </c>
      <c r="B2166" s="204" t="s">
        <v>1394</v>
      </c>
      <c r="C2166" s="204">
        <v>400</v>
      </c>
      <c r="D2166" s="205">
        <v>1500</v>
      </c>
    </row>
    <row r="2167" spans="1:4" ht="11.1" customHeight="1" x14ac:dyDescent="0.2">
      <c r="A2167" s="203" t="s">
        <v>5250</v>
      </c>
      <c r="B2167" s="204" t="s">
        <v>1394</v>
      </c>
      <c r="C2167" s="204">
        <v>400</v>
      </c>
      <c r="D2167" s="205">
        <v>1500</v>
      </c>
    </row>
    <row r="2168" spans="1:4" ht="11.1" customHeight="1" x14ac:dyDescent="0.2">
      <c r="A2168" s="203" t="s">
        <v>3302</v>
      </c>
      <c r="B2168" s="204" t="s">
        <v>1394</v>
      </c>
      <c r="C2168" s="204">
        <v>400</v>
      </c>
      <c r="D2168" s="205">
        <v>1500</v>
      </c>
    </row>
    <row r="2169" spans="1:4" ht="11.1" customHeight="1" x14ac:dyDescent="0.2">
      <c r="A2169" s="203" t="s">
        <v>5249</v>
      </c>
      <c r="B2169" s="204" t="s">
        <v>1394</v>
      </c>
      <c r="C2169" s="204">
        <v>400</v>
      </c>
      <c r="D2169" s="205">
        <v>1000</v>
      </c>
    </row>
    <row r="2170" spans="1:4" ht="11.1" customHeight="1" x14ac:dyDescent="0.2">
      <c r="A2170" s="203" t="s">
        <v>5248</v>
      </c>
      <c r="B2170" s="204" t="s">
        <v>1394</v>
      </c>
      <c r="C2170" s="204">
        <v>400</v>
      </c>
      <c r="D2170" s="205">
        <v>1000</v>
      </c>
    </row>
    <row r="2171" spans="1:4" ht="11.1" customHeight="1" x14ac:dyDescent="0.2">
      <c r="A2171" s="203" t="s">
        <v>5247</v>
      </c>
      <c r="B2171" s="204" t="s">
        <v>1394</v>
      </c>
      <c r="C2171" s="204">
        <v>400</v>
      </c>
      <c r="D2171" s="205">
        <v>1000</v>
      </c>
    </row>
    <row r="2172" spans="1:4" ht="11.1" customHeight="1" x14ac:dyDescent="0.2">
      <c r="A2172" s="203" t="s">
        <v>5246</v>
      </c>
      <c r="B2172" s="204" t="s">
        <v>1394</v>
      </c>
      <c r="C2172" s="204">
        <v>400</v>
      </c>
      <c r="D2172" s="205">
        <v>1000</v>
      </c>
    </row>
    <row r="2173" spans="1:4" ht="11.1" customHeight="1" x14ac:dyDescent="0.2">
      <c r="A2173" s="203" t="s">
        <v>5245</v>
      </c>
      <c r="B2173" s="204" t="s">
        <v>1394</v>
      </c>
      <c r="C2173" s="204">
        <v>400</v>
      </c>
      <c r="D2173" s="205">
        <v>1000</v>
      </c>
    </row>
    <row r="2174" spans="1:4" ht="11.1" customHeight="1" x14ac:dyDescent="0.2">
      <c r="A2174" s="203" t="s">
        <v>5244</v>
      </c>
      <c r="B2174" s="204" t="s">
        <v>1394</v>
      </c>
      <c r="C2174" s="204">
        <v>400</v>
      </c>
      <c r="D2174" s="205">
        <v>1000</v>
      </c>
    </row>
    <row r="2175" spans="1:4" ht="11.1" customHeight="1" x14ac:dyDescent="0.2">
      <c r="A2175" s="203" t="s">
        <v>5243</v>
      </c>
      <c r="B2175" s="204" t="s">
        <v>1394</v>
      </c>
      <c r="C2175" s="204">
        <v>400</v>
      </c>
      <c r="D2175" s="205">
        <v>1000</v>
      </c>
    </row>
    <row r="2176" spans="1:4" ht="11.1" customHeight="1" x14ac:dyDescent="0.2">
      <c r="A2176" s="203" t="s">
        <v>5242</v>
      </c>
      <c r="B2176" s="204" t="s">
        <v>1394</v>
      </c>
      <c r="C2176" s="204">
        <v>400</v>
      </c>
      <c r="D2176" s="205">
        <v>1000</v>
      </c>
    </row>
    <row r="2177" spans="1:4" ht="11.1" customHeight="1" x14ac:dyDescent="0.2">
      <c r="A2177" s="203" t="s">
        <v>5241</v>
      </c>
      <c r="B2177" s="204" t="s">
        <v>1394</v>
      </c>
      <c r="C2177" s="204">
        <v>400</v>
      </c>
      <c r="D2177" s="205">
        <v>1000</v>
      </c>
    </row>
    <row r="2178" spans="1:4" ht="11.1" customHeight="1" x14ac:dyDescent="0.2">
      <c r="A2178" s="203" t="s">
        <v>5240</v>
      </c>
      <c r="B2178" s="204" t="s">
        <v>1394</v>
      </c>
      <c r="C2178" s="204">
        <v>400</v>
      </c>
      <c r="D2178" s="205">
        <v>1950</v>
      </c>
    </row>
    <row r="2179" spans="1:4" ht="11.1" customHeight="1" x14ac:dyDescent="0.2">
      <c r="A2179" s="203" t="s">
        <v>5239</v>
      </c>
      <c r="B2179" s="204" t="s">
        <v>1394</v>
      </c>
      <c r="C2179" s="204">
        <v>400</v>
      </c>
      <c r="D2179" s="205">
        <v>1000</v>
      </c>
    </row>
    <row r="2180" spans="1:4" ht="11.1" customHeight="1" x14ac:dyDescent="0.2">
      <c r="A2180" s="203" t="s">
        <v>5238</v>
      </c>
      <c r="B2180" s="204" t="s">
        <v>1394</v>
      </c>
      <c r="C2180" s="204">
        <v>400</v>
      </c>
      <c r="D2180" s="205">
        <v>1500</v>
      </c>
    </row>
    <row r="2181" spans="1:4" ht="11.1" customHeight="1" x14ac:dyDescent="0.2">
      <c r="A2181" s="203" t="s">
        <v>5237</v>
      </c>
      <c r="B2181" s="204" t="s">
        <v>1394</v>
      </c>
      <c r="C2181" s="204">
        <v>400</v>
      </c>
      <c r="D2181" s="205">
        <v>1500</v>
      </c>
    </row>
    <row r="2182" spans="1:4" ht="11.1" customHeight="1" x14ac:dyDescent="0.2">
      <c r="A2182" s="203" t="s">
        <v>5236</v>
      </c>
      <c r="B2182" s="204" t="s">
        <v>1394</v>
      </c>
      <c r="C2182" s="204">
        <v>400</v>
      </c>
      <c r="D2182" s="205">
        <v>1500</v>
      </c>
    </row>
    <row r="2183" spans="1:4" ht="11.1" customHeight="1" x14ac:dyDescent="0.2">
      <c r="A2183" s="203" t="s">
        <v>5235</v>
      </c>
      <c r="B2183" s="204" t="s">
        <v>1394</v>
      </c>
      <c r="C2183" s="204">
        <v>400</v>
      </c>
      <c r="D2183" s="205">
        <v>1500</v>
      </c>
    </row>
    <row r="2184" spans="1:4" ht="11.1" customHeight="1" x14ac:dyDescent="0.2">
      <c r="A2184" s="203" t="s">
        <v>5234</v>
      </c>
      <c r="B2184" s="204" t="s">
        <v>1394</v>
      </c>
      <c r="C2184" s="204">
        <v>400</v>
      </c>
      <c r="D2184" s="205">
        <v>1500</v>
      </c>
    </row>
    <row r="2185" spans="1:4" ht="11.1" customHeight="1" x14ac:dyDescent="0.2">
      <c r="A2185" s="203" t="s">
        <v>5233</v>
      </c>
      <c r="B2185" s="204" t="s">
        <v>1394</v>
      </c>
      <c r="C2185" s="204">
        <v>400</v>
      </c>
      <c r="D2185" s="205">
        <v>1500</v>
      </c>
    </row>
    <row r="2186" spans="1:4" ht="11.1" customHeight="1" x14ac:dyDescent="0.2">
      <c r="A2186" s="203" t="s">
        <v>5232</v>
      </c>
      <c r="B2186" s="204" t="s">
        <v>1394</v>
      </c>
      <c r="C2186" s="204">
        <v>400</v>
      </c>
      <c r="D2186" s="205">
        <v>1500</v>
      </c>
    </row>
    <row r="2187" spans="1:4" ht="11.1" customHeight="1" x14ac:dyDescent="0.2">
      <c r="A2187" s="203" t="s">
        <v>5231</v>
      </c>
      <c r="B2187" s="204" t="s">
        <v>1394</v>
      </c>
      <c r="C2187" s="204">
        <v>400</v>
      </c>
      <c r="D2187" s="205">
        <v>1500</v>
      </c>
    </row>
    <row r="2188" spans="1:4" ht="11.1" customHeight="1" x14ac:dyDescent="0.2">
      <c r="A2188" s="203" t="s">
        <v>3336</v>
      </c>
      <c r="B2188" s="204" t="s">
        <v>1394</v>
      </c>
      <c r="C2188" s="204">
        <v>400</v>
      </c>
      <c r="D2188" s="205">
        <v>1500</v>
      </c>
    </row>
    <row r="2189" spans="1:4" ht="11.1" customHeight="1" x14ac:dyDescent="0.2">
      <c r="A2189" s="203" t="s">
        <v>5230</v>
      </c>
      <c r="B2189" s="204" t="s">
        <v>1394</v>
      </c>
      <c r="C2189" s="204">
        <v>400</v>
      </c>
      <c r="D2189" s="205">
        <v>1500</v>
      </c>
    </row>
    <row r="2190" spans="1:4" ht="11.1" customHeight="1" x14ac:dyDescent="0.2">
      <c r="A2190" s="203" t="s">
        <v>3529</v>
      </c>
      <c r="B2190" s="204" t="s">
        <v>1394</v>
      </c>
      <c r="C2190" s="204">
        <v>400</v>
      </c>
      <c r="D2190" s="205">
        <v>1500</v>
      </c>
    </row>
    <row r="2191" spans="1:4" ht="11.1" customHeight="1" x14ac:dyDescent="0.2">
      <c r="A2191" s="203" t="s">
        <v>5229</v>
      </c>
      <c r="B2191" s="204" t="s">
        <v>1394</v>
      </c>
      <c r="C2191" s="204">
        <v>400</v>
      </c>
      <c r="D2191" s="205">
        <v>1500</v>
      </c>
    </row>
    <row r="2192" spans="1:4" ht="11.1" customHeight="1" x14ac:dyDescent="0.2">
      <c r="A2192" s="203" t="s">
        <v>5228</v>
      </c>
      <c r="B2192" s="204" t="s">
        <v>1394</v>
      </c>
      <c r="C2192" s="204">
        <v>400</v>
      </c>
      <c r="D2192" s="205">
        <v>1500</v>
      </c>
    </row>
    <row r="2193" spans="1:4" ht="11.1" customHeight="1" x14ac:dyDescent="0.2">
      <c r="A2193" s="203" t="s">
        <v>5227</v>
      </c>
      <c r="B2193" s="204" t="s">
        <v>1394</v>
      </c>
      <c r="C2193" s="204">
        <v>400</v>
      </c>
      <c r="D2193" s="205">
        <v>1500</v>
      </c>
    </row>
    <row r="2194" spans="1:4" ht="11.1" customHeight="1" x14ac:dyDescent="0.2">
      <c r="A2194" s="203" t="s">
        <v>5226</v>
      </c>
      <c r="B2194" s="204" t="s">
        <v>1394</v>
      </c>
      <c r="C2194" s="204">
        <v>400</v>
      </c>
      <c r="D2194" s="205">
        <v>1500</v>
      </c>
    </row>
    <row r="2195" spans="1:4" ht="11.1" customHeight="1" x14ac:dyDescent="0.2">
      <c r="A2195" s="203" t="s">
        <v>5225</v>
      </c>
      <c r="B2195" s="204" t="s">
        <v>1394</v>
      </c>
      <c r="C2195" s="204">
        <v>400</v>
      </c>
      <c r="D2195" s="205">
        <v>1500</v>
      </c>
    </row>
    <row r="2196" spans="1:4" ht="11.1" customHeight="1" x14ac:dyDescent="0.2">
      <c r="A2196" s="203" t="s">
        <v>5224</v>
      </c>
      <c r="B2196" s="204" t="s">
        <v>1394</v>
      </c>
      <c r="C2196" s="204">
        <v>400</v>
      </c>
      <c r="D2196" s="205">
        <v>1500</v>
      </c>
    </row>
    <row r="2197" spans="1:4" ht="11.1" customHeight="1" x14ac:dyDescent="0.2">
      <c r="A2197" s="203" t="s">
        <v>5223</v>
      </c>
      <c r="B2197" s="204" t="s">
        <v>1394</v>
      </c>
      <c r="C2197" s="204">
        <v>400</v>
      </c>
      <c r="D2197" s="205">
        <v>1500</v>
      </c>
    </row>
    <row r="2198" spans="1:4" ht="11.1" customHeight="1" x14ac:dyDescent="0.2">
      <c r="A2198" s="203" t="s">
        <v>5222</v>
      </c>
      <c r="B2198" s="204" t="s">
        <v>1394</v>
      </c>
      <c r="C2198" s="204">
        <v>400</v>
      </c>
      <c r="D2198" s="205">
        <v>1500</v>
      </c>
    </row>
    <row r="2199" spans="1:4" ht="11.1" customHeight="1" x14ac:dyDescent="0.2">
      <c r="A2199" s="203" t="s">
        <v>5221</v>
      </c>
      <c r="B2199" s="204" t="s">
        <v>1394</v>
      </c>
      <c r="C2199" s="204">
        <v>400</v>
      </c>
      <c r="D2199" s="205">
        <v>1500</v>
      </c>
    </row>
    <row r="2200" spans="1:4" ht="11.1" customHeight="1" x14ac:dyDescent="0.2">
      <c r="A2200" s="203" t="s">
        <v>5220</v>
      </c>
      <c r="B2200" s="204" t="s">
        <v>1394</v>
      </c>
      <c r="C2200" s="204">
        <v>400</v>
      </c>
      <c r="D2200" s="205">
        <v>1500</v>
      </c>
    </row>
    <row r="2201" spans="1:4" ht="11.1" customHeight="1" x14ac:dyDescent="0.2">
      <c r="A2201" s="203" t="s">
        <v>5219</v>
      </c>
      <c r="B2201" s="204" t="s">
        <v>1394</v>
      </c>
      <c r="C2201" s="204">
        <v>400</v>
      </c>
      <c r="D2201" s="205">
        <v>1500</v>
      </c>
    </row>
    <row r="2202" spans="1:4" ht="11.1" customHeight="1" x14ac:dyDescent="0.2">
      <c r="A2202" s="203" t="s">
        <v>5218</v>
      </c>
      <c r="B2202" s="204" t="s">
        <v>1394</v>
      </c>
      <c r="C2202" s="204">
        <v>400</v>
      </c>
      <c r="D2202" s="206">
        <v>490</v>
      </c>
    </row>
    <row r="2203" spans="1:4" ht="11.1" customHeight="1" x14ac:dyDescent="0.2">
      <c r="A2203" s="203" t="s">
        <v>5217</v>
      </c>
      <c r="B2203" s="204" t="s">
        <v>1394</v>
      </c>
      <c r="C2203" s="204">
        <v>400</v>
      </c>
      <c r="D2203" s="206">
        <v>990</v>
      </c>
    </row>
    <row r="2204" spans="1:4" ht="11.1" customHeight="1" x14ac:dyDescent="0.2">
      <c r="A2204" s="203" t="s">
        <v>5216</v>
      </c>
      <c r="B2204" s="204" t="s">
        <v>1394</v>
      </c>
      <c r="C2204" s="204">
        <v>400</v>
      </c>
      <c r="D2204" s="206">
        <v>990</v>
      </c>
    </row>
    <row r="2205" spans="1:4" ht="11.1" customHeight="1" x14ac:dyDescent="0.2">
      <c r="A2205" s="203" t="s">
        <v>5215</v>
      </c>
      <c r="B2205" s="204" t="s">
        <v>1394</v>
      </c>
      <c r="C2205" s="204">
        <v>400</v>
      </c>
      <c r="D2205" s="206">
        <v>990</v>
      </c>
    </row>
    <row r="2206" spans="1:4" ht="11.1" customHeight="1" x14ac:dyDescent="0.2">
      <c r="A2206" s="203" t="s">
        <v>5214</v>
      </c>
      <c r="B2206" s="204" t="s">
        <v>1394</v>
      </c>
      <c r="C2206" s="204">
        <v>400</v>
      </c>
      <c r="D2206" s="206">
        <v>990</v>
      </c>
    </row>
    <row r="2207" spans="1:4" ht="11.1" customHeight="1" x14ac:dyDescent="0.2">
      <c r="A2207" s="203" t="s">
        <v>5213</v>
      </c>
      <c r="B2207" s="204" t="s">
        <v>1394</v>
      </c>
      <c r="C2207" s="204">
        <v>400</v>
      </c>
      <c r="D2207" s="206">
        <v>990</v>
      </c>
    </row>
    <row r="2208" spans="1:4" ht="11.1" customHeight="1" x14ac:dyDescent="0.2">
      <c r="A2208" s="203" t="s">
        <v>5212</v>
      </c>
      <c r="B2208" s="204" t="s">
        <v>1394</v>
      </c>
      <c r="C2208" s="204">
        <v>400</v>
      </c>
      <c r="D2208" s="205">
        <v>1000</v>
      </c>
    </row>
    <row r="2209" spans="1:4" ht="11.1" customHeight="1" x14ac:dyDescent="0.2">
      <c r="A2209" s="203" t="s">
        <v>5211</v>
      </c>
      <c r="B2209" s="204" t="s">
        <v>1394</v>
      </c>
      <c r="C2209" s="204">
        <v>400</v>
      </c>
      <c r="D2209" s="205">
        <v>1000</v>
      </c>
    </row>
    <row r="2210" spans="1:4" ht="11.1" customHeight="1" x14ac:dyDescent="0.2">
      <c r="A2210" s="203" t="s">
        <v>3516</v>
      </c>
      <c r="B2210" s="204" t="s">
        <v>1394</v>
      </c>
      <c r="C2210" s="204">
        <v>400</v>
      </c>
      <c r="D2210" s="205">
        <v>1000</v>
      </c>
    </row>
    <row r="2211" spans="1:4" ht="11.1" customHeight="1" x14ac:dyDescent="0.2">
      <c r="A2211" s="203" t="s">
        <v>3154</v>
      </c>
      <c r="B2211" s="204" t="s">
        <v>1394</v>
      </c>
      <c r="C2211" s="204">
        <v>400</v>
      </c>
      <c r="D2211" s="205">
        <v>1000</v>
      </c>
    </row>
    <row r="2212" spans="1:4" ht="11.1" customHeight="1" x14ac:dyDescent="0.2">
      <c r="A2212" s="203" t="s">
        <v>3039</v>
      </c>
      <c r="B2212" s="204" t="s">
        <v>1394</v>
      </c>
      <c r="C2212" s="204">
        <v>400</v>
      </c>
      <c r="D2212" s="205">
        <v>1000</v>
      </c>
    </row>
    <row r="2213" spans="1:4" ht="11.1" customHeight="1" x14ac:dyDescent="0.2">
      <c r="A2213" s="203" t="s">
        <v>5210</v>
      </c>
      <c r="B2213" s="204" t="s">
        <v>1394</v>
      </c>
      <c r="C2213" s="204">
        <v>400</v>
      </c>
      <c r="D2213" s="205">
        <v>1000</v>
      </c>
    </row>
    <row r="2214" spans="1:4" ht="11.1" customHeight="1" x14ac:dyDescent="0.2">
      <c r="A2214" s="203" t="s">
        <v>5209</v>
      </c>
      <c r="B2214" s="204" t="s">
        <v>1394</v>
      </c>
      <c r="C2214" s="204">
        <v>400</v>
      </c>
      <c r="D2214" s="205">
        <v>1000</v>
      </c>
    </row>
    <row r="2215" spans="1:4" ht="11.1" customHeight="1" x14ac:dyDescent="0.2">
      <c r="A2215" s="203"/>
      <c r="B2215" s="204"/>
      <c r="C2215" s="204"/>
      <c r="D2215" s="204"/>
    </row>
    <row r="2216" spans="1:4" ht="11.1" customHeight="1" x14ac:dyDescent="0.2">
      <c r="A2216" s="203"/>
      <c r="B2216" s="204"/>
      <c r="C2216" s="204"/>
      <c r="D2216" s="205"/>
    </row>
    <row r="2217" spans="1:4" ht="11.1" customHeight="1" x14ac:dyDescent="0.2">
      <c r="A2217" s="203" t="s">
        <v>5208</v>
      </c>
      <c r="B2217" s="204" t="s">
        <v>1394</v>
      </c>
      <c r="C2217" s="204">
        <v>400</v>
      </c>
      <c r="D2217" s="205">
        <v>1950</v>
      </c>
    </row>
    <row r="2218" spans="1:4" ht="11.1" customHeight="1" x14ac:dyDescent="0.2">
      <c r="A2218" s="203" t="s">
        <v>5207</v>
      </c>
      <c r="B2218" s="204" t="s">
        <v>1394</v>
      </c>
      <c r="C2218" s="204">
        <v>400</v>
      </c>
      <c r="D2218" s="205">
        <v>1950</v>
      </c>
    </row>
    <row r="2219" spans="1:4" ht="11.1" customHeight="1" x14ac:dyDescent="0.2">
      <c r="A2219" s="203" t="s">
        <v>5206</v>
      </c>
      <c r="B2219" s="204" t="s">
        <v>1394</v>
      </c>
      <c r="C2219" s="204">
        <v>400</v>
      </c>
      <c r="D2219" s="205">
        <v>1950</v>
      </c>
    </row>
    <row r="2220" spans="1:4" ht="11.1" customHeight="1" x14ac:dyDescent="0.2">
      <c r="A2220" s="203" t="s">
        <v>5205</v>
      </c>
      <c r="B2220" s="204" t="s">
        <v>1394</v>
      </c>
      <c r="C2220" s="204">
        <v>400</v>
      </c>
      <c r="D2220" s="205">
        <v>1950</v>
      </c>
    </row>
    <row r="2221" spans="1:4" ht="11.1" customHeight="1" x14ac:dyDescent="0.2">
      <c r="A2221" s="203" t="s">
        <v>5204</v>
      </c>
      <c r="B2221" s="204" t="s">
        <v>1394</v>
      </c>
      <c r="C2221" s="204">
        <v>400</v>
      </c>
      <c r="D2221" s="205">
        <v>1950</v>
      </c>
    </row>
    <row r="2222" spans="1:4" ht="11.1" customHeight="1" x14ac:dyDescent="0.2">
      <c r="A2222" s="203" t="s">
        <v>5203</v>
      </c>
      <c r="B2222" s="204" t="s">
        <v>1394</v>
      </c>
      <c r="C2222" s="204">
        <v>400</v>
      </c>
      <c r="D2222" s="205">
        <v>1950</v>
      </c>
    </row>
    <row r="2223" spans="1:4" ht="11.1" customHeight="1" x14ac:dyDescent="0.2">
      <c r="A2223" s="203" t="s">
        <v>5202</v>
      </c>
      <c r="B2223" s="204" t="s">
        <v>1394</v>
      </c>
      <c r="C2223" s="204">
        <v>400</v>
      </c>
      <c r="D2223" s="206">
        <v>490</v>
      </c>
    </row>
    <row r="2224" spans="1:4" ht="11.1" customHeight="1" x14ac:dyDescent="0.2">
      <c r="A2224" s="203" t="s">
        <v>5201</v>
      </c>
      <c r="B2224" s="204" t="s">
        <v>1394</v>
      </c>
      <c r="C2224" s="204">
        <v>400</v>
      </c>
      <c r="D2224" s="205">
        <v>1950</v>
      </c>
    </row>
    <row r="2225" spans="1:4" ht="11.1" customHeight="1" x14ac:dyDescent="0.2">
      <c r="A2225" s="203" t="s">
        <v>5200</v>
      </c>
      <c r="B2225" s="204" t="s">
        <v>1394</v>
      </c>
      <c r="C2225" s="204">
        <v>400</v>
      </c>
      <c r="D2225" s="205">
        <v>1950</v>
      </c>
    </row>
    <row r="2226" spans="1:4" ht="11.1" customHeight="1" x14ac:dyDescent="0.2">
      <c r="A2226" s="203" t="s">
        <v>5199</v>
      </c>
      <c r="B2226" s="204" t="s">
        <v>1394</v>
      </c>
      <c r="C2226" s="204">
        <v>400</v>
      </c>
      <c r="D2226" s="205">
        <v>1950</v>
      </c>
    </row>
    <row r="2227" spans="1:4" ht="11.1" customHeight="1" x14ac:dyDescent="0.2">
      <c r="A2227" s="203" t="s">
        <v>5198</v>
      </c>
      <c r="B2227" s="204" t="s">
        <v>1394</v>
      </c>
      <c r="C2227" s="204">
        <v>400</v>
      </c>
      <c r="D2227" s="206">
        <v>990</v>
      </c>
    </row>
    <row r="2228" spans="1:4" ht="11.1" customHeight="1" x14ac:dyDescent="0.2">
      <c r="A2228" s="203" t="s">
        <v>5197</v>
      </c>
      <c r="B2228" s="204" t="s">
        <v>1394</v>
      </c>
      <c r="C2228" s="204">
        <v>400</v>
      </c>
      <c r="D2228" s="206">
        <v>990</v>
      </c>
    </row>
    <row r="2229" spans="1:4" ht="11.1" customHeight="1" x14ac:dyDescent="0.2">
      <c r="A2229" s="203" t="s">
        <v>5196</v>
      </c>
      <c r="B2229" s="204" t="s">
        <v>1394</v>
      </c>
      <c r="C2229" s="204">
        <v>400</v>
      </c>
      <c r="D2229" s="205">
        <v>1950</v>
      </c>
    </row>
    <row r="2230" spans="1:4" ht="11.1" customHeight="1" x14ac:dyDescent="0.2">
      <c r="A2230" s="203" t="s">
        <v>5195</v>
      </c>
      <c r="B2230" s="204" t="s">
        <v>1394</v>
      </c>
      <c r="C2230" s="204">
        <v>400</v>
      </c>
      <c r="D2230" s="206">
        <v>990</v>
      </c>
    </row>
    <row r="2231" spans="1:4" ht="11.1" customHeight="1" x14ac:dyDescent="0.2">
      <c r="A2231" s="203" t="s">
        <v>5194</v>
      </c>
      <c r="B2231" s="204" t="s">
        <v>1394</v>
      </c>
      <c r="C2231" s="204">
        <v>400</v>
      </c>
      <c r="D2231" s="205">
        <v>1950</v>
      </c>
    </row>
    <row r="2232" spans="1:4" ht="11.1" customHeight="1" x14ac:dyDescent="0.2">
      <c r="A2232" s="203" t="s">
        <v>5193</v>
      </c>
      <c r="B2232" s="204" t="s">
        <v>1394</v>
      </c>
      <c r="C2232" s="204">
        <v>400</v>
      </c>
      <c r="D2232" s="205">
        <v>1950</v>
      </c>
    </row>
    <row r="2233" spans="1:4" ht="11.1" customHeight="1" x14ac:dyDescent="0.2">
      <c r="A2233" s="203" t="s">
        <v>5192</v>
      </c>
      <c r="B2233" s="204" t="s">
        <v>1394</v>
      </c>
      <c r="C2233" s="204">
        <v>400</v>
      </c>
      <c r="D2233" s="205">
        <v>1950</v>
      </c>
    </row>
    <row r="2234" spans="1:4" ht="11.1" customHeight="1" x14ac:dyDescent="0.2">
      <c r="A2234" s="203" t="s">
        <v>5191</v>
      </c>
      <c r="B2234" s="204" t="s">
        <v>1394</v>
      </c>
      <c r="C2234" s="204">
        <v>400</v>
      </c>
      <c r="D2234" s="205">
        <v>1950</v>
      </c>
    </row>
    <row r="2235" spans="1:4" ht="11.1" customHeight="1" x14ac:dyDescent="0.2">
      <c r="A2235" s="203" t="s">
        <v>5190</v>
      </c>
      <c r="B2235" s="204" t="s">
        <v>1394</v>
      </c>
      <c r="C2235" s="204">
        <v>400</v>
      </c>
      <c r="D2235" s="206">
        <v>490</v>
      </c>
    </row>
    <row r="2236" spans="1:4" ht="11.1" customHeight="1" x14ac:dyDescent="0.2">
      <c r="A2236" s="203" t="s">
        <v>5189</v>
      </c>
      <c r="B2236" s="204" t="s">
        <v>1394</v>
      </c>
      <c r="C2236" s="204">
        <v>400</v>
      </c>
      <c r="D2236" s="205">
        <v>1500</v>
      </c>
    </row>
    <row r="2237" spans="1:4" ht="11.1" customHeight="1" x14ac:dyDescent="0.2">
      <c r="A2237" s="203" t="s">
        <v>5188</v>
      </c>
      <c r="B2237" s="204" t="s">
        <v>1394</v>
      </c>
      <c r="C2237" s="204">
        <v>400</v>
      </c>
      <c r="D2237" s="205">
        <v>1500</v>
      </c>
    </row>
    <row r="2238" spans="1:4" ht="11.1" customHeight="1" x14ac:dyDescent="0.2">
      <c r="A2238" s="203" t="s">
        <v>5187</v>
      </c>
      <c r="B2238" s="204" t="s">
        <v>1394</v>
      </c>
      <c r="C2238" s="204">
        <v>400</v>
      </c>
      <c r="D2238" s="205">
        <v>1950</v>
      </c>
    </row>
    <row r="2239" spans="1:4" ht="11.1" customHeight="1" x14ac:dyDescent="0.2">
      <c r="A2239" s="203" t="s">
        <v>5186</v>
      </c>
      <c r="B2239" s="204" t="s">
        <v>1394</v>
      </c>
      <c r="C2239" s="204">
        <v>400</v>
      </c>
      <c r="D2239" s="206">
        <v>490</v>
      </c>
    </row>
    <row r="2240" spans="1:4" ht="11.1" customHeight="1" x14ac:dyDescent="0.2">
      <c r="A2240" s="203" t="s">
        <v>5185</v>
      </c>
      <c r="B2240" s="204" t="s">
        <v>1394</v>
      </c>
      <c r="C2240" s="204">
        <v>400</v>
      </c>
      <c r="D2240" s="206">
        <v>490</v>
      </c>
    </row>
    <row r="2241" spans="1:4" ht="11.1" customHeight="1" x14ac:dyDescent="0.2">
      <c r="A2241" s="203" t="s">
        <v>5184</v>
      </c>
      <c r="B2241" s="204" t="s">
        <v>1394</v>
      </c>
      <c r="C2241" s="204">
        <v>400</v>
      </c>
      <c r="D2241" s="206">
        <v>490</v>
      </c>
    </row>
    <row r="2242" spans="1:4" ht="11.1" customHeight="1" x14ac:dyDescent="0.2">
      <c r="A2242" s="203" t="s">
        <v>3070</v>
      </c>
      <c r="B2242" s="204" t="s">
        <v>1394</v>
      </c>
      <c r="C2242" s="204">
        <v>400</v>
      </c>
      <c r="D2242" s="205">
        <v>1000</v>
      </c>
    </row>
    <row r="2243" spans="1:4" ht="11.1" customHeight="1" x14ac:dyDescent="0.2">
      <c r="A2243" s="203" t="s">
        <v>3515</v>
      </c>
      <c r="B2243" s="204" t="s">
        <v>1394</v>
      </c>
      <c r="C2243" s="204">
        <v>400</v>
      </c>
      <c r="D2243" s="205">
        <v>1000</v>
      </c>
    </row>
    <row r="2244" spans="1:4" ht="11.1" customHeight="1" x14ac:dyDescent="0.2">
      <c r="A2244" s="203" t="s">
        <v>5183</v>
      </c>
      <c r="B2244" s="204" t="s">
        <v>1394</v>
      </c>
      <c r="C2244" s="204">
        <v>400</v>
      </c>
      <c r="D2244" s="205">
        <v>1500</v>
      </c>
    </row>
    <row r="2245" spans="1:4" ht="11.1" customHeight="1" x14ac:dyDescent="0.2">
      <c r="A2245" s="203" t="s">
        <v>114</v>
      </c>
      <c r="B2245" s="204" t="s">
        <v>1394</v>
      </c>
      <c r="C2245" s="204">
        <v>400</v>
      </c>
      <c r="D2245" s="205">
        <v>1000</v>
      </c>
    </row>
    <row r="2246" spans="1:4" ht="11.1" customHeight="1" x14ac:dyDescent="0.2">
      <c r="A2246" s="203" t="s">
        <v>1815</v>
      </c>
      <c r="B2246" s="204" t="s">
        <v>1394</v>
      </c>
      <c r="C2246" s="204">
        <v>400</v>
      </c>
      <c r="D2246" s="205">
        <v>2000</v>
      </c>
    </row>
    <row r="2247" spans="1:4" ht="11.1" customHeight="1" x14ac:dyDescent="0.2">
      <c r="A2247" s="203" t="s">
        <v>5182</v>
      </c>
      <c r="B2247" s="204" t="s">
        <v>3748</v>
      </c>
      <c r="C2247" s="204">
        <v>400</v>
      </c>
      <c r="D2247" s="206">
        <v>800</v>
      </c>
    </row>
    <row r="2248" spans="1:4" ht="11.1" customHeight="1" x14ac:dyDescent="0.2">
      <c r="A2248" s="203" t="s">
        <v>5181</v>
      </c>
      <c r="B2248" s="204" t="s">
        <v>3748</v>
      </c>
      <c r="C2248" s="204">
        <v>400</v>
      </c>
      <c r="D2248" s="205">
        <v>1200</v>
      </c>
    </row>
    <row r="2249" spans="1:4" ht="11.1" customHeight="1" x14ac:dyDescent="0.2">
      <c r="A2249" s="203" t="s">
        <v>5180</v>
      </c>
      <c r="B2249" s="204" t="s">
        <v>3748</v>
      </c>
      <c r="C2249" s="204">
        <v>400</v>
      </c>
      <c r="D2249" s="205">
        <v>1200</v>
      </c>
    </row>
    <row r="2250" spans="1:4" ht="11.1" customHeight="1" x14ac:dyDescent="0.2">
      <c r="A2250" s="203" t="s">
        <v>5179</v>
      </c>
      <c r="B2250" s="204" t="s">
        <v>3748</v>
      </c>
      <c r="C2250" s="204">
        <v>400</v>
      </c>
      <c r="D2250" s="205">
        <v>1200</v>
      </c>
    </row>
    <row r="2251" spans="1:4" ht="11.1" customHeight="1" x14ac:dyDescent="0.2">
      <c r="A2251" s="203" t="s">
        <v>5178</v>
      </c>
      <c r="B2251" s="204" t="s">
        <v>5164</v>
      </c>
      <c r="C2251" s="204">
        <v>2000</v>
      </c>
      <c r="D2251" s="205">
        <v>3500</v>
      </c>
    </row>
    <row r="2252" spans="1:4" ht="11.1" customHeight="1" x14ac:dyDescent="0.2">
      <c r="A2252" s="203" t="s">
        <v>3004</v>
      </c>
      <c r="B2252" s="204" t="s">
        <v>5164</v>
      </c>
      <c r="C2252" s="204">
        <v>2000</v>
      </c>
      <c r="D2252" s="205">
        <v>5200</v>
      </c>
    </row>
    <row r="2253" spans="1:4" ht="11.1" customHeight="1" x14ac:dyDescent="0.2">
      <c r="A2253" s="203" t="s">
        <v>5177</v>
      </c>
      <c r="B2253" s="204" t="s">
        <v>5164</v>
      </c>
      <c r="C2253" s="204">
        <v>2000</v>
      </c>
      <c r="D2253" s="205">
        <v>5200</v>
      </c>
    </row>
    <row r="2254" spans="1:4" ht="11.1" customHeight="1" x14ac:dyDescent="0.2">
      <c r="A2254" s="203" t="s">
        <v>5176</v>
      </c>
      <c r="B2254" s="204" t="s">
        <v>5164</v>
      </c>
      <c r="C2254" s="204">
        <v>2000</v>
      </c>
      <c r="D2254" s="205">
        <v>5200</v>
      </c>
    </row>
    <row r="2255" spans="1:4" ht="11.1" customHeight="1" x14ac:dyDescent="0.2">
      <c r="A2255" s="203" t="s">
        <v>5175</v>
      </c>
      <c r="B2255" s="204" t="s">
        <v>5164</v>
      </c>
      <c r="C2255" s="204">
        <v>2000</v>
      </c>
      <c r="D2255" s="205">
        <v>5200</v>
      </c>
    </row>
    <row r="2256" spans="1:4" ht="11.1" customHeight="1" x14ac:dyDescent="0.2">
      <c r="A2256" s="203" t="s">
        <v>5174</v>
      </c>
      <c r="B2256" s="204" t="s">
        <v>5164</v>
      </c>
      <c r="C2256" s="204">
        <v>2000</v>
      </c>
      <c r="D2256" s="205">
        <v>5200</v>
      </c>
    </row>
    <row r="2257" spans="1:4" ht="11.1" customHeight="1" x14ac:dyDescent="0.2">
      <c r="A2257" s="203" t="s">
        <v>5173</v>
      </c>
      <c r="B2257" s="204" t="s">
        <v>5164</v>
      </c>
      <c r="C2257" s="204">
        <v>2000</v>
      </c>
      <c r="D2257" s="205">
        <v>5200</v>
      </c>
    </row>
    <row r="2258" spans="1:4" ht="11.1" customHeight="1" x14ac:dyDescent="0.2">
      <c r="A2258" s="203" t="s">
        <v>5172</v>
      </c>
      <c r="B2258" s="204" t="s">
        <v>5164</v>
      </c>
      <c r="C2258" s="204">
        <v>2000</v>
      </c>
      <c r="D2258" s="205">
        <v>5200</v>
      </c>
    </row>
    <row r="2259" spans="1:4" ht="11.1" customHeight="1" x14ac:dyDescent="0.2">
      <c r="A2259" s="203" t="s">
        <v>5171</v>
      </c>
      <c r="B2259" s="204" t="s">
        <v>5164</v>
      </c>
      <c r="C2259" s="204">
        <v>2000</v>
      </c>
      <c r="D2259" s="205">
        <v>5200</v>
      </c>
    </row>
    <row r="2260" spans="1:4" ht="11.1" customHeight="1" x14ac:dyDescent="0.2">
      <c r="A2260" s="203" t="s">
        <v>5170</v>
      </c>
      <c r="B2260" s="204" t="s">
        <v>5164</v>
      </c>
      <c r="C2260" s="204">
        <v>2000</v>
      </c>
      <c r="D2260" s="205">
        <v>5200</v>
      </c>
    </row>
    <row r="2261" spans="1:4" ht="11.1" customHeight="1" x14ac:dyDescent="0.2">
      <c r="A2261" s="203"/>
      <c r="B2261" s="204"/>
      <c r="C2261" s="204"/>
      <c r="D2261" s="204"/>
    </row>
    <row r="2262" spans="1:4" ht="11.1" customHeight="1" x14ac:dyDescent="0.2">
      <c r="A2262" s="203" t="s">
        <v>5169</v>
      </c>
      <c r="B2262" s="204" t="s">
        <v>5164</v>
      </c>
      <c r="C2262" s="204">
        <v>2000</v>
      </c>
      <c r="D2262" s="205">
        <v>2500</v>
      </c>
    </row>
    <row r="2263" spans="1:4" ht="11.1" customHeight="1" x14ac:dyDescent="0.2">
      <c r="A2263" s="203" t="s">
        <v>2971</v>
      </c>
      <c r="B2263" s="204" t="s">
        <v>5164</v>
      </c>
      <c r="C2263" s="204">
        <v>2000</v>
      </c>
      <c r="D2263" s="205">
        <v>5200</v>
      </c>
    </row>
    <row r="2264" spans="1:4" ht="11.1" customHeight="1" x14ac:dyDescent="0.2">
      <c r="A2264" s="203" t="s">
        <v>5168</v>
      </c>
      <c r="B2264" s="204" t="s">
        <v>5164</v>
      </c>
      <c r="C2264" s="204">
        <v>2000</v>
      </c>
      <c r="D2264" s="205">
        <v>2200</v>
      </c>
    </row>
    <row r="2265" spans="1:4" ht="11.1" customHeight="1" x14ac:dyDescent="0.2">
      <c r="A2265" s="203" t="s">
        <v>5167</v>
      </c>
      <c r="B2265" s="204" t="s">
        <v>5164</v>
      </c>
      <c r="C2265" s="204">
        <v>2000</v>
      </c>
      <c r="D2265" s="205">
        <v>2950</v>
      </c>
    </row>
    <row r="2266" spans="1:4" ht="11.1" customHeight="1" x14ac:dyDescent="0.2">
      <c r="A2266" s="203" t="s">
        <v>5166</v>
      </c>
      <c r="B2266" s="204" t="s">
        <v>5164</v>
      </c>
      <c r="C2266" s="204">
        <v>2000</v>
      </c>
      <c r="D2266" s="205">
        <v>5200</v>
      </c>
    </row>
    <row r="2267" spans="1:4" ht="11.1" customHeight="1" x14ac:dyDescent="0.2">
      <c r="A2267" s="203" t="s">
        <v>5165</v>
      </c>
      <c r="B2267" s="204" t="s">
        <v>5164</v>
      </c>
      <c r="C2267" s="204">
        <v>2000</v>
      </c>
      <c r="D2267" s="205">
        <v>5200</v>
      </c>
    </row>
    <row r="2268" spans="1:4" ht="11.1" customHeight="1" x14ac:dyDescent="0.2">
      <c r="A2268" s="203" t="s">
        <v>5163</v>
      </c>
      <c r="B2268" s="204" t="s">
        <v>3628</v>
      </c>
      <c r="C2268" s="204">
        <f>D2268*0.55</f>
        <v>21972.5</v>
      </c>
      <c r="D2268" s="205">
        <v>39950</v>
      </c>
    </row>
    <row r="2269" spans="1:4" ht="11.1" customHeight="1" x14ac:dyDescent="0.2">
      <c r="A2269" s="203" t="s">
        <v>5162</v>
      </c>
      <c r="B2269" s="204" t="s">
        <v>3628</v>
      </c>
      <c r="C2269" s="204">
        <f>D2269*0.55</f>
        <v>21972.5</v>
      </c>
      <c r="D2269" s="205">
        <v>39950</v>
      </c>
    </row>
    <row r="2270" spans="1:4" ht="11.1" customHeight="1" x14ac:dyDescent="0.2">
      <c r="A2270" s="203" t="s">
        <v>5161</v>
      </c>
      <c r="B2270" s="204" t="s">
        <v>5010</v>
      </c>
      <c r="C2270" s="204">
        <v>3600</v>
      </c>
      <c r="D2270" s="205">
        <v>19450</v>
      </c>
    </row>
    <row r="2271" spans="1:4" ht="11.1" customHeight="1" x14ac:dyDescent="0.2">
      <c r="A2271" s="203" t="s">
        <v>5160</v>
      </c>
      <c r="B2271" s="204" t="s">
        <v>5010</v>
      </c>
      <c r="C2271" s="204">
        <v>3600</v>
      </c>
      <c r="D2271" s="205">
        <v>22500</v>
      </c>
    </row>
    <row r="2272" spans="1:4" ht="11.1" customHeight="1" x14ac:dyDescent="0.2">
      <c r="A2272" s="203" t="s">
        <v>5159</v>
      </c>
      <c r="B2272" s="204" t="s">
        <v>5010</v>
      </c>
      <c r="C2272" s="204">
        <v>3600</v>
      </c>
      <c r="D2272" s="205">
        <v>11450</v>
      </c>
    </row>
    <row r="2273" spans="1:4" ht="11.1" customHeight="1" x14ac:dyDescent="0.2">
      <c r="A2273" s="203" t="s">
        <v>5158</v>
      </c>
      <c r="B2273" s="204" t="s">
        <v>5010</v>
      </c>
      <c r="C2273" s="204">
        <v>3600</v>
      </c>
      <c r="D2273" s="205">
        <v>13540</v>
      </c>
    </row>
    <row r="2274" spans="1:4" ht="11.1" customHeight="1" x14ac:dyDescent="0.2">
      <c r="A2274" s="203" t="s">
        <v>5157</v>
      </c>
      <c r="B2274" s="204" t="s">
        <v>5010</v>
      </c>
      <c r="C2274" s="204">
        <v>3600</v>
      </c>
      <c r="D2274" s="205">
        <v>9500</v>
      </c>
    </row>
    <row r="2275" spans="1:4" ht="11.1" customHeight="1" x14ac:dyDescent="0.2">
      <c r="A2275" s="203" t="s">
        <v>5156</v>
      </c>
      <c r="B2275" s="204" t="s">
        <v>5010</v>
      </c>
      <c r="C2275" s="204">
        <v>3600</v>
      </c>
      <c r="D2275" s="205">
        <v>14950</v>
      </c>
    </row>
    <row r="2276" spans="1:4" ht="11.1" customHeight="1" x14ac:dyDescent="0.2">
      <c r="A2276" s="203" t="s">
        <v>5155</v>
      </c>
      <c r="B2276" s="204" t="s">
        <v>5010</v>
      </c>
      <c r="C2276" s="204">
        <v>3600</v>
      </c>
      <c r="D2276" s="205">
        <v>14950</v>
      </c>
    </row>
    <row r="2277" spans="1:4" ht="11.1" customHeight="1" x14ac:dyDescent="0.2">
      <c r="A2277" s="203" t="s">
        <v>5154</v>
      </c>
      <c r="B2277" s="204" t="s">
        <v>5010</v>
      </c>
      <c r="C2277" s="204">
        <v>3600</v>
      </c>
      <c r="D2277" s="205">
        <v>14950</v>
      </c>
    </row>
    <row r="2278" spans="1:4" ht="11.1" customHeight="1" x14ac:dyDescent="0.2">
      <c r="A2278" s="203" t="s">
        <v>5153</v>
      </c>
      <c r="B2278" s="204" t="s">
        <v>5124</v>
      </c>
      <c r="C2278" s="204">
        <v>3600</v>
      </c>
      <c r="D2278" s="205">
        <v>22900</v>
      </c>
    </row>
    <row r="2279" spans="1:4" ht="11.1" customHeight="1" x14ac:dyDescent="0.2">
      <c r="A2279" s="203" t="s">
        <v>5152</v>
      </c>
      <c r="B2279" s="204" t="s">
        <v>5109</v>
      </c>
      <c r="C2279" s="204">
        <v>3600</v>
      </c>
      <c r="D2279" s="205">
        <v>9950</v>
      </c>
    </row>
    <row r="2280" spans="1:4" ht="11.1" customHeight="1" x14ac:dyDescent="0.2">
      <c r="A2280" s="203" t="s">
        <v>5151</v>
      </c>
      <c r="B2280" s="204" t="s">
        <v>5124</v>
      </c>
      <c r="C2280" s="204">
        <v>3600</v>
      </c>
      <c r="D2280" s="205">
        <v>22900</v>
      </c>
    </row>
    <row r="2281" spans="1:4" ht="11.1" customHeight="1" x14ac:dyDescent="0.2">
      <c r="A2281" s="203" t="s">
        <v>5150</v>
      </c>
      <c r="B2281" s="204" t="s">
        <v>5124</v>
      </c>
      <c r="C2281" s="204">
        <v>3600</v>
      </c>
      <c r="D2281" s="205">
        <v>19500</v>
      </c>
    </row>
    <row r="2282" spans="1:4" ht="11.1" customHeight="1" x14ac:dyDescent="0.2">
      <c r="A2282" s="203" t="s">
        <v>5149</v>
      </c>
      <c r="B2282" s="204" t="s">
        <v>5124</v>
      </c>
      <c r="C2282" s="204">
        <v>3600</v>
      </c>
      <c r="D2282" s="205">
        <v>19500</v>
      </c>
    </row>
    <row r="2283" spans="1:4" ht="11.1" customHeight="1" x14ac:dyDescent="0.2">
      <c r="A2283" s="203" t="s">
        <v>5148</v>
      </c>
      <c r="B2283" s="204" t="s">
        <v>5109</v>
      </c>
      <c r="C2283" s="204">
        <v>3600</v>
      </c>
      <c r="D2283" s="205">
        <v>19950</v>
      </c>
    </row>
    <row r="2284" spans="1:4" ht="11.1" customHeight="1" x14ac:dyDescent="0.2">
      <c r="A2284" s="203" t="s">
        <v>5147</v>
      </c>
      <c r="B2284" s="204" t="s">
        <v>5109</v>
      </c>
      <c r="C2284" s="204">
        <v>3600</v>
      </c>
      <c r="D2284" s="205">
        <v>9950</v>
      </c>
    </row>
    <row r="2285" spans="1:4" ht="11.1" customHeight="1" x14ac:dyDescent="0.2">
      <c r="A2285" s="203" t="s">
        <v>5146</v>
      </c>
      <c r="B2285" s="204" t="s">
        <v>5109</v>
      </c>
      <c r="C2285" s="204">
        <v>3600</v>
      </c>
      <c r="D2285" s="205">
        <v>9950</v>
      </c>
    </row>
    <row r="2286" spans="1:4" ht="11.1" customHeight="1" x14ac:dyDescent="0.2">
      <c r="A2286" s="203" t="s">
        <v>5145</v>
      </c>
      <c r="B2286" s="204" t="s">
        <v>5109</v>
      </c>
      <c r="C2286" s="204">
        <v>3600</v>
      </c>
      <c r="D2286" s="205">
        <v>14950</v>
      </c>
    </row>
    <row r="2287" spans="1:4" ht="11.1" customHeight="1" x14ac:dyDescent="0.2">
      <c r="A2287" s="203" t="s">
        <v>5144</v>
      </c>
      <c r="B2287" s="204" t="s">
        <v>5109</v>
      </c>
      <c r="C2287" s="204">
        <v>3600</v>
      </c>
      <c r="D2287" s="205">
        <v>14950</v>
      </c>
    </row>
    <row r="2288" spans="1:4" ht="11.1" customHeight="1" x14ac:dyDescent="0.2">
      <c r="A2288" s="203" t="s">
        <v>5143</v>
      </c>
      <c r="B2288" s="204" t="s">
        <v>5109</v>
      </c>
      <c r="C2288" s="204">
        <v>3600</v>
      </c>
      <c r="D2288" s="205">
        <v>17950</v>
      </c>
    </row>
    <row r="2289" spans="1:4" ht="11.1" customHeight="1" x14ac:dyDescent="0.2">
      <c r="A2289" s="203" t="s">
        <v>5142</v>
      </c>
      <c r="B2289" s="204" t="s">
        <v>5109</v>
      </c>
      <c r="C2289" s="204">
        <v>3600</v>
      </c>
      <c r="D2289" s="205">
        <v>18950</v>
      </c>
    </row>
    <row r="2290" spans="1:4" ht="11.1" customHeight="1" x14ac:dyDescent="0.2">
      <c r="A2290" s="203" t="s">
        <v>5141</v>
      </c>
      <c r="B2290" s="204" t="s">
        <v>5109</v>
      </c>
      <c r="C2290" s="204">
        <v>3600</v>
      </c>
      <c r="D2290" s="205">
        <v>18950</v>
      </c>
    </row>
    <row r="2291" spans="1:4" ht="11.1" customHeight="1" x14ac:dyDescent="0.2">
      <c r="A2291" s="203" t="s">
        <v>5140</v>
      </c>
      <c r="B2291" s="204" t="s">
        <v>5109</v>
      </c>
      <c r="C2291" s="204">
        <v>3600</v>
      </c>
      <c r="D2291" s="205">
        <v>13950</v>
      </c>
    </row>
    <row r="2292" spans="1:4" ht="11.1" customHeight="1" x14ac:dyDescent="0.2">
      <c r="A2292" s="203" t="s">
        <v>5139</v>
      </c>
      <c r="B2292" s="204" t="s">
        <v>5109</v>
      </c>
      <c r="C2292" s="204">
        <v>3600</v>
      </c>
      <c r="D2292" s="205">
        <v>14950</v>
      </c>
    </row>
    <row r="2293" spans="1:4" ht="11.1" customHeight="1" x14ac:dyDescent="0.2">
      <c r="A2293" s="203" t="s">
        <v>5138</v>
      </c>
      <c r="B2293" s="204" t="s">
        <v>5010</v>
      </c>
      <c r="C2293" s="204">
        <v>3600</v>
      </c>
      <c r="D2293" s="205">
        <v>22500</v>
      </c>
    </row>
    <row r="2294" spans="1:4" ht="11.1" customHeight="1" x14ac:dyDescent="0.2">
      <c r="A2294" s="203" t="s">
        <v>5137</v>
      </c>
      <c r="B2294" s="204" t="s">
        <v>5010</v>
      </c>
      <c r="C2294" s="204">
        <v>3600</v>
      </c>
      <c r="D2294" s="205">
        <v>21950</v>
      </c>
    </row>
    <row r="2295" spans="1:4" ht="11.1" customHeight="1" x14ac:dyDescent="0.2">
      <c r="A2295" s="203" t="s">
        <v>5136</v>
      </c>
      <c r="B2295" s="204" t="s">
        <v>5010</v>
      </c>
      <c r="C2295" s="204">
        <v>3600</v>
      </c>
      <c r="D2295" s="205">
        <v>9950</v>
      </c>
    </row>
    <row r="2296" spans="1:4" ht="11.1" customHeight="1" x14ac:dyDescent="0.2">
      <c r="A2296" s="203" t="s">
        <v>390</v>
      </c>
      <c r="B2296" s="204" t="s">
        <v>5109</v>
      </c>
      <c r="C2296" s="204">
        <v>3600</v>
      </c>
      <c r="D2296" s="205">
        <v>22900</v>
      </c>
    </row>
    <row r="2297" spans="1:4" ht="11.1" customHeight="1" x14ac:dyDescent="0.2">
      <c r="A2297" s="203" t="s">
        <v>5135</v>
      </c>
      <c r="B2297" s="204" t="s">
        <v>5109</v>
      </c>
      <c r="C2297" s="204">
        <v>3600</v>
      </c>
      <c r="D2297" s="205">
        <v>19500</v>
      </c>
    </row>
    <row r="2298" spans="1:4" ht="11.1" customHeight="1" x14ac:dyDescent="0.2">
      <c r="A2298" s="203" t="s">
        <v>5134</v>
      </c>
      <c r="B2298" s="204" t="s">
        <v>5124</v>
      </c>
      <c r="C2298" s="204">
        <v>3600</v>
      </c>
      <c r="D2298" s="205">
        <v>22900</v>
      </c>
    </row>
    <row r="2299" spans="1:4" ht="11.1" customHeight="1" x14ac:dyDescent="0.2">
      <c r="A2299" s="203" t="s">
        <v>5133</v>
      </c>
      <c r="B2299" s="204" t="s">
        <v>5124</v>
      </c>
      <c r="C2299" s="204">
        <v>3600</v>
      </c>
      <c r="D2299" s="205">
        <v>22900</v>
      </c>
    </row>
    <row r="2300" spans="1:4" ht="11.1" customHeight="1" x14ac:dyDescent="0.2">
      <c r="A2300" s="203" t="s">
        <v>5132</v>
      </c>
      <c r="B2300" s="204" t="s">
        <v>5124</v>
      </c>
      <c r="C2300" s="204">
        <v>3600</v>
      </c>
      <c r="D2300" s="205">
        <v>19500</v>
      </c>
    </row>
    <row r="2301" spans="1:4" ht="11.1" customHeight="1" x14ac:dyDescent="0.2">
      <c r="A2301" s="203" t="s">
        <v>5131</v>
      </c>
      <c r="B2301" s="204" t="s">
        <v>5124</v>
      </c>
      <c r="C2301" s="204">
        <v>3600</v>
      </c>
      <c r="D2301" s="205">
        <v>19500</v>
      </c>
    </row>
    <row r="2302" spans="1:4" ht="11.1" customHeight="1" x14ac:dyDescent="0.2">
      <c r="A2302" s="203" t="s">
        <v>5130</v>
      </c>
      <c r="B2302" s="204" t="s">
        <v>5124</v>
      </c>
      <c r="C2302" s="204">
        <v>3600</v>
      </c>
      <c r="D2302" s="205">
        <v>10800</v>
      </c>
    </row>
    <row r="2303" spans="1:4" ht="11.1" customHeight="1" x14ac:dyDescent="0.2">
      <c r="A2303" s="203" t="s">
        <v>5129</v>
      </c>
      <c r="B2303" s="204" t="s">
        <v>5124</v>
      </c>
      <c r="C2303" s="204">
        <v>3600</v>
      </c>
      <c r="D2303" s="205">
        <v>10800</v>
      </c>
    </row>
    <row r="2304" spans="1:4" ht="11.1" customHeight="1" x14ac:dyDescent="0.2">
      <c r="A2304" s="203" t="s">
        <v>5128</v>
      </c>
      <c r="B2304" s="204" t="s">
        <v>5124</v>
      </c>
      <c r="C2304" s="204">
        <v>3600</v>
      </c>
      <c r="D2304" s="205">
        <v>10800</v>
      </c>
    </row>
    <row r="2305" spans="1:4" ht="11.1" customHeight="1" x14ac:dyDescent="0.2">
      <c r="A2305" s="203" t="s">
        <v>5127</v>
      </c>
      <c r="B2305" s="204" t="s">
        <v>5124</v>
      </c>
      <c r="C2305" s="204">
        <v>3600</v>
      </c>
      <c r="D2305" s="205">
        <v>22900</v>
      </c>
    </row>
    <row r="2306" spans="1:4" ht="11.1" customHeight="1" x14ac:dyDescent="0.2">
      <c r="A2306" s="203" t="s">
        <v>272</v>
      </c>
      <c r="B2306" s="204" t="s">
        <v>5124</v>
      </c>
      <c r="C2306" s="204">
        <v>3600</v>
      </c>
      <c r="D2306" s="205">
        <v>19500</v>
      </c>
    </row>
    <row r="2307" spans="1:4" ht="11.1" customHeight="1" x14ac:dyDescent="0.2">
      <c r="A2307" s="203" t="s">
        <v>5126</v>
      </c>
      <c r="B2307" s="204" t="s">
        <v>5124</v>
      </c>
      <c r="C2307" s="204">
        <v>3600</v>
      </c>
      <c r="D2307" s="205">
        <v>19500</v>
      </c>
    </row>
    <row r="2308" spans="1:4" ht="11.1" customHeight="1" x14ac:dyDescent="0.2">
      <c r="A2308" s="203" t="s">
        <v>5125</v>
      </c>
      <c r="B2308" s="204" t="s">
        <v>5124</v>
      </c>
      <c r="C2308" s="204">
        <v>3600</v>
      </c>
      <c r="D2308" s="205">
        <v>10800</v>
      </c>
    </row>
    <row r="2309" spans="1:4" ht="11.1" customHeight="1" x14ac:dyDescent="0.2">
      <c r="A2309" s="203" t="s">
        <v>3395</v>
      </c>
      <c r="B2309" s="204" t="s">
        <v>14</v>
      </c>
      <c r="C2309" s="204">
        <v>900</v>
      </c>
      <c r="D2309" s="205">
        <v>1000</v>
      </c>
    </row>
    <row r="2310" spans="1:4" ht="11.1" customHeight="1" x14ac:dyDescent="0.2">
      <c r="A2310" s="203" t="s">
        <v>5123</v>
      </c>
      <c r="B2310" s="204" t="s">
        <v>4641</v>
      </c>
      <c r="C2310" s="204">
        <v>500</v>
      </c>
      <c r="D2310" s="205">
        <v>1990</v>
      </c>
    </row>
    <row r="2311" spans="1:4" ht="11.1" customHeight="1" x14ac:dyDescent="0.2">
      <c r="A2311" s="203" t="s">
        <v>5122</v>
      </c>
      <c r="B2311" s="204" t="s">
        <v>4641</v>
      </c>
      <c r="C2311" s="204">
        <v>500</v>
      </c>
      <c r="D2311" s="205">
        <v>1990</v>
      </c>
    </row>
    <row r="2312" spans="1:4" ht="11.1" customHeight="1" x14ac:dyDescent="0.2">
      <c r="A2312" s="203" t="s">
        <v>5121</v>
      </c>
      <c r="B2312" s="204" t="s">
        <v>3793</v>
      </c>
      <c r="C2312" s="204">
        <v>500</v>
      </c>
      <c r="D2312" s="205">
        <v>1500</v>
      </c>
    </row>
    <row r="2313" spans="1:4" ht="11.1" customHeight="1" x14ac:dyDescent="0.2">
      <c r="A2313" s="203" t="s">
        <v>5120</v>
      </c>
      <c r="B2313" s="204" t="s">
        <v>3793</v>
      </c>
      <c r="C2313" s="204">
        <v>500</v>
      </c>
      <c r="D2313" s="205">
        <v>1500</v>
      </c>
    </row>
    <row r="2314" spans="1:4" ht="11.1" customHeight="1" x14ac:dyDescent="0.2">
      <c r="A2314" s="203" t="s">
        <v>5119</v>
      </c>
      <c r="B2314" s="204" t="s">
        <v>5010</v>
      </c>
      <c r="C2314" s="204">
        <v>2200</v>
      </c>
      <c r="D2314" s="205">
        <v>8950</v>
      </c>
    </row>
    <row r="2315" spans="1:4" ht="11.1" customHeight="1" x14ac:dyDescent="0.2">
      <c r="A2315" s="203" t="s">
        <v>5118</v>
      </c>
      <c r="B2315" s="204" t="s">
        <v>5010</v>
      </c>
      <c r="C2315" s="204">
        <v>2200</v>
      </c>
      <c r="D2315" s="205">
        <v>7950</v>
      </c>
    </row>
    <row r="2316" spans="1:4" ht="11.1" customHeight="1" x14ac:dyDescent="0.2">
      <c r="A2316" s="203" t="s">
        <v>5117</v>
      </c>
      <c r="B2316" s="204" t="s">
        <v>5109</v>
      </c>
      <c r="C2316" s="204">
        <v>2200</v>
      </c>
      <c r="D2316" s="205">
        <v>7950</v>
      </c>
    </row>
    <row r="2317" spans="1:4" ht="11.1" customHeight="1" x14ac:dyDescent="0.2">
      <c r="A2317" s="203" t="s">
        <v>5116</v>
      </c>
      <c r="B2317" s="204" t="s">
        <v>5109</v>
      </c>
      <c r="C2317" s="204">
        <v>2200</v>
      </c>
      <c r="D2317" s="205">
        <v>5950</v>
      </c>
    </row>
    <row r="2318" spans="1:4" ht="11.1" customHeight="1" x14ac:dyDescent="0.2">
      <c r="A2318" s="203" t="s">
        <v>5115</v>
      </c>
      <c r="B2318" s="204" t="s">
        <v>5109</v>
      </c>
      <c r="C2318" s="204">
        <v>2200</v>
      </c>
      <c r="D2318" s="205">
        <v>9950</v>
      </c>
    </row>
    <row r="2319" spans="1:4" ht="11.1" customHeight="1" x14ac:dyDescent="0.2">
      <c r="A2319" s="203" t="s">
        <v>5114</v>
      </c>
      <c r="B2319" s="204" t="s">
        <v>5109</v>
      </c>
      <c r="C2319" s="204">
        <v>2200</v>
      </c>
      <c r="D2319" s="205">
        <v>5950</v>
      </c>
    </row>
    <row r="2320" spans="1:4" ht="11.1" customHeight="1" x14ac:dyDescent="0.2">
      <c r="A2320" s="203" t="s">
        <v>5113</v>
      </c>
      <c r="B2320" s="204" t="s">
        <v>5109</v>
      </c>
      <c r="C2320" s="204">
        <v>2200</v>
      </c>
      <c r="D2320" s="205">
        <v>5950</v>
      </c>
    </row>
    <row r="2321" spans="1:4" ht="11.1" customHeight="1" x14ac:dyDescent="0.2">
      <c r="A2321" s="203" t="s">
        <v>5112</v>
      </c>
      <c r="B2321" s="204" t="s">
        <v>5109</v>
      </c>
      <c r="C2321" s="204">
        <v>2200</v>
      </c>
      <c r="D2321" s="205">
        <v>5950</v>
      </c>
    </row>
    <row r="2322" spans="1:4" ht="11.1" customHeight="1" x14ac:dyDescent="0.2">
      <c r="A2322" s="203" t="s">
        <v>5111</v>
      </c>
      <c r="B2322" s="204" t="s">
        <v>5109</v>
      </c>
      <c r="C2322" s="204">
        <v>2200</v>
      </c>
      <c r="D2322" s="205">
        <v>5950</v>
      </c>
    </row>
    <row r="2323" spans="1:4" ht="11.1" customHeight="1" x14ac:dyDescent="0.2">
      <c r="A2323" s="203" t="s">
        <v>5110</v>
      </c>
      <c r="B2323" s="204" t="s">
        <v>5109</v>
      </c>
      <c r="C2323" s="204">
        <v>2200</v>
      </c>
      <c r="D2323" s="205">
        <v>3950</v>
      </c>
    </row>
    <row r="2324" spans="1:4" ht="11.1" customHeight="1" x14ac:dyDescent="0.2">
      <c r="A2324" s="203" t="s">
        <v>5108</v>
      </c>
      <c r="B2324" s="204" t="s">
        <v>3637</v>
      </c>
      <c r="C2324" s="204">
        <f>D2324*0.55</f>
        <v>5197.5</v>
      </c>
      <c r="D2324" s="205">
        <v>9450</v>
      </c>
    </row>
    <row r="2325" spans="1:4" ht="11.1" customHeight="1" x14ac:dyDescent="0.2">
      <c r="A2325" s="203"/>
      <c r="B2325" s="204"/>
      <c r="C2325" s="204"/>
      <c r="D2325" s="205"/>
    </row>
    <row r="2326" spans="1:4" ht="11.1" customHeight="1" x14ac:dyDescent="0.2">
      <c r="A2326" s="203" t="s">
        <v>5107</v>
      </c>
      <c r="B2326" s="204" t="s">
        <v>3628</v>
      </c>
      <c r="C2326" s="204">
        <f>D2326*0.55</f>
        <v>9597.5</v>
      </c>
      <c r="D2326" s="205">
        <v>17450</v>
      </c>
    </row>
    <row r="2327" spans="1:4" ht="11.1" customHeight="1" x14ac:dyDescent="0.2">
      <c r="A2327" s="203" t="s">
        <v>5106</v>
      </c>
      <c r="B2327" s="204" t="s">
        <v>3628</v>
      </c>
      <c r="C2327" s="204">
        <f>D2327*0.55</f>
        <v>9597.5</v>
      </c>
      <c r="D2327" s="205">
        <v>17450</v>
      </c>
    </row>
    <row r="2328" spans="1:4" ht="11.1" customHeight="1" x14ac:dyDescent="0.2">
      <c r="A2328" s="203" t="s">
        <v>5105</v>
      </c>
      <c r="B2328" s="204" t="s">
        <v>4328</v>
      </c>
      <c r="C2328" s="204">
        <f t="shared" ref="C2328:C2340" si="4">D2328*0.4</f>
        <v>2100</v>
      </c>
      <c r="D2328" s="205">
        <v>5250</v>
      </c>
    </row>
    <row r="2329" spans="1:4" ht="11.1" customHeight="1" x14ac:dyDescent="0.2">
      <c r="A2329" s="203" t="s">
        <v>5104</v>
      </c>
      <c r="B2329" s="204" t="s">
        <v>4328</v>
      </c>
      <c r="C2329" s="204">
        <f t="shared" si="4"/>
        <v>2100</v>
      </c>
      <c r="D2329" s="205">
        <v>5250</v>
      </c>
    </row>
    <row r="2330" spans="1:4" ht="11.1" customHeight="1" x14ac:dyDescent="0.2">
      <c r="A2330" s="203" t="s">
        <v>3253</v>
      </c>
      <c r="B2330" s="204" t="s">
        <v>4328</v>
      </c>
      <c r="C2330" s="204">
        <f t="shared" si="4"/>
        <v>1580</v>
      </c>
      <c r="D2330" s="205">
        <v>3950</v>
      </c>
    </row>
    <row r="2331" spans="1:4" ht="11.1" customHeight="1" x14ac:dyDescent="0.2">
      <c r="A2331" s="203" t="s">
        <v>5103</v>
      </c>
      <c r="B2331" s="204" t="s">
        <v>4328</v>
      </c>
      <c r="C2331" s="204">
        <f t="shared" si="4"/>
        <v>3000</v>
      </c>
      <c r="D2331" s="205">
        <v>7500</v>
      </c>
    </row>
    <row r="2332" spans="1:4" ht="11.1" customHeight="1" x14ac:dyDescent="0.2">
      <c r="A2332" s="203" t="s">
        <v>5102</v>
      </c>
      <c r="B2332" s="204" t="s">
        <v>4328</v>
      </c>
      <c r="C2332" s="204">
        <f t="shared" si="4"/>
        <v>3180</v>
      </c>
      <c r="D2332" s="205">
        <v>7950</v>
      </c>
    </row>
    <row r="2333" spans="1:4" ht="11.1" customHeight="1" x14ac:dyDescent="0.2">
      <c r="A2333" s="203" t="s">
        <v>5101</v>
      </c>
      <c r="B2333" s="204" t="s">
        <v>4328</v>
      </c>
      <c r="C2333" s="204">
        <f t="shared" si="4"/>
        <v>1800</v>
      </c>
      <c r="D2333" s="205">
        <v>4500</v>
      </c>
    </row>
    <row r="2334" spans="1:4" ht="11.1" customHeight="1" x14ac:dyDescent="0.2">
      <c r="A2334" s="203" t="s">
        <v>5100</v>
      </c>
      <c r="B2334" s="204" t="s">
        <v>4328</v>
      </c>
      <c r="C2334" s="204">
        <f t="shared" si="4"/>
        <v>2780</v>
      </c>
      <c r="D2334" s="205">
        <v>6950</v>
      </c>
    </row>
    <row r="2335" spans="1:4" ht="11.1" customHeight="1" x14ac:dyDescent="0.2">
      <c r="A2335" s="203" t="s">
        <v>5099</v>
      </c>
      <c r="B2335" s="204" t="s">
        <v>4328</v>
      </c>
      <c r="C2335" s="204">
        <f t="shared" si="4"/>
        <v>1980</v>
      </c>
      <c r="D2335" s="205">
        <v>4950</v>
      </c>
    </row>
    <row r="2336" spans="1:4" ht="11.1" customHeight="1" x14ac:dyDescent="0.2">
      <c r="A2336" s="203" t="s">
        <v>5098</v>
      </c>
      <c r="B2336" s="204" t="s">
        <v>4328</v>
      </c>
      <c r="C2336" s="204">
        <f t="shared" si="4"/>
        <v>2780</v>
      </c>
      <c r="D2336" s="205">
        <v>6950</v>
      </c>
    </row>
    <row r="2337" spans="1:4" ht="11.1" customHeight="1" x14ac:dyDescent="0.2">
      <c r="A2337" s="203" t="s">
        <v>5097</v>
      </c>
      <c r="B2337" s="204" t="s">
        <v>4328</v>
      </c>
      <c r="C2337" s="204">
        <f t="shared" si="4"/>
        <v>1980</v>
      </c>
      <c r="D2337" s="205">
        <v>4950</v>
      </c>
    </row>
    <row r="2338" spans="1:4" ht="11.1" customHeight="1" x14ac:dyDescent="0.2">
      <c r="A2338" s="203" t="s">
        <v>5096</v>
      </c>
      <c r="B2338" s="204" t="s">
        <v>4328</v>
      </c>
      <c r="C2338" s="204">
        <f t="shared" si="4"/>
        <v>2760</v>
      </c>
      <c r="D2338" s="205">
        <v>6900</v>
      </c>
    </row>
    <row r="2339" spans="1:4" ht="11.1" customHeight="1" x14ac:dyDescent="0.2">
      <c r="A2339" s="203" t="s">
        <v>5095</v>
      </c>
      <c r="B2339" s="204" t="s">
        <v>4328</v>
      </c>
      <c r="C2339" s="204">
        <f t="shared" si="4"/>
        <v>2760</v>
      </c>
      <c r="D2339" s="205">
        <v>6900</v>
      </c>
    </row>
    <row r="2340" spans="1:4" ht="11.1" customHeight="1" x14ac:dyDescent="0.2">
      <c r="A2340" s="203" t="s">
        <v>5094</v>
      </c>
      <c r="B2340" s="204" t="s">
        <v>4328</v>
      </c>
      <c r="C2340" s="204">
        <f t="shared" si="4"/>
        <v>1960</v>
      </c>
      <c r="D2340" s="205">
        <v>4900</v>
      </c>
    </row>
    <row r="2341" spans="1:4" ht="11.1" customHeight="1" x14ac:dyDescent="0.2">
      <c r="A2341" s="203" t="s">
        <v>5093</v>
      </c>
      <c r="B2341" s="204" t="s">
        <v>3628</v>
      </c>
      <c r="C2341" s="204">
        <f>D2341*0.55</f>
        <v>5060</v>
      </c>
      <c r="D2341" s="205">
        <v>9200</v>
      </c>
    </row>
    <row r="2342" spans="1:4" ht="11.1" customHeight="1" x14ac:dyDescent="0.2">
      <c r="A2342" s="203" t="s">
        <v>5092</v>
      </c>
      <c r="B2342" s="204" t="s">
        <v>3628</v>
      </c>
      <c r="C2342" s="204">
        <f>D2342*0.55</f>
        <v>5060</v>
      </c>
      <c r="D2342" s="205">
        <v>9200</v>
      </c>
    </row>
    <row r="2343" spans="1:4" ht="11.1" customHeight="1" x14ac:dyDescent="0.2">
      <c r="A2343" s="203" t="s">
        <v>5091</v>
      </c>
      <c r="B2343" s="204" t="s">
        <v>3628</v>
      </c>
      <c r="C2343" s="204">
        <f>D2343*0.55</f>
        <v>5060</v>
      </c>
      <c r="D2343" s="205">
        <v>9200</v>
      </c>
    </row>
    <row r="2344" spans="1:4" ht="11.1" customHeight="1" x14ac:dyDescent="0.2">
      <c r="A2344" s="203" t="s">
        <v>752</v>
      </c>
      <c r="B2344" s="204" t="s">
        <v>4328</v>
      </c>
      <c r="C2344" s="204">
        <f>D2344*0.4</f>
        <v>1980</v>
      </c>
      <c r="D2344" s="205">
        <v>4950</v>
      </c>
    </row>
    <row r="2345" spans="1:4" ht="11.1" customHeight="1" x14ac:dyDescent="0.2">
      <c r="A2345" s="203" t="s">
        <v>5090</v>
      </c>
      <c r="B2345" s="204" t="s">
        <v>4328</v>
      </c>
      <c r="C2345" s="204">
        <f>D2345*0.4</f>
        <v>2080</v>
      </c>
      <c r="D2345" s="205">
        <v>5200</v>
      </c>
    </row>
    <row r="2346" spans="1:4" ht="11.1" customHeight="1" x14ac:dyDescent="0.2">
      <c r="A2346" s="203" t="s">
        <v>5089</v>
      </c>
      <c r="B2346" s="204" t="s">
        <v>5029</v>
      </c>
      <c r="C2346" s="204">
        <v>400</v>
      </c>
      <c r="D2346" s="206">
        <v>500</v>
      </c>
    </row>
    <row r="2347" spans="1:4" ht="11.1" customHeight="1" x14ac:dyDescent="0.2">
      <c r="A2347" s="203" t="s">
        <v>2519</v>
      </c>
      <c r="B2347" s="204" t="s">
        <v>5029</v>
      </c>
      <c r="C2347" s="204">
        <v>400</v>
      </c>
      <c r="D2347" s="206">
        <v>500</v>
      </c>
    </row>
    <row r="2348" spans="1:4" ht="11.1" customHeight="1" x14ac:dyDescent="0.2">
      <c r="A2348" s="203" t="s">
        <v>5088</v>
      </c>
      <c r="B2348" s="204" t="s">
        <v>5029</v>
      </c>
      <c r="C2348" s="204">
        <v>400</v>
      </c>
      <c r="D2348" s="206">
        <v>500</v>
      </c>
    </row>
    <row r="2349" spans="1:4" ht="11.1" customHeight="1" x14ac:dyDescent="0.2">
      <c r="A2349" s="203" t="s">
        <v>3029</v>
      </c>
      <c r="B2349" s="204" t="s">
        <v>5029</v>
      </c>
      <c r="C2349" s="204">
        <v>400</v>
      </c>
      <c r="D2349" s="206">
        <v>500</v>
      </c>
    </row>
    <row r="2350" spans="1:4" ht="11.1" customHeight="1" x14ac:dyDescent="0.2">
      <c r="A2350" s="203" t="s">
        <v>3527</v>
      </c>
      <c r="B2350" s="204" t="s">
        <v>5029</v>
      </c>
      <c r="C2350" s="204">
        <v>400</v>
      </c>
      <c r="D2350" s="206">
        <v>500</v>
      </c>
    </row>
    <row r="2351" spans="1:4" ht="11.1" customHeight="1" x14ac:dyDescent="0.2">
      <c r="A2351" s="203" t="s">
        <v>5087</v>
      </c>
      <c r="B2351" s="204" t="s">
        <v>5029</v>
      </c>
      <c r="C2351" s="204">
        <v>400</v>
      </c>
      <c r="D2351" s="206">
        <v>500</v>
      </c>
    </row>
    <row r="2352" spans="1:4" ht="11.1" customHeight="1" x14ac:dyDescent="0.2">
      <c r="A2352" s="203" t="s">
        <v>5086</v>
      </c>
      <c r="B2352" s="204" t="s">
        <v>5029</v>
      </c>
      <c r="C2352" s="204">
        <v>400</v>
      </c>
      <c r="D2352" s="206">
        <v>500</v>
      </c>
    </row>
    <row r="2353" spans="1:4" ht="11.1" customHeight="1" x14ac:dyDescent="0.2">
      <c r="A2353" s="203" t="s">
        <v>5085</v>
      </c>
      <c r="B2353" s="204" t="s">
        <v>5029</v>
      </c>
      <c r="C2353" s="204">
        <v>400</v>
      </c>
      <c r="D2353" s="206">
        <v>500</v>
      </c>
    </row>
    <row r="2354" spans="1:4" ht="11.1" customHeight="1" x14ac:dyDescent="0.2">
      <c r="A2354" s="203" t="s">
        <v>5084</v>
      </c>
      <c r="B2354" s="204" t="s">
        <v>5029</v>
      </c>
      <c r="C2354" s="204">
        <v>400</v>
      </c>
      <c r="D2354" s="206">
        <v>500</v>
      </c>
    </row>
    <row r="2355" spans="1:4" ht="11.1" customHeight="1" x14ac:dyDescent="0.2">
      <c r="A2355" s="203" t="s">
        <v>5083</v>
      </c>
      <c r="B2355" s="204" t="s">
        <v>5029</v>
      </c>
      <c r="C2355" s="204">
        <v>400</v>
      </c>
      <c r="D2355" s="206">
        <v>500</v>
      </c>
    </row>
    <row r="2356" spans="1:4" ht="11.1" customHeight="1" x14ac:dyDescent="0.2">
      <c r="A2356" s="203" t="s">
        <v>5082</v>
      </c>
      <c r="B2356" s="204" t="s">
        <v>5029</v>
      </c>
      <c r="C2356" s="204">
        <v>400</v>
      </c>
      <c r="D2356" s="206">
        <v>500</v>
      </c>
    </row>
    <row r="2357" spans="1:4" ht="11.1" customHeight="1" x14ac:dyDescent="0.2">
      <c r="A2357" s="203" t="s">
        <v>5081</v>
      </c>
      <c r="B2357" s="204" t="s">
        <v>5029</v>
      </c>
      <c r="C2357" s="204">
        <v>400</v>
      </c>
      <c r="D2357" s="206">
        <v>500</v>
      </c>
    </row>
    <row r="2358" spans="1:4" ht="11.1" customHeight="1" x14ac:dyDescent="0.2">
      <c r="A2358" s="203" t="s">
        <v>3396</v>
      </c>
      <c r="B2358" s="204" t="s">
        <v>5029</v>
      </c>
      <c r="C2358" s="204">
        <v>400</v>
      </c>
      <c r="D2358" s="206">
        <v>500</v>
      </c>
    </row>
    <row r="2359" spans="1:4" ht="11.1" customHeight="1" x14ac:dyDescent="0.2">
      <c r="A2359" s="203" t="s">
        <v>5080</v>
      </c>
      <c r="B2359" s="204" t="s">
        <v>5029</v>
      </c>
      <c r="C2359" s="204">
        <v>400</v>
      </c>
      <c r="D2359" s="206">
        <v>500</v>
      </c>
    </row>
    <row r="2360" spans="1:4" ht="11.1" customHeight="1" x14ac:dyDescent="0.2">
      <c r="A2360" s="203" t="s">
        <v>3440</v>
      </c>
      <c r="B2360" s="204" t="s">
        <v>5029</v>
      </c>
      <c r="C2360" s="204">
        <v>400</v>
      </c>
      <c r="D2360" s="206">
        <v>500</v>
      </c>
    </row>
    <row r="2361" spans="1:4" ht="11.1" customHeight="1" x14ac:dyDescent="0.2">
      <c r="A2361" s="203" t="s">
        <v>5079</v>
      </c>
      <c r="B2361" s="204" t="s">
        <v>5029</v>
      </c>
      <c r="C2361" s="204">
        <v>400</v>
      </c>
      <c r="D2361" s="206">
        <v>500</v>
      </c>
    </row>
    <row r="2362" spans="1:4" ht="11.1" customHeight="1" x14ac:dyDescent="0.2">
      <c r="A2362" s="203" t="s">
        <v>5078</v>
      </c>
      <c r="B2362" s="204" t="s">
        <v>5029</v>
      </c>
      <c r="C2362" s="204">
        <v>400</v>
      </c>
      <c r="D2362" s="206">
        <v>500</v>
      </c>
    </row>
    <row r="2363" spans="1:4" ht="11.1" customHeight="1" x14ac:dyDescent="0.2">
      <c r="A2363" s="203" t="s">
        <v>5077</v>
      </c>
      <c r="B2363" s="204" t="s">
        <v>5029</v>
      </c>
      <c r="C2363" s="204">
        <v>400</v>
      </c>
      <c r="D2363" s="206">
        <v>500</v>
      </c>
    </row>
    <row r="2364" spans="1:4" ht="11.1" customHeight="1" x14ac:dyDescent="0.2">
      <c r="A2364" s="203" t="s">
        <v>5076</v>
      </c>
      <c r="B2364" s="204" t="s">
        <v>5029</v>
      </c>
      <c r="C2364" s="204">
        <v>400</v>
      </c>
      <c r="D2364" s="206">
        <v>500</v>
      </c>
    </row>
    <row r="2365" spans="1:4" ht="11.1" customHeight="1" x14ac:dyDescent="0.2">
      <c r="A2365" s="203" t="s">
        <v>5075</v>
      </c>
      <c r="B2365" s="204" t="s">
        <v>5029</v>
      </c>
      <c r="C2365" s="204">
        <v>400</v>
      </c>
      <c r="D2365" s="206">
        <v>500</v>
      </c>
    </row>
    <row r="2366" spans="1:4" ht="11.1" customHeight="1" x14ac:dyDescent="0.2">
      <c r="A2366" s="203" t="s">
        <v>5074</v>
      </c>
      <c r="B2366" s="204" t="s">
        <v>5029</v>
      </c>
      <c r="C2366" s="204">
        <v>400</v>
      </c>
      <c r="D2366" s="206">
        <v>500</v>
      </c>
    </row>
    <row r="2367" spans="1:4" ht="11.1" customHeight="1" x14ac:dyDescent="0.2">
      <c r="A2367" s="203" t="s">
        <v>5073</v>
      </c>
      <c r="B2367" s="204" t="s">
        <v>5029</v>
      </c>
      <c r="C2367" s="204">
        <v>400</v>
      </c>
      <c r="D2367" s="206">
        <v>500</v>
      </c>
    </row>
    <row r="2368" spans="1:4" ht="11.1" customHeight="1" x14ac:dyDescent="0.2">
      <c r="A2368" s="203" t="s">
        <v>2448</v>
      </c>
      <c r="B2368" s="204" t="s">
        <v>5029</v>
      </c>
      <c r="C2368" s="204">
        <v>400</v>
      </c>
      <c r="D2368" s="206">
        <v>500</v>
      </c>
    </row>
    <row r="2369" spans="1:4" ht="11.1" customHeight="1" x14ac:dyDescent="0.2">
      <c r="A2369" s="203" t="s">
        <v>5072</v>
      </c>
      <c r="B2369" s="204" t="s">
        <v>5029</v>
      </c>
      <c r="C2369" s="204">
        <v>400</v>
      </c>
      <c r="D2369" s="206">
        <v>500</v>
      </c>
    </row>
    <row r="2370" spans="1:4" ht="11.1" customHeight="1" x14ac:dyDescent="0.2">
      <c r="A2370" s="203" t="s">
        <v>5071</v>
      </c>
      <c r="B2370" s="204" t="s">
        <v>5029</v>
      </c>
      <c r="C2370" s="204">
        <v>400</v>
      </c>
      <c r="D2370" s="206">
        <v>500</v>
      </c>
    </row>
    <row r="2371" spans="1:4" ht="11.1" customHeight="1" x14ac:dyDescent="0.2">
      <c r="A2371" s="203" t="s">
        <v>5070</v>
      </c>
      <c r="B2371" s="204" t="s">
        <v>5029</v>
      </c>
      <c r="C2371" s="204">
        <v>400</v>
      </c>
      <c r="D2371" s="206">
        <v>500</v>
      </c>
    </row>
    <row r="2372" spans="1:4" ht="11.1" customHeight="1" x14ac:dyDescent="0.2">
      <c r="A2372" s="203" t="s">
        <v>5069</v>
      </c>
      <c r="B2372" s="204" t="s">
        <v>5029</v>
      </c>
      <c r="C2372" s="204">
        <v>400</v>
      </c>
      <c r="D2372" s="206">
        <v>500</v>
      </c>
    </row>
    <row r="2373" spans="1:4" ht="11.1" customHeight="1" x14ac:dyDescent="0.2">
      <c r="A2373" s="203" t="s">
        <v>5068</v>
      </c>
      <c r="B2373" s="204" t="s">
        <v>5029</v>
      </c>
      <c r="C2373" s="204">
        <v>400</v>
      </c>
      <c r="D2373" s="206">
        <v>500</v>
      </c>
    </row>
    <row r="2374" spans="1:4" ht="11.1" customHeight="1" x14ac:dyDescent="0.2">
      <c r="A2374" s="203" t="s">
        <v>5067</v>
      </c>
      <c r="B2374" s="204" t="s">
        <v>5029</v>
      </c>
      <c r="C2374" s="204">
        <v>400</v>
      </c>
      <c r="D2374" s="206">
        <v>500</v>
      </c>
    </row>
    <row r="2375" spans="1:4" ht="11.1" customHeight="1" x14ac:dyDescent="0.2">
      <c r="A2375" s="203" t="s">
        <v>5066</v>
      </c>
      <c r="B2375" s="204" t="s">
        <v>5029</v>
      </c>
      <c r="C2375" s="204">
        <v>400</v>
      </c>
      <c r="D2375" s="206">
        <v>500</v>
      </c>
    </row>
    <row r="2376" spans="1:4" ht="11.1" customHeight="1" x14ac:dyDescent="0.2">
      <c r="A2376" s="203" t="s">
        <v>3266</v>
      </c>
      <c r="B2376" s="204" t="s">
        <v>5029</v>
      </c>
      <c r="C2376" s="204">
        <v>400</v>
      </c>
      <c r="D2376" s="206">
        <v>500</v>
      </c>
    </row>
    <row r="2377" spans="1:4" ht="11.1" customHeight="1" x14ac:dyDescent="0.2">
      <c r="A2377" s="203" t="s">
        <v>5065</v>
      </c>
      <c r="B2377" s="204" t="s">
        <v>5029</v>
      </c>
      <c r="C2377" s="204">
        <v>400</v>
      </c>
      <c r="D2377" s="206">
        <v>500</v>
      </c>
    </row>
    <row r="2378" spans="1:4" ht="11.1" customHeight="1" x14ac:dyDescent="0.2">
      <c r="A2378" s="203" t="s">
        <v>5064</v>
      </c>
      <c r="B2378" s="204" t="s">
        <v>5029</v>
      </c>
      <c r="C2378" s="204">
        <v>400</v>
      </c>
      <c r="D2378" s="206">
        <v>500</v>
      </c>
    </row>
    <row r="2379" spans="1:4" ht="11.1" customHeight="1" x14ac:dyDescent="0.2">
      <c r="A2379" s="203" t="s">
        <v>5063</v>
      </c>
      <c r="B2379" s="204" t="s">
        <v>5029</v>
      </c>
      <c r="C2379" s="204">
        <v>400</v>
      </c>
      <c r="D2379" s="206">
        <v>500</v>
      </c>
    </row>
    <row r="2380" spans="1:4" ht="11.1" customHeight="1" x14ac:dyDescent="0.2">
      <c r="A2380" s="203" t="s">
        <v>3526</v>
      </c>
      <c r="B2380" s="204" t="s">
        <v>5029</v>
      </c>
      <c r="C2380" s="204">
        <v>400</v>
      </c>
      <c r="D2380" s="206">
        <v>500</v>
      </c>
    </row>
    <row r="2381" spans="1:4" ht="11.1" customHeight="1" x14ac:dyDescent="0.2">
      <c r="A2381" s="203" t="s">
        <v>5062</v>
      </c>
      <c r="B2381" s="204" t="s">
        <v>5029</v>
      </c>
      <c r="C2381" s="204">
        <v>400</v>
      </c>
      <c r="D2381" s="206">
        <v>500</v>
      </c>
    </row>
    <row r="2382" spans="1:4" ht="11.1" customHeight="1" x14ac:dyDescent="0.2">
      <c r="A2382" s="203" t="s">
        <v>5061</v>
      </c>
      <c r="B2382" s="204" t="s">
        <v>5029</v>
      </c>
      <c r="C2382" s="204">
        <v>400</v>
      </c>
      <c r="D2382" s="206">
        <v>500</v>
      </c>
    </row>
    <row r="2383" spans="1:4" ht="11.1" customHeight="1" x14ac:dyDescent="0.2">
      <c r="A2383" s="203" t="s">
        <v>5060</v>
      </c>
      <c r="B2383" s="204" t="s">
        <v>5029</v>
      </c>
      <c r="C2383" s="204">
        <v>400</v>
      </c>
      <c r="D2383" s="206">
        <v>500</v>
      </c>
    </row>
    <row r="2384" spans="1:4" ht="11.1" customHeight="1" x14ac:dyDescent="0.2">
      <c r="A2384" s="203" t="s">
        <v>5059</v>
      </c>
      <c r="B2384" s="204" t="s">
        <v>5029</v>
      </c>
      <c r="C2384" s="204">
        <v>400</v>
      </c>
      <c r="D2384" s="206">
        <v>500</v>
      </c>
    </row>
    <row r="2385" spans="1:4" ht="11.1" customHeight="1" x14ac:dyDescent="0.2">
      <c r="A2385" s="203" t="s">
        <v>5058</v>
      </c>
      <c r="B2385" s="204" t="s">
        <v>5029</v>
      </c>
      <c r="C2385" s="204">
        <v>400</v>
      </c>
      <c r="D2385" s="206">
        <v>500</v>
      </c>
    </row>
    <row r="2386" spans="1:4" ht="11.1" customHeight="1" x14ac:dyDescent="0.2">
      <c r="A2386" s="203" t="s">
        <v>5057</v>
      </c>
      <c r="B2386" s="204" t="s">
        <v>5029</v>
      </c>
      <c r="C2386" s="204">
        <v>400</v>
      </c>
      <c r="D2386" s="206">
        <v>500</v>
      </c>
    </row>
    <row r="2387" spans="1:4" ht="11.1" customHeight="1" x14ac:dyDescent="0.2">
      <c r="A2387" s="203" t="s">
        <v>5056</v>
      </c>
      <c r="B2387" s="204" t="s">
        <v>5029</v>
      </c>
      <c r="C2387" s="204">
        <v>400</v>
      </c>
      <c r="D2387" s="206">
        <v>500</v>
      </c>
    </row>
    <row r="2388" spans="1:4" ht="11.1" customHeight="1" x14ac:dyDescent="0.2">
      <c r="A2388" s="203" t="s">
        <v>5055</v>
      </c>
      <c r="B2388" s="204" t="s">
        <v>5029</v>
      </c>
      <c r="C2388" s="204">
        <v>400</v>
      </c>
      <c r="D2388" s="206">
        <v>500</v>
      </c>
    </row>
    <row r="2389" spans="1:4" ht="11.1" customHeight="1" x14ac:dyDescent="0.2">
      <c r="A2389" s="203" t="s">
        <v>5054</v>
      </c>
      <c r="B2389" s="204" t="s">
        <v>5029</v>
      </c>
      <c r="C2389" s="204">
        <v>400</v>
      </c>
      <c r="D2389" s="206">
        <v>500</v>
      </c>
    </row>
    <row r="2390" spans="1:4" ht="11.1" customHeight="1" x14ac:dyDescent="0.2">
      <c r="A2390" s="203" t="s">
        <v>5053</v>
      </c>
      <c r="B2390" s="204" t="s">
        <v>5029</v>
      </c>
      <c r="C2390" s="204">
        <v>400</v>
      </c>
      <c r="D2390" s="206">
        <v>500</v>
      </c>
    </row>
    <row r="2391" spans="1:4" ht="11.1" customHeight="1" x14ac:dyDescent="0.2">
      <c r="A2391" s="203" t="s">
        <v>5052</v>
      </c>
      <c r="B2391" s="204" t="s">
        <v>5029</v>
      </c>
      <c r="C2391" s="204">
        <v>400</v>
      </c>
      <c r="D2391" s="206">
        <v>500</v>
      </c>
    </row>
    <row r="2392" spans="1:4" ht="11.1" customHeight="1" x14ac:dyDescent="0.2">
      <c r="A2392" s="203" t="s">
        <v>5051</v>
      </c>
      <c r="B2392" s="204" t="s">
        <v>5029</v>
      </c>
      <c r="C2392" s="204">
        <v>400</v>
      </c>
      <c r="D2392" s="206">
        <v>500</v>
      </c>
    </row>
    <row r="2393" spans="1:4" ht="11.1" customHeight="1" x14ac:dyDescent="0.2">
      <c r="A2393" s="203" t="s">
        <v>5050</v>
      </c>
      <c r="B2393" s="204" t="s">
        <v>5029</v>
      </c>
      <c r="C2393" s="204">
        <v>400</v>
      </c>
      <c r="D2393" s="206">
        <v>500</v>
      </c>
    </row>
    <row r="2394" spans="1:4" ht="11.1" customHeight="1" x14ac:dyDescent="0.2">
      <c r="A2394" s="203" t="s">
        <v>5049</v>
      </c>
      <c r="B2394" s="204" t="s">
        <v>5029</v>
      </c>
      <c r="C2394" s="204">
        <v>400</v>
      </c>
      <c r="D2394" s="206">
        <v>500</v>
      </c>
    </row>
    <row r="2395" spans="1:4" ht="11.1" customHeight="1" x14ac:dyDescent="0.2">
      <c r="A2395" s="203" t="s">
        <v>5048</v>
      </c>
      <c r="B2395" s="204" t="s">
        <v>5029</v>
      </c>
      <c r="C2395" s="204">
        <v>400</v>
      </c>
      <c r="D2395" s="206">
        <v>500</v>
      </c>
    </row>
    <row r="2396" spans="1:4" ht="11.1" customHeight="1" x14ac:dyDescent="0.2">
      <c r="A2396" s="203" t="s">
        <v>5047</v>
      </c>
      <c r="B2396" s="204" t="s">
        <v>5029</v>
      </c>
      <c r="C2396" s="204">
        <v>400</v>
      </c>
      <c r="D2396" s="206">
        <v>500</v>
      </c>
    </row>
    <row r="2397" spans="1:4" ht="11.1" customHeight="1" x14ac:dyDescent="0.2">
      <c r="A2397" s="203" t="s">
        <v>5046</v>
      </c>
      <c r="B2397" s="204" t="s">
        <v>5029</v>
      </c>
      <c r="C2397" s="204">
        <v>400</v>
      </c>
      <c r="D2397" s="206">
        <v>500</v>
      </c>
    </row>
    <row r="2398" spans="1:4" ht="11.1" customHeight="1" x14ac:dyDescent="0.2">
      <c r="A2398" s="203" t="s">
        <v>5045</v>
      </c>
      <c r="B2398" s="204" t="s">
        <v>5029</v>
      </c>
      <c r="C2398" s="204">
        <v>400</v>
      </c>
      <c r="D2398" s="206">
        <v>500</v>
      </c>
    </row>
    <row r="2399" spans="1:4" ht="11.1" customHeight="1" x14ac:dyDescent="0.2">
      <c r="A2399" s="203" t="s">
        <v>5044</v>
      </c>
      <c r="B2399" s="204" t="s">
        <v>5029</v>
      </c>
      <c r="C2399" s="204">
        <v>400</v>
      </c>
      <c r="D2399" s="206">
        <v>500</v>
      </c>
    </row>
    <row r="2400" spans="1:4" ht="11.1" customHeight="1" x14ac:dyDescent="0.2">
      <c r="A2400" s="203" t="s">
        <v>5043</v>
      </c>
      <c r="B2400" s="204" t="s">
        <v>5029</v>
      </c>
      <c r="C2400" s="204">
        <v>400</v>
      </c>
      <c r="D2400" s="206">
        <v>500</v>
      </c>
    </row>
    <row r="2401" spans="1:4" ht="11.1" customHeight="1" x14ac:dyDescent="0.2">
      <c r="A2401" s="203" t="s">
        <v>3439</v>
      </c>
      <c r="B2401" s="204" t="s">
        <v>5029</v>
      </c>
      <c r="C2401" s="204">
        <v>400</v>
      </c>
      <c r="D2401" s="206">
        <v>500</v>
      </c>
    </row>
    <row r="2402" spans="1:4" ht="11.1" customHeight="1" x14ac:dyDescent="0.2">
      <c r="A2402" s="203" t="s">
        <v>3528</v>
      </c>
      <c r="B2402" s="204" t="s">
        <v>5029</v>
      </c>
      <c r="C2402" s="204">
        <v>400</v>
      </c>
      <c r="D2402" s="206">
        <v>500</v>
      </c>
    </row>
    <row r="2403" spans="1:4" ht="11.1" customHeight="1" x14ac:dyDescent="0.2">
      <c r="A2403" s="203" t="s">
        <v>5042</v>
      </c>
      <c r="B2403" s="204" t="s">
        <v>5029</v>
      </c>
      <c r="C2403" s="204">
        <v>400</v>
      </c>
      <c r="D2403" s="206">
        <v>500</v>
      </c>
    </row>
    <row r="2404" spans="1:4" ht="11.1" customHeight="1" x14ac:dyDescent="0.2">
      <c r="A2404" s="203" t="s">
        <v>5041</v>
      </c>
      <c r="B2404" s="204" t="s">
        <v>5029</v>
      </c>
      <c r="C2404" s="204">
        <v>400</v>
      </c>
      <c r="D2404" s="206">
        <v>500</v>
      </c>
    </row>
    <row r="2405" spans="1:4" ht="11.1" customHeight="1" x14ac:dyDescent="0.2">
      <c r="A2405" s="203" t="s">
        <v>5040</v>
      </c>
      <c r="B2405" s="204" t="s">
        <v>5029</v>
      </c>
      <c r="C2405" s="204">
        <v>400</v>
      </c>
      <c r="D2405" s="206">
        <v>500</v>
      </c>
    </row>
    <row r="2406" spans="1:4" ht="11.1" customHeight="1" x14ac:dyDescent="0.2">
      <c r="A2406" s="203" t="s">
        <v>5039</v>
      </c>
      <c r="B2406" s="204" t="s">
        <v>5029</v>
      </c>
      <c r="C2406" s="204">
        <v>400</v>
      </c>
      <c r="D2406" s="206">
        <v>500</v>
      </c>
    </row>
    <row r="2407" spans="1:4" ht="11.1" customHeight="1" x14ac:dyDescent="0.2">
      <c r="A2407" s="203" t="s">
        <v>5038</v>
      </c>
      <c r="B2407" s="204" t="s">
        <v>5029</v>
      </c>
      <c r="C2407" s="204">
        <v>400</v>
      </c>
      <c r="D2407" s="206">
        <v>500</v>
      </c>
    </row>
    <row r="2408" spans="1:4" ht="11.1" customHeight="1" x14ac:dyDescent="0.2">
      <c r="A2408" s="203" t="s">
        <v>5037</v>
      </c>
      <c r="B2408" s="204" t="s">
        <v>5029</v>
      </c>
      <c r="C2408" s="204">
        <v>400</v>
      </c>
      <c r="D2408" s="206">
        <v>500</v>
      </c>
    </row>
    <row r="2409" spans="1:4" ht="11.1" customHeight="1" x14ac:dyDescent="0.2">
      <c r="A2409" s="203" t="s">
        <v>3534</v>
      </c>
      <c r="B2409" s="204" t="s">
        <v>5029</v>
      </c>
      <c r="C2409" s="204">
        <v>400</v>
      </c>
      <c r="D2409" s="206">
        <v>500</v>
      </c>
    </row>
    <row r="2410" spans="1:4" ht="11.1" customHeight="1" x14ac:dyDescent="0.2">
      <c r="A2410" s="203" t="s">
        <v>5036</v>
      </c>
      <c r="B2410" s="204" t="s">
        <v>5029</v>
      </c>
      <c r="C2410" s="204">
        <v>400</v>
      </c>
      <c r="D2410" s="206">
        <v>500</v>
      </c>
    </row>
    <row r="2411" spans="1:4" ht="11.1" customHeight="1" x14ac:dyDescent="0.2">
      <c r="A2411" s="203" t="s">
        <v>5035</v>
      </c>
      <c r="B2411" s="204" t="s">
        <v>5029</v>
      </c>
      <c r="C2411" s="204">
        <v>400</v>
      </c>
      <c r="D2411" s="206">
        <v>500</v>
      </c>
    </row>
    <row r="2412" spans="1:4" ht="11.1" customHeight="1" x14ac:dyDescent="0.2">
      <c r="A2412" s="203" t="s">
        <v>5034</v>
      </c>
      <c r="B2412" s="204" t="s">
        <v>5029</v>
      </c>
      <c r="C2412" s="204">
        <v>400</v>
      </c>
      <c r="D2412" s="206">
        <v>500</v>
      </c>
    </row>
    <row r="2413" spans="1:4" ht="11.1" customHeight="1" x14ac:dyDescent="0.2">
      <c r="A2413" s="203" t="s">
        <v>5033</v>
      </c>
      <c r="B2413" s="204" t="s">
        <v>5029</v>
      </c>
      <c r="C2413" s="204">
        <v>400</v>
      </c>
      <c r="D2413" s="206">
        <v>500</v>
      </c>
    </row>
    <row r="2414" spans="1:4" ht="11.1" customHeight="1" x14ac:dyDescent="0.2">
      <c r="A2414" s="203" t="s">
        <v>5032</v>
      </c>
      <c r="B2414" s="204" t="s">
        <v>5029</v>
      </c>
      <c r="C2414" s="204">
        <v>400</v>
      </c>
      <c r="D2414" s="206">
        <v>500</v>
      </c>
    </row>
    <row r="2415" spans="1:4" ht="11.1" customHeight="1" x14ac:dyDescent="0.2">
      <c r="A2415" s="203" t="s">
        <v>5031</v>
      </c>
      <c r="B2415" s="204" t="s">
        <v>5029</v>
      </c>
      <c r="C2415" s="204">
        <v>400</v>
      </c>
      <c r="D2415" s="206">
        <v>500</v>
      </c>
    </row>
    <row r="2416" spans="1:4" ht="11.1" customHeight="1" x14ac:dyDescent="0.2">
      <c r="A2416" s="203" t="s">
        <v>3438</v>
      </c>
      <c r="B2416" s="204" t="s">
        <v>5029</v>
      </c>
      <c r="C2416" s="204">
        <v>400</v>
      </c>
      <c r="D2416" s="206">
        <v>500</v>
      </c>
    </row>
    <row r="2417" spans="1:4" ht="11.1" customHeight="1" x14ac:dyDescent="0.2">
      <c r="A2417" s="203" t="s">
        <v>3475</v>
      </c>
      <c r="B2417" s="204" t="s">
        <v>5029</v>
      </c>
      <c r="C2417" s="204">
        <v>400</v>
      </c>
      <c r="D2417" s="206">
        <v>500</v>
      </c>
    </row>
    <row r="2418" spans="1:4" ht="11.1" customHeight="1" x14ac:dyDescent="0.2">
      <c r="A2418" s="203" t="s">
        <v>365</v>
      </c>
      <c r="B2418" s="204" t="s">
        <v>5029</v>
      </c>
      <c r="C2418" s="204">
        <v>400</v>
      </c>
      <c r="D2418" s="205">
        <v>1000</v>
      </c>
    </row>
    <row r="2419" spans="1:4" ht="11.1" customHeight="1" x14ac:dyDescent="0.2">
      <c r="A2419" s="203" t="s">
        <v>223</v>
      </c>
      <c r="B2419" s="204" t="s">
        <v>5029</v>
      </c>
      <c r="C2419" s="204">
        <v>400</v>
      </c>
      <c r="D2419" s="205">
        <v>1500</v>
      </c>
    </row>
    <row r="2420" spans="1:4" ht="11.1" customHeight="1" x14ac:dyDescent="0.2">
      <c r="A2420" s="203" t="s">
        <v>173</v>
      </c>
      <c r="B2420" s="204" t="s">
        <v>5029</v>
      </c>
      <c r="C2420" s="204">
        <v>400</v>
      </c>
      <c r="D2420" s="205">
        <v>2000</v>
      </c>
    </row>
    <row r="2421" spans="1:4" ht="11.1" customHeight="1" x14ac:dyDescent="0.2">
      <c r="A2421" s="203" t="s">
        <v>5030</v>
      </c>
      <c r="B2421" s="204" t="s">
        <v>5029</v>
      </c>
      <c r="C2421" s="204">
        <v>400</v>
      </c>
      <c r="D2421" s="205">
        <v>2250</v>
      </c>
    </row>
    <row r="2422" spans="1:4" ht="11.1" customHeight="1" x14ac:dyDescent="0.2">
      <c r="A2422" s="203" t="s">
        <v>5028</v>
      </c>
      <c r="B2422" s="204" t="s">
        <v>3628</v>
      </c>
      <c r="C2422" s="204">
        <f>D2422*0.55</f>
        <v>2722.5</v>
      </c>
      <c r="D2422" s="205">
        <v>4950</v>
      </c>
    </row>
    <row r="2423" spans="1:4" ht="11.1" customHeight="1" x14ac:dyDescent="0.2">
      <c r="A2423" s="203" t="s">
        <v>5027</v>
      </c>
      <c r="B2423" s="204" t="s">
        <v>4255</v>
      </c>
      <c r="C2423" s="204">
        <f t="shared" ref="C2423:C2433" si="5">D2423*0.7</f>
        <v>4165</v>
      </c>
      <c r="D2423" s="205">
        <v>5950</v>
      </c>
    </row>
    <row r="2424" spans="1:4" ht="11.1" customHeight="1" x14ac:dyDescent="0.2">
      <c r="A2424" s="203" t="s">
        <v>5026</v>
      </c>
      <c r="B2424" s="204" t="s">
        <v>4255</v>
      </c>
      <c r="C2424" s="204">
        <f t="shared" si="5"/>
        <v>2800</v>
      </c>
      <c r="D2424" s="205">
        <v>4000</v>
      </c>
    </row>
    <row r="2425" spans="1:4" ht="11.1" customHeight="1" x14ac:dyDescent="0.2">
      <c r="A2425" s="203" t="s">
        <v>5025</v>
      </c>
      <c r="B2425" s="204" t="s">
        <v>4255</v>
      </c>
      <c r="C2425" s="204">
        <f t="shared" si="5"/>
        <v>2800</v>
      </c>
      <c r="D2425" s="205">
        <v>4000</v>
      </c>
    </row>
    <row r="2426" spans="1:4" ht="11.1" customHeight="1" x14ac:dyDescent="0.2">
      <c r="A2426" s="203" t="s">
        <v>5024</v>
      </c>
      <c r="B2426" s="204" t="s">
        <v>4255</v>
      </c>
      <c r="C2426" s="204">
        <f t="shared" si="5"/>
        <v>3465</v>
      </c>
      <c r="D2426" s="205">
        <v>4950</v>
      </c>
    </row>
    <row r="2427" spans="1:4" ht="11.1" customHeight="1" x14ac:dyDescent="0.2">
      <c r="A2427" s="203" t="s">
        <v>5023</v>
      </c>
      <c r="B2427" s="204" t="s">
        <v>4255</v>
      </c>
      <c r="C2427" s="204">
        <f t="shared" si="5"/>
        <v>3849.9999999999995</v>
      </c>
      <c r="D2427" s="205">
        <v>5500</v>
      </c>
    </row>
    <row r="2428" spans="1:4" ht="11.1" customHeight="1" x14ac:dyDescent="0.2">
      <c r="A2428" s="203" t="s">
        <v>5022</v>
      </c>
      <c r="B2428" s="204" t="s">
        <v>4255</v>
      </c>
      <c r="C2428" s="204">
        <f t="shared" si="5"/>
        <v>4165</v>
      </c>
      <c r="D2428" s="205">
        <v>5950</v>
      </c>
    </row>
    <row r="2429" spans="1:4" ht="11.1" customHeight="1" x14ac:dyDescent="0.2">
      <c r="A2429" s="203" t="s">
        <v>5021</v>
      </c>
      <c r="B2429" s="204" t="s">
        <v>4255</v>
      </c>
      <c r="C2429" s="204">
        <f t="shared" si="5"/>
        <v>3500</v>
      </c>
      <c r="D2429" s="205">
        <v>5000</v>
      </c>
    </row>
    <row r="2430" spans="1:4" ht="11.1" customHeight="1" x14ac:dyDescent="0.2">
      <c r="A2430" s="203" t="s">
        <v>5020</v>
      </c>
      <c r="B2430" s="204" t="s">
        <v>4255</v>
      </c>
      <c r="C2430" s="204">
        <f t="shared" si="5"/>
        <v>1959.9999999999998</v>
      </c>
      <c r="D2430" s="205">
        <v>2800</v>
      </c>
    </row>
    <row r="2431" spans="1:4" ht="11.1" customHeight="1" x14ac:dyDescent="0.2">
      <c r="A2431" s="203" t="s">
        <v>5019</v>
      </c>
      <c r="B2431" s="204" t="s">
        <v>4255</v>
      </c>
      <c r="C2431" s="204">
        <f t="shared" si="5"/>
        <v>3639.9999999999995</v>
      </c>
      <c r="D2431" s="205">
        <v>5200</v>
      </c>
    </row>
    <row r="2432" spans="1:4" ht="11.1" customHeight="1" x14ac:dyDescent="0.2">
      <c r="A2432" s="203" t="s">
        <v>5018</v>
      </c>
      <c r="B2432" s="204" t="s">
        <v>4255</v>
      </c>
      <c r="C2432" s="204">
        <f t="shared" si="5"/>
        <v>2800</v>
      </c>
      <c r="D2432" s="205">
        <v>4000</v>
      </c>
    </row>
    <row r="2433" spans="1:4" ht="11.1" customHeight="1" x14ac:dyDescent="0.2">
      <c r="A2433" s="203" t="s">
        <v>5017</v>
      </c>
      <c r="B2433" s="204" t="s">
        <v>4255</v>
      </c>
      <c r="C2433" s="204">
        <f t="shared" si="5"/>
        <v>3290</v>
      </c>
      <c r="D2433" s="205">
        <v>4700</v>
      </c>
    </row>
    <row r="2434" spans="1:4" ht="11.1" customHeight="1" x14ac:dyDescent="0.2">
      <c r="A2434" s="203" t="s">
        <v>5016</v>
      </c>
      <c r="B2434" s="204" t="s">
        <v>3748</v>
      </c>
      <c r="C2434" s="204">
        <v>2000</v>
      </c>
      <c r="D2434" s="205">
        <v>3450</v>
      </c>
    </row>
    <row r="2435" spans="1:4" ht="11.1" customHeight="1" x14ac:dyDescent="0.2">
      <c r="A2435" s="203" t="s">
        <v>5015</v>
      </c>
      <c r="B2435" s="204" t="s">
        <v>3748</v>
      </c>
      <c r="C2435" s="204">
        <v>500</v>
      </c>
      <c r="D2435" s="205">
        <v>3450</v>
      </c>
    </row>
    <row r="2436" spans="1:4" ht="11.1" customHeight="1" x14ac:dyDescent="0.2">
      <c r="A2436" s="203" t="s">
        <v>5014</v>
      </c>
      <c r="B2436" s="204" t="s">
        <v>3748</v>
      </c>
      <c r="C2436" s="204">
        <v>500</v>
      </c>
      <c r="D2436" s="205">
        <v>3450</v>
      </c>
    </row>
    <row r="2437" spans="1:4" ht="11.1" customHeight="1" x14ac:dyDescent="0.2">
      <c r="A2437" s="203" t="s">
        <v>5013</v>
      </c>
      <c r="B2437" s="204" t="s">
        <v>3748</v>
      </c>
      <c r="C2437" s="204">
        <v>500</v>
      </c>
      <c r="D2437" s="205">
        <v>3450</v>
      </c>
    </row>
    <row r="2438" spans="1:4" ht="11.1" customHeight="1" x14ac:dyDescent="0.2">
      <c r="A2438" s="203" t="s">
        <v>5012</v>
      </c>
      <c r="B2438" s="204" t="s">
        <v>3748</v>
      </c>
      <c r="C2438" s="204">
        <v>500</v>
      </c>
      <c r="D2438" s="205">
        <v>3450</v>
      </c>
    </row>
    <row r="2439" spans="1:4" ht="11.1" customHeight="1" x14ac:dyDescent="0.2">
      <c r="A2439" s="203" t="s">
        <v>5011</v>
      </c>
      <c r="B2439" s="204" t="s">
        <v>5010</v>
      </c>
      <c r="C2439" s="204">
        <v>3000</v>
      </c>
      <c r="D2439" s="205">
        <v>9000</v>
      </c>
    </row>
    <row r="2440" spans="1:4" ht="11.1" customHeight="1" x14ac:dyDescent="0.2">
      <c r="A2440" s="203" t="s">
        <v>226</v>
      </c>
      <c r="B2440" s="204" t="s">
        <v>5010</v>
      </c>
      <c r="C2440" s="204">
        <v>3000</v>
      </c>
      <c r="D2440" s="205">
        <v>9950</v>
      </c>
    </row>
    <row r="2441" spans="1:4" ht="11.1" customHeight="1" x14ac:dyDescent="0.2">
      <c r="A2441" s="203" t="s">
        <v>5009</v>
      </c>
      <c r="B2441" s="204" t="s">
        <v>4983</v>
      </c>
      <c r="C2441" s="204">
        <v>1500</v>
      </c>
      <c r="D2441" s="205">
        <v>4000</v>
      </c>
    </row>
    <row r="2442" spans="1:4" ht="11.1" customHeight="1" x14ac:dyDescent="0.2">
      <c r="A2442" s="203" t="s">
        <v>5008</v>
      </c>
      <c r="B2442" s="204" t="s">
        <v>4983</v>
      </c>
      <c r="C2442" s="204">
        <v>1500</v>
      </c>
      <c r="D2442" s="205">
        <v>3000</v>
      </c>
    </row>
    <row r="2443" spans="1:4" ht="11.1" customHeight="1" x14ac:dyDescent="0.2">
      <c r="A2443" s="203" t="s">
        <v>5007</v>
      </c>
      <c r="B2443" s="204" t="s">
        <v>4983</v>
      </c>
      <c r="C2443" s="204">
        <v>1500</v>
      </c>
      <c r="D2443" s="205">
        <v>3000</v>
      </c>
    </row>
    <row r="2444" spans="1:4" ht="11.1" customHeight="1" x14ac:dyDescent="0.2">
      <c r="A2444" s="203" t="s">
        <v>5006</v>
      </c>
      <c r="B2444" s="204" t="s">
        <v>4983</v>
      </c>
      <c r="C2444" s="204">
        <v>1500</v>
      </c>
      <c r="D2444" s="205">
        <v>3000</v>
      </c>
    </row>
    <row r="2445" spans="1:4" ht="11.1" customHeight="1" x14ac:dyDescent="0.2">
      <c r="A2445" s="203" t="s">
        <v>5005</v>
      </c>
      <c r="B2445" s="204" t="s">
        <v>4983</v>
      </c>
      <c r="C2445" s="204">
        <v>1500</v>
      </c>
      <c r="D2445" s="205">
        <v>3000</v>
      </c>
    </row>
    <row r="2446" spans="1:4" ht="11.1" customHeight="1" x14ac:dyDescent="0.2">
      <c r="A2446" s="203" t="s">
        <v>5004</v>
      </c>
      <c r="B2446" s="204" t="s">
        <v>4983</v>
      </c>
      <c r="C2446" s="204">
        <v>1500</v>
      </c>
      <c r="D2446" s="205">
        <v>3000</v>
      </c>
    </row>
    <row r="2447" spans="1:4" ht="11.1" customHeight="1" x14ac:dyDescent="0.2">
      <c r="A2447" s="203" t="s">
        <v>5003</v>
      </c>
      <c r="B2447" s="204" t="s">
        <v>4983</v>
      </c>
      <c r="C2447" s="204">
        <v>1500</v>
      </c>
      <c r="D2447" s="205">
        <v>3000</v>
      </c>
    </row>
    <row r="2448" spans="1:4" ht="11.1" customHeight="1" x14ac:dyDescent="0.2">
      <c r="A2448" s="203" t="s">
        <v>5002</v>
      </c>
      <c r="B2448" s="204" t="s">
        <v>4983</v>
      </c>
      <c r="C2448" s="204">
        <v>1500</v>
      </c>
      <c r="D2448" s="205">
        <v>3000</v>
      </c>
    </row>
    <row r="2449" spans="1:4" ht="11.1" customHeight="1" x14ac:dyDescent="0.2">
      <c r="A2449" s="203" t="s">
        <v>5001</v>
      </c>
      <c r="B2449" s="204" t="s">
        <v>4983</v>
      </c>
      <c r="C2449" s="204">
        <v>1500</v>
      </c>
      <c r="D2449" s="205">
        <v>3000</v>
      </c>
    </row>
    <row r="2450" spans="1:4" ht="11.1" customHeight="1" x14ac:dyDescent="0.2">
      <c r="A2450" s="203" t="s">
        <v>5000</v>
      </c>
      <c r="B2450" s="204" t="s">
        <v>4983</v>
      </c>
      <c r="C2450" s="204">
        <v>1500</v>
      </c>
      <c r="D2450" s="205">
        <v>3000</v>
      </c>
    </row>
    <row r="2451" spans="1:4" ht="11.1" customHeight="1" x14ac:dyDescent="0.2">
      <c r="A2451" s="203" t="s">
        <v>4999</v>
      </c>
      <c r="B2451" s="204" t="s">
        <v>4983</v>
      </c>
      <c r="C2451" s="204">
        <v>1500</v>
      </c>
      <c r="D2451" s="205">
        <v>3000</v>
      </c>
    </row>
    <row r="2452" spans="1:4" ht="11.1" customHeight="1" x14ac:dyDescent="0.2">
      <c r="A2452" s="203" t="s">
        <v>4998</v>
      </c>
      <c r="B2452" s="204" t="s">
        <v>4983</v>
      </c>
      <c r="C2452" s="204">
        <v>1500</v>
      </c>
      <c r="D2452" s="205">
        <v>3000</v>
      </c>
    </row>
    <row r="2453" spans="1:4" ht="11.1" customHeight="1" x14ac:dyDescent="0.2">
      <c r="A2453" s="203" t="s">
        <v>4997</v>
      </c>
      <c r="B2453" s="204" t="s">
        <v>4983</v>
      </c>
      <c r="C2453" s="204">
        <v>1500</v>
      </c>
      <c r="D2453" s="205">
        <v>3000</v>
      </c>
    </row>
    <row r="2454" spans="1:4" ht="11.1" customHeight="1" x14ac:dyDescent="0.2">
      <c r="A2454" s="203" t="s">
        <v>4996</v>
      </c>
      <c r="B2454" s="204" t="s">
        <v>4983</v>
      </c>
      <c r="C2454" s="204">
        <v>1500</v>
      </c>
      <c r="D2454" s="205">
        <v>3000</v>
      </c>
    </row>
    <row r="2455" spans="1:4" ht="11.1" customHeight="1" x14ac:dyDescent="0.2">
      <c r="A2455" s="203" t="s">
        <v>4995</v>
      </c>
      <c r="B2455" s="204" t="s">
        <v>4983</v>
      </c>
      <c r="C2455" s="204">
        <v>1500</v>
      </c>
      <c r="D2455" s="205">
        <v>3000</v>
      </c>
    </row>
    <row r="2456" spans="1:4" ht="11.1" customHeight="1" x14ac:dyDescent="0.2">
      <c r="A2456" s="203" t="s">
        <v>4994</v>
      </c>
      <c r="B2456" s="204" t="s">
        <v>4983</v>
      </c>
      <c r="C2456" s="204">
        <v>1500</v>
      </c>
      <c r="D2456" s="205">
        <v>3000</v>
      </c>
    </row>
    <row r="2457" spans="1:4" ht="11.1" customHeight="1" x14ac:dyDescent="0.2">
      <c r="A2457" s="203" t="s">
        <v>4993</v>
      </c>
      <c r="B2457" s="204" t="s">
        <v>4983</v>
      </c>
      <c r="C2457" s="204">
        <v>1500</v>
      </c>
      <c r="D2457" s="205">
        <v>3000</v>
      </c>
    </row>
    <row r="2458" spans="1:4" ht="11.1" customHeight="1" x14ac:dyDescent="0.2">
      <c r="A2458" s="203" t="s">
        <v>4992</v>
      </c>
      <c r="B2458" s="204" t="s">
        <v>4983</v>
      </c>
      <c r="C2458" s="204">
        <v>1500</v>
      </c>
      <c r="D2458" s="205">
        <v>3000</v>
      </c>
    </row>
    <row r="2459" spans="1:4" ht="11.1" customHeight="1" x14ac:dyDescent="0.2">
      <c r="A2459" s="203" t="s">
        <v>4991</v>
      </c>
      <c r="B2459" s="204" t="s">
        <v>4983</v>
      </c>
      <c r="C2459" s="204">
        <v>1500</v>
      </c>
      <c r="D2459" s="205">
        <v>3000</v>
      </c>
    </row>
    <row r="2460" spans="1:4" ht="11.1" customHeight="1" x14ac:dyDescent="0.2">
      <c r="A2460" s="203" t="s">
        <v>4990</v>
      </c>
      <c r="B2460" s="204" t="s">
        <v>4983</v>
      </c>
      <c r="C2460" s="204">
        <v>1500</v>
      </c>
      <c r="D2460" s="205">
        <v>3000</v>
      </c>
    </row>
    <row r="2461" spans="1:4" ht="11.1" customHeight="1" x14ac:dyDescent="0.2">
      <c r="A2461" s="203" t="s">
        <v>21</v>
      </c>
      <c r="B2461" s="204" t="s">
        <v>4983</v>
      </c>
      <c r="C2461" s="204">
        <v>1500</v>
      </c>
      <c r="D2461" s="205">
        <v>3000</v>
      </c>
    </row>
    <row r="2462" spans="1:4" ht="11.1" customHeight="1" x14ac:dyDescent="0.2">
      <c r="A2462" s="203" t="s">
        <v>387</v>
      </c>
      <c r="B2462" s="204" t="s">
        <v>4983</v>
      </c>
      <c r="C2462" s="204">
        <v>1500</v>
      </c>
      <c r="D2462" s="205">
        <v>3800</v>
      </c>
    </row>
    <row r="2463" spans="1:4" ht="11.1" customHeight="1" x14ac:dyDescent="0.2">
      <c r="A2463" s="203" t="s">
        <v>4989</v>
      </c>
      <c r="B2463" s="204" t="s">
        <v>4983</v>
      </c>
      <c r="C2463" s="204">
        <v>1500</v>
      </c>
      <c r="D2463" s="205">
        <v>4000</v>
      </c>
    </row>
    <row r="2464" spans="1:4" ht="11.1" customHeight="1" x14ac:dyDescent="0.2">
      <c r="A2464" s="203" t="s">
        <v>4988</v>
      </c>
      <c r="B2464" s="204" t="s">
        <v>4983</v>
      </c>
      <c r="C2464" s="204">
        <v>1500</v>
      </c>
      <c r="D2464" s="205">
        <v>5000</v>
      </c>
    </row>
    <row r="2465" spans="1:4" ht="11.1" customHeight="1" x14ac:dyDescent="0.2">
      <c r="A2465" s="203" t="s">
        <v>4987</v>
      </c>
      <c r="B2465" s="204" t="s">
        <v>4983</v>
      </c>
      <c r="C2465" s="204">
        <v>1500</v>
      </c>
      <c r="D2465" s="205">
        <v>3800</v>
      </c>
    </row>
    <row r="2466" spans="1:4" ht="11.1" customHeight="1" x14ac:dyDescent="0.2">
      <c r="A2466" s="203" t="s">
        <v>4986</v>
      </c>
      <c r="B2466" s="204" t="s">
        <v>4983</v>
      </c>
      <c r="C2466" s="204">
        <v>1500</v>
      </c>
      <c r="D2466" s="205">
        <v>3800</v>
      </c>
    </row>
    <row r="2467" spans="1:4" ht="11.1" customHeight="1" x14ac:dyDescent="0.2">
      <c r="A2467" s="203" t="s">
        <v>3602</v>
      </c>
      <c r="B2467" s="204" t="s">
        <v>4983</v>
      </c>
      <c r="C2467" s="204">
        <v>1500</v>
      </c>
      <c r="D2467" s="205">
        <v>3800</v>
      </c>
    </row>
    <row r="2468" spans="1:4" ht="11.1" customHeight="1" x14ac:dyDescent="0.2">
      <c r="A2468" s="203" t="s">
        <v>4985</v>
      </c>
      <c r="B2468" s="204" t="s">
        <v>4983</v>
      </c>
      <c r="C2468" s="204">
        <v>1500</v>
      </c>
      <c r="D2468" s="205">
        <v>3800</v>
      </c>
    </row>
    <row r="2469" spans="1:4" ht="11.1" customHeight="1" x14ac:dyDescent="0.2">
      <c r="A2469" s="203" t="s">
        <v>4984</v>
      </c>
      <c r="B2469" s="204" t="s">
        <v>4983</v>
      </c>
      <c r="C2469" s="204">
        <v>1500</v>
      </c>
      <c r="D2469" s="205">
        <v>3800</v>
      </c>
    </row>
    <row r="2470" spans="1:4" ht="11.1" customHeight="1" x14ac:dyDescent="0.2">
      <c r="A2470" s="203" t="s">
        <v>4982</v>
      </c>
      <c r="B2470" s="204" t="s">
        <v>4641</v>
      </c>
      <c r="C2470" s="204">
        <v>2200</v>
      </c>
      <c r="D2470" s="205">
        <v>10250</v>
      </c>
    </row>
    <row r="2471" spans="1:4" ht="11.1" customHeight="1" x14ac:dyDescent="0.2">
      <c r="A2471" s="203" t="s">
        <v>4981</v>
      </c>
      <c r="B2471" s="204" t="s">
        <v>4641</v>
      </c>
      <c r="C2471" s="204">
        <v>2200</v>
      </c>
      <c r="D2471" s="205">
        <v>8500</v>
      </c>
    </row>
    <row r="2472" spans="1:4" ht="11.1" customHeight="1" x14ac:dyDescent="0.2">
      <c r="A2472" s="203" t="s">
        <v>4980</v>
      </c>
      <c r="B2472" s="204" t="s">
        <v>4641</v>
      </c>
      <c r="C2472" s="204">
        <v>2200</v>
      </c>
      <c r="D2472" s="205">
        <v>8500</v>
      </c>
    </row>
    <row r="2473" spans="1:4" ht="11.1" customHeight="1" x14ac:dyDescent="0.2">
      <c r="A2473" s="203" t="s">
        <v>4979</v>
      </c>
      <c r="B2473" s="204" t="s">
        <v>4641</v>
      </c>
      <c r="C2473" s="204">
        <v>2200</v>
      </c>
      <c r="D2473" s="205">
        <v>8500</v>
      </c>
    </row>
    <row r="2474" spans="1:4" ht="11.1" customHeight="1" x14ac:dyDescent="0.2">
      <c r="A2474" s="203" t="s">
        <v>4978</v>
      </c>
      <c r="B2474" s="204" t="s">
        <v>4641</v>
      </c>
      <c r="C2474" s="204">
        <v>2200</v>
      </c>
      <c r="D2474" s="205">
        <v>8500</v>
      </c>
    </row>
    <row r="2475" spans="1:4" ht="11.1" customHeight="1" x14ac:dyDescent="0.2">
      <c r="A2475" s="203" t="s">
        <v>4977</v>
      </c>
      <c r="B2475" s="204" t="s">
        <v>4641</v>
      </c>
      <c r="C2475" s="204">
        <v>2200</v>
      </c>
      <c r="D2475" s="205">
        <v>8500</v>
      </c>
    </row>
    <row r="2476" spans="1:4" ht="11.1" customHeight="1" x14ac:dyDescent="0.2">
      <c r="A2476" s="203" t="s">
        <v>4976</v>
      </c>
      <c r="B2476" s="204" t="s">
        <v>4641</v>
      </c>
      <c r="C2476" s="204">
        <v>2200</v>
      </c>
      <c r="D2476" s="205">
        <v>8500</v>
      </c>
    </row>
    <row r="2477" spans="1:4" ht="11.1" customHeight="1" x14ac:dyDescent="0.2">
      <c r="A2477" s="203" t="s">
        <v>4975</v>
      </c>
      <c r="B2477" s="204" t="s">
        <v>4641</v>
      </c>
      <c r="C2477" s="204">
        <v>2200</v>
      </c>
      <c r="D2477" s="205">
        <v>9450</v>
      </c>
    </row>
    <row r="2478" spans="1:4" ht="11.1" customHeight="1" x14ac:dyDescent="0.2">
      <c r="A2478" s="203" t="s">
        <v>4974</v>
      </c>
      <c r="B2478" s="204" t="s">
        <v>4641</v>
      </c>
      <c r="C2478" s="204">
        <v>2200</v>
      </c>
      <c r="D2478" s="205">
        <v>9450</v>
      </c>
    </row>
    <row r="2479" spans="1:4" ht="11.1" customHeight="1" x14ac:dyDescent="0.2">
      <c r="A2479" s="203" t="s">
        <v>4973</v>
      </c>
      <c r="B2479" s="204" t="s">
        <v>4641</v>
      </c>
      <c r="C2479" s="204">
        <v>2200</v>
      </c>
      <c r="D2479" s="205">
        <v>8450</v>
      </c>
    </row>
    <row r="2480" spans="1:4" ht="11.1" customHeight="1" x14ac:dyDescent="0.2">
      <c r="A2480" s="203" t="s">
        <v>4972</v>
      </c>
      <c r="B2480" s="204" t="s">
        <v>4641</v>
      </c>
      <c r="C2480" s="204">
        <v>2200</v>
      </c>
      <c r="D2480" s="205">
        <v>8850</v>
      </c>
    </row>
    <row r="2481" spans="1:4" ht="11.1" customHeight="1" x14ac:dyDescent="0.2">
      <c r="A2481" s="203" t="s">
        <v>50</v>
      </c>
      <c r="B2481" s="204" t="s">
        <v>4641</v>
      </c>
      <c r="C2481" s="204">
        <v>2200</v>
      </c>
      <c r="D2481" s="205">
        <v>1000</v>
      </c>
    </row>
    <row r="2482" spans="1:4" ht="11.1" customHeight="1" x14ac:dyDescent="0.2">
      <c r="A2482" s="203" t="s">
        <v>4971</v>
      </c>
      <c r="B2482" s="204" t="s">
        <v>4951</v>
      </c>
      <c r="C2482" s="204">
        <v>12000</v>
      </c>
      <c r="D2482" s="205">
        <v>27950</v>
      </c>
    </row>
    <row r="2483" spans="1:4" ht="11.1" customHeight="1" x14ac:dyDescent="0.2">
      <c r="A2483" s="203" t="s">
        <v>4970</v>
      </c>
      <c r="B2483" s="204" t="s">
        <v>4951</v>
      </c>
      <c r="C2483" s="204">
        <v>12000</v>
      </c>
      <c r="D2483" s="205">
        <v>27950</v>
      </c>
    </row>
    <row r="2484" spans="1:4" ht="11.1" customHeight="1" x14ac:dyDescent="0.2">
      <c r="A2484" s="203" t="s">
        <v>4969</v>
      </c>
      <c r="B2484" s="204" t="s">
        <v>4951</v>
      </c>
      <c r="C2484" s="204">
        <v>12000</v>
      </c>
      <c r="D2484" s="205">
        <v>27950</v>
      </c>
    </row>
    <row r="2485" spans="1:4" ht="11.1" customHeight="1" x14ac:dyDescent="0.2">
      <c r="A2485" s="203" t="s">
        <v>1197</v>
      </c>
      <c r="B2485" s="204" t="s">
        <v>4951</v>
      </c>
      <c r="C2485" s="204">
        <v>12000</v>
      </c>
      <c r="D2485" s="205">
        <v>26950</v>
      </c>
    </row>
    <row r="2486" spans="1:4" ht="11.1" customHeight="1" x14ac:dyDescent="0.2">
      <c r="A2486" s="203" t="s">
        <v>4968</v>
      </c>
      <c r="B2486" s="204" t="s">
        <v>4951</v>
      </c>
      <c r="C2486" s="204">
        <v>12000</v>
      </c>
      <c r="D2486" s="205">
        <v>26950</v>
      </c>
    </row>
    <row r="2487" spans="1:4" ht="11.1" customHeight="1" x14ac:dyDescent="0.2">
      <c r="A2487" s="203" t="s">
        <v>4967</v>
      </c>
      <c r="B2487" s="204" t="s">
        <v>4951</v>
      </c>
      <c r="C2487" s="204">
        <v>12000</v>
      </c>
      <c r="D2487" s="205">
        <v>26950</v>
      </c>
    </row>
    <row r="2488" spans="1:4" ht="11.1" customHeight="1" x14ac:dyDescent="0.2">
      <c r="A2488" s="203" t="s">
        <v>4966</v>
      </c>
      <c r="B2488" s="204" t="s">
        <v>4951</v>
      </c>
      <c r="C2488" s="204">
        <v>12000</v>
      </c>
      <c r="D2488" s="205">
        <v>26950</v>
      </c>
    </row>
    <row r="2489" spans="1:4" ht="11.1" customHeight="1" x14ac:dyDescent="0.2">
      <c r="A2489" s="203" t="s">
        <v>246</v>
      </c>
      <c r="B2489" s="204" t="s">
        <v>4951</v>
      </c>
      <c r="C2489" s="204">
        <v>12000</v>
      </c>
      <c r="D2489" s="205">
        <v>26950</v>
      </c>
    </row>
    <row r="2490" spans="1:4" ht="11.1" customHeight="1" x14ac:dyDescent="0.2">
      <c r="A2490" s="203" t="s">
        <v>4965</v>
      </c>
      <c r="B2490" s="204" t="s">
        <v>4951</v>
      </c>
      <c r="C2490" s="204">
        <v>12000</v>
      </c>
      <c r="D2490" s="205">
        <v>26950</v>
      </c>
    </row>
    <row r="2491" spans="1:4" ht="11.1" customHeight="1" x14ac:dyDescent="0.2">
      <c r="A2491" s="203" t="s">
        <v>4964</v>
      </c>
      <c r="B2491" s="204" t="s">
        <v>4951</v>
      </c>
      <c r="C2491" s="204">
        <v>12000</v>
      </c>
      <c r="D2491" s="205">
        <v>26950</v>
      </c>
    </row>
    <row r="2492" spans="1:4" ht="11.1" customHeight="1" x14ac:dyDescent="0.2">
      <c r="A2492" s="203" t="s">
        <v>4963</v>
      </c>
      <c r="B2492" s="204" t="s">
        <v>4951</v>
      </c>
      <c r="C2492" s="204">
        <v>12000</v>
      </c>
      <c r="D2492" s="205">
        <v>26950</v>
      </c>
    </row>
    <row r="2493" spans="1:4" ht="11.1" customHeight="1" x14ac:dyDescent="0.2">
      <c r="A2493" s="203" t="s">
        <v>4962</v>
      </c>
      <c r="B2493" s="204" t="s">
        <v>4951</v>
      </c>
      <c r="C2493" s="204">
        <v>12000</v>
      </c>
      <c r="D2493" s="205">
        <v>26950</v>
      </c>
    </row>
    <row r="2494" spans="1:4" ht="11.1" customHeight="1" x14ac:dyDescent="0.2">
      <c r="A2494" s="203" t="s">
        <v>4961</v>
      </c>
      <c r="B2494" s="204" t="s">
        <v>4951</v>
      </c>
      <c r="C2494" s="204">
        <v>12000</v>
      </c>
      <c r="D2494" s="205">
        <v>21500</v>
      </c>
    </row>
    <row r="2495" spans="1:4" ht="11.1" customHeight="1" x14ac:dyDescent="0.2">
      <c r="A2495" s="203" t="s">
        <v>4960</v>
      </c>
      <c r="B2495" s="204" t="s">
        <v>4951</v>
      </c>
      <c r="C2495" s="204">
        <v>12000</v>
      </c>
      <c r="D2495" s="205">
        <v>24450</v>
      </c>
    </row>
    <row r="2496" spans="1:4" ht="11.1" customHeight="1" x14ac:dyDescent="0.2">
      <c r="A2496" s="203" t="s">
        <v>4959</v>
      </c>
      <c r="B2496" s="204" t="s">
        <v>4951</v>
      </c>
      <c r="C2496" s="204">
        <v>12000</v>
      </c>
      <c r="D2496" s="205">
        <v>24450</v>
      </c>
    </row>
    <row r="2497" spans="1:4" ht="11.1" customHeight="1" x14ac:dyDescent="0.2">
      <c r="A2497" s="203" t="s">
        <v>4958</v>
      </c>
      <c r="B2497" s="204" t="s">
        <v>4951</v>
      </c>
      <c r="C2497" s="204">
        <v>12000</v>
      </c>
      <c r="D2497" s="205">
        <v>24450</v>
      </c>
    </row>
    <row r="2498" spans="1:4" ht="11.1" customHeight="1" x14ac:dyDescent="0.2">
      <c r="A2498" s="203" t="s">
        <v>4957</v>
      </c>
      <c r="B2498" s="204" t="s">
        <v>4951</v>
      </c>
      <c r="C2498" s="204">
        <v>12000</v>
      </c>
      <c r="D2498" s="205">
        <v>24450</v>
      </c>
    </row>
    <row r="2499" spans="1:4" ht="11.1" customHeight="1" x14ac:dyDescent="0.2">
      <c r="A2499" s="203" t="s">
        <v>4956</v>
      </c>
      <c r="B2499" s="204" t="s">
        <v>4951</v>
      </c>
      <c r="C2499" s="204">
        <v>12000</v>
      </c>
      <c r="D2499" s="205">
        <v>24450</v>
      </c>
    </row>
    <row r="2500" spans="1:4" ht="11.1" customHeight="1" x14ac:dyDescent="0.2">
      <c r="A2500" s="203" t="s">
        <v>4955</v>
      </c>
      <c r="B2500" s="204" t="s">
        <v>4951</v>
      </c>
      <c r="C2500" s="204">
        <v>12000</v>
      </c>
      <c r="D2500" s="205">
        <v>24450</v>
      </c>
    </row>
    <row r="2501" spans="1:4" ht="11.1" customHeight="1" x14ac:dyDescent="0.2">
      <c r="A2501" s="203" t="s">
        <v>4954</v>
      </c>
      <c r="B2501" s="204" t="s">
        <v>4951</v>
      </c>
      <c r="C2501" s="204">
        <v>12000</v>
      </c>
      <c r="D2501" s="205">
        <v>25500</v>
      </c>
    </row>
    <row r="2502" spans="1:4" ht="11.1" customHeight="1" x14ac:dyDescent="0.2">
      <c r="A2502" s="203" t="s">
        <v>4953</v>
      </c>
      <c r="B2502" s="204" t="s">
        <v>4951</v>
      </c>
      <c r="C2502" s="204">
        <v>12000</v>
      </c>
      <c r="D2502" s="205">
        <v>25500</v>
      </c>
    </row>
    <row r="2503" spans="1:4" ht="11.1" customHeight="1" x14ac:dyDescent="0.2">
      <c r="A2503" s="203" t="s">
        <v>4952</v>
      </c>
      <c r="B2503" s="204" t="s">
        <v>4951</v>
      </c>
      <c r="C2503" s="204">
        <v>12000</v>
      </c>
      <c r="D2503" s="205">
        <v>21500</v>
      </c>
    </row>
    <row r="2504" spans="1:4" ht="11.1" customHeight="1" x14ac:dyDescent="0.2">
      <c r="A2504" s="203" t="s">
        <v>4950</v>
      </c>
      <c r="B2504" s="204" t="s">
        <v>1475</v>
      </c>
      <c r="C2504" s="204">
        <v>400</v>
      </c>
      <c r="D2504" s="205">
        <v>1000</v>
      </c>
    </row>
    <row r="2505" spans="1:4" ht="11.1" customHeight="1" x14ac:dyDescent="0.2">
      <c r="A2505" s="203" t="s">
        <v>4949</v>
      </c>
      <c r="B2505" s="204" t="s">
        <v>1475</v>
      </c>
      <c r="C2505" s="204">
        <v>400</v>
      </c>
      <c r="D2505" s="205">
        <v>1000</v>
      </c>
    </row>
    <row r="2506" spans="1:4" ht="11.1" customHeight="1" x14ac:dyDescent="0.2">
      <c r="A2506" s="203" t="s">
        <v>4948</v>
      </c>
      <c r="B2506" s="204" t="s">
        <v>1475</v>
      </c>
      <c r="C2506" s="204">
        <v>400</v>
      </c>
      <c r="D2506" s="205">
        <v>1000</v>
      </c>
    </row>
    <row r="2507" spans="1:4" ht="11.1" customHeight="1" x14ac:dyDescent="0.2">
      <c r="A2507" s="203" t="s">
        <v>3500</v>
      </c>
      <c r="B2507" s="204" t="s">
        <v>4917</v>
      </c>
      <c r="C2507" s="204">
        <v>900</v>
      </c>
      <c r="D2507" s="205">
        <v>2000</v>
      </c>
    </row>
    <row r="2508" spans="1:4" ht="11.1" customHeight="1" x14ac:dyDescent="0.2">
      <c r="A2508" s="203" t="s">
        <v>3406</v>
      </c>
      <c r="B2508" s="204" t="s">
        <v>4917</v>
      </c>
      <c r="C2508" s="204">
        <v>900</v>
      </c>
      <c r="D2508" s="205">
        <v>2000</v>
      </c>
    </row>
    <row r="2509" spans="1:4" ht="11.1" customHeight="1" x14ac:dyDescent="0.2">
      <c r="A2509" s="203" t="s">
        <v>4947</v>
      </c>
      <c r="B2509" s="204" t="s">
        <v>4917</v>
      </c>
      <c r="C2509" s="204">
        <v>900</v>
      </c>
      <c r="D2509" s="205">
        <v>2000</v>
      </c>
    </row>
    <row r="2510" spans="1:4" ht="11.1" customHeight="1" x14ac:dyDescent="0.2">
      <c r="A2510" s="203" t="s">
        <v>3298</v>
      </c>
      <c r="B2510" s="204" t="s">
        <v>4917</v>
      </c>
      <c r="C2510" s="204">
        <v>900</v>
      </c>
      <c r="D2510" s="205">
        <v>2000</v>
      </c>
    </row>
    <row r="2511" spans="1:4" ht="11.1" customHeight="1" x14ac:dyDescent="0.2">
      <c r="A2511" s="203" t="s">
        <v>4946</v>
      </c>
      <c r="B2511" s="204" t="s">
        <v>4917</v>
      </c>
      <c r="C2511" s="204">
        <v>900</v>
      </c>
      <c r="D2511" s="205">
        <v>2000</v>
      </c>
    </row>
    <row r="2512" spans="1:4" ht="11.1" customHeight="1" x14ac:dyDescent="0.2">
      <c r="A2512" s="203" t="s">
        <v>4945</v>
      </c>
      <c r="B2512" s="204" t="s">
        <v>4917</v>
      </c>
      <c r="C2512" s="204">
        <v>900</v>
      </c>
      <c r="D2512" s="205">
        <v>2000</v>
      </c>
    </row>
    <row r="2513" spans="1:4" ht="11.1" customHeight="1" x14ac:dyDescent="0.2">
      <c r="A2513" s="203" t="s">
        <v>4944</v>
      </c>
      <c r="B2513" s="204" t="s">
        <v>4917</v>
      </c>
      <c r="C2513" s="204">
        <v>900</v>
      </c>
      <c r="D2513" s="205">
        <v>2000</v>
      </c>
    </row>
    <row r="2514" spans="1:4" ht="11.1" customHeight="1" x14ac:dyDescent="0.2">
      <c r="A2514" s="203" t="s">
        <v>4943</v>
      </c>
      <c r="B2514" s="204" t="s">
        <v>4917</v>
      </c>
      <c r="C2514" s="204">
        <v>900</v>
      </c>
      <c r="D2514" s="205">
        <v>2000</v>
      </c>
    </row>
    <row r="2515" spans="1:4" ht="11.1" customHeight="1" x14ac:dyDescent="0.2">
      <c r="A2515" s="203" t="s">
        <v>4942</v>
      </c>
      <c r="B2515" s="204" t="s">
        <v>4917</v>
      </c>
      <c r="C2515" s="204">
        <v>900</v>
      </c>
      <c r="D2515" s="205">
        <v>5200</v>
      </c>
    </row>
    <row r="2516" spans="1:4" ht="11.1" customHeight="1" x14ac:dyDescent="0.2">
      <c r="A2516" s="203" t="s">
        <v>4941</v>
      </c>
      <c r="B2516" s="204" t="s">
        <v>4917</v>
      </c>
      <c r="C2516" s="204">
        <v>900</v>
      </c>
      <c r="D2516" s="205">
        <v>2000</v>
      </c>
    </row>
    <row r="2517" spans="1:4" ht="11.1" customHeight="1" x14ac:dyDescent="0.2">
      <c r="A2517" s="203" t="s">
        <v>4940</v>
      </c>
      <c r="B2517" s="204" t="s">
        <v>4917</v>
      </c>
      <c r="C2517" s="204">
        <v>900</v>
      </c>
      <c r="D2517" s="205">
        <v>2000</v>
      </c>
    </row>
    <row r="2518" spans="1:4" ht="11.1" customHeight="1" x14ac:dyDescent="0.2">
      <c r="A2518" s="203" t="s">
        <v>3600</v>
      </c>
      <c r="B2518" s="204" t="s">
        <v>4917</v>
      </c>
      <c r="C2518" s="204">
        <v>900</v>
      </c>
      <c r="D2518" s="205">
        <v>2000</v>
      </c>
    </row>
    <row r="2519" spans="1:4" ht="11.1" customHeight="1" x14ac:dyDescent="0.2">
      <c r="A2519" s="203" t="s">
        <v>3064</v>
      </c>
      <c r="B2519" s="204" t="s">
        <v>4917</v>
      </c>
      <c r="C2519" s="204">
        <v>900</v>
      </c>
      <c r="D2519" s="205">
        <v>2000</v>
      </c>
    </row>
    <row r="2520" spans="1:4" ht="11.1" customHeight="1" x14ac:dyDescent="0.2">
      <c r="A2520" s="203" t="s">
        <v>4939</v>
      </c>
      <c r="B2520" s="204" t="s">
        <v>4917</v>
      </c>
      <c r="C2520" s="204">
        <v>900</v>
      </c>
      <c r="D2520" s="205">
        <v>5200</v>
      </c>
    </row>
    <row r="2521" spans="1:4" ht="11.1" customHeight="1" x14ac:dyDescent="0.2">
      <c r="A2521" s="203" t="s">
        <v>4938</v>
      </c>
      <c r="B2521" s="204" t="s">
        <v>4917</v>
      </c>
      <c r="C2521" s="204">
        <v>900</v>
      </c>
      <c r="D2521" s="205">
        <v>2000</v>
      </c>
    </row>
    <row r="2522" spans="1:4" ht="11.1" customHeight="1" x14ac:dyDescent="0.2">
      <c r="A2522" s="203" t="s">
        <v>4937</v>
      </c>
      <c r="B2522" s="204" t="s">
        <v>4917</v>
      </c>
      <c r="C2522" s="204">
        <v>900</v>
      </c>
      <c r="D2522" s="205">
        <v>2000</v>
      </c>
    </row>
    <row r="2523" spans="1:4" ht="11.1" customHeight="1" x14ac:dyDescent="0.2">
      <c r="A2523" s="203" t="s">
        <v>4936</v>
      </c>
      <c r="B2523" s="204" t="s">
        <v>4917</v>
      </c>
      <c r="C2523" s="204">
        <v>900</v>
      </c>
      <c r="D2523" s="205">
        <v>2000</v>
      </c>
    </row>
    <row r="2524" spans="1:4" ht="11.1" customHeight="1" x14ac:dyDescent="0.2">
      <c r="A2524" s="203" t="s">
        <v>4935</v>
      </c>
      <c r="B2524" s="204" t="s">
        <v>4917</v>
      </c>
      <c r="C2524" s="204">
        <v>900</v>
      </c>
      <c r="D2524" s="205">
        <v>2000</v>
      </c>
    </row>
    <row r="2525" spans="1:4" ht="11.1" customHeight="1" x14ac:dyDescent="0.2">
      <c r="A2525" s="203" t="s">
        <v>4934</v>
      </c>
      <c r="B2525" s="204" t="s">
        <v>4917</v>
      </c>
      <c r="C2525" s="204">
        <v>900</v>
      </c>
      <c r="D2525" s="205">
        <v>2450</v>
      </c>
    </row>
    <row r="2526" spans="1:4" ht="11.1" customHeight="1" x14ac:dyDescent="0.2">
      <c r="A2526" s="203" t="s">
        <v>4933</v>
      </c>
      <c r="B2526" s="204" t="s">
        <v>4917</v>
      </c>
      <c r="C2526" s="204">
        <v>900</v>
      </c>
      <c r="D2526" s="205">
        <v>2450</v>
      </c>
    </row>
    <row r="2527" spans="1:4" ht="11.1" customHeight="1" x14ac:dyDescent="0.2">
      <c r="A2527" s="203" t="s">
        <v>4932</v>
      </c>
      <c r="B2527" s="204" t="s">
        <v>4917</v>
      </c>
      <c r="C2527" s="204">
        <v>900</v>
      </c>
      <c r="D2527" s="205">
        <v>2000</v>
      </c>
    </row>
    <row r="2528" spans="1:4" ht="11.1" customHeight="1" x14ac:dyDescent="0.2">
      <c r="A2528" s="203" t="s">
        <v>4931</v>
      </c>
      <c r="B2528" s="204" t="s">
        <v>4917</v>
      </c>
      <c r="C2528" s="204">
        <v>900</v>
      </c>
      <c r="D2528" s="205">
        <v>3950</v>
      </c>
    </row>
    <row r="2529" spans="1:4" ht="11.1" customHeight="1" x14ac:dyDescent="0.2">
      <c r="A2529" s="203" t="s">
        <v>4930</v>
      </c>
      <c r="B2529" s="204" t="s">
        <v>4917</v>
      </c>
      <c r="C2529" s="204">
        <v>900</v>
      </c>
      <c r="D2529" s="205">
        <v>2250</v>
      </c>
    </row>
    <row r="2530" spans="1:4" ht="11.1" customHeight="1" x14ac:dyDescent="0.2">
      <c r="A2530" s="203" t="s">
        <v>4929</v>
      </c>
      <c r="B2530" s="204" t="s">
        <v>4917</v>
      </c>
      <c r="C2530" s="204">
        <v>900</v>
      </c>
      <c r="D2530" s="205">
        <v>2250</v>
      </c>
    </row>
    <row r="2531" spans="1:4" ht="11.1" customHeight="1" x14ac:dyDescent="0.2">
      <c r="A2531" s="203" t="s">
        <v>4928</v>
      </c>
      <c r="B2531" s="204" t="s">
        <v>4917</v>
      </c>
      <c r="C2531" s="204">
        <v>900</v>
      </c>
      <c r="D2531" s="205">
        <v>2250</v>
      </c>
    </row>
    <row r="2532" spans="1:4" ht="11.1" customHeight="1" x14ac:dyDescent="0.2">
      <c r="A2532" s="203" t="s">
        <v>4927</v>
      </c>
      <c r="B2532" s="204" t="s">
        <v>4917</v>
      </c>
      <c r="C2532" s="204">
        <v>900</v>
      </c>
      <c r="D2532" s="205">
        <v>2000</v>
      </c>
    </row>
    <row r="2533" spans="1:4" ht="11.1" customHeight="1" x14ac:dyDescent="0.2">
      <c r="A2533" s="203" t="s">
        <v>4926</v>
      </c>
      <c r="B2533" s="204" t="s">
        <v>4917</v>
      </c>
      <c r="C2533" s="204">
        <v>900</v>
      </c>
      <c r="D2533" s="205">
        <v>2450</v>
      </c>
    </row>
    <row r="2534" spans="1:4" ht="11.1" customHeight="1" x14ac:dyDescent="0.2">
      <c r="A2534" s="203" t="s">
        <v>4925</v>
      </c>
      <c r="B2534" s="204" t="s">
        <v>4917</v>
      </c>
      <c r="C2534" s="204">
        <v>900</v>
      </c>
      <c r="D2534" s="205">
        <v>3950</v>
      </c>
    </row>
    <row r="2535" spans="1:4" ht="11.1" customHeight="1" x14ac:dyDescent="0.2">
      <c r="A2535" s="203" t="s">
        <v>124</v>
      </c>
      <c r="B2535" s="204" t="s">
        <v>4917</v>
      </c>
      <c r="C2535" s="204">
        <v>900</v>
      </c>
      <c r="D2535" s="205">
        <v>2000</v>
      </c>
    </row>
    <row r="2536" spans="1:4" ht="11.1" customHeight="1" x14ac:dyDescent="0.2">
      <c r="A2536" s="203" t="s">
        <v>4924</v>
      </c>
      <c r="B2536" s="204" t="s">
        <v>4917</v>
      </c>
      <c r="C2536" s="204">
        <v>900</v>
      </c>
      <c r="D2536" s="205">
        <v>4900</v>
      </c>
    </row>
    <row r="2537" spans="1:4" ht="11.1" customHeight="1" x14ac:dyDescent="0.2">
      <c r="A2537" s="203" t="s">
        <v>4923</v>
      </c>
      <c r="B2537" s="204" t="s">
        <v>4917</v>
      </c>
      <c r="C2537" s="204">
        <v>900</v>
      </c>
      <c r="D2537" s="205">
        <v>5200</v>
      </c>
    </row>
    <row r="2538" spans="1:4" ht="11.1" customHeight="1" x14ac:dyDescent="0.2">
      <c r="A2538" s="203" t="s">
        <v>4922</v>
      </c>
      <c r="B2538" s="204" t="s">
        <v>4917</v>
      </c>
      <c r="C2538" s="204">
        <v>900</v>
      </c>
      <c r="D2538" s="205">
        <v>5400</v>
      </c>
    </row>
    <row r="2539" spans="1:4" ht="11.1" customHeight="1" x14ac:dyDescent="0.2">
      <c r="A2539" s="203" t="s">
        <v>4921</v>
      </c>
      <c r="B2539" s="204" t="s">
        <v>4917</v>
      </c>
      <c r="C2539" s="204">
        <v>900</v>
      </c>
      <c r="D2539" s="205">
        <v>5700</v>
      </c>
    </row>
    <row r="2540" spans="1:4" ht="11.1" customHeight="1" x14ac:dyDescent="0.2">
      <c r="A2540" s="203" t="s">
        <v>4920</v>
      </c>
      <c r="B2540" s="204" t="s">
        <v>4917</v>
      </c>
      <c r="C2540" s="204">
        <v>900</v>
      </c>
      <c r="D2540" s="205">
        <v>6200</v>
      </c>
    </row>
    <row r="2541" spans="1:4" ht="11.1" customHeight="1" x14ac:dyDescent="0.2">
      <c r="A2541" s="203" t="s">
        <v>4919</v>
      </c>
      <c r="B2541" s="204" t="s">
        <v>4917</v>
      </c>
      <c r="C2541" s="204">
        <v>900</v>
      </c>
      <c r="D2541" s="205">
        <v>2450</v>
      </c>
    </row>
    <row r="2542" spans="1:4" ht="11.1" customHeight="1" x14ac:dyDescent="0.2">
      <c r="A2542" s="203" t="s">
        <v>4918</v>
      </c>
      <c r="B2542" s="204" t="s">
        <v>4917</v>
      </c>
      <c r="C2542" s="204">
        <v>900</v>
      </c>
      <c r="D2542" s="205">
        <v>2250</v>
      </c>
    </row>
    <row r="2543" spans="1:4" ht="11.1" customHeight="1" x14ac:dyDescent="0.2">
      <c r="A2543" s="203" t="s">
        <v>4916</v>
      </c>
      <c r="B2543" s="204" t="s">
        <v>4858</v>
      </c>
      <c r="C2543" s="204">
        <v>1600</v>
      </c>
      <c r="D2543" s="205">
        <v>5200</v>
      </c>
    </row>
    <row r="2544" spans="1:4" ht="11.1" customHeight="1" x14ac:dyDescent="0.2">
      <c r="A2544" s="203" t="s">
        <v>4915</v>
      </c>
      <c r="B2544" s="204" t="s">
        <v>4858</v>
      </c>
      <c r="C2544" s="204">
        <v>1600</v>
      </c>
      <c r="D2544" s="205">
        <v>5200</v>
      </c>
    </row>
    <row r="2545" spans="1:4" ht="11.1" customHeight="1" x14ac:dyDescent="0.2">
      <c r="A2545" s="203" t="s">
        <v>3403</v>
      </c>
      <c r="B2545" s="204" t="s">
        <v>4858</v>
      </c>
      <c r="C2545" s="204">
        <v>1600</v>
      </c>
      <c r="D2545" s="205">
        <v>5200</v>
      </c>
    </row>
    <row r="2546" spans="1:4" ht="11.1" customHeight="1" x14ac:dyDescent="0.2">
      <c r="A2546" s="203" t="s">
        <v>4914</v>
      </c>
      <c r="B2546" s="204" t="s">
        <v>4858</v>
      </c>
      <c r="C2546" s="204">
        <v>1600</v>
      </c>
      <c r="D2546" s="205">
        <v>4500</v>
      </c>
    </row>
    <row r="2547" spans="1:4" ht="11.1" customHeight="1" x14ac:dyDescent="0.2">
      <c r="A2547" s="203" t="s">
        <v>261</v>
      </c>
      <c r="B2547" s="204" t="s">
        <v>4858</v>
      </c>
      <c r="C2547" s="204">
        <v>1600</v>
      </c>
      <c r="D2547" s="205">
        <v>5200</v>
      </c>
    </row>
    <row r="2548" spans="1:4" ht="11.1" customHeight="1" x14ac:dyDescent="0.2">
      <c r="A2548" s="203" t="s">
        <v>4913</v>
      </c>
      <c r="B2548" s="204" t="s">
        <v>4858</v>
      </c>
      <c r="C2548" s="204">
        <v>1600</v>
      </c>
      <c r="D2548" s="205">
        <v>5200</v>
      </c>
    </row>
    <row r="2549" spans="1:4" ht="11.1" customHeight="1" x14ac:dyDescent="0.2">
      <c r="A2549" s="203" t="s">
        <v>4912</v>
      </c>
      <c r="B2549" s="204" t="s">
        <v>4858</v>
      </c>
      <c r="C2549" s="204">
        <v>1600</v>
      </c>
      <c r="D2549" s="205">
        <v>6900</v>
      </c>
    </row>
    <row r="2550" spans="1:4" ht="11.1" customHeight="1" x14ac:dyDescent="0.2">
      <c r="A2550" s="203" t="s">
        <v>4911</v>
      </c>
      <c r="B2550" s="204" t="s">
        <v>4858</v>
      </c>
      <c r="C2550" s="204">
        <v>1600</v>
      </c>
      <c r="D2550" s="205">
        <v>6900</v>
      </c>
    </row>
    <row r="2551" spans="1:4" ht="11.1" customHeight="1" x14ac:dyDescent="0.2">
      <c r="A2551" s="203" t="s">
        <v>4910</v>
      </c>
      <c r="B2551" s="204" t="s">
        <v>4858</v>
      </c>
      <c r="C2551" s="204">
        <v>1600</v>
      </c>
      <c r="D2551" s="205">
        <v>6900</v>
      </c>
    </row>
    <row r="2552" spans="1:4" ht="11.1" customHeight="1" x14ac:dyDescent="0.2">
      <c r="A2552" s="203" t="s">
        <v>4909</v>
      </c>
      <c r="B2552" s="204" t="s">
        <v>4858</v>
      </c>
      <c r="C2552" s="204">
        <v>1600</v>
      </c>
      <c r="D2552" s="205">
        <v>6900</v>
      </c>
    </row>
    <row r="2553" spans="1:4" ht="11.1" customHeight="1" x14ac:dyDescent="0.2">
      <c r="A2553" s="203" t="s">
        <v>4908</v>
      </c>
      <c r="B2553" s="204" t="s">
        <v>4858</v>
      </c>
      <c r="C2553" s="204">
        <v>1600</v>
      </c>
      <c r="D2553" s="205">
        <v>4500</v>
      </c>
    </row>
    <row r="2554" spans="1:4" ht="11.1" customHeight="1" x14ac:dyDescent="0.2">
      <c r="A2554" s="203" t="s">
        <v>4907</v>
      </c>
      <c r="B2554" s="204" t="s">
        <v>4858</v>
      </c>
      <c r="C2554" s="204">
        <v>1600</v>
      </c>
      <c r="D2554" s="205">
        <v>4500</v>
      </c>
    </row>
    <row r="2555" spans="1:4" ht="11.1" customHeight="1" x14ac:dyDescent="0.2">
      <c r="A2555" s="203" t="s">
        <v>4906</v>
      </c>
      <c r="B2555" s="204" t="s">
        <v>4858</v>
      </c>
      <c r="C2555" s="204">
        <v>1600</v>
      </c>
      <c r="D2555" s="205">
        <v>4500</v>
      </c>
    </row>
    <row r="2556" spans="1:4" ht="11.1" customHeight="1" x14ac:dyDescent="0.2">
      <c r="A2556" s="203" t="s">
        <v>4905</v>
      </c>
      <c r="B2556" s="204" t="s">
        <v>4858</v>
      </c>
      <c r="C2556" s="204">
        <v>1600</v>
      </c>
      <c r="D2556" s="205">
        <v>4500</v>
      </c>
    </row>
    <row r="2557" spans="1:4" ht="11.1" customHeight="1" x14ac:dyDescent="0.2">
      <c r="A2557" s="203" t="s">
        <v>4904</v>
      </c>
      <c r="B2557" s="204" t="s">
        <v>4858</v>
      </c>
      <c r="C2557" s="204">
        <v>1600</v>
      </c>
      <c r="D2557" s="205">
        <v>4500</v>
      </c>
    </row>
    <row r="2558" spans="1:4" ht="11.1" customHeight="1" x14ac:dyDescent="0.2">
      <c r="A2558" s="203" t="s">
        <v>4903</v>
      </c>
      <c r="B2558" s="204" t="s">
        <v>4858</v>
      </c>
      <c r="C2558" s="204">
        <v>1600</v>
      </c>
      <c r="D2558" s="205">
        <v>4500</v>
      </c>
    </row>
    <row r="2559" spans="1:4" ht="11.1" customHeight="1" x14ac:dyDescent="0.2">
      <c r="A2559" s="203" t="s">
        <v>4902</v>
      </c>
      <c r="B2559" s="204" t="s">
        <v>4858</v>
      </c>
      <c r="C2559" s="204">
        <v>1600</v>
      </c>
      <c r="D2559" s="205">
        <v>4200</v>
      </c>
    </row>
    <row r="2560" spans="1:4" ht="11.1" customHeight="1" x14ac:dyDescent="0.2">
      <c r="A2560" s="203" t="s">
        <v>4901</v>
      </c>
      <c r="B2560" s="204" t="s">
        <v>4858</v>
      </c>
      <c r="C2560" s="204">
        <v>1600</v>
      </c>
      <c r="D2560" s="205">
        <v>4500</v>
      </c>
    </row>
    <row r="2561" spans="1:4" ht="11.1" customHeight="1" x14ac:dyDescent="0.2">
      <c r="A2561" s="203" t="s">
        <v>4900</v>
      </c>
      <c r="B2561" s="204" t="s">
        <v>4858</v>
      </c>
      <c r="C2561" s="204">
        <v>1600</v>
      </c>
      <c r="D2561" s="205">
        <v>5200</v>
      </c>
    </row>
    <row r="2562" spans="1:4" ht="11.1" customHeight="1" x14ac:dyDescent="0.2">
      <c r="A2562" s="203" t="s">
        <v>4899</v>
      </c>
      <c r="B2562" s="204" t="s">
        <v>4858</v>
      </c>
      <c r="C2562" s="204">
        <v>1600</v>
      </c>
      <c r="D2562" s="205">
        <v>5200</v>
      </c>
    </row>
    <row r="2563" spans="1:4" ht="11.1" customHeight="1" x14ac:dyDescent="0.2">
      <c r="A2563" s="203" t="s">
        <v>2253</v>
      </c>
      <c r="B2563" s="204" t="s">
        <v>4858</v>
      </c>
      <c r="C2563" s="204">
        <v>1600</v>
      </c>
      <c r="D2563" s="205">
        <v>5200</v>
      </c>
    </row>
    <row r="2564" spans="1:4" ht="11.1" customHeight="1" x14ac:dyDescent="0.2">
      <c r="A2564" s="203" t="s">
        <v>4898</v>
      </c>
      <c r="B2564" s="204" t="s">
        <v>4858</v>
      </c>
      <c r="C2564" s="204">
        <v>1600</v>
      </c>
      <c r="D2564" s="205">
        <v>4500</v>
      </c>
    </row>
    <row r="2565" spans="1:4" ht="11.1" customHeight="1" x14ac:dyDescent="0.2">
      <c r="A2565" s="203" t="s">
        <v>4897</v>
      </c>
      <c r="B2565" s="204" t="s">
        <v>4858</v>
      </c>
      <c r="C2565" s="204">
        <v>1600</v>
      </c>
      <c r="D2565" s="205">
        <v>4500</v>
      </c>
    </row>
    <row r="2566" spans="1:4" ht="11.1" customHeight="1" x14ac:dyDescent="0.2">
      <c r="A2566" s="203" t="s">
        <v>4896</v>
      </c>
      <c r="B2566" s="204" t="s">
        <v>4858</v>
      </c>
      <c r="C2566" s="204">
        <v>1600</v>
      </c>
      <c r="D2566" s="205">
        <v>4500</v>
      </c>
    </row>
    <row r="2567" spans="1:4" ht="11.1" customHeight="1" x14ac:dyDescent="0.2">
      <c r="A2567" s="203" t="s">
        <v>4895</v>
      </c>
      <c r="B2567" s="204" t="s">
        <v>4858</v>
      </c>
      <c r="C2567" s="204">
        <v>1600</v>
      </c>
      <c r="D2567" s="205">
        <v>4500</v>
      </c>
    </row>
    <row r="2568" spans="1:4" ht="11.1" customHeight="1" x14ac:dyDescent="0.2">
      <c r="A2568" s="203" t="s">
        <v>4894</v>
      </c>
      <c r="B2568" s="204" t="s">
        <v>4858</v>
      </c>
      <c r="C2568" s="204">
        <v>1600</v>
      </c>
      <c r="D2568" s="205">
        <v>4500</v>
      </c>
    </row>
    <row r="2569" spans="1:4" ht="11.1" customHeight="1" x14ac:dyDescent="0.2">
      <c r="A2569" s="203" t="s">
        <v>4893</v>
      </c>
      <c r="B2569" s="204" t="s">
        <v>4858</v>
      </c>
      <c r="C2569" s="204">
        <v>1600</v>
      </c>
      <c r="D2569" s="205">
        <v>4500</v>
      </c>
    </row>
    <row r="2570" spans="1:4" ht="11.1" customHeight="1" x14ac:dyDescent="0.2">
      <c r="A2570" s="203" t="s">
        <v>4892</v>
      </c>
      <c r="B2570" s="204" t="s">
        <v>4858</v>
      </c>
      <c r="C2570" s="204">
        <v>1600</v>
      </c>
      <c r="D2570" s="205">
        <v>4500</v>
      </c>
    </row>
    <row r="2571" spans="1:4" ht="11.1" customHeight="1" x14ac:dyDescent="0.2">
      <c r="A2571" s="203" t="s">
        <v>4891</v>
      </c>
      <c r="B2571" s="204" t="s">
        <v>4858</v>
      </c>
      <c r="C2571" s="204">
        <v>1600</v>
      </c>
      <c r="D2571" s="205">
        <v>4500</v>
      </c>
    </row>
    <row r="2572" spans="1:4" ht="11.1" customHeight="1" x14ac:dyDescent="0.2">
      <c r="A2572" s="203" t="s">
        <v>4890</v>
      </c>
      <c r="B2572" s="204" t="s">
        <v>4858</v>
      </c>
      <c r="C2572" s="204">
        <v>1600</v>
      </c>
      <c r="D2572" s="205">
        <v>4500</v>
      </c>
    </row>
    <row r="2573" spans="1:4" ht="11.1" customHeight="1" x14ac:dyDescent="0.2">
      <c r="A2573" s="203" t="s">
        <v>4889</v>
      </c>
      <c r="B2573" s="204" t="s">
        <v>4858</v>
      </c>
      <c r="C2573" s="204">
        <v>1600</v>
      </c>
      <c r="D2573" s="205">
        <v>4500</v>
      </c>
    </row>
    <row r="2574" spans="1:4" ht="11.1" customHeight="1" x14ac:dyDescent="0.2">
      <c r="A2574" s="203" t="s">
        <v>4888</v>
      </c>
      <c r="B2574" s="204" t="s">
        <v>4858</v>
      </c>
      <c r="C2574" s="204">
        <v>1600</v>
      </c>
      <c r="D2574" s="205">
        <v>4500</v>
      </c>
    </row>
    <row r="2575" spans="1:4" ht="11.1" customHeight="1" x14ac:dyDescent="0.2">
      <c r="A2575" s="203" t="s">
        <v>4887</v>
      </c>
      <c r="B2575" s="204" t="s">
        <v>4858</v>
      </c>
      <c r="C2575" s="204">
        <v>1600</v>
      </c>
      <c r="D2575" s="205">
        <v>4500</v>
      </c>
    </row>
    <row r="2576" spans="1:4" ht="11.1" customHeight="1" x14ac:dyDescent="0.2">
      <c r="A2576" s="203" t="s">
        <v>171</v>
      </c>
      <c r="B2576" s="204" t="s">
        <v>4858</v>
      </c>
      <c r="C2576" s="204">
        <v>1600</v>
      </c>
      <c r="D2576" s="205">
        <v>5450</v>
      </c>
    </row>
    <row r="2577" spans="1:4" ht="11.1" customHeight="1" x14ac:dyDescent="0.2">
      <c r="A2577" s="203" t="s">
        <v>4886</v>
      </c>
      <c r="B2577" s="204" t="s">
        <v>4858</v>
      </c>
      <c r="C2577" s="204">
        <v>1600</v>
      </c>
      <c r="D2577" s="205">
        <v>5450</v>
      </c>
    </row>
    <row r="2578" spans="1:4" ht="11.1" customHeight="1" x14ac:dyDescent="0.2">
      <c r="A2578" s="203" t="s">
        <v>2366</v>
      </c>
      <c r="B2578" s="204" t="s">
        <v>4858</v>
      </c>
      <c r="C2578" s="204">
        <v>1600</v>
      </c>
      <c r="D2578" s="205">
        <v>8950</v>
      </c>
    </row>
    <row r="2579" spans="1:4" ht="11.1" customHeight="1" x14ac:dyDescent="0.2">
      <c r="A2579" s="203" t="s">
        <v>2075</v>
      </c>
      <c r="B2579" s="204" t="s">
        <v>4858</v>
      </c>
      <c r="C2579" s="204">
        <v>1600</v>
      </c>
      <c r="D2579" s="205">
        <v>7950</v>
      </c>
    </row>
    <row r="2580" spans="1:4" ht="11.1" customHeight="1" x14ac:dyDescent="0.2">
      <c r="A2580" s="203" t="s">
        <v>2872</v>
      </c>
      <c r="B2580" s="204" t="s">
        <v>4858</v>
      </c>
      <c r="C2580" s="204">
        <v>1600</v>
      </c>
      <c r="D2580" s="205">
        <v>6950</v>
      </c>
    </row>
    <row r="2581" spans="1:4" ht="11.1" customHeight="1" x14ac:dyDescent="0.2">
      <c r="A2581" s="203" t="s">
        <v>4885</v>
      </c>
      <c r="B2581" s="204" t="s">
        <v>4858</v>
      </c>
      <c r="C2581" s="204">
        <v>1600</v>
      </c>
      <c r="D2581" s="205">
        <v>7450</v>
      </c>
    </row>
    <row r="2582" spans="1:4" ht="11.1" customHeight="1" x14ac:dyDescent="0.2">
      <c r="A2582" s="203" t="s">
        <v>4884</v>
      </c>
      <c r="B2582" s="204" t="s">
        <v>4858</v>
      </c>
      <c r="C2582" s="204">
        <v>1600</v>
      </c>
      <c r="D2582" s="205">
        <v>5200</v>
      </c>
    </row>
    <row r="2583" spans="1:4" ht="11.1" customHeight="1" x14ac:dyDescent="0.2">
      <c r="A2583" s="203" t="s">
        <v>4883</v>
      </c>
      <c r="B2583" s="204" t="s">
        <v>4858</v>
      </c>
      <c r="C2583" s="204">
        <v>1600</v>
      </c>
      <c r="D2583" s="205">
        <v>5200</v>
      </c>
    </row>
    <row r="2584" spans="1:4" ht="11.1" customHeight="1" x14ac:dyDescent="0.2">
      <c r="A2584" s="203" t="s">
        <v>4882</v>
      </c>
      <c r="B2584" s="204" t="s">
        <v>4858</v>
      </c>
      <c r="C2584" s="204">
        <v>1600</v>
      </c>
      <c r="D2584" s="205">
        <v>5200</v>
      </c>
    </row>
    <row r="2585" spans="1:4" ht="11.1" customHeight="1" x14ac:dyDescent="0.2">
      <c r="A2585" s="203" t="s">
        <v>4881</v>
      </c>
      <c r="B2585" s="204" t="s">
        <v>4858</v>
      </c>
      <c r="C2585" s="204">
        <v>1600</v>
      </c>
      <c r="D2585" s="205">
        <v>5200</v>
      </c>
    </row>
    <row r="2586" spans="1:4" ht="11.1" customHeight="1" x14ac:dyDescent="0.2">
      <c r="A2586" s="203" t="s">
        <v>4880</v>
      </c>
      <c r="B2586" s="204" t="s">
        <v>4858</v>
      </c>
      <c r="C2586" s="204">
        <v>1600</v>
      </c>
      <c r="D2586" s="205">
        <v>4500</v>
      </c>
    </row>
    <row r="2587" spans="1:4" ht="11.1" customHeight="1" x14ac:dyDescent="0.2">
      <c r="A2587" s="203" t="s">
        <v>4879</v>
      </c>
      <c r="B2587" s="204" t="s">
        <v>4858</v>
      </c>
      <c r="C2587" s="204">
        <v>1600</v>
      </c>
      <c r="D2587" s="205">
        <v>4500</v>
      </c>
    </row>
    <row r="2588" spans="1:4" ht="11.1" customHeight="1" x14ac:dyDescent="0.2">
      <c r="A2588" s="203" t="s">
        <v>4878</v>
      </c>
      <c r="B2588" s="204" t="s">
        <v>4858</v>
      </c>
      <c r="C2588" s="204">
        <v>1600</v>
      </c>
      <c r="D2588" s="205">
        <v>4500</v>
      </c>
    </row>
    <row r="2589" spans="1:4" ht="11.1" customHeight="1" x14ac:dyDescent="0.2">
      <c r="A2589" s="203" t="s">
        <v>4877</v>
      </c>
      <c r="B2589" s="204" t="s">
        <v>4858</v>
      </c>
      <c r="C2589" s="204">
        <v>1600</v>
      </c>
      <c r="D2589" s="205">
        <v>5200</v>
      </c>
    </row>
    <row r="2590" spans="1:4" ht="11.1" customHeight="1" x14ac:dyDescent="0.2">
      <c r="A2590" s="203" t="s">
        <v>4876</v>
      </c>
      <c r="B2590" s="204" t="s">
        <v>4858</v>
      </c>
      <c r="C2590" s="204">
        <v>1600</v>
      </c>
      <c r="D2590" s="205">
        <v>4500</v>
      </c>
    </row>
    <row r="2591" spans="1:4" ht="11.1" customHeight="1" x14ac:dyDescent="0.2">
      <c r="A2591" s="203" t="s">
        <v>4875</v>
      </c>
      <c r="B2591" s="204" t="s">
        <v>4858</v>
      </c>
      <c r="C2591" s="204">
        <v>1600</v>
      </c>
      <c r="D2591" s="205">
        <v>4500</v>
      </c>
    </row>
    <row r="2592" spans="1:4" ht="11.1" customHeight="1" x14ac:dyDescent="0.2">
      <c r="A2592" s="203" t="s">
        <v>4874</v>
      </c>
      <c r="B2592" s="204" t="s">
        <v>4858</v>
      </c>
      <c r="C2592" s="204">
        <v>1600</v>
      </c>
      <c r="D2592" s="205">
        <v>4500</v>
      </c>
    </row>
    <row r="2593" spans="1:4" ht="11.1" customHeight="1" x14ac:dyDescent="0.2">
      <c r="A2593" s="203" t="s">
        <v>4873</v>
      </c>
      <c r="B2593" s="204" t="s">
        <v>4328</v>
      </c>
      <c r="C2593" s="204">
        <v>1600</v>
      </c>
      <c r="D2593" s="205">
        <v>5950</v>
      </c>
    </row>
    <row r="2594" spans="1:4" ht="11.1" customHeight="1" x14ac:dyDescent="0.2">
      <c r="A2594" s="203" t="s">
        <v>4872</v>
      </c>
      <c r="B2594" s="204" t="s">
        <v>4328</v>
      </c>
      <c r="C2594" s="204">
        <v>1600</v>
      </c>
      <c r="D2594" s="205">
        <v>5450</v>
      </c>
    </row>
    <row r="2595" spans="1:4" ht="11.1" customHeight="1" x14ac:dyDescent="0.2">
      <c r="A2595" s="203" t="s">
        <v>4871</v>
      </c>
      <c r="B2595" s="204" t="s">
        <v>4328</v>
      </c>
      <c r="C2595" s="204">
        <v>1600</v>
      </c>
      <c r="D2595" s="205">
        <v>5950</v>
      </c>
    </row>
    <row r="2596" spans="1:4" ht="11.1" customHeight="1" x14ac:dyDescent="0.2">
      <c r="A2596" s="203" t="s">
        <v>4870</v>
      </c>
      <c r="B2596" s="204" t="s">
        <v>4328</v>
      </c>
      <c r="C2596" s="204">
        <v>1600</v>
      </c>
      <c r="D2596" s="205">
        <v>3950</v>
      </c>
    </row>
    <row r="2597" spans="1:4" ht="11.1" customHeight="1" x14ac:dyDescent="0.2">
      <c r="A2597" s="203" t="s">
        <v>4869</v>
      </c>
      <c r="B2597" s="204" t="s">
        <v>4328</v>
      </c>
      <c r="C2597" s="204">
        <v>1600</v>
      </c>
      <c r="D2597" s="205">
        <v>5950</v>
      </c>
    </row>
    <row r="2598" spans="1:4" ht="11.1" customHeight="1" x14ac:dyDescent="0.2">
      <c r="A2598" s="203" t="s">
        <v>4868</v>
      </c>
      <c r="B2598" s="204" t="s">
        <v>4328</v>
      </c>
      <c r="C2598" s="204">
        <v>1600</v>
      </c>
      <c r="D2598" s="205">
        <v>5450</v>
      </c>
    </row>
    <row r="2599" spans="1:4" ht="11.1" customHeight="1" x14ac:dyDescent="0.2">
      <c r="A2599" s="203" t="s">
        <v>4867</v>
      </c>
      <c r="B2599" s="204" t="s">
        <v>4328</v>
      </c>
      <c r="C2599" s="204">
        <v>1600</v>
      </c>
      <c r="D2599" s="205">
        <v>5950</v>
      </c>
    </row>
    <row r="2600" spans="1:4" ht="11.1" customHeight="1" x14ac:dyDescent="0.2">
      <c r="A2600" s="203" t="s">
        <v>4866</v>
      </c>
      <c r="B2600" s="204" t="s">
        <v>4328</v>
      </c>
      <c r="C2600" s="204">
        <v>1600</v>
      </c>
      <c r="D2600" s="205">
        <v>3950</v>
      </c>
    </row>
    <row r="2601" spans="1:4" ht="11.1" customHeight="1" x14ac:dyDescent="0.2">
      <c r="A2601" s="203" t="s">
        <v>868</v>
      </c>
      <c r="B2601" s="204" t="s">
        <v>4858</v>
      </c>
      <c r="C2601" s="204">
        <v>1600</v>
      </c>
      <c r="D2601" s="205">
        <v>5200</v>
      </c>
    </row>
    <row r="2602" spans="1:4" ht="11.1" customHeight="1" x14ac:dyDescent="0.2">
      <c r="A2602" s="203" t="s">
        <v>4865</v>
      </c>
      <c r="B2602" s="204" t="s">
        <v>4858</v>
      </c>
      <c r="C2602" s="204">
        <v>1600</v>
      </c>
      <c r="D2602" s="205">
        <v>5200</v>
      </c>
    </row>
    <row r="2603" spans="1:4" ht="11.1" customHeight="1" x14ac:dyDescent="0.2">
      <c r="A2603" s="203" t="s">
        <v>4864</v>
      </c>
      <c r="B2603" s="204" t="s">
        <v>4858</v>
      </c>
      <c r="C2603" s="204">
        <v>1600</v>
      </c>
      <c r="D2603" s="205">
        <v>5200</v>
      </c>
    </row>
    <row r="2604" spans="1:4" ht="11.1" customHeight="1" x14ac:dyDescent="0.2">
      <c r="A2604" s="203" t="s">
        <v>3261</v>
      </c>
      <c r="B2604" s="204" t="s">
        <v>4858</v>
      </c>
      <c r="C2604" s="204">
        <v>1600</v>
      </c>
      <c r="D2604" s="205">
        <v>4500</v>
      </c>
    </row>
    <row r="2605" spans="1:4" ht="11.1" customHeight="1" x14ac:dyDescent="0.2">
      <c r="A2605" s="203" t="s">
        <v>147</v>
      </c>
      <c r="B2605" s="204" t="s">
        <v>4858</v>
      </c>
      <c r="C2605" s="204">
        <v>1600</v>
      </c>
      <c r="D2605" s="205">
        <v>5200</v>
      </c>
    </row>
    <row r="2606" spans="1:4" ht="11.1" customHeight="1" x14ac:dyDescent="0.2">
      <c r="A2606" s="203" t="s">
        <v>1665</v>
      </c>
      <c r="B2606" s="204" t="s">
        <v>4328</v>
      </c>
      <c r="C2606" s="204">
        <v>1600</v>
      </c>
      <c r="D2606" s="205">
        <v>5450</v>
      </c>
    </row>
    <row r="2607" spans="1:4" ht="11.1" customHeight="1" x14ac:dyDescent="0.2">
      <c r="A2607" s="203" t="s">
        <v>4863</v>
      </c>
      <c r="B2607" s="204" t="s">
        <v>4328</v>
      </c>
      <c r="C2607" s="204">
        <v>1600</v>
      </c>
      <c r="D2607" s="205">
        <v>7950</v>
      </c>
    </row>
    <row r="2608" spans="1:4" ht="11.1" customHeight="1" x14ac:dyDescent="0.2">
      <c r="A2608" s="203" t="s">
        <v>4862</v>
      </c>
      <c r="B2608" s="204" t="s">
        <v>4328</v>
      </c>
      <c r="C2608" s="204">
        <v>1600</v>
      </c>
      <c r="D2608" s="205">
        <v>12000</v>
      </c>
    </row>
    <row r="2609" spans="1:4" ht="11.1" customHeight="1" x14ac:dyDescent="0.2">
      <c r="A2609" s="203" t="s">
        <v>4861</v>
      </c>
      <c r="B2609" s="204" t="s">
        <v>4858</v>
      </c>
      <c r="C2609" s="204">
        <v>1600</v>
      </c>
      <c r="D2609" s="205">
        <v>5450</v>
      </c>
    </row>
    <row r="2610" spans="1:4" ht="11.1" customHeight="1" x14ac:dyDescent="0.2">
      <c r="A2610" s="203" t="s">
        <v>4860</v>
      </c>
      <c r="B2610" s="204" t="s">
        <v>4858</v>
      </c>
      <c r="C2610" s="204">
        <v>1600</v>
      </c>
      <c r="D2610" s="205">
        <v>5150</v>
      </c>
    </row>
    <row r="2611" spans="1:4" ht="11.1" customHeight="1" x14ac:dyDescent="0.2">
      <c r="A2611" s="203" t="s">
        <v>46</v>
      </c>
      <c r="B2611" s="204" t="s">
        <v>4858</v>
      </c>
      <c r="C2611" s="204">
        <v>1600</v>
      </c>
      <c r="D2611" s="205">
        <v>4500</v>
      </c>
    </row>
    <row r="2612" spans="1:4" ht="11.1" customHeight="1" x14ac:dyDescent="0.2">
      <c r="A2612" s="203" t="s">
        <v>4859</v>
      </c>
      <c r="B2612" s="204" t="s">
        <v>4858</v>
      </c>
      <c r="C2612" s="204">
        <v>1600</v>
      </c>
      <c r="D2612" s="205">
        <v>5200</v>
      </c>
    </row>
    <row r="2613" spans="1:4" ht="11.1" customHeight="1" x14ac:dyDescent="0.2">
      <c r="A2613" s="203" t="s">
        <v>534</v>
      </c>
      <c r="B2613" s="204" t="s">
        <v>4328</v>
      </c>
      <c r="C2613" s="204">
        <v>1600</v>
      </c>
      <c r="D2613" s="205">
        <v>5300</v>
      </c>
    </row>
    <row r="2614" spans="1:4" ht="11.1" customHeight="1" x14ac:dyDescent="0.2">
      <c r="A2614" s="203" t="s">
        <v>22</v>
      </c>
      <c r="B2614" s="204" t="s">
        <v>4858</v>
      </c>
      <c r="C2614" s="204">
        <v>1600</v>
      </c>
      <c r="D2614" s="205">
        <v>5200</v>
      </c>
    </row>
    <row r="2615" spans="1:4" ht="11.1" customHeight="1" x14ac:dyDescent="0.2">
      <c r="A2615" s="203" t="s">
        <v>219</v>
      </c>
      <c r="B2615" s="204" t="s">
        <v>4858</v>
      </c>
      <c r="C2615" s="204">
        <v>1600</v>
      </c>
      <c r="D2615" s="205">
        <v>4500</v>
      </c>
    </row>
    <row r="2616" spans="1:4" ht="11.1" customHeight="1" x14ac:dyDescent="0.2">
      <c r="A2616" s="203" t="s">
        <v>280</v>
      </c>
      <c r="B2616" s="204" t="s">
        <v>4858</v>
      </c>
      <c r="C2616" s="204">
        <v>1600</v>
      </c>
      <c r="D2616" s="205">
        <v>4200</v>
      </c>
    </row>
    <row r="2617" spans="1:4" ht="11.1" customHeight="1" x14ac:dyDescent="0.2">
      <c r="A2617" s="203" t="s">
        <v>4857</v>
      </c>
      <c r="B2617" s="204" t="s">
        <v>4641</v>
      </c>
      <c r="C2617" s="204">
        <v>2500</v>
      </c>
      <c r="D2617" s="205">
        <v>7500</v>
      </c>
    </row>
    <row r="2618" spans="1:4" ht="11.1" customHeight="1" x14ac:dyDescent="0.2">
      <c r="A2618" s="203" t="s">
        <v>4856</v>
      </c>
      <c r="B2618" s="204" t="s">
        <v>4641</v>
      </c>
      <c r="C2618" s="204">
        <v>2500</v>
      </c>
      <c r="D2618" s="205">
        <v>7500</v>
      </c>
    </row>
    <row r="2619" spans="1:4" ht="11.1" customHeight="1" x14ac:dyDescent="0.2">
      <c r="A2619" s="203" t="s">
        <v>4855</v>
      </c>
      <c r="B2619" s="204" t="s">
        <v>4641</v>
      </c>
      <c r="C2619" s="204">
        <v>2500</v>
      </c>
      <c r="D2619" s="205">
        <v>9990</v>
      </c>
    </row>
    <row r="2620" spans="1:4" ht="11.1" customHeight="1" x14ac:dyDescent="0.2">
      <c r="A2620" s="203" t="s">
        <v>4854</v>
      </c>
      <c r="B2620" s="204" t="s">
        <v>4641</v>
      </c>
      <c r="C2620" s="204">
        <v>2500</v>
      </c>
      <c r="D2620" s="205">
        <v>9990</v>
      </c>
    </row>
    <row r="2621" spans="1:4" ht="11.1" customHeight="1" x14ac:dyDescent="0.2">
      <c r="A2621" s="203" t="s">
        <v>3268</v>
      </c>
      <c r="B2621" s="204" t="s">
        <v>4641</v>
      </c>
      <c r="C2621" s="204">
        <v>2500</v>
      </c>
      <c r="D2621" s="205">
        <v>9990</v>
      </c>
    </row>
    <row r="2622" spans="1:4" ht="11.1" customHeight="1" x14ac:dyDescent="0.2">
      <c r="A2622" s="203" t="s">
        <v>3589</v>
      </c>
      <c r="B2622" s="204" t="s">
        <v>4641</v>
      </c>
      <c r="C2622" s="204">
        <v>2500</v>
      </c>
      <c r="D2622" s="205">
        <v>9990</v>
      </c>
    </row>
    <row r="2623" spans="1:4" ht="11.1" customHeight="1" x14ac:dyDescent="0.2">
      <c r="A2623" s="203" t="s">
        <v>4853</v>
      </c>
      <c r="B2623" s="204" t="s">
        <v>4641</v>
      </c>
      <c r="C2623" s="204">
        <v>2500</v>
      </c>
      <c r="D2623" s="205">
        <v>7500</v>
      </c>
    </row>
    <row r="2624" spans="1:4" ht="11.1" customHeight="1" x14ac:dyDescent="0.2">
      <c r="A2624" s="203" t="s">
        <v>4852</v>
      </c>
      <c r="B2624" s="204" t="s">
        <v>4641</v>
      </c>
      <c r="C2624" s="204">
        <v>2500</v>
      </c>
      <c r="D2624" s="205">
        <v>9990</v>
      </c>
    </row>
    <row r="2625" spans="1:4" ht="11.1" customHeight="1" x14ac:dyDescent="0.2">
      <c r="A2625" s="203" t="s">
        <v>3053</v>
      </c>
      <c r="B2625" s="204" t="s">
        <v>4641</v>
      </c>
      <c r="C2625" s="204">
        <v>2500</v>
      </c>
      <c r="D2625" s="205">
        <v>9990</v>
      </c>
    </row>
    <row r="2626" spans="1:4" ht="11.1" customHeight="1" x14ac:dyDescent="0.2">
      <c r="A2626" s="203" t="s">
        <v>4851</v>
      </c>
      <c r="B2626" s="204" t="s">
        <v>4641</v>
      </c>
      <c r="C2626" s="204">
        <v>2500</v>
      </c>
      <c r="D2626" s="205">
        <v>6500</v>
      </c>
    </row>
    <row r="2627" spans="1:4" ht="11.1" customHeight="1" x14ac:dyDescent="0.2">
      <c r="A2627" s="203" t="s">
        <v>4850</v>
      </c>
      <c r="B2627" s="204" t="s">
        <v>4641</v>
      </c>
      <c r="C2627" s="204">
        <v>2500</v>
      </c>
      <c r="D2627" s="205">
        <v>9950</v>
      </c>
    </row>
    <row r="2628" spans="1:4" ht="11.1" customHeight="1" x14ac:dyDescent="0.2">
      <c r="A2628" s="203" t="s">
        <v>4849</v>
      </c>
      <c r="B2628" s="204" t="s">
        <v>4641</v>
      </c>
      <c r="C2628" s="204">
        <v>2500</v>
      </c>
      <c r="D2628" s="205">
        <v>9450</v>
      </c>
    </row>
    <row r="2629" spans="1:4" ht="11.1" customHeight="1" x14ac:dyDescent="0.2">
      <c r="A2629" s="203" t="s">
        <v>4848</v>
      </c>
      <c r="B2629" s="204" t="s">
        <v>4641</v>
      </c>
      <c r="C2629" s="204">
        <v>2500</v>
      </c>
      <c r="D2629" s="205">
        <v>9450</v>
      </c>
    </row>
    <row r="2630" spans="1:4" ht="11.1" customHeight="1" x14ac:dyDescent="0.2">
      <c r="A2630" s="203" t="s">
        <v>4847</v>
      </c>
      <c r="B2630" s="204" t="s">
        <v>4641</v>
      </c>
      <c r="C2630" s="204">
        <v>2500</v>
      </c>
      <c r="D2630" s="205">
        <v>5950</v>
      </c>
    </row>
    <row r="2631" spans="1:4" ht="11.1" customHeight="1" x14ac:dyDescent="0.2">
      <c r="A2631" s="203" t="s">
        <v>4846</v>
      </c>
      <c r="B2631" s="204" t="s">
        <v>4641</v>
      </c>
      <c r="C2631" s="204">
        <v>2500</v>
      </c>
      <c r="D2631" s="205">
        <v>8950</v>
      </c>
    </row>
    <row r="2632" spans="1:4" ht="11.1" customHeight="1" x14ac:dyDescent="0.2">
      <c r="A2632" s="203" t="s">
        <v>4845</v>
      </c>
      <c r="B2632" s="204" t="s">
        <v>4701</v>
      </c>
      <c r="C2632" s="204">
        <v>2000</v>
      </c>
      <c r="D2632" s="205">
        <v>4000</v>
      </c>
    </row>
    <row r="2633" spans="1:4" ht="11.1" customHeight="1" x14ac:dyDescent="0.2">
      <c r="A2633" s="203" t="s">
        <v>4844</v>
      </c>
      <c r="B2633" s="204" t="s">
        <v>4701</v>
      </c>
      <c r="C2633" s="204">
        <v>2000</v>
      </c>
      <c r="D2633" s="205">
        <v>4000</v>
      </c>
    </row>
    <row r="2634" spans="1:4" ht="11.1" customHeight="1" x14ac:dyDescent="0.2">
      <c r="A2634" s="203" t="s">
        <v>4843</v>
      </c>
      <c r="B2634" s="204" t="s">
        <v>4701</v>
      </c>
      <c r="C2634" s="204">
        <v>2000</v>
      </c>
      <c r="D2634" s="205">
        <v>7450</v>
      </c>
    </row>
    <row r="2635" spans="1:4" ht="11.1" customHeight="1" x14ac:dyDescent="0.2">
      <c r="A2635" s="203" t="s">
        <v>4842</v>
      </c>
      <c r="B2635" s="204" t="s">
        <v>4701</v>
      </c>
      <c r="C2635" s="204">
        <v>2000</v>
      </c>
      <c r="D2635" s="205">
        <v>7450</v>
      </c>
    </row>
    <row r="2636" spans="1:4" ht="11.1" customHeight="1" x14ac:dyDescent="0.2">
      <c r="A2636" s="203" t="s">
        <v>4841</v>
      </c>
      <c r="B2636" s="204" t="s">
        <v>4701</v>
      </c>
      <c r="C2636" s="204">
        <v>2000</v>
      </c>
      <c r="D2636" s="205">
        <v>5500</v>
      </c>
    </row>
    <row r="2637" spans="1:4" ht="11.1" customHeight="1" x14ac:dyDescent="0.2">
      <c r="A2637" s="203" t="s">
        <v>4840</v>
      </c>
      <c r="B2637" s="204" t="s">
        <v>4701</v>
      </c>
      <c r="C2637" s="204">
        <v>2000</v>
      </c>
      <c r="D2637" s="205">
        <v>5500</v>
      </c>
    </row>
    <row r="2638" spans="1:4" ht="11.1" customHeight="1" x14ac:dyDescent="0.2">
      <c r="A2638" s="203" t="s">
        <v>4839</v>
      </c>
      <c r="B2638" s="204" t="s">
        <v>4701</v>
      </c>
      <c r="C2638" s="204">
        <v>2000</v>
      </c>
      <c r="D2638" s="205">
        <v>7950</v>
      </c>
    </row>
    <row r="2639" spans="1:4" ht="11.1" customHeight="1" x14ac:dyDescent="0.2">
      <c r="A2639" s="203" t="s">
        <v>4838</v>
      </c>
      <c r="B2639" s="204" t="s">
        <v>4701</v>
      </c>
      <c r="C2639" s="204">
        <v>2000</v>
      </c>
      <c r="D2639" s="205">
        <v>8950</v>
      </c>
    </row>
    <row r="2640" spans="1:4" ht="11.1" customHeight="1" x14ac:dyDescent="0.2">
      <c r="A2640" s="203" t="s">
        <v>4837</v>
      </c>
      <c r="B2640" s="204" t="s">
        <v>4701</v>
      </c>
      <c r="C2640" s="204">
        <v>2000</v>
      </c>
      <c r="D2640" s="205">
        <v>4900</v>
      </c>
    </row>
    <row r="2641" spans="1:4" ht="11.1" customHeight="1" x14ac:dyDescent="0.2">
      <c r="A2641" s="203" t="s">
        <v>4836</v>
      </c>
      <c r="B2641" s="204" t="s">
        <v>4701</v>
      </c>
      <c r="C2641" s="204">
        <v>2000</v>
      </c>
      <c r="D2641" s="205">
        <v>4700</v>
      </c>
    </row>
    <row r="2642" spans="1:4" ht="11.1" customHeight="1" x14ac:dyDescent="0.2">
      <c r="A2642" s="203" t="s">
        <v>4835</v>
      </c>
      <c r="B2642" s="204" t="s">
        <v>4701</v>
      </c>
      <c r="C2642" s="204">
        <v>2000</v>
      </c>
      <c r="D2642" s="205">
        <v>4700</v>
      </c>
    </row>
    <row r="2643" spans="1:4" ht="11.1" customHeight="1" x14ac:dyDescent="0.2">
      <c r="A2643" s="203" t="s">
        <v>4834</v>
      </c>
      <c r="B2643" s="204" t="s">
        <v>4701</v>
      </c>
      <c r="C2643" s="204">
        <v>2000</v>
      </c>
      <c r="D2643" s="205">
        <v>5200</v>
      </c>
    </row>
    <row r="2644" spans="1:4" ht="11.1" customHeight="1" x14ac:dyDescent="0.2">
      <c r="A2644" s="203" t="s">
        <v>4833</v>
      </c>
      <c r="B2644" s="204" t="s">
        <v>4701</v>
      </c>
      <c r="C2644" s="204">
        <v>2000</v>
      </c>
      <c r="D2644" s="205">
        <v>7250</v>
      </c>
    </row>
    <row r="2645" spans="1:4" ht="11.1" customHeight="1" x14ac:dyDescent="0.2">
      <c r="A2645" s="203" t="s">
        <v>4832</v>
      </c>
      <c r="B2645" s="204" t="s">
        <v>4701</v>
      </c>
      <c r="C2645" s="204">
        <v>2000</v>
      </c>
      <c r="D2645" s="205">
        <v>7250</v>
      </c>
    </row>
    <row r="2646" spans="1:4" ht="11.1" customHeight="1" x14ac:dyDescent="0.2">
      <c r="A2646" s="203" t="s">
        <v>4831</v>
      </c>
      <c r="B2646" s="204" t="s">
        <v>4701</v>
      </c>
      <c r="C2646" s="204">
        <v>2000</v>
      </c>
      <c r="D2646" s="205">
        <v>6150</v>
      </c>
    </row>
    <row r="2647" spans="1:4" ht="11.1" customHeight="1" x14ac:dyDescent="0.2">
      <c r="A2647" s="203" t="s">
        <v>4830</v>
      </c>
      <c r="B2647" s="204" t="s">
        <v>4701</v>
      </c>
      <c r="C2647" s="204">
        <v>2000</v>
      </c>
      <c r="D2647" s="205">
        <v>6150</v>
      </c>
    </row>
    <row r="2648" spans="1:4" ht="11.1" customHeight="1" x14ac:dyDescent="0.2">
      <c r="A2648" s="203" t="s">
        <v>4829</v>
      </c>
      <c r="B2648" s="204" t="s">
        <v>4701</v>
      </c>
      <c r="C2648" s="204">
        <v>2000</v>
      </c>
      <c r="D2648" s="205">
        <v>6150</v>
      </c>
    </row>
    <row r="2649" spans="1:4" ht="11.1" customHeight="1" x14ac:dyDescent="0.2">
      <c r="A2649" s="203" t="s">
        <v>4828</v>
      </c>
      <c r="B2649" s="204" t="s">
        <v>4701</v>
      </c>
      <c r="C2649" s="204">
        <v>2000</v>
      </c>
      <c r="D2649" s="205">
        <v>6250</v>
      </c>
    </row>
    <row r="2650" spans="1:4" ht="11.1" customHeight="1" x14ac:dyDescent="0.2">
      <c r="A2650" s="203" t="s">
        <v>4827</v>
      </c>
      <c r="B2650" s="204" t="s">
        <v>4701</v>
      </c>
      <c r="C2650" s="204">
        <v>2000</v>
      </c>
      <c r="D2650" s="205">
        <v>7950</v>
      </c>
    </row>
    <row r="2651" spans="1:4" ht="11.1" customHeight="1" x14ac:dyDescent="0.2">
      <c r="A2651" s="203" t="s">
        <v>4826</v>
      </c>
      <c r="B2651" s="204" t="s">
        <v>4701</v>
      </c>
      <c r="C2651" s="204">
        <v>2000</v>
      </c>
      <c r="D2651" s="205">
        <v>7950</v>
      </c>
    </row>
    <row r="2652" spans="1:4" ht="11.1" customHeight="1" x14ac:dyDescent="0.2">
      <c r="A2652" s="203" t="s">
        <v>4825</v>
      </c>
      <c r="B2652" s="204" t="s">
        <v>4328</v>
      </c>
      <c r="C2652" s="204">
        <v>2000</v>
      </c>
      <c r="D2652" s="205">
        <v>3950</v>
      </c>
    </row>
    <row r="2653" spans="1:4" ht="11.1" customHeight="1" x14ac:dyDescent="0.2">
      <c r="A2653" s="203" t="s">
        <v>4824</v>
      </c>
      <c r="B2653" s="204" t="s">
        <v>4328</v>
      </c>
      <c r="C2653" s="204">
        <v>2000</v>
      </c>
      <c r="D2653" s="205">
        <v>3950</v>
      </c>
    </row>
    <row r="2654" spans="1:4" ht="11.1" customHeight="1" x14ac:dyDescent="0.2">
      <c r="A2654" s="203" t="s">
        <v>4823</v>
      </c>
      <c r="B2654" s="204" t="s">
        <v>4328</v>
      </c>
      <c r="C2654" s="204">
        <v>2000</v>
      </c>
      <c r="D2654" s="205">
        <v>3950</v>
      </c>
    </row>
    <row r="2655" spans="1:4" ht="11.1" customHeight="1" x14ac:dyDescent="0.2">
      <c r="A2655" s="203" t="s">
        <v>4822</v>
      </c>
      <c r="B2655" s="204" t="s">
        <v>4328</v>
      </c>
      <c r="C2655" s="204">
        <v>2000</v>
      </c>
      <c r="D2655" s="205">
        <v>3950</v>
      </c>
    </row>
    <row r="2656" spans="1:4" ht="11.1" customHeight="1" x14ac:dyDescent="0.2">
      <c r="A2656" s="203" t="s">
        <v>4821</v>
      </c>
      <c r="B2656" s="204" t="s">
        <v>4328</v>
      </c>
      <c r="C2656" s="204">
        <v>2000</v>
      </c>
      <c r="D2656" s="205">
        <v>3950</v>
      </c>
    </row>
    <row r="2657" spans="1:4" ht="11.1" customHeight="1" x14ac:dyDescent="0.2">
      <c r="A2657" s="203" t="s">
        <v>4820</v>
      </c>
      <c r="B2657" s="204" t="s">
        <v>4328</v>
      </c>
      <c r="C2657" s="204">
        <v>2000</v>
      </c>
      <c r="D2657" s="205">
        <v>3950</v>
      </c>
    </row>
    <row r="2658" spans="1:4" ht="11.1" customHeight="1" x14ac:dyDescent="0.2">
      <c r="A2658" s="203" t="s">
        <v>4819</v>
      </c>
      <c r="B2658" s="204" t="s">
        <v>4328</v>
      </c>
      <c r="C2658" s="204">
        <v>2000</v>
      </c>
      <c r="D2658" s="205">
        <v>4950</v>
      </c>
    </row>
    <row r="2659" spans="1:4" ht="11.1" customHeight="1" x14ac:dyDescent="0.2">
      <c r="A2659" s="203" t="s">
        <v>4818</v>
      </c>
      <c r="B2659" s="204" t="s">
        <v>4328</v>
      </c>
      <c r="C2659" s="204">
        <v>2000</v>
      </c>
      <c r="D2659" s="205">
        <v>4950</v>
      </c>
    </row>
    <row r="2660" spans="1:4" ht="11.1" customHeight="1" x14ac:dyDescent="0.2">
      <c r="A2660" s="203" t="s">
        <v>4817</v>
      </c>
      <c r="B2660" s="204" t="s">
        <v>4328</v>
      </c>
      <c r="C2660" s="204">
        <v>2000</v>
      </c>
      <c r="D2660" s="205">
        <v>4950</v>
      </c>
    </row>
    <row r="2661" spans="1:4" ht="11.1" customHeight="1" x14ac:dyDescent="0.2">
      <c r="A2661" s="203" t="s">
        <v>4816</v>
      </c>
      <c r="B2661" s="204" t="s">
        <v>4328</v>
      </c>
      <c r="C2661" s="204">
        <v>2000</v>
      </c>
      <c r="D2661" s="205">
        <v>4950</v>
      </c>
    </row>
    <row r="2662" spans="1:4" ht="11.1" customHeight="1" x14ac:dyDescent="0.2">
      <c r="A2662" s="203" t="s">
        <v>4815</v>
      </c>
      <c r="B2662" s="204" t="s">
        <v>4328</v>
      </c>
      <c r="C2662" s="204">
        <v>2000</v>
      </c>
      <c r="D2662" s="205">
        <v>4950</v>
      </c>
    </row>
    <row r="2663" spans="1:4" ht="11.1" customHeight="1" x14ac:dyDescent="0.2">
      <c r="A2663" s="203" t="s">
        <v>4814</v>
      </c>
      <c r="B2663" s="204" t="s">
        <v>4328</v>
      </c>
      <c r="C2663" s="204">
        <v>2000</v>
      </c>
      <c r="D2663" s="205">
        <v>3950</v>
      </c>
    </row>
    <row r="2664" spans="1:4" ht="11.1" customHeight="1" x14ac:dyDescent="0.2">
      <c r="A2664" s="203" t="s">
        <v>4813</v>
      </c>
      <c r="B2664" s="204" t="s">
        <v>4328</v>
      </c>
      <c r="C2664" s="204">
        <v>2000</v>
      </c>
      <c r="D2664" s="205">
        <v>3950</v>
      </c>
    </row>
    <row r="2665" spans="1:4" ht="11.1" customHeight="1" x14ac:dyDescent="0.2">
      <c r="A2665" s="203" t="s">
        <v>4812</v>
      </c>
      <c r="B2665" s="204" t="s">
        <v>4328</v>
      </c>
      <c r="C2665" s="204">
        <v>2000</v>
      </c>
      <c r="D2665" s="205">
        <v>3950</v>
      </c>
    </row>
    <row r="2666" spans="1:4" ht="11.1" customHeight="1" x14ac:dyDescent="0.2">
      <c r="A2666" s="203" t="s">
        <v>4811</v>
      </c>
      <c r="B2666" s="204" t="s">
        <v>4328</v>
      </c>
      <c r="C2666" s="204">
        <v>2000</v>
      </c>
      <c r="D2666" s="205">
        <v>3950</v>
      </c>
    </row>
    <row r="2667" spans="1:4" ht="11.1" customHeight="1" x14ac:dyDescent="0.2">
      <c r="A2667" s="203" t="s">
        <v>4810</v>
      </c>
      <c r="B2667" s="204" t="s">
        <v>4328</v>
      </c>
      <c r="C2667" s="204">
        <v>2000</v>
      </c>
      <c r="D2667" s="205">
        <v>3950</v>
      </c>
    </row>
    <row r="2668" spans="1:4" ht="11.1" customHeight="1" x14ac:dyDescent="0.2">
      <c r="A2668" s="203" t="s">
        <v>4809</v>
      </c>
      <c r="B2668" s="204" t="s">
        <v>4328</v>
      </c>
      <c r="C2668" s="204">
        <v>2000</v>
      </c>
      <c r="D2668" s="205">
        <v>3950</v>
      </c>
    </row>
    <row r="2669" spans="1:4" ht="11.1" customHeight="1" x14ac:dyDescent="0.2">
      <c r="A2669" s="203" t="s">
        <v>4808</v>
      </c>
      <c r="B2669" s="204" t="s">
        <v>4328</v>
      </c>
      <c r="C2669" s="204">
        <v>2000</v>
      </c>
      <c r="D2669" s="205">
        <v>8950</v>
      </c>
    </row>
    <row r="2670" spans="1:4" ht="11.1" customHeight="1" x14ac:dyDescent="0.2">
      <c r="A2670" s="203" t="s">
        <v>4807</v>
      </c>
      <c r="B2670" s="204" t="s">
        <v>4328</v>
      </c>
      <c r="C2670" s="204">
        <v>2000</v>
      </c>
      <c r="D2670" s="205">
        <v>8950</v>
      </c>
    </row>
    <row r="2671" spans="1:4" ht="11.1" customHeight="1" x14ac:dyDescent="0.2">
      <c r="A2671" s="203" t="s">
        <v>4806</v>
      </c>
      <c r="B2671" s="204" t="s">
        <v>4328</v>
      </c>
      <c r="C2671" s="204">
        <v>2000</v>
      </c>
      <c r="D2671" s="205">
        <v>4950</v>
      </c>
    </row>
    <row r="2672" spans="1:4" ht="11.1" customHeight="1" x14ac:dyDescent="0.2">
      <c r="A2672" s="203" t="s">
        <v>4805</v>
      </c>
      <c r="B2672" s="204" t="s">
        <v>4328</v>
      </c>
      <c r="C2672" s="204">
        <v>2000</v>
      </c>
      <c r="D2672" s="205">
        <v>4950</v>
      </c>
    </row>
    <row r="2673" spans="1:4" ht="11.1" customHeight="1" x14ac:dyDescent="0.2">
      <c r="A2673" s="203" t="s">
        <v>4804</v>
      </c>
      <c r="B2673" s="204" t="s">
        <v>4328</v>
      </c>
      <c r="C2673" s="204">
        <v>2000</v>
      </c>
      <c r="D2673" s="205">
        <v>4950</v>
      </c>
    </row>
    <row r="2674" spans="1:4" ht="11.1" customHeight="1" x14ac:dyDescent="0.2">
      <c r="A2674" s="203" t="s">
        <v>4803</v>
      </c>
      <c r="B2674" s="204" t="s">
        <v>4328</v>
      </c>
      <c r="C2674" s="204">
        <v>2000</v>
      </c>
      <c r="D2674" s="205">
        <v>4950</v>
      </c>
    </row>
    <row r="2675" spans="1:4" ht="11.1" customHeight="1" x14ac:dyDescent="0.2">
      <c r="A2675" s="203" t="s">
        <v>4802</v>
      </c>
      <c r="B2675" s="204" t="s">
        <v>4328</v>
      </c>
      <c r="C2675" s="204">
        <v>2000</v>
      </c>
      <c r="D2675" s="205">
        <v>6950</v>
      </c>
    </row>
    <row r="2676" spans="1:4" ht="11.1" customHeight="1" x14ac:dyDescent="0.2">
      <c r="A2676" s="203" t="s">
        <v>4801</v>
      </c>
      <c r="B2676" s="204" t="s">
        <v>4328</v>
      </c>
      <c r="C2676" s="204">
        <v>2000</v>
      </c>
      <c r="D2676" s="205">
        <v>4950</v>
      </c>
    </row>
    <row r="2677" spans="1:4" ht="11.1" customHeight="1" x14ac:dyDescent="0.2">
      <c r="A2677" s="203" t="s">
        <v>4800</v>
      </c>
      <c r="B2677" s="204" t="s">
        <v>4328</v>
      </c>
      <c r="C2677" s="204">
        <v>2000</v>
      </c>
      <c r="D2677" s="205">
        <v>4950</v>
      </c>
    </row>
    <row r="2678" spans="1:4" ht="11.1" customHeight="1" x14ac:dyDescent="0.2">
      <c r="A2678" s="203" t="s">
        <v>4799</v>
      </c>
      <c r="B2678" s="204" t="s">
        <v>4701</v>
      </c>
      <c r="C2678" s="204">
        <v>2000</v>
      </c>
      <c r="D2678" s="205">
        <v>7950</v>
      </c>
    </row>
    <row r="2679" spans="1:4" ht="11.1" customHeight="1" x14ac:dyDescent="0.2">
      <c r="A2679" s="203" t="s">
        <v>4798</v>
      </c>
      <c r="B2679" s="204" t="s">
        <v>4701</v>
      </c>
      <c r="C2679" s="204">
        <v>2000</v>
      </c>
      <c r="D2679" s="205">
        <v>11950</v>
      </c>
    </row>
    <row r="2680" spans="1:4" ht="11.1" customHeight="1" x14ac:dyDescent="0.2">
      <c r="A2680" s="203" t="s">
        <v>4797</v>
      </c>
      <c r="B2680" s="204" t="s">
        <v>4701</v>
      </c>
      <c r="C2680" s="204">
        <v>2000</v>
      </c>
      <c r="D2680" s="205">
        <v>11950</v>
      </c>
    </row>
    <row r="2681" spans="1:4" ht="11.1" customHeight="1" x14ac:dyDescent="0.2">
      <c r="A2681" s="203" t="s">
        <v>4796</v>
      </c>
      <c r="B2681" s="204" t="s">
        <v>4701</v>
      </c>
      <c r="C2681" s="204">
        <v>2000</v>
      </c>
      <c r="D2681" s="205">
        <v>9950</v>
      </c>
    </row>
    <row r="2682" spans="1:4" ht="11.1" customHeight="1" x14ac:dyDescent="0.2">
      <c r="A2682" s="203" t="s">
        <v>4795</v>
      </c>
      <c r="B2682" s="204" t="s">
        <v>4701</v>
      </c>
      <c r="C2682" s="204">
        <v>2000</v>
      </c>
      <c r="D2682" s="205">
        <v>9950</v>
      </c>
    </row>
    <row r="2683" spans="1:4" ht="11.1" customHeight="1" x14ac:dyDescent="0.2">
      <c r="A2683" s="203" t="s">
        <v>4794</v>
      </c>
      <c r="B2683" s="204" t="s">
        <v>4701</v>
      </c>
      <c r="C2683" s="204">
        <v>2000</v>
      </c>
      <c r="D2683" s="205">
        <v>9950</v>
      </c>
    </row>
    <row r="2684" spans="1:4" ht="11.1" customHeight="1" x14ac:dyDescent="0.2">
      <c r="A2684" s="203" t="s">
        <v>4793</v>
      </c>
      <c r="B2684" s="204" t="s">
        <v>4701</v>
      </c>
      <c r="C2684" s="204">
        <v>2000</v>
      </c>
      <c r="D2684" s="205">
        <v>7950</v>
      </c>
    </row>
    <row r="2685" spans="1:4" ht="11.1" customHeight="1" x14ac:dyDescent="0.2">
      <c r="A2685" s="203" t="s">
        <v>4792</v>
      </c>
      <c r="B2685" s="204" t="s">
        <v>4701</v>
      </c>
      <c r="C2685" s="204">
        <v>2000</v>
      </c>
      <c r="D2685" s="205">
        <v>6950</v>
      </c>
    </row>
    <row r="2686" spans="1:4" ht="11.1" customHeight="1" x14ac:dyDescent="0.2">
      <c r="A2686" s="203" t="s">
        <v>4791</v>
      </c>
      <c r="B2686" s="204" t="s">
        <v>4701</v>
      </c>
      <c r="C2686" s="204">
        <v>2000</v>
      </c>
      <c r="D2686" s="205">
        <v>8950</v>
      </c>
    </row>
    <row r="2687" spans="1:4" ht="11.1" customHeight="1" x14ac:dyDescent="0.2">
      <c r="A2687" s="203" t="s">
        <v>169</v>
      </c>
      <c r="B2687" s="204" t="s">
        <v>4701</v>
      </c>
      <c r="C2687" s="204">
        <v>2000</v>
      </c>
      <c r="D2687" s="205">
        <v>3950</v>
      </c>
    </row>
    <row r="2688" spans="1:4" ht="11.1" customHeight="1" x14ac:dyDescent="0.2">
      <c r="A2688" s="203" t="s">
        <v>4790</v>
      </c>
      <c r="B2688" s="204" t="s">
        <v>4701</v>
      </c>
      <c r="C2688" s="204">
        <v>2000</v>
      </c>
      <c r="D2688" s="205">
        <v>4950</v>
      </c>
    </row>
    <row r="2689" spans="1:4" ht="11.1" customHeight="1" x14ac:dyDescent="0.2">
      <c r="A2689" s="203" t="s">
        <v>253</v>
      </c>
      <c r="B2689" s="204" t="s">
        <v>4701</v>
      </c>
      <c r="C2689" s="204">
        <v>2000</v>
      </c>
      <c r="D2689" s="205">
        <v>3950</v>
      </c>
    </row>
    <row r="2690" spans="1:4" ht="11.1" customHeight="1" x14ac:dyDescent="0.2">
      <c r="A2690" s="203" t="s">
        <v>4789</v>
      </c>
      <c r="B2690" s="204" t="s">
        <v>4701</v>
      </c>
      <c r="C2690" s="204">
        <v>2000</v>
      </c>
      <c r="D2690" s="205">
        <v>8950</v>
      </c>
    </row>
    <row r="2691" spans="1:4" ht="11.1" customHeight="1" x14ac:dyDescent="0.2">
      <c r="A2691" s="203" t="s">
        <v>4788</v>
      </c>
      <c r="B2691" s="204" t="s">
        <v>4701</v>
      </c>
      <c r="C2691" s="204">
        <v>2000</v>
      </c>
      <c r="D2691" s="205">
        <v>4500</v>
      </c>
    </row>
    <row r="2692" spans="1:4" ht="11.1" customHeight="1" x14ac:dyDescent="0.2">
      <c r="A2692" s="203" t="s">
        <v>4787</v>
      </c>
      <c r="B2692" s="204" t="s">
        <v>4701</v>
      </c>
      <c r="C2692" s="204">
        <v>2000</v>
      </c>
      <c r="D2692" s="205">
        <v>4950</v>
      </c>
    </row>
    <row r="2693" spans="1:4" ht="11.1" customHeight="1" x14ac:dyDescent="0.2">
      <c r="A2693" s="203" t="s">
        <v>4786</v>
      </c>
      <c r="B2693" s="204" t="s">
        <v>4701</v>
      </c>
      <c r="C2693" s="204">
        <v>2000</v>
      </c>
      <c r="D2693" s="205">
        <v>4950</v>
      </c>
    </row>
    <row r="2694" spans="1:4" ht="11.1" customHeight="1" x14ac:dyDescent="0.2">
      <c r="A2694" s="203" t="s">
        <v>4785</v>
      </c>
      <c r="B2694" s="204" t="s">
        <v>4701</v>
      </c>
      <c r="C2694" s="204">
        <v>2000</v>
      </c>
      <c r="D2694" s="205">
        <v>4500</v>
      </c>
    </row>
    <row r="2695" spans="1:4" ht="11.1" customHeight="1" x14ac:dyDescent="0.2">
      <c r="A2695" s="203" t="s">
        <v>603</v>
      </c>
      <c r="B2695" s="204" t="s">
        <v>4701</v>
      </c>
      <c r="C2695" s="204">
        <v>2000</v>
      </c>
      <c r="D2695" s="205">
        <v>4950</v>
      </c>
    </row>
    <row r="2696" spans="1:4" ht="11.1" customHeight="1" x14ac:dyDescent="0.2">
      <c r="A2696" s="203" t="s">
        <v>4784</v>
      </c>
      <c r="B2696" s="204" t="s">
        <v>4701</v>
      </c>
      <c r="C2696" s="204">
        <v>2000</v>
      </c>
      <c r="D2696" s="205">
        <v>6950</v>
      </c>
    </row>
    <row r="2697" spans="1:4" ht="11.1" customHeight="1" x14ac:dyDescent="0.2">
      <c r="A2697" s="203" t="s">
        <v>4783</v>
      </c>
      <c r="B2697" s="204" t="s">
        <v>4701</v>
      </c>
      <c r="C2697" s="204">
        <v>2000</v>
      </c>
      <c r="D2697" s="205">
        <v>5500</v>
      </c>
    </row>
    <row r="2698" spans="1:4" ht="11.1" customHeight="1" x14ac:dyDescent="0.2">
      <c r="A2698" s="203" t="s">
        <v>4782</v>
      </c>
      <c r="B2698" s="204" t="s">
        <v>4701</v>
      </c>
      <c r="C2698" s="204">
        <v>2000</v>
      </c>
      <c r="D2698" s="205">
        <v>4500</v>
      </c>
    </row>
    <row r="2699" spans="1:4" ht="11.1" customHeight="1" x14ac:dyDescent="0.2">
      <c r="A2699" s="203" t="s">
        <v>4781</v>
      </c>
      <c r="B2699" s="204" t="s">
        <v>4701</v>
      </c>
      <c r="C2699" s="204">
        <v>2000</v>
      </c>
      <c r="D2699" s="205">
        <v>4500</v>
      </c>
    </row>
    <row r="2700" spans="1:4" ht="11.1" customHeight="1" x14ac:dyDescent="0.2">
      <c r="A2700" s="203" t="s">
        <v>4780</v>
      </c>
      <c r="B2700" s="204" t="s">
        <v>4701</v>
      </c>
      <c r="C2700" s="204">
        <v>2000</v>
      </c>
      <c r="D2700" s="205">
        <v>6450</v>
      </c>
    </row>
    <row r="2701" spans="1:4" ht="11.1" customHeight="1" x14ac:dyDescent="0.2">
      <c r="A2701" s="203" t="s">
        <v>4779</v>
      </c>
      <c r="B2701" s="204" t="s">
        <v>4701</v>
      </c>
      <c r="C2701" s="204">
        <v>2000</v>
      </c>
      <c r="D2701" s="205">
        <v>7950</v>
      </c>
    </row>
    <row r="2702" spans="1:4" ht="11.1" customHeight="1" x14ac:dyDescent="0.2">
      <c r="A2702" s="203" t="s">
        <v>178</v>
      </c>
      <c r="B2702" s="204" t="s">
        <v>4701</v>
      </c>
      <c r="C2702" s="204">
        <v>2000</v>
      </c>
      <c r="D2702" s="205">
        <v>6500</v>
      </c>
    </row>
    <row r="2703" spans="1:4" ht="11.1" customHeight="1" x14ac:dyDescent="0.2">
      <c r="A2703" s="203" t="s">
        <v>4778</v>
      </c>
      <c r="B2703" s="204" t="s">
        <v>4701</v>
      </c>
      <c r="C2703" s="204">
        <v>2000</v>
      </c>
      <c r="D2703" s="205">
        <v>9450</v>
      </c>
    </row>
    <row r="2704" spans="1:4" ht="11.1" customHeight="1" x14ac:dyDescent="0.2">
      <c r="A2704" s="203" t="s">
        <v>4777</v>
      </c>
      <c r="B2704" s="204" t="s">
        <v>4701</v>
      </c>
      <c r="C2704" s="204">
        <v>2000</v>
      </c>
      <c r="D2704" s="205">
        <v>7450</v>
      </c>
    </row>
    <row r="2705" spans="1:4" ht="11.1" customHeight="1" x14ac:dyDescent="0.2">
      <c r="A2705" s="203" t="s">
        <v>61</v>
      </c>
      <c r="B2705" s="204" t="s">
        <v>4701</v>
      </c>
      <c r="C2705" s="204">
        <v>2000</v>
      </c>
      <c r="D2705" s="205">
        <v>6450</v>
      </c>
    </row>
    <row r="2706" spans="1:4" ht="11.1" customHeight="1" x14ac:dyDescent="0.2">
      <c r="A2706" s="203" t="s">
        <v>4776</v>
      </c>
      <c r="B2706" s="204" t="s">
        <v>4701</v>
      </c>
      <c r="C2706" s="204">
        <v>2000</v>
      </c>
      <c r="D2706" s="205">
        <v>6450</v>
      </c>
    </row>
    <row r="2707" spans="1:4" ht="11.1" customHeight="1" x14ac:dyDescent="0.2">
      <c r="A2707" s="203" t="s">
        <v>4775</v>
      </c>
      <c r="B2707" s="204" t="s">
        <v>4701</v>
      </c>
      <c r="C2707" s="204">
        <v>2000</v>
      </c>
      <c r="D2707" s="205">
        <v>6450</v>
      </c>
    </row>
    <row r="2708" spans="1:4" ht="11.1" customHeight="1" x14ac:dyDescent="0.2">
      <c r="A2708" s="203" t="s">
        <v>4774</v>
      </c>
      <c r="B2708" s="204" t="s">
        <v>4701</v>
      </c>
      <c r="C2708" s="204">
        <v>2000</v>
      </c>
      <c r="D2708" s="205">
        <v>7450</v>
      </c>
    </row>
    <row r="2709" spans="1:4" ht="11.1" customHeight="1" x14ac:dyDescent="0.2">
      <c r="A2709" s="203" t="s">
        <v>3524</v>
      </c>
      <c r="B2709" s="204" t="s">
        <v>4701</v>
      </c>
      <c r="C2709" s="204">
        <v>2000</v>
      </c>
      <c r="D2709" s="205">
        <v>7450</v>
      </c>
    </row>
    <row r="2710" spans="1:4" ht="11.1" customHeight="1" x14ac:dyDescent="0.2">
      <c r="A2710" s="203" t="s">
        <v>4773</v>
      </c>
      <c r="B2710" s="204" t="s">
        <v>4701</v>
      </c>
      <c r="C2710" s="204">
        <v>2000</v>
      </c>
      <c r="D2710" s="205">
        <v>7450</v>
      </c>
    </row>
    <row r="2711" spans="1:4" ht="11.1" customHeight="1" x14ac:dyDescent="0.2">
      <c r="A2711" s="203" t="s">
        <v>4772</v>
      </c>
      <c r="B2711" s="204" t="s">
        <v>4701</v>
      </c>
      <c r="C2711" s="204">
        <v>2000</v>
      </c>
      <c r="D2711" s="205">
        <v>7450</v>
      </c>
    </row>
    <row r="2712" spans="1:4" ht="11.1" customHeight="1" x14ac:dyDescent="0.2">
      <c r="A2712" s="203" t="s">
        <v>1578</v>
      </c>
      <c r="B2712" s="204" t="s">
        <v>4701</v>
      </c>
      <c r="C2712" s="204">
        <v>2000</v>
      </c>
      <c r="D2712" s="205">
        <v>6450</v>
      </c>
    </row>
    <row r="2713" spans="1:4" ht="11.1" customHeight="1" x14ac:dyDescent="0.2">
      <c r="A2713" s="203" t="s">
        <v>4771</v>
      </c>
      <c r="B2713" s="204" t="s">
        <v>4701</v>
      </c>
      <c r="C2713" s="204">
        <v>2000</v>
      </c>
      <c r="D2713" s="205">
        <v>6450</v>
      </c>
    </row>
    <row r="2714" spans="1:4" ht="11.1" customHeight="1" x14ac:dyDescent="0.2">
      <c r="A2714" s="203" t="s">
        <v>4770</v>
      </c>
      <c r="B2714" s="204" t="s">
        <v>4701</v>
      </c>
      <c r="C2714" s="204">
        <v>2000</v>
      </c>
      <c r="D2714" s="205">
        <v>8450</v>
      </c>
    </row>
    <row r="2715" spans="1:4" ht="11.1" customHeight="1" x14ac:dyDescent="0.2">
      <c r="A2715" s="203" t="s">
        <v>4769</v>
      </c>
      <c r="B2715" s="204" t="s">
        <v>4701</v>
      </c>
      <c r="C2715" s="204">
        <v>2000</v>
      </c>
      <c r="D2715" s="205">
        <v>7760</v>
      </c>
    </row>
    <row r="2716" spans="1:4" ht="11.1" customHeight="1" x14ac:dyDescent="0.2">
      <c r="A2716" s="203" t="s">
        <v>4768</v>
      </c>
      <c r="B2716" s="204" t="s">
        <v>4701</v>
      </c>
      <c r="C2716" s="204">
        <v>2000</v>
      </c>
      <c r="D2716" s="205">
        <v>7950</v>
      </c>
    </row>
    <row r="2717" spans="1:4" ht="11.1" customHeight="1" x14ac:dyDescent="0.2">
      <c r="A2717" s="203" t="s">
        <v>4767</v>
      </c>
      <c r="B2717" s="204" t="s">
        <v>4701</v>
      </c>
      <c r="C2717" s="204">
        <v>2000</v>
      </c>
      <c r="D2717" s="205">
        <v>8990</v>
      </c>
    </row>
    <row r="2718" spans="1:4" ht="11.1" customHeight="1" x14ac:dyDescent="0.2">
      <c r="A2718" s="203" t="s">
        <v>4766</v>
      </c>
      <c r="B2718" s="204" t="s">
        <v>4701</v>
      </c>
      <c r="C2718" s="204">
        <v>2000</v>
      </c>
      <c r="D2718" s="205">
        <v>8450</v>
      </c>
    </row>
    <row r="2719" spans="1:4" ht="11.1" customHeight="1" x14ac:dyDescent="0.2">
      <c r="A2719" s="203" t="s">
        <v>4765</v>
      </c>
      <c r="B2719" s="204" t="s">
        <v>4701</v>
      </c>
      <c r="C2719" s="204">
        <v>2000</v>
      </c>
      <c r="D2719" s="205">
        <v>6950</v>
      </c>
    </row>
    <row r="2720" spans="1:4" ht="11.1" customHeight="1" x14ac:dyDescent="0.2">
      <c r="A2720" s="203" t="s">
        <v>4764</v>
      </c>
      <c r="B2720" s="204" t="s">
        <v>4701</v>
      </c>
      <c r="C2720" s="204">
        <v>2000</v>
      </c>
      <c r="D2720" s="205">
        <v>6950</v>
      </c>
    </row>
    <row r="2721" spans="1:4" ht="11.1" customHeight="1" x14ac:dyDescent="0.2">
      <c r="A2721" s="203" t="s">
        <v>4763</v>
      </c>
      <c r="B2721" s="204" t="s">
        <v>4701</v>
      </c>
      <c r="C2721" s="204">
        <v>2000</v>
      </c>
      <c r="D2721" s="205">
        <v>8950</v>
      </c>
    </row>
    <row r="2722" spans="1:4" ht="11.1" customHeight="1" x14ac:dyDescent="0.2">
      <c r="A2722" s="203" t="s">
        <v>4762</v>
      </c>
      <c r="B2722" s="204" t="s">
        <v>4701</v>
      </c>
      <c r="C2722" s="204">
        <v>2000</v>
      </c>
      <c r="D2722" s="205">
        <v>6950</v>
      </c>
    </row>
    <row r="2723" spans="1:4" ht="11.1" customHeight="1" x14ac:dyDescent="0.2">
      <c r="A2723" s="203" t="s">
        <v>4761</v>
      </c>
      <c r="B2723" s="204" t="s">
        <v>4701</v>
      </c>
      <c r="C2723" s="204">
        <v>2000</v>
      </c>
      <c r="D2723" s="205">
        <v>6950</v>
      </c>
    </row>
    <row r="2724" spans="1:4" ht="11.1" customHeight="1" x14ac:dyDescent="0.2">
      <c r="A2724" s="203" t="s">
        <v>4760</v>
      </c>
      <c r="B2724" s="204" t="s">
        <v>4701</v>
      </c>
      <c r="C2724" s="204">
        <v>2000</v>
      </c>
      <c r="D2724" s="205">
        <v>6250</v>
      </c>
    </row>
    <row r="2725" spans="1:4" ht="11.1" customHeight="1" x14ac:dyDescent="0.2">
      <c r="A2725" s="203" t="s">
        <v>668</v>
      </c>
      <c r="B2725" s="204" t="s">
        <v>4701</v>
      </c>
      <c r="C2725" s="204">
        <v>2000</v>
      </c>
      <c r="D2725" s="205">
        <v>7450</v>
      </c>
    </row>
    <row r="2726" spans="1:4" ht="11.1" customHeight="1" x14ac:dyDescent="0.2">
      <c r="A2726" s="203" t="s">
        <v>4759</v>
      </c>
      <c r="B2726" s="204" t="s">
        <v>4701</v>
      </c>
      <c r="C2726" s="204">
        <v>2000</v>
      </c>
      <c r="D2726" s="205">
        <v>7450</v>
      </c>
    </row>
    <row r="2727" spans="1:4" ht="11.1" customHeight="1" x14ac:dyDescent="0.2">
      <c r="A2727" s="203" t="s">
        <v>4758</v>
      </c>
      <c r="B2727" s="204" t="s">
        <v>4701</v>
      </c>
      <c r="C2727" s="204">
        <v>2000</v>
      </c>
      <c r="D2727" s="205">
        <v>7950</v>
      </c>
    </row>
    <row r="2728" spans="1:4" ht="11.1" customHeight="1" x14ac:dyDescent="0.2">
      <c r="A2728" s="203" t="s">
        <v>4757</v>
      </c>
      <c r="B2728" s="204" t="s">
        <v>4701</v>
      </c>
      <c r="C2728" s="204">
        <v>2000</v>
      </c>
      <c r="D2728" s="205">
        <v>7950</v>
      </c>
    </row>
    <row r="2729" spans="1:4" ht="11.1" customHeight="1" x14ac:dyDescent="0.2">
      <c r="A2729" s="203" t="s">
        <v>4756</v>
      </c>
      <c r="B2729" s="204" t="s">
        <v>4701</v>
      </c>
      <c r="C2729" s="204">
        <v>2000</v>
      </c>
      <c r="D2729" s="205">
        <v>7950</v>
      </c>
    </row>
    <row r="2730" spans="1:4" ht="11.1" customHeight="1" x14ac:dyDescent="0.2">
      <c r="A2730" s="203" t="s">
        <v>4755</v>
      </c>
      <c r="B2730" s="204" t="s">
        <v>4701</v>
      </c>
      <c r="C2730" s="204">
        <v>2000</v>
      </c>
      <c r="D2730" s="205">
        <v>8450</v>
      </c>
    </row>
    <row r="2731" spans="1:4" ht="11.1" customHeight="1" x14ac:dyDescent="0.2">
      <c r="A2731" s="203" t="s">
        <v>4754</v>
      </c>
      <c r="B2731" s="204" t="s">
        <v>4701</v>
      </c>
      <c r="C2731" s="204">
        <v>2000</v>
      </c>
      <c r="D2731" s="205">
        <v>6950</v>
      </c>
    </row>
    <row r="2732" spans="1:4" ht="11.1" customHeight="1" x14ac:dyDescent="0.2">
      <c r="A2732" s="203" t="s">
        <v>4753</v>
      </c>
      <c r="B2732" s="204" t="s">
        <v>4701</v>
      </c>
      <c r="C2732" s="204">
        <v>2000</v>
      </c>
      <c r="D2732" s="205">
        <v>6950</v>
      </c>
    </row>
    <row r="2733" spans="1:4" ht="11.1" customHeight="1" x14ac:dyDescent="0.2">
      <c r="A2733" s="203" t="s">
        <v>1505</v>
      </c>
      <c r="B2733" s="204" t="s">
        <v>4701</v>
      </c>
      <c r="C2733" s="204">
        <v>2000</v>
      </c>
      <c r="D2733" s="205">
        <v>6950</v>
      </c>
    </row>
    <row r="2734" spans="1:4" ht="11.1" customHeight="1" x14ac:dyDescent="0.2">
      <c r="A2734" s="203" t="s">
        <v>4752</v>
      </c>
      <c r="B2734" s="204" t="s">
        <v>4701</v>
      </c>
      <c r="C2734" s="204">
        <v>2000</v>
      </c>
      <c r="D2734" s="205">
        <v>6950</v>
      </c>
    </row>
    <row r="2735" spans="1:4" ht="11.1" customHeight="1" x14ac:dyDescent="0.2">
      <c r="A2735" s="203" t="s">
        <v>4751</v>
      </c>
      <c r="B2735" s="204" t="s">
        <v>4701</v>
      </c>
      <c r="C2735" s="204">
        <v>2000</v>
      </c>
      <c r="D2735" s="205">
        <v>6950</v>
      </c>
    </row>
    <row r="2736" spans="1:4" ht="11.1" customHeight="1" x14ac:dyDescent="0.2">
      <c r="A2736" s="203" t="s">
        <v>4750</v>
      </c>
      <c r="B2736" s="204" t="s">
        <v>4701</v>
      </c>
      <c r="C2736" s="204">
        <v>2000</v>
      </c>
      <c r="D2736" s="205">
        <v>8450</v>
      </c>
    </row>
    <row r="2737" spans="1:4" ht="11.1" customHeight="1" x14ac:dyDescent="0.2">
      <c r="A2737" s="203" t="s">
        <v>4749</v>
      </c>
      <c r="B2737" s="204" t="s">
        <v>4701</v>
      </c>
      <c r="C2737" s="204">
        <v>2000</v>
      </c>
      <c r="D2737" s="205">
        <v>8450</v>
      </c>
    </row>
    <row r="2738" spans="1:4" ht="11.1" customHeight="1" x14ac:dyDescent="0.2">
      <c r="A2738" s="203" t="s">
        <v>4748</v>
      </c>
      <c r="B2738" s="204" t="s">
        <v>4701</v>
      </c>
      <c r="C2738" s="204">
        <v>2000</v>
      </c>
      <c r="D2738" s="205">
        <v>6950</v>
      </c>
    </row>
    <row r="2739" spans="1:4" ht="11.1" customHeight="1" x14ac:dyDescent="0.2">
      <c r="A2739" s="203" t="s">
        <v>3402</v>
      </c>
      <c r="B2739" s="204" t="s">
        <v>4701</v>
      </c>
      <c r="C2739" s="204">
        <v>2000</v>
      </c>
      <c r="D2739" s="205">
        <v>6950</v>
      </c>
    </row>
    <row r="2740" spans="1:4" ht="11.1" customHeight="1" x14ac:dyDescent="0.2">
      <c r="A2740" s="203" t="s">
        <v>4747</v>
      </c>
      <c r="B2740" s="204" t="s">
        <v>4701</v>
      </c>
      <c r="C2740" s="204">
        <v>2000</v>
      </c>
      <c r="D2740" s="205">
        <v>7950</v>
      </c>
    </row>
    <row r="2741" spans="1:4" ht="11.1" customHeight="1" x14ac:dyDescent="0.2">
      <c r="A2741" s="203" t="s">
        <v>4746</v>
      </c>
      <c r="B2741" s="204" t="s">
        <v>4701</v>
      </c>
      <c r="C2741" s="204">
        <v>2000</v>
      </c>
      <c r="D2741" s="205">
        <v>7950</v>
      </c>
    </row>
    <row r="2742" spans="1:4" ht="11.1" customHeight="1" x14ac:dyDescent="0.2">
      <c r="A2742" s="203" t="s">
        <v>4745</v>
      </c>
      <c r="B2742" s="204" t="s">
        <v>4701</v>
      </c>
      <c r="C2742" s="204">
        <v>2000</v>
      </c>
      <c r="D2742" s="205">
        <v>6450</v>
      </c>
    </row>
    <row r="2743" spans="1:4" ht="11.1" customHeight="1" x14ac:dyDescent="0.2">
      <c r="A2743" s="203" t="s">
        <v>4744</v>
      </c>
      <c r="B2743" s="204" t="s">
        <v>4701</v>
      </c>
      <c r="C2743" s="204">
        <v>2000</v>
      </c>
      <c r="D2743" s="205">
        <v>6450</v>
      </c>
    </row>
    <row r="2744" spans="1:4" ht="11.1" customHeight="1" x14ac:dyDescent="0.2">
      <c r="A2744" s="203" t="s">
        <v>919</v>
      </c>
      <c r="B2744" s="204" t="s">
        <v>4701</v>
      </c>
      <c r="C2744" s="204">
        <v>2000</v>
      </c>
      <c r="D2744" s="205">
        <v>7950</v>
      </c>
    </row>
    <row r="2745" spans="1:4" ht="11.1" customHeight="1" x14ac:dyDescent="0.2">
      <c r="A2745" s="203" t="s">
        <v>4743</v>
      </c>
      <c r="B2745" s="204" t="s">
        <v>4701</v>
      </c>
      <c r="C2745" s="204">
        <v>2000</v>
      </c>
      <c r="D2745" s="205">
        <v>6950</v>
      </c>
    </row>
    <row r="2746" spans="1:4" ht="11.1" customHeight="1" x14ac:dyDescent="0.2">
      <c r="A2746" s="203" t="s">
        <v>108</v>
      </c>
      <c r="B2746" s="204" t="s">
        <v>4701</v>
      </c>
      <c r="C2746" s="204">
        <v>2000</v>
      </c>
      <c r="D2746" s="205">
        <v>7200</v>
      </c>
    </row>
    <row r="2747" spans="1:4" ht="11.1" customHeight="1" x14ac:dyDescent="0.2">
      <c r="A2747" s="203" t="s">
        <v>4742</v>
      </c>
      <c r="B2747" s="204" t="s">
        <v>4701</v>
      </c>
      <c r="C2747" s="204">
        <v>2000</v>
      </c>
      <c r="D2747" s="205">
        <v>7200</v>
      </c>
    </row>
    <row r="2748" spans="1:4" ht="11.1" customHeight="1" x14ac:dyDescent="0.2">
      <c r="A2748" s="203" t="s">
        <v>4741</v>
      </c>
      <c r="B2748" s="204" t="s">
        <v>4701</v>
      </c>
      <c r="C2748" s="204">
        <v>2000</v>
      </c>
      <c r="D2748" s="205">
        <v>7200</v>
      </c>
    </row>
    <row r="2749" spans="1:4" ht="11.1" customHeight="1" x14ac:dyDescent="0.2">
      <c r="A2749" s="203" t="s">
        <v>4740</v>
      </c>
      <c r="B2749" s="204" t="s">
        <v>4701</v>
      </c>
      <c r="C2749" s="204">
        <v>2000</v>
      </c>
      <c r="D2749" s="205">
        <v>8950</v>
      </c>
    </row>
    <row r="2750" spans="1:4" ht="11.1" customHeight="1" x14ac:dyDescent="0.2">
      <c r="A2750" s="203" t="s">
        <v>4739</v>
      </c>
      <c r="B2750" s="204" t="s">
        <v>4701</v>
      </c>
      <c r="C2750" s="204">
        <v>2000</v>
      </c>
      <c r="D2750" s="205">
        <v>6950</v>
      </c>
    </row>
    <row r="2751" spans="1:4" ht="11.1" customHeight="1" x14ac:dyDescent="0.2">
      <c r="A2751" s="203" t="s">
        <v>4738</v>
      </c>
      <c r="B2751" s="204" t="s">
        <v>4701</v>
      </c>
      <c r="C2751" s="204">
        <v>2000</v>
      </c>
      <c r="D2751" s="205">
        <v>6950</v>
      </c>
    </row>
    <row r="2752" spans="1:4" ht="11.1" customHeight="1" x14ac:dyDescent="0.2">
      <c r="A2752" s="203" t="s">
        <v>4737</v>
      </c>
      <c r="B2752" s="204" t="s">
        <v>4701</v>
      </c>
      <c r="C2752" s="204">
        <v>2000</v>
      </c>
      <c r="D2752" s="205">
        <v>10450</v>
      </c>
    </row>
    <row r="2753" spans="1:4" ht="11.1" customHeight="1" x14ac:dyDescent="0.2">
      <c r="A2753" s="203" t="s">
        <v>4736</v>
      </c>
      <c r="B2753" s="204" t="s">
        <v>4701</v>
      </c>
      <c r="C2753" s="204">
        <v>2000</v>
      </c>
      <c r="D2753" s="205">
        <v>10450</v>
      </c>
    </row>
    <row r="2754" spans="1:4" ht="11.1" customHeight="1" x14ac:dyDescent="0.2">
      <c r="A2754" s="203" t="s">
        <v>4735</v>
      </c>
      <c r="B2754" s="204" t="s">
        <v>4701</v>
      </c>
      <c r="C2754" s="204">
        <v>2000</v>
      </c>
      <c r="D2754" s="205">
        <v>6950</v>
      </c>
    </row>
    <row r="2755" spans="1:4" ht="11.1" customHeight="1" x14ac:dyDescent="0.2">
      <c r="A2755" s="203" t="s">
        <v>4734</v>
      </c>
      <c r="B2755" s="204" t="s">
        <v>4701</v>
      </c>
      <c r="C2755" s="204">
        <v>2000</v>
      </c>
      <c r="D2755" s="205">
        <v>7950</v>
      </c>
    </row>
    <row r="2756" spans="1:4" ht="11.1" customHeight="1" x14ac:dyDescent="0.2">
      <c r="A2756" s="203" t="s">
        <v>4733</v>
      </c>
      <c r="B2756" s="204" t="s">
        <v>4701</v>
      </c>
      <c r="C2756" s="204">
        <v>2000</v>
      </c>
      <c r="D2756" s="205">
        <v>6950</v>
      </c>
    </row>
    <row r="2757" spans="1:4" ht="11.1" customHeight="1" x14ac:dyDescent="0.2">
      <c r="A2757" s="203" t="s">
        <v>4732</v>
      </c>
      <c r="B2757" s="204" t="s">
        <v>4701</v>
      </c>
      <c r="C2757" s="204">
        <v>2000</v>
      </c>
      <c r="D2757" s="205">
        <v>7950</v>
      </c>
    </row>
    <row r="2758" spans="1:4" ht="11.1" customHeight="1" x14ac:dyDescent="0.2">
      <c r="A2758" s="203" t="s">
        <v>4731</v>
      </c>
      <c r="B2758" s="204" t="s">
        <v>4701</v>
      </c>
      <c r="C2758" s="204">
        <v>2000</v>
      </c>
      <c r="D2758" s="205">
        <v>7950</v>
      </c>
    </row>
    <row r="2759" spans="1:4" ht="11.1" customHeight="1" x14ac:dyDescent="0.2">
      <c r="A2759" s="203" t="s">
        <v>4730</v>
      </c>
      <c r="B2759" s="204" t="s">
        <v>4701</v>
      </c>
      <c r="C2759" s="204">
        <v>2000</v>
      </c>
      <c r="D2759" s="205">
        <v>7950</v>
      </c>
    </row>
    <row r="2760" spans="1:4" ht="11.1" customHeight="1" x14ac:dyDescent="0.2">
      <c r="A2760" s="203" t="s">
        <v>4729</v>
      </c>
      <c r="B2760" s="204" t="s">
        <v>4701</v>
      </c>
      <c r="C2760" s="204">
        <v>2000</v>
      </c>
      <c r="D2760" s="205">
        <v>7950</v>
      </c>
    </row>
    <row r="2761" spans="1:4" ht="11.1" customHeight="1" x14ac:dyDescent="0.2">
      <c r="A2761" s="203" t="s">
        <v>4728</v>
      </c>
      <c r="B2761" s="204" t="s">
        <v>4701</v>
      </c>
      <c r="C2761" s="204">
        <v>2000</v>
      </c>
      <c r="D2761" s="205">
        <v>6950</v>
      </c>
    </row>
    <row r="2762" spans="1:4" ht="11.1" customHeight="1" x14ac:dyDescent="0.2">
      <c r="A2762" s="203" t="s">
        <v>4727</v>
      </c>
      <c r="B2762" s="204" t="s">
        <v>4701</v>
      </c>
      <c r="C2762" s="204">
        <v>2000</v>
      </c>
      <c r="D2762" s="205">
        <v>6950</v>
      </c>
    </row>
    <row r="2763" spans="1:4" ht="11.1" customHeight="1" x14ac:dyDescent="0.2">
      <c r="A2763" s="203" t="s">
        <v>4726</v>
      </c>
      <c r="B2763" s="204" t="s">
        <v>4701</v>
      </c>
      <c r="C2763" s="204">
        <v>2000</v>
      </c>
      <c r="D2763" s="205">
        <v>7950</v>
      </c>
    </row>
    <row r="2764" spans="1:4" ht="11.1" customHeight="1" x14ac:dyDescent="0.2">
      <c r="A2764" s="203" t="s">
        <v>4725</v>
      </c>
      <c r="B2764" s="204" t="s">
        <v>4701</v>
      </c>
      <c r="C2764" s="204">
        <v>2000</v>
      </c>
      <c r="D2764" s="205">
        <v>7950</v>
      </c>
    </row>
    <row r="2765" spans="1:4" ht="11.1" customHeight="1" x14ac:dyDescent="0.2">
      <c r="A2765" s="203" t="s">
        <v>4724</v>
      </c>
      <c r="B2765" s="204" t="s">
        <v>4701</v>
      </c>
      <c r="C2765" s="204">
        <v>2000</v>
      </c>
      <c r="D2765" s="205">
        <v>6950</v>
      </c>
    </row>
    <row r="2766" spans="1:4" ht="11.1" customHeight="1" x14ac:dyDescent="0.2">
      <c r="A2766" s="203" t="s">
        <v>4723</v>
      </c>
      <c r="B2766" s="204" t="s">
        <v>4701</v>
      </c>
      <c r="C2766" s="204">
        <v>2000</v>
      </c>
      <c r="D2766" s="205">
        <v>6950</v>
      </c>
    </row>
    <row r="2767" spans="1:4" ht="11.1" customHeight="1" x14ac:dyDescent="0.2">
      <c r="A2767" s="203" t="s">
        <v>4722</v>
      </c>
      <c r="B2767" s="204" t="s">
        <v>4701</v>
      </c>
      <c r="C2767" s="204">
        <v>2000</v>
      </c>
      <c r="D2767" s="205">
        <v>6450</v>
      </c>
    </row>
    <row r="2768" spans="1:4" ht="11.1" customHeight="1" x14ac:dyDescent="0.2">
      <c r="A2768" s="203" t="s">
        <v>4721</v>
      </c>
      <c r="B2768" s="204" t="s">
        <v>4701</v>
      </c>
      <c r="C2768" s="204">
        <v>2000</v>
      </c>
      <c r="D2768" s="205">
        <v>6950</v>
      </c>
    </row>
    <row r="2769" spans="1:4" ht="11.1" customHeight="1" x14ac:dyDescent="0.2">
      <c r="A2769" s="203" t="s">
        <v>4720</v>
      </c>
      <c r="B2769" s="204" t="s">
        <v>4701</v>
      </c>
      <c r="C2769" s="204">
        <v>2000</v>
      </c>
      <c r="D2769" s="205">
        <v>6950</v>
      </c>
    </row>
    <row r="2770" spans="1:4" ht="11.1" customHeight="1" x14ac:dyDescent="0.2">
      <c r="A2770" s="203" t="s">
        <v>32</v>
      </c>
      <c r="B2770" s="204" t="s">
        <v>4701</v>
      </c>
      <c r="C2770" s="204">
        <v>2000</v>
      </c>
      <c r="D2770" s="205">
        <v>6950</v>
      </c>
    </row>
    <row r="2771" spans="1:4" ht="11.1" customHeight="1" x14ac:dyDescent="0.2">
      <c r="A2771" s="203" t="s">
        <v>4719</v>
      </c>
      <c r="B2771" s="204" t="s">
        <v>4701</v>
      </c>
      <c r="C2771" s="204">
        <v>2000</v>
      </c>
      <c r="D2771" s="205">
        <v>6950</v>
      </c>
    </row>
    <row r="2772" spans="1:4" ht="11.1" customHeight="1" x14ac:dyDescent="0.2">
      <c r="A2772" s="203" t="s">
        <v>4718</v>
      </c>
      <c r="B2772" s="204" t="s">
        <v>4701</v>
      </c>
      <c r="C2772" s="204">
        <v>2000</v>
      </c>
      <c r="D2772" s="205">
        <v>6950</v>
      </c>
    </row>
    <row r="2773" spans="1:4" ht="11.1" customHeight="1" x14ac:dyDescent="0.2">
      <c r="A2773" s="203" t="s">
        <v>4717</v>
      </c>
      <c r="B2773" s="204" t="s">
        <v>4701</v>
      </c>
      <c r="C2773" s="204">
        <v>2000</v>
      </c>
      <c r="D2773" s="205">
        <v>6950</v>
      </c>
    </row>
    <row r="2774" spans="1:4" ht="11.1" customHeight="1" x14ac:dyDescent="0.2">
      <c r="A2774" s="203" t="s">
        <v>4716</v>
      </c>
      <c r="B2774" s="204" t="s">
        <v>4701</v>
      </c>
      <c r="C2774" s="204">
        <v>2000</v>
      </c>
      <c r="D2774" s="205">
        <v>6950</v>
      </c>
    </row>
    <row r="2775" spans="1:4" ht="11.1" customHeight="1" x14ac:dyDescent="0.2">
      <c r="A2775" s="203" t="s">
        <v>4715</v>
      </c>
      <c r="B2775" s="204" t="s">
        <v>4701</v>
      </c>
      <c r="C2775" s="204">
        <v>2000</v>
      </c>
      <c r="D2775" s="205">
        <v>7450</v>
      </c>
    </row>
    <row r="2776" spans="1:4" ht="11.1" customHeight="1" x14ac:dyDescent="0.2">
      <c r="A2776" s="203" t="s">
        <v>4714</v>
      </c>
      <c r="B2776" s="204" t="s">
        <v>4701</v>
      </c>
      <c r="C2776" s="204">
        <v>2000</v>
      </c>
      <c r="D2776" s="205">
        <v>6450</v>
      </c>
    </row>
    <row r="2777" spans="1:4" ht="11.1" customHeight="1" x14ac:dyDescent="0.2">
      <c r="A2777" s="203" t="s">
        <v>4713</v>
      </c>
      <c r="B2777" s="204" t="s">
        <v>4701</v>
      </c>
      <c r="C2777" s="204">
        <v>2000</v>
      </c>
      <c r="D2777" s="205">
        <v>6250</v>
      </c>
    </row>
    <row r="2778" spans="1:4" ht="11.1" customHeight="1" x14ac:dyDescent="0.2">
      <c r="A2778" s="203" t="s">
        <v>4712</v>
      </c>
      <c r="B2778" s="204" t="s">
        <v>4701</v>
      </c>
      <c r="C2778" s="204">
        <v>2000</v>
      </c>
      <c r="D2778" s="205">
        <v>6450</v>
      </c>
    </row>
    <row r="2779" spans="1:4" ht="11.1" customHeight="1" x14ac:dyDescent="0.2">
      <c r="A2779" s="203" t="s">
        <v>4711</v>
      </c>
      <c r="B2779" s="204" t="s">
        <v>4328</v>
      </c>
      <c r="C2779" s="204">
        <v>2000</v>
      </c>
      <c r="D2779" s="205">
        <v>5950</v>
      </c>
    </row>
    <row r="2780" spans="1:4" ht="11.1" customHeight="1" x14ac:dyDescent="0.2">
      <c r="A2780" s="203" t="s">
        <v>4710</v>
      </c>
      <c r="B2780" s="204" t="s">
        <v>4328</v>
      </c>
      <c r="C2780" s="204">
        <v>2000</v>
      </c>
      <c r="D2780" s="205">
        <v>4500</v>
      </c>
    </row>
    <row r="2781" spans="1:4" ht="11.1" customHeight="1" x14ac:dyDescent="0.2">
      <c r="A2781" s="203" t="s">
        <v>4709</v>
      </c>
      <c r="B2781" s="204" t="s">
        <v>4328</v>
      </c>
      <c r="C2781" s="204">
        <v>2000</v>
      </c>
      <c r="D2781" s="205">
        <v>5200</v>
      </c>
    </row>
    <row r="2782" spans="1:4" ht="11.1" customHeight="1" x14ac:dyDescent="0.2">
      <c r="A2782" s="203" t="s">
        <v>4708</v>
      </c>
      <c r="B2782" s="204" t="s">
        <v>4328</v>
      </c>
      <c r="C2782" s="204">
        <v>2000</v>
      </c>
      <c r="D2782" s="205">
        <v>5950</v>
      </c>
    </row>
    <row r="2783" spans="1:4" ht="11.1" customHeight="1" x14ac:dyDescent="0.2">
      <c r="A2783" s="203" t="s">
        <v>4707</v>
      </c>
      <c r="B2783" s="204" t="s">
        <v>4328</v>
      </c>
      <c r="C2783" s="204">
        <v>2000</v>
      </c>
      <c r="D2783" s="205">
        <v>6900</v>
      </c>
    </row>
    <row r="2784" spans="1:4" ht="11.1" customHeight="1" x14ac:dyDescent="0.2">
      <c r="A2784" s="203" t="s">
        <v>4706</v>
      </c>
      <c r="B2784" s="204" t="s">
        <v>4328</v>
      </c>
      <c r="C2784" s="204">
        <v>2000</v>
      </c>
      <c r="D2784" s="205">
        <v>4950</v>
      </c>
    </row>
    <row r="2785" spans="1:4" ht="11.1" customHeight="1" x14ac:dyDescent="0.2">
      <c r="A2785" s="203" t="s">
        <v>282</v>
      </c>
      <c r="B2785" s="204" t="s">
        <v>4701</v>
      </c>
      <c r="C2785" s="204">
        <v>2000</v>
      </c>
      <c r="D2785" s="205">
        <v>6450</v>
      </c>
    </row>
    <row r="2786" spans="1:4" ht="11.1" customHeight="1" x14ac:dyDescent="0.2">
      <c r="A2786" s="203" t="s">
        <v>4705</v>
      </c>
      <c r="B2786" s="204" t="s">
        <v>4701</v>
      </c>
      <c r="C2786" s="204">
        <v>2000</v>
      </c>
      <c r="D2786" s="205">
        <v>6450</v>
      </c>
    </row>
    <row r="2787" spans="1:4" ht="11.1" customHeight="1" x14ac:dyDescent="0.2">
      <c r="A2787" s="203" t="s">
        <v>4704</v>
      </c>
      <c r="B2787" s="204" t="s">
        <v>4328</v>
      </c>
      <c r="C2787" s="204">
        <v>2000</v>
      </c>
      <c r="D2787" s="205">
        <v>6950</v>
      </c>
    </row>
    <row r="2788" spans="1:4" ht="11.1" customHeight="1" x14ac:dyDescent="0.2">
      <c r="A2788" s="203" t="s">
        <v>4703</v>
      </c>
      <c r="B2788" s="204" t="s">
        <v>4701</v>
      </c>
      <c r="C2788" s="204">
        <v>2000</v>
      </c>
      <c r="D2788" s="205">
        <v>7450</v>
      </c>
    </row>
    <row r="2789" spans="1:4" ht="11.1" customHeight="1" x14ac:dyDescent="0.2">
      <c r="A2789" s="203" t="s">
        <v>4702</v>
      </c>
      <c r="B2789" s="204" t="s">
        <v>4701</v>
      </c>
      <c r="C2789" s="204">
        <v>2000</v>
      </c>
      <c r="D2789" s="205">
        <v>6450</v>
      </c>
    </row>
    <row r="2790" spans="1:4" ht="11.1" customHeight="1" x14ac:dyDescent="0.2">
      <c r="A2790" s="203" t="s">
        <v>4700</v>
      </c>
      <c r="B2790" s="204" t="s">
        <v>4328</v>
      </c>
      <c r="C2790" s="204">
        <v>2000</v>
      </c>
      <c r="D2790" s="205">
        <v>7450</v>
      </c>
    </row>
    <row r="2791" spans="1:4" ht="11.1" customHeight="1" x14ac:dyDescent="0.2">
      <c r="A2791" s="203" t="s">
        <v>4699</v>
      </c>
      <c r="B2791" s="204" t="s">
        <v>1475</v>
      </c>
      <c r="C2791" s="204">
        <v>500</v>
      </c>
      <c r="D2791" s="205">
        <v>1500</v>
      </c>
    </row>
    <row r="2792" spans="1:4" ht="11.1" customHeight="1" x14ac:dyDescent="0.2">
      <c r="A2792" s="203" t="s">
        <v>43</v>
      </c>
      <c r="B2792" s="204" t="s">
        <v>1475</v>
      </c>
      <c r="C2792" s="204">
        <v>500</v>
      </c>
      <c r="D2792" s="205">
        <v>1500</v>
      </c>
    </row>
    <row r="2793" spans="1:4" ht="11.1" customHeight="1" x14ac:dyDescent="0.2">
      <c r="A2793" s="203" t="s">
        <v>4698</v>
      </c>
      <c r="B2793" s="204" t="s">
        <v>1475</v>
      </c>
      <c r="C2793" s="204">
        <v>500</v>
      </c>
      <c r="D2793" s="205">
        <v>1000</v>
      </c>
    </row>
    <row r="2794" spans="1:4" ht="11.1" customHeight="1" x14ac:dyDescent="0.2">
      <c r="A2794" s="203" t="s">
        <v>4697</v>
      </c>
      <c r="B2794" s="204" t="s">
        <v>1475</v>
      </c>
      <c r="C2794" s="204">
        <v>500</v>
      </c>
      <c r="D2794" s="205">
        <v>1500</v>
      </c>
    </row>
    <row r="2795" spans="1:4" ht="11.1" customHeight="1" x14ac:dyDescent="0.2">
      <c r="A2795" s="203" t="s">
        <v>4696</v>
      </c>
      <c r="B2795" s="204" t="s">
        <v>1475</v>
      </c>
      <c r="C2795" s="204">
        <v>500</v>
      </c>
      <c r="D2795" s="205">
        <v>1500</v>
      </c>
    </row>
    <row r="2796" spans="1:4" ht="11.1" customHeight="1" x14ac:dyDescent="0.2">
      <c r="A2796" s="203" t="s">
        <v>4695</v>
      </c>
      <c r="B2796" s="204" t="s">
        <v>1475</v>
      </c>
      <c r="C2796" s="204">
        <v>500</v>
      </c>
      <c r="D2796" s="205">
        <v>1500</v>
      </c>
    </row>
    <row r="2797" spans="1:4" ht="11.1" customHeight="1" x14ac:dyDescent="0.2">
      <c r="A2797" s="203" t="s">
        <v>4694</v>
      </c>
      <c r="B2797" s="204" t="s">
        <v>1475</v>
      </c>
      <c r="C2797" s="204">
        <v>500</v>
      </c>
      <c r="D2797" s="205">
        <v>1500</v>
      </c>
    </row>
    <row r="2798" spans="1:4" ht="11.1" customHeight="1" x14ac:dyDescent="0.2">
      <c r="A2798" s="203" t="s">
        <v>4693</v>
      </c>
      <c r="B2798" s="204" t="s">
        <v>1475</v>
      </c>
      <c r="C2798" s="204">
        <v>500</v>
      </c>
      <c r="D2798" s="205">
        <v>1500</v>
      </c>
    </row>
    <row r="2799" spans="1:4" ht="11.1" customHeight="1" x14ac:dyDescent="0.2">
      <c r="A2799" s="203" t="s">
        <v>4692</v>
      </c>
      <c r="B2799" s="204" t="s">
        <v>1475</v>
      </c>
      <c r="C2799" s="204">
        <v>500</v>
      </c>
      <c r="D2799" s="205">
        <v>1500</v>
      </c>
    </row>
    <row r="2800" spans="1:4" ht="11.1" customHeight="1" x14ac:dyDescent="0.2">
      <c r="A2800" s="203" t="s">
        <v>4691</v>
      </c>
      <c r="B2800" s="204" t="s">
        <v>1475</v>
      </c>
      <c r="C2800" s="204">
        <v>500</v>
      </c>
      <c r="D2800" s="205">
        <v>1500</v>
      </c>
    </row>
    <row r="2801" spans="1:4" ht="11.1" customHeight="1" x14ac:dyDescent="0.2">
      <c r="A2801" s="203" t="s">
        <v>4690</v>
      </c>
      <c r="B2801" s="204" t="s">
        <v>1475</v>
      </c>
      <c r="C2801" s="204">
        <v>500</v>
      </c>
      <c r="D2801" s="205">
        <v>1500</v>
      </c>
    </row>
    <row r="2802" spans="1:4" ht="11.1" customHeight="1" x14ac:dyDescent="0.2">
      <c r="A2802" s="203" t="s">
        <v>4689</v>
      </c>
      <c r="B2802" s="204" t="s">
        <v>1475</v>
      </c>
      <c r="C2802" s="204">
        <v>500</v>
      </c>
      <c r="D2802" s="205">
        <v>1500</v>
      </c>
    </row>
    <row r="2803" spans="1:4" ht="11.1" customHeight="1" x14ac:dyDescent="0.2">
      <c r="A2803" s="203" t="s">
        <v>4688</v>
      </c>
      <c r="B2803" s="204" t="s">
        <v>1475</v>
      </c>
      <c r="C2803" s="204">
        <v>500</v>
      </c>
      <c r="D2803" s="205">
        <v>1500</v>
      </c>
    </row>
    <row r="2804" spans="1:4" ht="11.1" customHeight="1" x14ac:dyDescent="0.2">
      <c r="A2804" s="203" t="s">
        <v>4687</v>
      </c>
      <c r="B2804" s="204" t="s">
        <v>1475</v>
      </c>
      <c r="C2804" s="204">
        <v>500</v>
      </c>
      <c r="D2804" s="205">
        <v>1500</v>
      </c>
    </row>
    <row r="2805" spans="1:4" ht="11.1" customHeight="1" x14ac:dyDescent="0.2">
      <c r="A2805" s="203" t="s">
        <v>4686</v>
      </c>
      <c r="B2805" s="204" t="s">
        <v>1475</v>
      </c>
      <c r="C2805" s="204">
        <v>500</v>
      </c>
      <c r="D2805" s="205">
        <v>1000</v>
      </c>
    </row>
    <row r="2806" spans="1:4" ht="11.1" customHeight="1" x14ac:dyDescent="0.2">
      <c r="A2806" s="203" t="s">
        <v>4685</v>
      </c>
      <c r="B2806" s="204" t="s">
        <v>1475</v>
      </c>
      <c r="C2806" s="204">
        <v>500</v>
      </c>
      <c r="D2806" s="205">
        <v>1500</v>
      </c>
    </row>
    <row r="2807" spans="1:4" ht="11.1" customHeight="1" x14ac:dyDescent="0.2">
      <c r="A2807" s="203" t="s">
        <v>4684</v>
      </c>
      <c r="B2807" s="204" t="s">
        <v>1475</v>
      </c>
      <c r="C2807" s="204">
        <v>500</v>
      </c>
      <c r="D2807" s="205">
        <v>1000</v>
      </c>
    </row>
    <row r="2808" spans="1:4" ht="11.1" customHeight="1" x14ac:dyDescent="0.2">
      <c r="A2808" s="203" t="s">
        <v>4683</v>
      </c>
      <c r="B2808" s="204" t="s">
        <v>1475</v>
      </c>
      <c r="C2808" s="204">
        <v>500</v>
      </c>
      <c r="D2808" s="205">
        <v>1200</v>
      </c>
    </row>
    <row r="2809" spans="1:4" ht="11.1" customHeight="1" x14ac:dyDescent="0.2">
      <c r="A2809" s="203" t="s">
        <v>4682</v>
      </c>
      <c r="B2809" s="204" t="s">
        <v>1475</v>
      </c>
      <c r="C2809" s="204">
        <v>500</v>
      </c>
      <c r="D2809" s="205">
        <v>2000</v>
      </c>
    </row>
    <row r="2810" spans="1:4" ht="11.1" customHeight="1" x14ac:dyDescent="0.2">
      <c r="A2810" s="203" t="s">
        <v>4681</v>
      </c>
      <c r="B2810" s="204" t="s">
        <v>1475</v>
      </c>
      <c r="C2810" s="204">
        <v>500</v>
      </c>
      <c r="D2810" s="206">
        <v>500</v>
      </c>
    </row>
    <row r="2811" spans="1:4" ht="11.1" customHeight="1" x14ac:dyDescent="0.2">
      <c r="A2811" s="203" t="s">
        <v>4680</v>
      </c>
      <c r="B2811" s="204" t="s">
        <v>1475</v>
      </c>
      <c r="C2811" s="204">
        <v>500</v>
      </c>
      <c r="D2811" s="206">
        <v>990</v>
      </c>
    </row>
    <row r="2812" spans="1:4" ht="11.1" customHeight="1" x14ac:dyDescent="0.2">
      <c r="A2812" s="203" t="s">
        <v>4679</v>
      </c>
      <c r="B2812" s="204" t="s">
        <v>1475</v>
      </c>
      <c r="C2812" s="204">
        <v>500</v>
      </c>
      <c r="D2812" s="205">
        <v>1500</v>
      </c>
    </row>
    <row r="2813" spans="1:4" ht="11.1" customHeight="1" x14ac:dyDescent="0.2">
      <c r="A2813" s="203" t="s">
        <v>4678</v>
      </c>
      <c r="B2813" s="204" t="s">
        <v>1475</v>
      </c>
      <c r="C2813" s="204">
        <v>500</v>
      </c>
      <c r="D2813" s="205">
        <v>1000</v>
      </c>
    </row>
    <row r="2814" spans="1:4" ht="11.1" customHeight="1" x14ac:dyDescent="0.2">
      <c r="A2814" s="203" t="s">
        <v>4677</v>
      </c>
      <c r="B2814" s="204" t="s">
        <v>1475</v>
      </c>
      <c r="C2814" s="204">
        <v>500</v>
      </c>
      <c r="D2814" s="206">
        <v>990</v>
      </c>
    </row>
    <row r="2815" spans="1:4" ht="11.1" customHeight="1" x14ac:dyDescent="0.2">
      <c r="A2815" s="203" t="s">
        <v>115</v>
      </c>
      <c r="B2815" s="204" t="s">
        <v>1394</v>
      </c>
      <c r="C2815" s="204">
        <v>150</v>
      </c>
      <c r="D2815" s="206">
        <v>500</v>
      </c>
    </row>
    <row r="2816" spans="1:4" ht="11.1" customHeight="1" x14ac:dyDescent="0.2">
      <c r="A2816" s="203" t="s">
        <v>4676</v>
      </c>
      <c r="B2816" s="204" t="s">
        <v>1394</v>
      </c>
      <c r="C2816" s="204">
        <v>150</v>
      </c>
      <c r="D2816" s="206">
        <v>500</v>
      </c>
    </row>
    <row r="2817" spans="1:4" ht="11.1" customHeight="1" x14ac:dyDescent="0.2">
      <c r="A2817" s="203" t="s">
        <v>4675</v>
      </c>
      <c r="B2817" s="204" t="s">
        <v>1394</v>
      </c>
      <c r="C2817" s="204">
        <v>150</v>
      </c>
      <c r="D2817" s="206">
        <v>500</v>
      </c>
    </row>
    <row r="2818" spans="1:4" ht="11.1" customHeight="1" x14ac:dyDescent="0.2">
      <c r="A2818" s="203" t="s">
        <v>4674</v>
      </c>
      <c r="B2818" s="204" t="s">
        <v>1394</v>
      </c>
      <c r="C2818" s="204">
        <v>150</v>
      </c>
      <c r="D2818" s="206">
        <v>500</v>
      </c>
    </row>
    <row r="2819" spans="1:4" ht="11.1" customHeight="1" x14ac:dyDescent="0.2">
      <c r="A2819" s="203" t="s">
        <v>4673</v>
      </c>
      <c r="B2819" s="204" t="s">
        <v>1394</v>
      </c>
      <c r="C2819" s="204">
        <v>150</v>
      </c>
      <c r="D2819" s="206">
        <v>500</v>
      </c>
    </row>
    <row r="2820" spans="1:4" ht="11.1" customHeight="1" x14ac:dyDescent="0.2">
      <c r="A2820" s="203" t="s">
        <v>4672</v>
      </c>
      <c r="B2820" s="204" t="s">
        <v>1394</v>
      </c>
      <c r="C2820" s="204">
        <v>150</v>
      </c>
      <c r="D2820" s="206">
        <v>500</v>
      </c>
    </row>
    <row r="2821" spans="1:4" ht="11.1" customHeight="1" x14ac:dyDescent="0.2">
      <c r="A2821" s="203" t="s">
        <v>4671</v>
      </c>
      <c r="B2821" s="204" t="s">
        <v>1394</v>
      </c>
      <c r="C2821" s="204">
        <v>150</v>
      </c>
      <c r="D2821" s="206">
        <v>500</v>
      </c>
    </row>
    <row r="2822" spans="1:4" ht="11.1" customHeight="1" x14ac:dyDescent="0.2">
      <c r="A2822" s="203" t="s">
        <v>4670</v>
      </c>
      <c r="B2822" s="204" t="s">
        <v>1394</v>
      </c>
      <c r="C2822" s="204">
        <v>150</v>
      </c>
      <c r="D2822" s="206">
        <v>500</v>
      </c>
    </row>
    <row r="2823" spans="1:4" ht="11.1" customHeight="1" x14ac:dyDescent="0.2">
      <c r="A2823" s="203" t="s">
        <v>4669</v>
      </c>
      <c r="B2823" s="204" t="s">
        <v>1394</v>
      </c>
      <c r="C2823" s="204">
        <v>150</v>
      </c>
      <c r="D2823" s="206">
        <v>500</v>
      </c>
    </row>
    <row r="2824" spans="1:4" ht="11.1" customHeight="1" x14ac:dyDescent="0.2">
      <c r="A2824" s="203" t="s">
        <v>4668</v>
      </c>
      <c r="B2824" s="204" t="s">
        <v>1394</v>
      </c>
      <c r="C2824" s="204">
        <v>150</v>
      </c>
      <c r="D2824" s="206">
        <v>500</v>
      </c>
    </row>
    <row r="2825" spans="1:4" ht="11.1" customHeight="1" x14ac:dyDescent="0.2">
      <c r="A2825" s="203" t="s">
        <v>4667</v>
      </c>
      <c r="B2825" s="204" t="s">
        <v>1394</v>
      </c>
      <c r="C2825" s="204">
        <v>150</v>
      </c>
      <c r="D2825" s="206">
        <v>500</v>
      </c>
    </row>
    <row r="2826" spans="1:4" ht="11.1" customHeight="1" x14ac:dyDescent="0.2">
      <c r="A2826" s="203" t="s">
        <v>3413</v>
      </c>
      <c r="B2826" s="204" t="s">
        <v>1394</v>
      </c>
      <c r="C2826" s="204">
        <v>150</v>
      </c>
      <c r="D2826" s="206">
        <v>500</v>
      </c>
    </row>
    <row r="2827" spans="1:4" ht="11.1" customHeight="1" x14ac:dyDescent="0.2">
      <c r="A2827" s="203" t="s">
        <v>4666</v>
      </c>
      <c r="B2827" s="204" t="s">
        <v>1394</v>
      </c>
      <c r="C2827" s="204">
        <v>150</v>
      </c>
      <c r="D2827" s="206">
        <v>500</v>
      </c>
    </row>
    <row r="2828" spans="1:4" ht="11.1" customHeight="1" x14ac:dyDescent="0.2">
      <c r="A2828" s="203" t="s">
        <v>3414</v>
      </c>
      <c r="B2828" s="204" t="s">
        <v>1394</v>
      </c>
      <c r="C2828" s="204">
        <v>150</v>
      </c>
      <c r="D2828" s="206">
        <v>500</v>
      </c>
    </row>
    <row r="2829" spans="1:4" ht="11.1" customHeight="1" x14ac:dyDescent="0.2">
      <c r="A2829" s="203" t="s">
        <v>4665</v>
      </c>
      <c r="B2829" s="204" t="s">
        <v>1394</v>
      </c>
      <c r="C2829" s="204">
        <v>150</v>
      </c>
      <c r="D2829" s="206">
        <v>500</v>
      </c>
    </row>
    <row r="2830" spans="1:4" ht="11.1" customHeight="1" x14ac:dyDescent="0.2">
      <c r="A2830" s="203" t="s">
        <v>4664</v>
      </c>
      <c r="B2830" s="204" t="s">
        <v>1394</v>
      </c>
      <c r="C2830" s="204">
        <v>150</v>
      </c>
      <c r="D2830" s="206">
        <v>500</v>
      </c>
    </row>
    <row r="2831" spans="1:4" ht="11.1" customHeight="1" x14ac:dyDescent="0.2">
      <c r="A2831" s="203" t="s">
        <v>4663</v>
      </c>
      <c r="B2831" s="204" t="s">
        <v>1394</v>
      </c>
      <c r="C2831" s="204">
        <v>150</v>
      </c>
      <c r="D2831" s="206">
        <v>500</v>
      </c>
    </row>
    <row r="2832" spans="1:4" ht="11.1" customHeight="1" x14ac:dyDescent="0.2">
      <c r="A2832" s="203" t="s">
        <v>4662</v>
      </c>
      <c r="B2832" s="204" t="s">
        <v>1394</v>
      </c>
      <c r="C2832" s="204">
        <v>150</v>
      </c>
      <c r="D2832" s="206">
        <v>500</v>
      </c>
    </row>
    <row r="2833" spans="1:4" ht="11.1" customHeight="1" x14ac:dyDescent="0.2">
      <c r="A2833" s="203" t="s">
        <v>4661</v>
      </c>
      <c r="B2833" s="204" t="s">
        <v>1394</v>
      </c>
      <c r="C2833" s="204">
        <v>150</v>
      </c>
      <c r="D2833" s="206">
        <v>500</v>
      </c>
    </row>
    <row r="2834" spans="1:4" ht="11.1" customHeight="1" x14ac:dyDescent="0.2">
      <c r="A2834" s="203" t="s">
        <v>3052</v>
      </c>
      <c r="B2834" s="204" t="s">
        <v>1394</v>
      </c>
      <c r="C2834" s="204">
        <v>150</v>
      </c>
      <c r="D2834" s="206">
        <v>500</v>
      </c>
    </row>
    <row r="2835" spans="1:4" ht="11.1" customHeight="1" x14ac:dyDescent="0.2">
      <c r="A2835" s="203" t="s">
        <v>4660</v>
      </c>
      <c r="B2835" s="204" t="s">
        <v>4656</v>
      </c>
      <c r="C2835" s="204">
        <v>7350</v>
      </c>
      <c r="D2835" s="205">
        <v>15200</v>
      </c>
    </row>
    <row r="2836" spans="1:4" ht="11.1" customHeight="1" x14ac:dyDescent="0.2">
      <c r="A2836" s="203" t="s">
        <v>4659</v>
      </c>
      <c r="B2836" s="204" t="s">
        <v>4656</v>
      </c>
      <c r="C2836" s="204">
        <v>7350</v>
      </c>
      <c r="D2836" s="205">
        <v>15200</v>
      </c>
    </row>
    <row r="2837" spans="1:4" ht="11.1" customHeight="1" x14ac:dyDescent="0.2">
      <c r="A2837" s="203" t="s">
        <v>4658</v>
      </c>
      <c r="B2837" s="204" t="s">
        <v>4656</v>
      </c>
      <c r="C2837" s="204">
        <v>7350</v>
      </c>
      <c r="D2837" s="205">
        <v>15200</v>
      </c>
    </row>
    <row r="2838" spans="1:4" ht="11.1" customHeight="1" x14ac:dyDescent="0.2">
      <c r="A2838" s="203" t="s">
        <v>4657</v>
      </c>
      <c r="B2838" s="204" t="s">
        <v>4656</v>
      </c>
      <c r="C2838" s="204">
        <v>7350</v>
      </c>
      <c r="D2838" s="205">
        <v>8500</v>
      </c>
    </row>
    <row r="2839" spans="1:4" ht="11.1" customHeight="1" x14ac:dyDescent="0.2">
      <c r="A2839" s="203" t="s">
        <v>4655</v>
      </c>
      <c r="B2839" s="204" t="s">
        <v>14</v>
      </c>
      <c r="C2839" s="204"/>
      <c r="D2839" s="205">
        <v>1100</v>
      </c>
    </row>
    <row r="2840" spans="1:4" ht="11.1" customHeight="1" x14ac:dyDescent="0.2">
      <c r="A2840" s="203" t="s">
        <v>4654</v>
      </c>
      <c r="B2840" s="204" t="s">
        <v>14</v>
      </c>
      <c r="C2840" s="204"/>
      <c r="D2840" s="205">
        <v>1100</v>
      </c>
    </row>
    <row r="2841" spans="1:4" ht="11.1" customHeight="1" x14ac:dyDescent="0.2">
      <c r="A2841" s="203" t="s">
        <v>80</v>
      </c>
      <c r="B2841" s="204" t="s">
        <v>14</v>
      </c>
      <c r="C2841" s="204"/>
      <c r="D2841" s="205">
        <v>1100</v>
      </c>
    </row>
    <row r="2842" spans="1:4" ht="11.1" customHeight="1" x14ac:dyDescent="0.2">
      <c r="A2842" s="203" t="s">
        <v>4653</v>
      </c>
      <c r="B2842" s="204" t="s">
        <v>4575</v>
      </c>
      <c r="C2842" s="204">
        <v>300</v>
      </c>
      <c r="D2842" s="205">
        <v>3450</v>
      </c>
    </row>
    <row r="2843" spans="1:4" ht="11.1" customHeight="1" x14ac:dyDescent="0.2">
      <c r="A2843" s="203" t="s">
        <v>3415</v>
      </c>
      <c r="B2843" s="204" t="s">
        <v>14</v>
      </c>
      <c r="C2843" s="204"/>
      <c r="D2843" s="206">
        <v>850</v>
      </c>
    </row>
    <row r="2844" spans="1:4" ht="11.1" customHeight="1" x14ac:dyDescent="0.2">
      <c r="A2844" s="203" t="s">
        <v>4652</v>
      </c>
      <c r="B2844" s="204" t="s">
        <v>14</v>
      </c>
      <c r="C2844" s="204"/>
      <c r="D2844" s="205">
        <v>2000</v>
      </c>
    </row>
    <row r="2845" spans="1:4" ht="11.1" customHeight="1" x14ac:dyDescent="0.2">
      <c r="A2845" s="203" t="s">
        <v>4651</v>
      </c>
      <c r="B2845" s="204" t="s">
        <v>14</v>
      </c>
      <c r="C2845" s="204"/>
      <c r="D2845" s="206">
        <v>950</v>
      </c>
    </row>
    <row r="2846" spans="1:4" ht="11.1" customHeight="1" x14ac:dyDescent="0.2">
      <c r="A2846" s="203" t="s">
        <v>4650</v>
      </c>
      <c r="B2846" s="204" t="s">
        <v>14</v>
      </c>
      <c r="C2846" s="204"/>
      <c r="D2846" s="206">
        <v>700</v>
      </c>
    </row>
    <row r="2847" spans="1:4" ht="11.1" customHeight="1" x14ac:dyDescent="0.2">
      <c r="A2847" s="203" t="s">
        <v>2902</v>
      </c>
      <c r="B2847" s="204" t="s">
        <v>14</v>
      </c>
      <c r="C2847" s="204"/>
      <c r="D2847" s="205">
        <v>1200</v>
      </c>
    </row>
    <row r="2848" spans="1:4" ht="11.1" customHeight="1" x14ac:dyDescent="0.2">
      <c r="A2848" s="203" t="s">
        <v>4649</v>
      </c>
      <c r="B2848" s="204" t="s">
        <v>4575</v>
      </c>
      <c r="C2848" s="204">
        <v>50</v>
      </c>
      <c r="D2848" s="206">
        <v>100</v>
      </c>
    </row>
    <row r="2849" spans="1:4" ht="11.1" customHeight="1" x14ac:dyDescent="0.2">
      <c r="A2849" s="203" t="s">
        <v>4648</v>
      </c>
      <c r="B2849" s="204" t="s">
        <v>4575</v>
      </c>
      <c r="C2849" s="204">
        <v>50</v>
      </c>
      <c r="D2849" s="206">
        <v>200</v>
      </c>
    </row>
    <row r="2850" spans="1:4" ht="11.1" customHeight="1" x14ac:dyDescent="0.2">
      <c r="A2850" s="203" t="s">
        <v>4647</v>
      </c>
      <c r="B2850" s="204" t="s">
        <v>4641</v>
      </c>
      <c r="C2850" s="204">
        <v>3000</v>
      </c>
      <c r="D2850" s="205">
        <v>10500</v>
      </c>
    </row>
    <row r="2851" spans="1:4" ht="11.1" customHeight="1" x14ac:dyDescent="0.2">
      <c r="A2851" s="203" t="s">
        <v>4646</v>
      </c>
      <c r="B2851" s="204" t="s">
        <v>4641</v>
      </c>
      <c r="C2851" s="204">
        <v>3000</v>
      </c>
      <c r="D2851" s="205">
        <v>10200</v>
      </c>
    </row>
    <row r="2852" spans="1:4" ht="11.1" customHeight="1" x14ac:dyDescent="0.2">
      <c r="A2852" s="203" t="s">
        <v>4645</v>
      </c>
      <c r="B2852" s="204" t="s">
        <v>4641</v>
      </c>
      <c r="C2852" s="204">
        <v>1500</v>
      </c>
      <c r="D2852" s="205">
        <v>7500</v>
      </c>
    </row>
    <row r="2853" spans="1:4" ht="11.1" customHeight="1" x14ac:dyDescent="0.2">
      <c r="A2853" s="203" t="s">
        <v>4644</v>
      </c>
      <c r="B2853" s="204" t="s">
        <v>4641</v>
      </c>
      <c r="C2853" s="204">
        <v>1500</v>
      </c>
      <c r="D2853" s="205">
        <v>7500</v>
      </c>
    </row>
    <row r="2854" spans="1:4" ht="11.1" customHeight="1" x14ac:dyDescent="0.2">
      <c r="A2854" s="203" t="s">
        <v>4643</v>
      </c>
      <c r="B2854" s="204" t="s">
        <v>4641</v>
      </c>
      <c r="C2854" s="204">
        <v>1500</v>
      </c>
      <c r="D2854" s="205">
        <v>9900</v>
      </c>
    </row>
    <row r="2855" spans="1:4" ht="11.1" customHeight="1" x14ac:dyDescent="0.2">
      <c r="A2855" s="203" t="s">
        <v>4642</v>
      </c>
      <c r="B2855" s="204" t="s">
        <v>4641</v>
      </c>
      <c r="C2855" s="204">
        <v>1500</v>
      </c>
      <c r="D2855" s="205">
        <v>2500</v>
      </c>
    </row>
    <row r="2856" spans="1:4" ht="11.1" customHeight="1" x14ac:dyDescent="0.2">
      <c r="A2856" s="203" t="s">
        <v>4640</v>
      </c>
      <c r="B2856" s="204" t="s">
        <v>14</v>
      </c>
      <c r="C2856" s="204"/>
      <c r="D2856" s="206">
        <v>850</v>
      </c>
    </row>
    <row r="2857" spans="1:4" ht="11.1" customHeight="1" x14ac:dyDescent="0.2">
      <c r="A2857" s="203" t="s">
        <v>4639</v>
      </c>
      <c r="B2857" s="204" t="s">
        <v>14</v>
      </c>
      <c r="C2857" s="204"/>
      <c r="D2857" s="206">
        <v>850</v>
      </c>
    </row>
    <row r="2858" spans="1:4" ht="11.1" customHeight="1" x14ac:dyDescent="0.2">
      <c r="A2858" s="203" t="s">
        <v>4638</v>
      </c>
      <c r="B2858" s="204" t="s">
        <v>4577</v>
      </c>
      <c r="C2858" s="204">
        <v>1200</v>
      </c>
      <c r="D2858" s="205">
        <v>3750</v>
      </c>
    </row>
    <row r="2859" spans="1:4" ht="11.1" customHeight="1" x14ac:dyDescent="0.2">
      <c r="A2859" s="203" t="s">
        <v>4637</v>
      </c>
      <c r="B2859" s="204" t="s">
        <v>4577</v>
      </c>
      <c r="C2859" s="204">
        <v>1200</v>
      </c>
      <c r="D2859" s="205">
        <v>3450</v>
      </c>
    </row>
    <row r="2860" spans="1:4" ht="11.1" customHeight="1" x14ac:dyDescent="0.2">
      <c r="A2860" s="203" t="s">
        <v>356</v>
      </c>
      <c r="B2860" s="204" t="s">
        <v>4636</v>
      </c>
      <c r="C2860" s="204">
        <v>130</v>
      </c>
      <c r="D2860" s="206">
        <v>200</v>
      </c>
    </row>
    <row r="2861" spans="1:4" ht="11.1" customHeight="1" x14ac:dyDescent="0.2">
      <c r="A2861" s="203" t="s">
        <v>90</v>
      </c>
      <c r="B2861" s="204" t="s">
        <v>4636</v>
      </c>
      <c r="C2861" s="204">
        <v>130</v>
      </c>
      <c r="D2861" s="206">
        <v>200</v>
      </c>
    </row>
    <row r="2862" spans="1:4" ht="11.1" customHeight="1" x14ac:dyDescent="0.2">
      <c r="A2862" s="203" t="s">
        <v>60</v>
      </c>
      <c r="B2862" s="204" t="s">
        <v>4636</v>
      </c>
      <c r="C2862" s="204">
        <v>130</v>
      </c>
      <c r="D2862" s="206">
        <v>200</v>
      </c>
    </row>
    <row r="2863" spans="1:4" ht="11.1" customHeight="1" x14ac:dyDescent="0.2">
      <c r="A2863" s="203" t="s">
        <v>89</v>
      </c>
      <c r="B2863" s="204" t="s">
        <v>4636</v>
      </c>
      <c r="C2863" s="204">
        <v>130</v>
      </c>
      <c r="D2863" s="206">
        <v>200</v>
      </c>
    </row>
    <row r="2864" spans="1:4" ht="11.1" customHeight="1" x14ac:dyDescent="0.2">
      <c r="A2864" s="203" t="s">
        <v>44</v>
      </c>
      <c r="B2864" s="204" t="s">
        <v>4636</v>
      </c>
      <c r="C2864" s="204">
        <v>130</v>
      </c>
      <c r="D2864" s="206">
        <v>200</v>
      </c>
    </row>
    <row r="2865" spans="1:4" ht="11.1" customHeight="1" x14ac:dyDescent="0.2">
      <c r="A2865" s="203" t="s">
        <v>4635</v>
      </c>
      <c r="B2865" s="204" t="s">
        <v>3628</v>
      </c>
      <c r="C2865" s="204">
        <f t="shared" ref="C2865:C2884" si="6">D2865*0.55</f>
        <v>6847.5000000000009</v>
      </c>
      <c r="D2865" s="205">
        <v>12450</v>
      </c>
    </row>
    <row r="2866" spans="1:4" ht="11.1" customHeight="1" x14ac:dyDescent="0.2">
      <c r="A2866" s="203" t="s">
        <v>4634</v>
      </c>
      <c r="B2866" s="204" t="s">
        <v>3628</v>
      </c>
      <c r="C2866" s="204">
        <f t="shared" si="6"/>
        <v>6847.5000000000009</v>
      </c>
      <c r="D2866" s="205">
        <v>12450</v>
      </c>
    </row>
    <row r="2867" spans="1:4" ht="11.1" customHeight="1" x14ac:dyDescent="0.2">
      <c r="A2867" s="203" t="s">
        <v>4633</v>
      </c>
      <c r="B2867" s="204" t="s">
        <v>3628</v>
      </c>
      <c r="C2867" s="204">
        <f t="shared" si="6"/>
        <v>6847.5000000000009</v>
      </c>
      <c r="D2867" s="205">
        <v>12450</v>
      </c>
    </row>
    <row r="2868" spans="1:4" ht="11.1" customHeight="1" x14ac:dyDescent="0.2">
      <c r="A2868" s="203" t="s">
        <v>4632</v>
      </c>
      <c r="B2868" s="204" t="s">
        <v>3628</v>
      </c>
      <c r="C2868" s="204">
        <f t="shared" si="6"/>
        <v>6847.5000000000009</v>
      </c>
      <c r="D2868" s="205">
        <v>12450</v>
      </c>
    </row>
    <row r="2869" spans="1:4" ht="11.1" customHeight="1" x14ac:dyDescent="0.2">
      <c r="A2869" s="203" t="s">
        <v>4631</v>
      </c>
      <c r="B2869" s="204" t="s">
        <v>3628</v>
      </c>
      <c r="C2869" s="204">
        <f t="shared" si="6"/>
        <v>6847.5000000000009</v>
      </c>
      <c r="D2869" s="205">
        <v>12450</v>
      </c>
    </row>
    <row r="2870" spans="1:4" ht="11.1" customHeight="1" x14ac:dyDescent="0.2">
      <c r="A2870" s="203" t="s">
        <v>4630</v>
      </c>
      <c r="B2870" s="204" t="s">
        <v>3628</v>
      </c>
      <c r="C2870" s="204">
        <f t="shared" si="6"/>
        <v>6847.5000000000009</v>
      </c>
      <c r="D2870" s="205">
        <v>12450</v>
      </c>
    </row>
    <row r="2871" spans="1:4" ht="11.1" customHeight="1" x14ac:dyDescent="0.2">
      <c r="A2871" s="203" t="s">
        <v>4629</v>
      </c>
      <c r="B2871" s="204" t="s">
        <v>3628</v>
      </c>
      <c r="C2871" s="204">
        <f t="shared" si="6"/>
        <v>6847.5000000000009</v>
      </c>
      <c r="D2871" s="205">
        <v>12450</v>
      </c>
    </row>
    <row r="2872" spans="1:4" ht="11.1" customHeight="1" x14ac:dyDescent="0.2">
      <c r="A2872" s="203" t="s">
        <v>4628</v>
      </c>
      <c r="B2872" s="204" t="s">
        <v>3628</v>
      </c>
      <c r="C2872" s="204">
        <f t="shared" si="6"/>
        <v>6847.5000000000009</v>
      </c>
      <c r="D2872" s="205">
        <v>12450</v>
      </c>
    </row>
    <row r="2873" spans="1:4" ht="11.1" customHeight="1" x14ac:dyDescent="0.2">
      <c r="A2873" s="203" t="s">
        <v>4627</v>
      </c>
      <c r="B2873" s="204" t="s">
        <v>3628</v>
      </c>
      <c r="C2873" s="204">
        <f t="shared" si="6"/>
        <v>6847.5000000000009</v>
      </c>
      <c r="D2873" s="205">
        <v>12450</v>
      </c>
    </row>
    <row r="2874" spans="1:4" ht="11.1" customHeight="1" x14ac:dyDescent="0.2">
      <c r="A2874" s="203" t="s">
        <v>4626</v>
      </c>
      <c r="B2874" s="204" t="s">
        <v>3628</v>
      </c>
      <c r="C2874" s="204">
        <f t="shared" si="6"/>
        <v>6847.5000000000009</v>
      </c>
      <c r="D2874" s="205">
        <v>12450</v>
      </c>
    </row>
    <row r="2875" spans="1:4" ht="11.1" customHeight="1" x14ac:dyDescent="0.2">
      <c r="A2875" s="203" t="s">
        <v>4625</v>
      </c>
      <c r="B2875" s="204" t="s">
        <v>3628</v>
      </c>
      <c r="C2875" s="204">
        <f t="shared" si="6"/>
        <v>6847.5000000000009</v>
      </c>
      <c r="D2875" s="205">
        <v>12450</v>
      </c>
    </row>
    <row r="2876" spans="1:4" ht="11.1" customHeight="1" x14ac:dyDescent="0.2">
      <c r="A2876" s="203" t="s">
        <v>4624</v>
      </c>
      <c r="B2876" s="204" t="s">
        <v>3628</v>
      </c>
      <c r="C2876" s="204">
        <f t="shared" si="6"/>
        <v>6847.5000000000009</v>
      </c>
      <c r="D2876" s="205">
        <v>12450</v>
      </c>
    </row>
    <row r="2877" spans="1:4" ht="11.1" customHeight="1" x14ac:dyDescent="0.2">
      <c r="A2877" s="203" t="s">
        <v>4623</v>
      </c>
      <c r="B2877" s="204" t="s">
        <v>3628</v>
      </c>
      <c r="C2877" s="204">
        <f t="shared" si="6"/>
        <v>6847.5000000000009</v>
      </c>
      <c r="D2877" s="205">
        <v>12450</v>
      </c>
    </row>
    <row r="2878" spans="1:4" ht="11.1" customHeight="1" x14ac:dyDescent="0.2">
      <c r="A2878" s="203" t="s">
        <v>4622</v>
      </c>
      <c r="B2878" s="204" t="s">
        <v>3628</v>
      </c>
      <c r="C2878" s="204">
        <f t="shared" si="6"/>
        <v>6847.5000000000009</v>
      </c>
      <c r="D2878" s="205">
        <v>12450</v>
      </c>
    </row>
    <row r="2879" spans="1:4" ht="11.1" customHeight="1" x14ac:dyDescent="0.2">
      <c r="A2879" s="203" t="s">
        <v>4621</v>
      </c>
      <c r="B2879" s="204" t="s">
        <v>3628</v>
      </c>
      <c r="C2879" s="204">
        <f t="shared" si="6"/>
        <v>6847.5000000000009</v>
      </c>
      <c r="D2879" s="205">
        <v>12450</v>
      </c>
    </row>
    <row r="2880" spans="1:4" ht="11.1" customHeight="1" x14ac:dyDescent="0.2">
      <c r="A2880" s="203" t="s">
        <v>4620</v>
      </c>
      <c r="B2880" s="204" t="s">
        <v>3628</v>
      </c>
      <c r="C2880" s="204">
        <f t="shared" si="6"/>
        <v>6847.5000000000009</v>
      </c>
      <c r="D2880" s="205">
        <v>12450</v>
      </c>
    </row>
    <row r="2881" spans="1:4" ht="11.1" customHeight="1" x14ac:dyDescent="0.2">
      <c r="A2881" s="203" t="s">
        <v>4619</v>
      </c>
      <c r="B2881" s="204" t="s">
        <v>3628</v>
      </c>
      <c r="C2881" s="204">
        <f t="shared" si="6"/>
        <v>8222.5</v>
      </c>
      <c r="D2881" s="205">
        <v>14950</v>
      </c>
    </row>
    <row r="2882" spans="1:4" ht="11.1" customHeight="1" x14ac:dyDescent="0.2">
      <c r="A2882" s="203" t="s">
        <v>4618</v>
      </c>
      <c r="B2882" s="204" t="s">
        <v>3628</v>
      </c>
      <c r="C2882" s="204">
        <f t="shared" si="6"/>
        <v>8222.5</v>
      </c>
      <c r="D2882" s="205">
        <v>14950</v>
      </c>
    </row>
    <row r="2883" spans="1:4" ht="11.1" customHeight="1" x14ac:dyDescent="0.2">
      <c r="A2883" s="203" t="s">
        <v>4617</v>
      </c>
      <c r="B2883" s="204" t="s">
        <v>3628</v>
      </c>
      <c r="C2883" s="204">
        <f t="shared" si="6"/>
        <v>7397.5000000000009</v>
      </c>
      <c r="D2883" s="205">
        <v>13450</v>
      </c>
    </row>
    <row r="2884" spans="1:4" ht="11.1" customHeight="1" x14ac:dyDescent="0.2">
      <c r="A2884" s="203" t="s">
        <v>4616</v>
      </c>
      <c r="B2884" s="204" t="s">
        <v>3628</v>
      </c>
      <c r="C2884" s="204">
        <f t="shared" si="6"/>
        <v>7947.5000000000009</v>
      </c>
      <c r="D2884" s="205">
        <v>14450</v>
      </c>
    </row>
    <row r="2885" spans="1:4" ht="11.1" customHeight="1" x14ac:dyDescent="0.2">
      <c r="A2885" s="203" t="s">
        <v>4615</v>
      </c>
      <c r="B2885" s="204" t="s">
        <v>4328</v>
      </c>
      <c r="C2885" s="204">
        <v>1200</v>
      </c>
      <c r="D2885" s="205">
        <v>1950</v>
      </c>
    </row>
    <row r="2886" spans="1:4" ht="11.1" customHeight="1" x14ac:dyDescent="0.2">
      <c r="A2886" s="203" t="s">
        <v>4614</v>
      </c>
      <c r="B2886" s="204" t="s">
        <v>4328</v>
      </c>
      <c r="C2886" s="204">
        <v>1200</v>
      </c>
      <c r="D2886" s="205">
        <v>3500</v>
      </c>
    </row>
    <row r="2887" spans="1:4" ht="11.1" customHeight="1" x14ac:dyDescent="0.2">
      <c r="A2887" s="203" t="s">
        <v>4613</v>
      </c>
      <c r="B2887" s="204" t="s">
        <v>4328</v>
      </c>
      <c r="C2887" s="204">
        <v>1200</v>
      </c>
      <c r="D2887" s="205">
        <v>3950</v>
      </c>
    </row>
    <row r="2888" spans="1:4" ht="11.1" customHeight="1" x14ac:dyDescent="0.2">
      <c r="A2888" s="203" t="s">
        <v>4612</v>
      </c>
      <c r="B2888" s="204" t="s">
        <v>4328</v>
      </c>
      <c r="C2888" s="204">
        <v>1200</v>
      </c>
      <c r="D2888" s="205">
        <v>2950</v>
      </c>
    </row>
    <row r="2889" spans="1:4" ht="11.1" customHeight="1" x14ac:dyDescent="0.2">
      <c r="A2889" s="203" t="s">
        <v>4611</v>
      </c>
      <c r="B2889" s="204" t="s">
        <v>4328</v>
      </c>
      <c r="C2889" s="204">
        <v>1200</v>
      </c>
      <c r="D2889" s="205">
        <v>3950</v>
      </c>
    </row>
    <row r="2890" spans="1:4" ht="11.1" customHeight="1" x14ac:dyDescent="0.2">
      <c r="A2890" s="203" t="s">
        <v>4610</v>
      </c>
      <c r="B2890" s="204" t="s">
        <v>4328</v>
      </c>
      <c r="C2890" s="204">
        <v>1200</v>
      </c>
      <c r="D2890" s="205">
        <v>3200</v>
      </c>
    </row>
    <row r="2891" spans="1:4" ht="11.1" customHeight="1" x14ac:dyDescent="0.2">
      <c r="A2891" s="203" t="s">
        <v>4609</v>
      </c>
      <c r="B2891" s="204" t="s">
        <v>4328</v>
      </c>
      <c r="C2891" s="204">
        <v>1200</v>
      </c>
      <c r="D2891" s="205">
        <v>3950</v>
      </c>
    </row>
    <row r="2892" spans="1:4" ht="11.1" customHeight="1" x14ac:dyDescent="0.2">
      <c r="A2892" s="203" t="s">
        <v>4608</v>
      </c>
      <c r="B2892" s="204" t="s">
        <v>4328</v>
      </c>
      <c r="C2892" s="204">
        <v>1200</v>
      </c>
      <c r="D2892" s="205">
        <v>3950</v>
      </c>
    </row>
    <row r="2893" spans="1:4" ht="11.1" customHeight="1" x14ac:dyDescent="0.2">
      <c r="A2893" s="203" t="s">
        <v>4607</v>
      </c>
      <c r="B2893" s="204" t="s">
        <v>4328</v>
      </c>
      <c r="C2893" s="204">
        <v>1200</v>
      </c>
      <c r="D2893" s="205">
        <v>3500</v>
      </c>
    </row>
    <row r="2894" spans="1:4" ht="11.1" customHeight="1" x14ac:dyDescent="0.2">
      <c r="A2894" s="203" t="s">
        <v>4606</v>
      </c>
      <c r="B2894" s="204" t="s">
        <v>4328</v>
      </c>
      <c r="C2894" s="204">
        <v>1200</v>
      </c>
      <c r="D2894" s="205">
        <v>3500</v>
      </c>
    </row>
    <row r="2895" spans="1:4" ht="11.1" customHeight="1" x14ac:dyDescent="0.2">
      <c r="A2895" s="203" t="s">
        <v>4605</v>
      </c>
      <c r="B2895" s="204" t="s">
        <v>4328</v>
      </c>
      <c r="C2895" s="204">
        <v>1200</v>
      </c>
      <c r="D2895" s="205">
        <v>2950</v>
      </c>
    </row>
    <row r="2896" spans="1:4" ht="11.1" customHeight="1" x14ac:dyDescent="0.2">
      <c r="A2896" s="203" t="s">
        <v>168</v>
      </c>
      <c r="B2896" s="204" t="s">
        <v>4328</v>
      </c>
      <c r="C2896" s="204">
        <v>1200</v>
      </c>
      <c r="D2896" s="205">
        <v>4500</v>
      </c>
    </row>
    <row r="2897" spans="1:4" ht="11.1" customHeight="1" x14ac:dyDescent="0.2">
      <c r="A2897" s="203" t="s">
        <v>256</v>
      </c>
      <c r="B2897" s="204" t="s">
        <v>4328</v>
      </c>
      <c r="C2897" s="204">
        <v>1200</v>
      </c>
      <c r="D2897" s="205">
        <v>2950</v>
      </c>
    </row>
    <row r="2898" spans="1:4" ht="11.1" customHeight="1" x14ac:dyDescent="0.2">
      <c r="A2898" s="203" t="s">
        <v>4604</v>
      </c>
      <c r="B2898" s="204" t="s">
        <v>4328</v>
      </c>
      <c r="C2898" s="204">
        <v>1200</v>
      </c>
      <c r="D2898" s="205">
        <v>3950</v>
      </c>
    </row>
    <row r="2899" spans="1:4" ht="11.1" customHeight="1" x14ac:dyDescent="0.2">
      <c r="A2899" s="203" t="s">
        <v>4603</v>
      </c>
      <c r="B2899" s="204" t="s">
        <v>4328</v>
      </c>
      <c r="C2899" s="204">
        <v>1200</v>
      </c>
      <c r="D2899" s="205">
        <v>2450</v>
      </c>
    </row>
    <row r="2900" spans="1:4" ht="11.1" customHeight="1" x14ac:dyDescent="0.2">
      <c r="A2900" s="203" t="s">
        <v>4602</v>
      </c>
      <c r="B2900" s="204" t="s">
        <v>4255</v>
      </c>
      <c r="C2900" s="204">
        <f t="shared" ref="C2900:C2907" si="7">D2900*0.7</f>
        <v>6510</v>
      </c>
      <c r="D2900" s="205">
        <v>9300</v>
      </c>
    </row>
    <row r="2901" spans="1:4" ht="11.1" customHeight="1" x14ac:dyDescent="0.2">
      <c r="A2901" s="203" t="s">
        <v>4601</v>
      </c>
      <c r="B2901" s="204" t="s">
        <v>4255</v>
      </c>
      <c r="C2901" s="204">
        <f t="shared" si="7"/>
        <v>7140</v>
      </c>
      <c r="D2901" s="205">
        <v>10200</v>
      </c>
    </row>
    <row r="2902" spans="1:4" ht="11.1" customHeight="1" x14ac:dyDescent="0.2">
      <c r="A2902" s="203" t="s">
        <v>4600</v>
      </c>
      <c r="B2902" s="204" t="s">
        <v>4255</v>
      </c>
      <c r="C2902" s="204">
        <f t="shared" si="7"/>
        <v>7692.9999999999991</v>
      </c>
      <c r="D2902" s="205">
        <v>10990</v>
      </c>
    </row>
    <row r="2903" spans="1:4" ht="11.1" customHeight="1" x14ac:dyDescent="0.2">
      <c r="A2903" s="203" t="s">
        <v>4599</v>
      </c>
      <c r="B2903" s="204" t="s">
        <v>4255</v>
      </c>
      <c r="C2903" s="204">
        <f t="shared" si="7"/>
        <v>8365</v>
      </c>
      <c r="D2903" s="205">
        <v>11950</v>
      </c>
    </row>
    <row r="2904" spans="1:4" ht="11.1" customHeight="1" x14ac:dyDescent="0.2">
      <c r="A2904" s="203" t="s">
        <v>4598</v>
      </c>
      <c r="B2904" s="204" t="s">
        <v>4255</v>
      </c>
      <c r="C2904" s="204">
        <f t="shared" si="7"/>
        <v>7692.9999999999991</v>
      </c>
      <c r="D2904" s="205">
        <v>10990</v>
      </c>
    </row>
    <row r="2905" spans="1:4" ht="11.1" customHeight="1" x14ac:dyDescent="0.2">
      <c r="A2905" s="203" t="s">
        <v>2238</v>
      </c>
      <c r="B2905" s="204" t="s">
        <v>4255</v>
      </c>
      <c r="C2905" s="204">
        <f t="shared" si="7"/>
        <v>7692.9999999999991</v>
      </c>
      <c r="D2905" s="205">
        <v>10990</v>
      </c>
    </row>
    <row r="2906" spans="1:4" ht="11.1" customHeight="1" x14ac:dyDescent="0.2">
      <c r="A2906" s="203" t="s">
        <v>3281</v>
      </c>
      <c r="B2906" s="204" t="s">
        <v>4255</v>
      </c>
      <c r="C2906" s="204">
        <f t="shared" si="7"/>
        <v>9093</v>
      </c>
      <c r="D2906" s="205">
        <v>12990</v>
      </c>
    </row>
    <row r="2907" spans="1:4" ht="11.1" customHeight="1" x14ac:dyDescent="0.2">
      <c r="A2907" s="203" t="s">
        <v>4597</v>
      </c>
      <c r="B2907" s="204" t="s">
        <v>4255</v>
      </c>
      <c r="C2907" s="204">
        <f t="shared" si="7"/>
        <v>8049.9999999999991</v>
      </c>
      <c r="D2907" s="205">
        <v>11500</v>
      </c>
    </row>
    <row r="2908" spans="1:4" ht="11.1" customHeight="1" x14ac:dyDescent="0.2">
      <c r="A2908" s="203" t="s">
        <v>4596</v>
      </c>
      <c r="B2908" s="204" t="s">
        <v>4577</v>
      </c>
      <c r="C2908" s="204">
        <v>2100</v>
      </c>
      <c r="D2908" s="205">
        <v>6950</v>
      </c>
    </row>
    <row r="2909" spans="1:4" ht="11.1" customHeight="1" x14ac:dyDescent="0.2">
      <c r="A2909" s="203" t="s">
        <v>4595</v>
      </c>
      <c r="B2909" s="204" t="s">
        <v>4577</v>
      </c>
      <c r="C2909" s="204">
        <v>2100</v>
      </c>
      <c r="D2909" s="205">
        <v>8950</v>
      </c>
    </row>
    <row r="2910" spans="1:4" ht="11.1" customHeight="1" x14ac:dyDescent="0.2">
      <c r="A2910" s="203" t="s">
        <v>4594</v>
      </c>
      <c r="B2910" s="204" t="s">
        <v>4577</v>
      </c>
      <c r="C2910" s="204">
        <v>2100</v>
      </c>
      <c r="D2910" s="205">
        <v>8950</v>
      </c>
    </row>
    <row r="2911" spans="1:4" ht="11.1" customHeight="1" x14ac:dyDescent="0.2">
      <c r="A2911" s="203" t="s">
        <v>4593</v>
      </c>
      <c r="B2911" s="204" t="s">
        <v>4577</v>
      </c>
      <c r="C2911" s="204">
        <v>2100</v>
      </c>
      <c r="D2911" s="205">
        <v>8450</v>
      </c>
    </row>
    <row r="2912" spans="1:4" ht="11.1" customHeight="1" x14ac:dyDescent="0.2">
      <c r="A2912" s="203" t="s">
        <v>1577</v>
      </c>
      <c r="B2912" s="204" t="s">
        <v>4577</v>
      </c>
      <c r="C2912" s="204">
        <v>2100</v>
      </c>
      <c r="D2912" s="205">
        <v>9950</v>
      </c>
    </row>
    <row r="2913" spans="1:4" ht="11.1" customHeight="1" x14ac:dyDescent="0.2">
      <c r="A2913" s="203" t="s">
        <v>2592</v>
      </c>
      <c r="B2913" s="204" t="s">
        <v>4577</v>
      </c>
      <c r="C2913" s="204">
        <v>2100</v>
      </c>
      <c r="D2913" s="205">
        <v>9200</v>
      </c>
    </row>
    <row r="2914" spans="1:4" ht="11.1" customHeight="1" x14ac:dyDescent="0.2">
      <c r="A2914" s="203" t="s">
        <v>4592</v>
      </c>
      <c r="B2914" s="204" t="s">
        <v>4577</v>
      </c>
      <c r="C2914" s="204">
        <v>2100</v>
      </c>
      <c r="D2914" s="205">
        <v>7500</v>
      </c>
    </row>
    <row r="2915" spans="1:4" ht="11.1" customHeight="1" x14ac:dyDescent="0.2">
      <c r="A2915" s="203" t="s">
        <v>2339</v>
      </c>
      <c r="B2915" s="204" t="s">
        <v>4577</v>
      </c>
      <c r="C2915" s="204">
        <v>2100</v>
      </c>
      <c r="D2915" s="205">
        <v>8950</v>
      </c>
    </row>
    <row r="2916" spans="1:4" ht="11.1" customHeight="1" x14ac:dyDescent="0.2">
      <c r="A2916" s="203" t="s">
        <v>4591</v>
      </c>
      <c r="B2916" s="204" t="s">
        <v>4577</v>
      </c>
      <c r="C2916" s="204">
        <v>2100</v>
      </c>
      <c r="D2916" s="205">
        <v>13950</v>
      </c>
    </row>
    <row r="2917" spans="1:4" ht="11.1" customHeight="1" x14ac:dyDescent="0.2">
      <c r="A2917" s="203" t="s">
        <v>4590</v>
      </c>
      <c r="B2917" s="204" t="s">
        <v>4577</v>
      </c>
      <c r="C2917" s="204">
        <v>2100</v>
      </c>
      <c r="D2917" s="205">
        <v>11900</v>
      </c>
    </row>
    <row r="2918" spans="1:4" ht="11.1" customHeight="1" x14ac:dyDescent="0.2">
      <c r="A2918" s="203" t="s">
        <v>2079</v>
      </c>
      <c r="B2918" s="204" t="s">
        <v>4577</v>
      </c>
      <c r="C2918" s="204">
        <v>2100</v>
      </c>
      <c r="D2918" s="205">
        <v>9700</v>
      </c>
    </row>
    <row r="2919" spans="1:4" ht="11.1" customHeight="1" x14ac:dyDescent="0.2">
      <c r="A2919" s="203" t="s">
        <v>4589</v>
      </c>
      <c r="B2919" s="204" t="s">
        <v>4577</v>
      </c>
      <c r="C2919" s="204">
        <v>2100</v>
      </c>
      <c r="D2919" s="205">
        <v>6950</v>
      </c>
    </row>
    <row r="2920" spans="1:4" ht="11.1" customHeight="1" x14ac:dyDescent="0.2">
      <c r="A2920" s="203" t="s">
        <v>4588</v>
      </c>
      <c r="B2920" s="204" t="s">
        <v>4577</v>
      </c>
      <c r="C2920" s="204">
        <v>2100</v>
      </c>
      <c r="D2920" s="205">
        <v>8950</v>
      </c>
    </row>
    <row r="2921" spans="1:4" ht="11.1" customHeight="1" x14ac:dyDescent="0.2">
      <c r="A2921" s="203" t="s">
        <v>4587</v>
      </c>
      <c r="B2921" s="204" t="s">
        <v>4577</v>
      </c>
      <c r="C2921" s="204">
        <v>2100</v>
      </c>
      <c r="D2921" s="205">
        <v>6950</v>
      </c>
    </row>
    <row r="2922" spans="1:4" ht="11.1" customHeight="1" x14ac:dyDescent="0.2">
      <c r="A2922" s="203" t="s">
        <v>3267</v>
      </c>
      <c r="B2922" s="204" t="s">
        <v>4577</v>
      </c>
      <c r="C2922" s="204">
        <v>2100</v>
      </c>
      <c r="D2922" s="205">
        <v>10500</v>
      </c>
    </row>
    <row r="2923" spans="1:4" ht="11.1" customHeight="1" x14ac:dyDescent="0.2">
      <c r="A2923" s="203" t="s">
        <v>2927</v>
      </c>
      <c r="B2923" s="204" t="s">
        <v>4577</v>
      </c>
      <c r="C2923" s="204">
        <v>2100</v>
      </c>
      <c r="D2923" s="205">
        <v>7950</v>
      </c>
    </row>
    <row r="2924" spans="1:4" ht="11.1" customHeight="1" x14ac:dyDescent="0.2">
      <c r="A2924" s="203" t="s">
        <v>3258</v>
      </c>
      <c r="B2924" s="204" t="s">
        <v>4577</v>
      </c>
      <c r="C2924" s="204">
        <v>2100</v>
      </c>
      <c r="D2924" s="205">
        <v>7950</v>
      </c>
    </row>
    <row r="2925" spans="1:4" ht="11.1" customHeight="1" x14ac:dyDescent="0.2">
      <c r="A2925" s="203" t="s">
        <v>4586</v>
      </c>
      <c r="B2925" s="204" t="s">
        <v>4577</v>
      </c>
      <c r="C2925" s="204">
        <v>2100</v>
      </c>
      <c r="D2925" s="205">
        <v>7500</v>
      </c>
    </row>
    <row r="2926" spans="1:4" ht="11.1" customHeight="1" x14ac:dyDescent="0.2">
      <c r="A2926" s="203" t="s">
        <v>4585</v>
      </c>
      <c r="B2926" s="204" t="s">
        <v>4577</v>
      </c>
      <c r="C2926" s="204">
        <v>2100</v>
      </c>
      <c r="D2926" s="205">
        <v>7950</v>
      </c>
    </row>
    <row r="2927" spans="1:4" ht="11.1" customHeight="1" x14ac:dyDescent="0.2">
      <c r="A2927" s="203" t="s">
        <v>2905</v>
      </c>
      <c r="B2927" s="204" t="s">
        <v>4577</v>
      </c>
      <c r="C2927" s="204">
        <v>2100</v>
      </c>
      <c r="D2927" s="205">
        <v>7950</v>
      </c>
    </row>
    <row r="2928" spans="1:4" ht="11.1" customHeight="1" x14ac:dyDescent="0.2">
      <c r="A2928" s="203" t="s">
        <v>3283</v>
      </c>
      <c r="B2928" s="204" t="s">
        <v>4577</v>
      </c>
      <c r="C2928" s="204">
        <v>2100</v>
      </c>
      <c r="D2928" s="205">
        <v>7950</v>
      </c>
    </row>
    <row r="2929" spans="1:4" ht="11.1" customHeight="1" x14ac:dyDescent="0.2">
      <c r="A2929" s="203" t="s">
        <v>4584</v>
      </c>
      <c r="B2929" s="204" t="s">
        <v>4577</v>
      </c>
      <c r="C2929" s="204">
        <v>2100</v>
      </c>
      <c r="D2929" s="205">
        <v>7950</v>
      </c>
    </row>
    <row r="2930" spans="1:4" ht="11.1" customHeight="1" x14ac:dyDescent="0.2">
      <c r="A2930" s="203" t="s">
        <v>4583</v>
      </c>
      <c r="B2930" s="204" t="s">
        <v>4577</v>
      </c>
      <c r="C2930" s="204">
        <v>2100</v>
      </c>
      <c r="D2930" s="205">
        <v>10450</v>
      </c>
    </row>
    <row r="2931" spans="1:4" ht="11.1" customHeight="1" x14ac:dyDescent="0.2">
      <c r="A2931" s="203" t="s">
        <v>1881</v>
      </c>
      <c r="B2931" s="204" t="s">
        <v>4577</v>
      </c>
      <c r="C2931" s="204">
        <v>2100</v>
      </c>
      <c r="D2931" s="205">
        <v>9950</v>
      </c>
    </row>
    <row r="2932" spans="1:4" ht="11.1" customHeight="1" x14ac:dyDescent="0.2">
      <c r="A2932" s="203" t="s">
        <v>1029</v>
      </c>
      <c r="B2932" s="204" t="s">
        <v>4577</v>
      </c>
      <c r="C2932" s="204">
        <v>2100</v>
      </c>
      <c r="D2932" s="205">
        <v>7950</v>
      </c>
    </row>
    <row r="2933" spans="1:4" ht="11.1" customHeight="1" x14ac:dyDescent="0.2">
      <c r="A2933" s="203" t="s">
        <v>4582</v>
      </c>
      <c r="B2933" s="204" t="s">
        <v>4577</v>
      </c>
      <c r="C2933" s="204">
        <v>2100</v>
      </c>
      <c r="D2933" s="205">
        <v>7500</v>
      </c>
    </row>
    <row r="2934" spans="1:4" ht="11.1" customHeight="1" x14ac:dyDescent="0.2">
      <c r="A2934" s="203" t="s">
        <v>4581</v>
      </c>
      <c r="B2934" s="204" t="s">
        <v>4577</v>
      </c>
      <c r="C2934" s="204">
        <v>2100</v>
      </c>
      <c r="D2934" s="205">
        <v>7500</v>
      </c>
    </row>
    <row r="2935" spans="1:4" ht="11.1" customHeight="1" x14ac:dyDescent="0.2">
      <c r="A2935" s="203" t="s">
        <v>4580</v>
      </c>
      <c r="B2935" s="204" t="s">
        <v>4577</v>
      </c>
      <c r="C2935" s="204">
        <v>2100</v>
      </c>
      <c r="D2935" s="205">
        <v>7500</v>
      </c>
    </row>
    <row r="2936" spans="1:4" ht="11.1" customHeight="1" x14ac:dyDescent="0.2">
      <c r="A2936" s="203" t="s">
        <v>4579</v>
      </c>
      <c r="B2936" s="204" t="s">
        <v>4577</v>
      </c>
      <c r="C2936" s="204">
        <v>2100</v>
      </c>
      <c r="D2936" s="205">
        <v>7450</v>
      </c>
    </row>
    <row r="2937" spans="1:4" ht="11.1" customHeight="1" x14ac:dyDescent="0.2">
      <c r="A2937" s="203" t="s">
        <v>4578</v>
      </c>
      <c r="B2937" s="204" t="s">
        <v>4577</v>
      </c>
      <c r="C2937" s="204">
        <v>2100</v>
      </c>
      <c r="D2937" s="205">
        <v>3500</v>
      </c>
    </row>
    <row r="2938" spans="1:4" ht="11.1" customHeight="1" x14ac:dyDescent="0.2">
      <c r="A2938" s="203" t="s">
        <v>211</v>
      </c>
      <c r="B2938" s="204" t="s">
        <v>4577</v>
      </c>
      <c r="C2938" s="204">
        <v>2100</v>
      </c>
      <c r="D2938" s="205">
        <v>7500</v>
      </c>
    </row>
    <row r="2939" spans="1:4" ht="11.1" customHeight="1" x14ac:dyDescent="0.2">
      <c r="A2939" s="203" t="s">
        <v>4576</v>
      </c>
      <c r="B2939" s="204" t="s">
        <v>4575</v>
      </c>
      <c r="C2939" s="204">
        <v>50</v>
      </c>
      <c r="D2939" s="205">
        <v>1500</v>
      </c>
    </row>
    <row r="2940" spans="1:4" ht="11.1" customHeight="1" x14ac:dyDescent="0.2">
      <c r="A2940" s="203" t="s">
        <v>4574</v>
      </c>
      <c r="B2940" s="204" t="s">
        <v>4264</v>
      </c>
      <c r="C2940" s="204">
        <v>1200</v>
      </c>
      <c r="D2940" s="205">
        <v>3500</v>
      </c>
    </row>
    <row r="2941" spans="1:4" ht="11.1" customHeight="1" x14ac:dyDescent="0.2">
      <c r="A2941" s="203" t="s">
        <v>4573</v>
      </c>
      <c r="B2941" s="204" t="s">
        <v>4264</v>
      </c>
      <c r="C2941" s="204">
        <v>1200</v>
      </c>
      <c r="D2941" s="205">
        <v>3500</v>
      </c>
    </row>
    <row r="2942" spans="1:4" ht="11.1" customHeight="1" x14ac:dyDescent="0.2">
      <c r="A2942" s="203" t="s">
        <v>4572</v>
      </c>
      <c r="B2942" s="204" t="s">
        <v>4264</v>
      </c>
      <c r="C2942" s="204">
        <v>1200</v>
      </c>
      <c r="D2942" s="205">
        <v>3500</v>
      </c>
    </row>
    <row r="2943" spans="1:4" ht="11.1" customHeight="1" x14ac:dyDescent="0.2">
      <c r="A2943" s="203" t="s">
        <v>4571</v>
      </c>
      <c r="B2943" s="204" t="s">
        <v>4264</v>
      </c>
      <c r="C2943" s="204">
        <v>1200</v>
      </c>
      <c r="D2943" s="205">
        <v>3500</v>
      </c>
    </row>
    <row r="2944" spans="1:4" ht="11.1" customHeight="1" x14ac:dyDescent="0.2">
      <c r="A2944" s="203" t="s">
        <v>4570</v>
      </c>
      <c r="B2944" s="204" t="s">
        <v>4264</v>
      </c>
      <c r="C2944" s="204">
        <v>1200</v>
      </c>
      <c r="D2944" s="205">
        <v>3500</v>
      </c>
    </row>
    <row r="2945" spans="1:4" ht="11.1" customHeight="1" x14ac:dyDescent="0.2">
      <c r="A2945" s="203" t="s">
        <v>4569</v>
      </c>
      <c r="B2945" s="204" t="s">
        <v>4264</v>
      </c>
      <c r="C2945" s="204">
        <v>1200</v>
      </c>
      <c r="D2945" s="205">
        <v>5450</v>
      </c>
    </row>
    <row r="2946" spans="1:4" ht="11.1" customHeight="1" x14ac:dyDescent="0.2">
      <c r="A2946" s="203" t="s">
        <v>4568</v>
      </c>
      <c r="B2946" s="204" t="s">
        <v>4264</v>
      </c>
      <c r="C2946" s="204">
        <v>1200</v>
      </c>
      <c r="D2946" s="205">
        <v>4450</v>
      </c>
    </row>
    <row r="2947" spans="1:4" ht="11.1" customHeight="1" x14ac:dyDescent="0.2">
      <c r="A2947" s="203" t="s">
        <v>4567</v>
      </c>
      <c r="B2947" s="204" t="s">
        <v>4264</v>
      </c>
      <c r="C2947" s="204">
        <v>1200</v>
      </c>
      <c r="D2947" s="205">
        <v>2950</v>
      </c>
    </row>
    <row r="2948" spans="1:4" ht="11.1" customHeight="1" x14ac:dyDescent="0.2">
      <c r="A2948" s="203" t="s">
        <v>4566</v>
      </c>
      <c r="B2948" s="204" t="s">
        <v>4264</v>
      </c>
      <c r="C2948" s="204">
        <v>1200</v>
      </c>
      <c r="D2948" s="205">
        <v>5450</v>
      </c>
    </row>
    <row r="2949" spans="1:4" ht="11.1" customHeight="1" x14ac:dyDescent="0.2">
      <c r="A2949" s="203" t="s">
        <v>4565</v>
      </c>
      <c r="B2949" s="204" t="s">
        <v>4264</v>
      </c>
      <c r="C2949" s="204">
        <v>1200</v>
      </c>
      <c r="D2949" s="205">
        <v>4950</v>
      </c>
    </row>
    <row r="2950" spans="1:4" ht="11.1" customHeight="1" x14ac:dyDescent="0.2">
      <c r="A2950" s="203" t="s">
        <v>3000</v>
      </c>
      <c r="B2950" s="204" t="s">
        <v>4264</v>
      </c>
      <c r="C2950" s="204">
        <v>1200</v>
      </c>
      <c r="D2950" s="205">
        <v>4990</v>
      </c>
    </row>
    <row r="2951" spans="1:4" ht="11.1" customHeight="1" x14ac:dyDescent="0.2">
      <c r="A2951" s="203" t="s">
        <v>4564</v>
      </c>
      <c r="B2951" s="204" t="s">
        <v>4264</v>
      </c>
      <c r="C2951" s="204">
        <v>1200</v>
      </c>
      <c r="D2951" s="205">
        <v>4990</v>
      </c>
    </row>
    <row r="2952" spans="1:4" ht="11.1" customHeight="1" x14ac:dyDescent="0.2">
      <c r="A2952" s="203" t="s">
        <v>4563</v>
      </c>
      <c r="B2952" s="204" t="s">
        <v>4264</v>
      </c>
      <c r="C2952" s="204">
        <v>1200</v>
      </c>
      <c r="D2952" s="205">
        <v>5990</v>
      </c>
    </row>
    <row r="2953" spans="1:4" ht="11.1" customHeight="1" x14ac:dyDescent="0.2">
      <c r="A2953" s="203" t="s">
        <v>4562</v>
      </c>
      <c r="B2953" s="204" t="s">
        <v>4264</v>
      </c>
      <c r="C2953" s="204">
        <v>1200</v>
      </c>
      <c r="D2953" s="205">
        <v>4990</v>
      </c>
    </row>
    <row r="2954" spans="1:4" ht="11.1" customHeight="1" x14ac:dyDescent="0.2">
      <c r="A2954" s="203" t="s">
        <v>4561</v>
      </c>
      <c r="B2954" s="204" t="s">
        <v>4264</v>
      </c>
      <c r="C2954" s="204">
        <v>1200</v>
      </c>
      <c r="D2954" s="205">
        <v>4250</v>
      </c>
    </row>
    <row r="2955" spans="1:4" ht="11.1" customHeight="1" x14ac:dyDescent="0.2">
      <c r="A2955" s="203" t="s">
        <v>4560</v>
      </c>
      <c r="B2955" s="204" t="s">
        <v>4264</v>
      </c>
      <c r="C2955" s="204">
        <v>1200</v>
      </c>
      <c r="D2955" s="205">
        <v>4500</v>
      </c>
    </row>
    <row r="2956" spans="1:4" ht="11.1" customHeight="1" x14ac:dyDescent="0.2">
      <c r="A2956" s="203" t="s">
        <v>4559</v>
      </c>
      <c r="B2956" s="204" t="s">
        <v>4264</v>
      </c>
      <c r="C2956" s="204">
        <v>1200</v>
      </c>
      <c r="D2956" s="205">
        <v>4500</v>
      </c>
    </row>
    <row r="2957" spans="1:4" ht="11.1" customHeight="1" x14ac:dyDescent="0.2">
      <c r="A2957" s="203" t="s">
        <v>4558</v>
      </c>
      <c r="B2957" s="204" t="s">
        <v>4264</v>
      </c>
      <c r="C2957" s="204">
        <v>1200</v>
      </c>
      <c r="D2957" s="205">
        <v>2950</v>
      </c>
    </row>
    <row r="2958" spans="1:4" ht="11.1" customHeight="1" x14ac:dyDescent="0.2">
      <c r="A2958" s="203" t="s">
        <v>4557</v>
      </c>
      <c r="B2958" s="204" t="s">
        <v>4264</v>
      </c>
      <c r="C2958" s="204">
        <v>1200</v>
      </c>
      <c r="D2958" s="205">
        <v>2950</v>
      </c>
    </row>
    <row r="2959" spans="1:4" ht="11.1" customHeight="1" x14ac:dyDescent="0.2">
      <c r="A2959" s="203" t="s">
        <v>4556</v>
      </c>
      <c r="B2959" s="204" t="s">
        <v>4264</v>
      </c>
      <c r="C2959" s="204">
        <v>1200</v>
      </c>
      <c r="D2959" s="205">
        <v>3950</v>
      </c>
    </row>
    <row r="2960" spans="1:4" ht="11.1" customHeight="1" x14ac:dyDescent="0.2">
      <c r="A2960" s="203" t="s">
        <v>4555</v>
      </c>
      <c r="B2960" s="204" t="s">
        <v>4264</v>
      </c>
      <c r="C2960" s="204">
        <v>1200</v>
      </c>
      <c r="D2960" s="205">
        <v>3950</v>
      </c>
    </row>
    <row r="2961" spans="1:4" ht="11.1" customHeight="1" x14ac:dyDescent="0.2">
      <c r="A2961" s="203" t="s">
        <v>4554</v>
      </c>
      <c r="B2961" s="204" t="s">
        <v>4264</v>
      </c>
      <c r="C2961" s="204">
        <v>1200</v>
      </c>
      <c r="D2961" s="205">
        <v>3500</v>
      </c>
    </row>
    <row r="2962" spans="1:4" ht="11.1" customHeight="1" x14ac:dyDescent="0.2">
      <c r="A2962" s="203" t="s">
        <v>4553</v>
      </c>
      <c r="B2962" s="204" t="s">
        <v>3628</v>
      </c>
      <c r="C2962" s="204">
        <f t="shared" ref="C2962:C2978" si="8">D2962*0.55</f>
        <v>5472.5</v>
      </c>
      <c r="D2962" s="205">
        <v>9950</v>
      </c>
    </row>
    <row r="2963" spans="1:4" ht="11.1" customHeight="1" x14ac:dyDescent="0.2">
      <c r="A2963" s="203" t="s">
        <v>4552</v>
      </c>
      <c r="B2963" s="204" t="s">
        <v>3628</v>
      </c>
      <c r="C2963" s="204">
        <f t="shared" si="8"/>
        <v>4647.5</v>
      </c>
      <c r="D2963" s="205">
        <v>8450</v>
      </c>
    </row>
    <row r="2964" spans="1:4" ht="11.1" customHeight="1" x14ac:dyDescent="0.2">
      <c r="A2964" s="203" t="s">
        <v>4551</v>
      </c>
      <c r="B2964" s="204" t="s">
        <v>3628</v>
      </c>
      <c r="C2964" s="204">
        <f t="shared" si="8"/>
        <v>4647.5</v>
      </c>
      <c r="D2964" s="205">
        <v>8450</v>
      </c>
    </row>
    <row r="2965" spans="1:4" ht="11.1" customHeight="1" x14ac:dyDescent="0.2">
      <c r="A2965" s="203" t="s">
        <v>4550</v>
      </c>
      <c r="B2965" s="204" t="s">
        <v>3628</v>
      </c>
      <c r="C2965" s="204">
        <f t="shared" si="8"/>
        <v>4647.5</v>
      </c>
      <c r="D2965" s="205">
        <v>8450</v>
      </c>
    </row>
    <row r="2966" spans="1:4" ht="11.1" customHeight="1" x14ac:dyDescent="0.2">
      <c r="A2966" s="203" t="s">
        <v>4549</v>
      </c>
      <c r="B2966" s="204" t="s">
        <v>3628</v>
      </c>
      <c r="C2966" s="204">
        <f t="shared" si="8"/>
        <v>5472.5</v>
      </c>
      <c r="D2966" s="205">
        <v>9950</v>
      </c>
    </row>
    <row r="2967" spans="1:4" ht="11.1" customHeight="1" x14ac:dyDescent="0.2">
      <c r="A2967" s="203" t="s">
        <v>4548</v>
      </c>
      <c r="B2967" s="204" t="s">
        <v>3628</v>
      </c>
      <c r="C2967" s="204">
        <f t="shared" si="8"/>
        <v>4097.5</v>
      </c>
      <c r="D2967" s="205">
        <v>7450</v>
      </c>
    </row>
    <row r="2968" spans="1:4" ht="11.1" customHeight="1" x14ac:dyDescent="0.2">
      <c r="A2968" s="203" t="s">
        <v>4547</v>
      </c>
      <c r="B2968" s="204" t="s">
        <v>3628</v>
      </c>
      <c r="C2968" s="204">
        <f t="shared" si="8"/>
        <v>4097.5</v>
      </c>
      <c r="D2968" s="205">
        <v>7450</v>
      </c>
    </row>
    <row r="2969" spans="1:4" ht="11.1" customHeight="1" x14ac:dyDescent="0.2">
      <c r="A2969" s="203" t="s">
        <v>4546</v>
      </c>
      <c r="B2969" s="204" t="s">
        <v>3628</v>
      </c>
      <c r="C2969" s="204">
        <f t="shared" si="8"/>
        <v>4097.5</v>
      </c>
      <c r="D2969" s="205">
        <v>7450</v>
      </c>
    </row>
    <row r="2970" spans="1:4" ht="11.1" customHeight="1" x14ac:dyDescent="0.2">
      <c r="A2970" s="203" t="s">
        <v>4545</v>
      </c>
      <c r="B2970" s="204" t="s">
        <v>3628</v>
      </c>
      <c r="C2970" s="204">
        <f t="shared" si="8"/>
        <v>4097.5</v>
      </c>
      <c r="D2970" s="205">
        <v>7450</v>
      </c>
    </row>
    <row r="2971" spans="1:4" ht="11.1" customHeight="1" x14ac:dyDescent="0.2">
      <c r="A2971" s="203" t="s">
        <v>4544</v>
      </c>
      <c r="B2971" s="204" t="s">
        <v>3628</v>
      </c>
      <c r="C2971" s="204">
        <f t="shared" si="8"/>
        <v>6297.5000000000009</v>
      </c>
      <c r="D2971" s="205">
        <v>11450</v>
      </c>
    </row>
    <row r="2972" spans="1:4" ht="11.1" customHeight="1" x14ac:dyDescent="0.2">
      <c r="A2972" s="203" t="s">
        <v>4543</v>
      </c>
      <c r="B2972" s="204" t="s">
        <v>3628</v>
      </c>
      <c r="C2972" s="204">
        <f t="shared" si="8"/>
        <v>5472.5</v>
      </c>
      <c r="D2972" s="205">
        <v>9950</v>
      </c>
    </row>
    <row r="2973" spans="1:4" ht="11.1" customHeight="1" x14ac:dyDescent="0.2">
      <c r="A2973" s="203" t="s">
        <v>4542</v>
      </c>
      <c r="B2973" s="204" t="s">
        <v>3628</v>
      </c>
      <c r="C2973" s="204">
        <f t="shared" si="8"/>
        <v>5472.5</v>
      </c>
      <c r="D2973" s="205">
        <v>9950</v>
      </c>
    </row>
    <row r="2974" spans="1:4" ht="11.1" customHeight="1" x14ac:dyDescent="0.2">
      <c r="A2974" s="203" t="s">
        <v>4541</v>
      </c>
      <c r="B2974" s="204" t="s">
        <v>3628</v>
      </c>
      <c r="C2974" s="204">
        <f t="shared" si="8"/>
        <v>5472.5</v>
      </c>
      <c r="D2974" s="205">
        <v>9950</v>
      </c>
    </row>
    <row r="2975" spans="1:4" ht="11.1" customHeight="1" x14ac:dyDescent="0.2">
      <c r="A2975" s="203" t="s">
        <v>4540</v>
      </c>
      <c r="B2975" s="204" t="s">
        <v>3628</v>
      </c>
      <c r="C2975" s="204">
        <f t="shared" si="8"/>
        <v>4647.5</v>
      </c>
      <c r="D2975" s="205">
        <v>8450</v>
      </c>
    </row>
    <row r="2976" spans="1:4" ht="11.1" customHeight="1" x14ac:dyDescent="0.2">
      <c r="A2976" s="203" t="s">
        <v>4539</v>
      </c>
      <c r="B2976" s="204" t="s">
        <v>3628</v>
      </c>
      <c r="C2976" s="204">
        <f t="shared" si="8"/>
        <v>4647.5</v>
      </c>
      <c r="D2976" s="205">
        <v>8450</v>
      </c>
    </row>
    <row r="2977" spans="1:4" ht="11.1" customHeight="1" x14ac:dyDescent="0.2">
      <c r="A2977" s="203" t="s">
        <v>4538</v>
      </c>
      <c r="B2977" s="204" t="s">
        <v>3628</v>
      </c>
      <c r="C2977" s="204">
        <f t="shared" si="8"/>
        <v>6022.5000000000009</v>
      </c>
      <c r="D2977" s="205">
        <v>10950</v>
      </c>
    </row>
    <row r="2978" spans="1:4" ht="11.1" customHeight="1" x14ac:dyDescent="0.2">
      <c r="A2978" s="203" t="s">
        <v>4537</v>
      </c>
      <c r="B2978" s="204" t="s">
        <v>3628</v>
      </c>
      <c r="C2978" s="204">
        <f t="shared" si="8"/>
        <v>5472.5</v>
      </c>
      <c r="D2978" s="205">
        <v>9950</v>
      </c>
    </row>
    <row r="2979" spans="1:4" ht="11.1" customHeight="1" x14ac:dyDescent="0.2">
      <c r="A2979" s="203" t="s">
        <v>4536</v>
      </c>
      <c r="B2979" s="204" t="s">
        <v>4264</v>
      </c>
      <c r="C2979" s="204">
        <v>1200</v>
      </c>
      <c r="D2979" s="205">
        <v>3950</v>
      </c>
    </row>
    <row r="2980" spans="1:4" ht="11.1" customHeight="1" x14ac:dyDescent="0.2">
      <c r="A2980" s="203" t="s">
        <v>4535</v>
      </c>
      <c r="B2980" s="204" t="s">
        <v>4264</v>
      </c>
      <c r="C2980" s="204">
        <v>1200</v>
      </c>
      <c r="D2980" s="205">
        <v>3450</v>
      </c>
    </row>
    <row r="2981" spans="1:4" ht="11.1" customHeight="1" x14ac:dyDescent="0.2">
      <c r="A2981" s="203" t="s">
        <v>4534</v>
      </c>
      <c r="B2981" s="204" t="s">
        <v>4264</v>
      </c>
      <c r="C2981" s="204">
        <v>1200</v>
      </c>
      <c r="D2981" s="205">
        <v>3150</v>
      </c>
    </row>
    <row r="2982" spans="1:4" ht="11.1" customHeight="1" x14ac:dyDescent="0.2">
      <c r="A2982" s="203" t="s">
        <v>4533</v>
      </c>
      <c r="B2982" s="204" t="s">
        <v>4264</v>
      </c>
      <c r="C2982" s="204">
        <v>1200</v>
      </c>
      <c r="D2982" s="205">
        <v>5450</v>
      </c>
    </row>
    <row r="2983" spans="1:4" ht="11.1" customHeight="1" x14ac:dyDescent="0.2">
      <c r="A2983" s="203" t="s">
        <v>4532</v>
      </c>
      <c r="B2983" s="204" t="s">
        <v>4264</v>
      </c>
      <c r="C2983" s="204">
        <v>1200</v>
      </c>
      <c r="D2983" s="205">
        <v>4450</v>
      </c>
    </row>
    <row r="2984" spans="1:4" ht="11.1" customHeight="1" x14ac:dyDescent="0.2">
      <c r="A2984" s="203" t="s">
        <v>4531</v>
      </c>
      <c r="B2984" s="204" t="s">
        <v>4264</v>
      </c>
      <c r="C2984" s="204">
        <v>1200</v>
      </c>
      <c r="D2984" s="205">
        <v>4450</v>
      </c>
    </row>
    <row r="2985" spans="1:4" ht="11.1" customHeight="1" x14ac:dyDescent="0.2">
      <c r="A2985" s="203" t="s">
        <v>4530</v>
      </c>
      <c r="B2985" s="204" t="s">
        <v>4264</v>
      </c>
      <c r="C2985" s="204">
        <v>1200</v>
      </c>
      <c r="D2985" s="205">
        <v>4450</v>
      </c>
    </row>
    <row r="2986" spans="1:4" ht="11.1" customHeight="1" x14ac:dyDescent="0.2">
      <c r="A2986" s="203" t="s">
        <v>4529</v>
      </c>
      <c r="B2986" s="204" t="s">
        <v>4264</v>
      </c>
      <c r="C2986" s="204">
        <v>1200</v>
      </c>
      <c r="D2986" s="205">
        <v>5240</v>
      </c>
    </row>
    <row r="2987" spans="1:4" ht="11.1" customHeight="1" x14ac:dyDescent="0.2">
      <c r="A2987" s="203" t="s">
        <v>4528</v>
      </c>
      <c r="B2987" s="204" t="s">
        <v>4264</v>
      </c>
      <c r="C2987" s="204">
        <v>1200</v>
      </c>
      <c r="D2987" s="205">
        <v>4450</v>
      </c>
    </row>
    <row r="2988" spans="1:4" ht="11.1" customHeight="1" x14ac:dyDescent="0.2">
      <c r="A2988" s="203" t="s">
        <v>4527</v>
      </c>
      <c r="B2988" s="204" t="s">
        <v>4264</v>
      </c>
      <c r="C2988" s="204">
        <v>1200</v>
      </c>
      <c r="D2988" s="205">
        <v>5240</v>
      </c>
    </row>
    <row r="2989" spans="1:4" ht="11.1" customHeight="1" x14ac:dyDescent="0.2">
      <c r="A2989" s="203" t="s">
        <v>366</v>
      </c>
      <c r="B2989" s="204" t="s">
        <v>4264</v>
      </c>
      <c r="C2989" s="204">
        <v>1200</v>
      </c>
      <c r="D2989" s="205">
        <v>3500</v>
      </c>
    </row>
    <row r="2990" spans="1:4" ht="11.1" customHeight="1" x14ac:dyDescent="0.2">
      <c r="A2990" s="203" t="s">
        <v>4526</v>
      </c>
      <c r="B2990" s="204" t="s">
        <v>4264</v>
      </c>
      <c r="C2990" s="204">
        <v>1200</v>
      </c>
      <c r="D2990" s="205">
        <v>3500</v>
      </c>
    </row>
    <row r="2991" spans="1:4" ht="11.1" customHeight="1" x14ac:dyDescent="0.2">
      <c r="A2991" s="203" t="s">
        <v>4525</v>
      </c>
      <c r="B2991" s="204" t="s">
        <v>4264</v>
      </c>
      <c r="C2991" s="204">
        <v>1200</v>
      </c>
      <c r="D2991" s="205">
        <v>3500</v>
      </c>
    </row>
    <row r="2992" spans="1:4" ht="11.1" customHeight="1" x14ac:dyDescent="0.2">
      <c r="A2992" s="203" t="s">
        <v>4524</v>
      </c>
      <c r="B2992" s="204" t="s">
        <v>4264</v>
      </c>
      <c r="C2992" s="204">
        <v>1200</v>
      </c>
      <c r="D2992" s="205">
        <v>3500</v>
      </c>
    </row>
    <row r="2993" spans="1:4" ht="11.1" customHeight="1" x14ac:dyDescent="0.2">
      <c r="A2993" s="203" t="s">
        <v>4523</v>
      </c>
      <c r="B2993" s="204" t="s">
        <v>4264</v>
      </c>
      <c r="C2993" s="204">
        <v>1200</v>
      </c>
      <c r="D2993" s="205">
        <v>3500</v>
      </c>
    </row>
    <row r="2994" spans="1:4" ht="11.1" customHeight="1" x14ac:dyDescent="0.2">
      <c r="A2994" s="203" t="s">
        <v>4522</v>
      </c>
      <c r="B2994" s="204" t="s">
        <v>4264</v>
      </c>
      <c r="C2994" s="204">
        <v>1200</v>
      </c>
      <c r="D2994" s="205">
        <v>3250</v>
      </c>
    </row>
    <row r="2995" spans="1:4" ht="11.1" customHeight="1" x14ac:dyDescent="0.2">
      <c r="A2995" s="203" t="s">
        <v>4521</v>
      </c>
      <c r="B2995" s="204" t="s">
        <v>4264</v>
      </c>
      <c r="C2995" s="204">
        <v>1200</v>
      </c>
      <c r="D2995" s="205">
        <v>3250</v>
      </c>
    </row>
    <row r="2996" spans="1:4" ht="11.1" customHeight="1" x14ac:dyDescent="0.2">
      <c r="A2996" s="203" t="s">
        <v>4520</v>
      </c>
      <c r="B2996" s="204" t="s">
        <v>4264</v>
      </c>
      <c r="C2996" s="204">
        <v>1200</v>
      </c>
      <c r="D2996" s="205">
        <v>3250</v>
      </c>
    </row>
    <row r="2997" spans="1:4" ht="11.1" customHeight="1" x14ac:dyDescent="0.2">
      <c r="A2997" s="203" t="s">
        <v>4519</v>
      </c>
      <c r="B2997" s="204" t="s">
        <v>4264</v>
      </c>
      <c r="C2997" s="204">
        <v>1200</v>
      </c>
      <c r="D2997" s="205">
        <v>3250</v>
      </c>
    </row>
    <row r="2998" spans="1:4" ht="11.1" customHeight="1" x14ac:dyDescent="0.2">
      <c r="A2998" s="203" t="s">
        <v>4518</v>
      </c>
      <c r="B2998" s="204" t="s">
        <v>4264</v>
      </c>
      <c r="C2998" s="204">
        <v>1200</v>
      </c>
      <c r="D2998" s="205">
        <v>3250</v>
      </c>
    </row>
    <row r="2999" spans="1:4" ht="11.1" customHeight="1" x14ac:dyDescent="0.2">
      <c r="A2999" s="203" t="s">
        <v>4517</v>
      </c>
      <c r="B2999" s="204" t="s">
        <v>4264</v>
      </c>
      <c r="C2999" s="204">
        <v>1200</v>
      </c>
      <c r="D2999" s="205">
        <v>3450</v>
      </c>
    </row>
    <row r="3000" spans="1:4" ht="11.1" customHeight="1" x14ac:dyDescent="0.2">
      <c r="A3000" s="203" t="s">
        <v>4516</v>
      </c>
      <c r="B3000" s="204" t="s">
        <v>4264</v>
      </c>
      <c r="C3000" s="204">
        <v>1200</v>
      </c>
      <c r="D3000" s="205">
        <v>5950</v>
      </c>
    </row>
    <row r="3001" spans="1:4" ht="11.1" customHeight="1" x14ac:dyDescent="0.2">
      <c r="A3001" s="203" t="s">
        <v>4515</v>
      </c>
      <c r="B3001" s="204" t="s">
        <v>4264</v>
      </c>
      <c r="C3001" s="204">
        <v>1200</v>
      </c>
      <c r="D3001" s="205">
        <v>4950</v>
      </c>
    </row>
    <row r="3002" spans="1:4" ht="11.1" customHeight="1" x14ac:dyDescent="0.2">
      <c r="A3002" s="203" t="s">
        <v>4514</v>
      </c>
      <c r="B3002" s="204" t="s">
        <v>4264</v>
      </c>
      <c r="C3002" s="204">
        <v>1200</v>
      </c>
      <c r="D3002" s="205">
        <v>3500</v>
      </c>
    </row>
    <row r="3003" spans="1:4" ht="11.1" customHeight="1" x14ac:dyDescent="0.2">
      <c r="A3003" s="203" t="s">
        <v>4513</v>
      </c>
      <c r="B3003" s="204" t="s">
        <v>4264</v>
      </c>
      <c r="C3003" s="204">
        <v>1200</v>
      </c>
      <c r="D3003" s="205">
        <v>3450</v>
      </c>
    </row>
    <row r="3004" spans="1:4" ht="11.1" customHeight="1" x14ac:dyDescent="0.2">
      <c r="A3004" s="203" t="s">
        <v>4512</v>
      </c>
      <c r="B3004" s="204" t="s">
        <v>4264</v>
      </c>
      <c r="C3004" s="204">
        <v>1200</v>
      </c>
      <c r="D3004" s="205">
        <v>3450</v>
      </c>
    </row>
    <row r="3005" spans="1:4" ht="11.1" customHeight="1" x14ac:dyDescent="0.2">
      <c r="A3005" s="203" t="s">
        <v>4511</v>
      </c>
      <c r="B3005" s="204" t="s">
        <v>4264</v>
      </c>
      <c r="C3005" s="204">
        <v>1200</v>
      </c>
      <c r="D3005" s="205">
        <v>3500</v>
      </c>
    </row>
    <row r="3006" spans="1:4" ht="11.1" customHeight="1" x14ac:dyDescent="0.2">
      <c r="A3006" s="203" t="s">
        <v>1515</v>
      </c>
      <c r="B3006" s="204" t="s">
        <v>4264</v>
      </c>
      <c r="C3006" s="204">
        <v>1200</v>
      </c>
      <c r="D3006" s="205">
        <v>4250</v>
      </c>
    </row>
    <row r="3007" spans="1:4" ht="11.1" customHeight="1" x14ac:dyDescent="0.2">
      <c r="A3007" s="203" t="s">
        <v>4510</v>
      </c>
      <c r="B3007" s="204" t="s">
        <v>4264</v>
      </c>
      <c r="C3007" s="204">
        <v>1200</v>
      </c>
      <c r="D3007" s="205">
        <v>4250</v>
      </c>
    </row>
    <row r="3008" spans="1:4" ht="11.1" customHeight="1" x14ac:dyDescent="0.2">
      <c r="A3008" s="203" t="s">
        <v>4509</v>
      </c>
      <c r="B3008" s="204" t="s">
        <v>4264</v>
      </c>
      <c r="C3008" s="204">
        <v>1200</v>
      </c>
      <c r="D3008" s="205">
        <v>4250</v>
      </c>
    </row>
    <row r="3009" spans="1:4" ht="11.1" customHeight="1" x14ac:dyDescent="0.2">
      <c r="A3009" s="203" t="s">
        <v>2947</v>
      </c>
      <c r="B3009" s="204" t="s">
        <v>4264</v>
      </c>
      <c r="C3009" s="204">
        <v>1200</v>
      </c>
      <c r="D3009" s="205">
        <v>3500</v>
      </c>
    </row>
    <row r="3010" spans="1:4" ht="11.1" customHeight="1" x14ac:dyDescent="0.2">
      <c r="A3010" s="203" t="s">
        <v>3001</v>
      </c>
      <c r="B3010" s="204" t="s">
        <v>4264</v>
      </c>
      <c r="C3010" s="204">
        <v>1200</v>
      </c>
      <c r="D3010" s="205">
        <v>3500</v>
      </c>
    </row>
    <row r="3011" spans="1:4" ht="11.1" customHeight="1" x14ac:dyDescent="0.2">
      <c r="A3011" s="203" t="s">
        <v>4508</v>
      </c>
      <c r="B3011" s="204" t="s">
        <v>4264</v>
      </c>
      <c r="C3011" s="204">
        <v>1200</v>
      </c>
      <c r="D3011" s="205">
        <v>3150</v>
      </c>
    </row>
    <row r="3012" spans="1:4" ht="11.1" customHeight="1" x14ac:dyDescent="0.2">
      <c r="A3012" s="203" t="s">
        <v>4507</v>
      </c>
      <c r="B3012" s="204" t="s">
        <v>4264</v>
      </c>
      <c r="C3012" s="204">
        <v>1200</v>
      </c>
      <c r="D3012" s="205">
        <v>4950</v>
      </c>
    </row>
    <row r="3013" spans="1:4" ht="11.1" customHeight="1" x14ac:dyDescent="0.2">
      <c r="A3013" s="203" t="s">
        <v>4506</v>
      </c>
      <c r="B3013" s="204" t="s">
        <v>4264</v>
      </c>
      <c r="C3013" s="204">
        <v>1200</v>
      </c>
      <c r="D3013" s="205">
        <v>4850</v>
      </c>
    </row>
    <row r="3014" spans="1:4" ht="11.1" customHeight="1" x14ac:dyDescent="0.2">
      <c r="A3014" s="203" t="s">
        <v>4505</v>
      </c>
      <c r="B3014" s="204" t="s">
        <v>4264</v>
      </c>
      <c r="C3014" s="204">
        <v>1200</v>
      </c>
      <c r="D3014" s="205">
        <v>4850</v>
      </c>
    </row>
    <row r="3015" spans="1:4" ht="11.1" customHeight="1" x14ac:dyDescent="0.2">
      <c r="A3015" s="203" t="s">
        <v>4504</v>
      </c>
      <c r="B3015" s="204" t="s">
        <v>4264</v>
      </c>
      <c r="C3015" s="204">
        <v>1200</v>
      </c>
      <c r="D3015" s="205">
        <v>2500</v>
      </c>
    </row>
    <row r="3016" spans="1:4" ht="11.1" customHeight="1" x14ac:dyDescent="0.2">
      <c r="A3016" s="203" t="s">
        <v>4503</v>
      </c>
      <c r="B3016" s="204" t="s">
        <v>4264</v>
      </c>
      <c r="C3016" s="204">
        <v>1200</v>
      </c>
      <c r="D3016" s="205">
        <v>2500</v>
      </c>
    </row>
    <row r="3017" spans="1:4" ht="11.1" customHeight="1" x14ac:dyDescent="0.2">
      <c r="A3017" s="203" t="s">
        <v>4502</v>
      </c>
      <c r="B3017" s="204" t="s">
        <v>4264</v>
      </c>
      <c r="C3017" s="204">
        <v>1200</v>
      </c>
      <c r="D3017" s="205">
        <v>2500</v>
      </c>
    </row>
    <row r="3018" spans="1:4" ht="11.1" customHeight="1" x14ac:dyDescent="0.2">
      <c r="A3018" s="203"/>
      <c r="B3018" s="204"/>
      <c r="C3018" s="204"/>
      <c r="D3018" s="205"/>
    </row>
    <row r="3019" spans="1:4" ht="11.1" customHeight="1" x14ac:dyDescent="0.2">
      <c r="A3019" s="203"/>
      <c r="B3019" s="204"/>
      <c r="C3019" s="204"/>
      <c r="D3019" s="205"/>
    </row>
    <row r="3020" spans="1:4" ht="11.1" customHeight="1" x14ac:dyDescent="0.2">
      <c r="A3020" s="203" t="s">
        <v>4501</v>
      </c>
      <c r="B3020" s="204" t="s">
        <v>4264</v>
      </c>
      <c r="C3020" s="204">
        <v>1200</v>
      </c>
      <c r="D3020" s="205">
        <v>5400</v>
      </c>
    </row>
    <row r="3021" spans="1:4" ht="11.1" customHeight="1" x14ac:dyDescent="0.2">
      <c r="A3021" s="203"/>
      <c r="B3021" s="204"/>
      <c r="C3021" s="204"/>
      <c r="D3021" s="205"/>
    </row>
    <row r="3022" spans="1:4" ht="11.1" customHeight="1" x14ac:dyDescent="0.2">
      <c r="A3022" s="203"/>
      <c r="B3022" s="204"/>
      <c r="C3022" s="204"/>
      <c r="D3022" s="205"/>
    </row>
    <row r="3023" spans="1:4" ht="11.1" customHeight="1" x14ac:dyDescent="0.2">
      <c r="A3023" s="203"/>
      <c r="B3023" s="204"/>
      <c r="C3023" s="204"/>
      <c r="D3023" s="205"/>
    </row>
    <row r="3024" spans="1:4" ht="11.1" customHeight="1" x14ac:dyDescent="0.2">
      <c r="A3024" s="203"/>
      <c r="B3024" s="204"/>
      <c r="C3024" s="204"/>
      <c r="D3024" s="205"/>
    </row>
    <row r="3025" spans="1:4" ht="11.1" customHeight="1" x14ac:dyDescent="0.2">
      <c r="A3025" s="203"/>
      <c r="B3025" s="204"/>
      <c r="C3025" s="204"/>
      <c r="D3025" s="205"/>
    </row>
    <row r="3026" spans="1:4" ht="11.1" customHeight="1" x14ac:dyDescent="0.2">
      <c r="A3026" s="203"/>
      <c r="B3026" s="204"/>
      <c r="C3026" s="204"/>
      <c r="D3026" s="205"/>
    </row>
    <row r="3027" spans="1:4" ht="11.1" customHeight="1" x14ac:dyDescent="0.2">
      <c r="A3027" s="203"/>
      <c r="B3027" s="204"/>
      <c r="C3027" s="204"/>
      <c r="D3027" s="205"/>
    </row>
    <row r="3028" spans="1:4" ht="11.1" customHeight="1" x14ac:dyDescent="0.2">
      <c r="A3028" s="203"/>
      <c r="B3028" s="204"/>
      <c r="C3028" s="204"/>
      <c r="D3028" s="205"/>
    </row>
    <row r="3029" spans="1:4" ht="11.1" customHeight="1" x14ac:dyDescent="0.2">
      <c r="A3029" s="203"/>
      <c r="B3029" s="204"/>
      <c r="C3029" s="204"/>
      <c r="D3029" s="205"/>
    </row>
    <row r="3030" spans="1:4" ht="11.1" customHeight="1" x14ac:dyDescent="0.2">
      <c r="A3030" s="203"/>
      <c r="B3030" s="204"/>
      <c r="C3030" s="204"/>
      <c r="D3030" s="205"/>
    </row>
    <row r="3031" spans="1:4" ht="11.1" customHeight="1" x14ac:dyDescent="0.2">
      <c r="A3031" s="203"/>
      <c r="B3031" s="204"/>
      <c r="C3031" s="204"/>
      <c r="D3031" s="205"/>
    </row>
    <row r="3032" spans="1:4" ht="11.1" customHeight="1" x14ac:dyDescent="0.2">
      <c r="A3032" s="203"/>
      <c r="B3032" s="204"/>
      <c r="C3032" s="204"/>
      <c r="D3032" s="205"/>
    </row>
    <row r="3033" spans="1:4" ht="11.1" customHeight="1" x14ac:dyDescent="0.2">
      <c r="A3033" s="203"/>
      <c r="B3033" s="204"/>
      <c r="C3033" s="204"/>
      <c r="D3033" s="205"/>
    </row>
    <row r="3034" spans="1:4" ht="11.1" customHeight="1" x14ac:dyDescent="0.2">
      <c r="A3034" s="203"/>
      <c r="B3034" s="204"/>
      <c r="C3034" s="204"/>
      <c r="D3034" s="205"/>
    </row>
    <row r="3035" spans="1:4" ht="11.1" customHeight="1" x14ac:dyDescent="0.2">
      <c r="A3035" s="203"/>
      <c r="B3035" s="204"/>
      <c r="C3035" s="204"/>
      <c r="D3035" s="205"/>
    </row>
    <row r="3036" spans="1:4" ht="11.1" customHeight="1" x14ac:dyDescent="0.2">
      <c r="A3036" s="203" t="s">
        <v>4500</v>
      </c>
      <c r="B3036" s="204" t="s">
        <v>4264</v>
      </c>
      <c r="C3036" s="204">
        <v>1200</v>
      </c>
      <c r="D3036" s="205">
        <v>2500</v>
      </c>
    </row>
    <row r="3037" spans="1:4" ht="11.1" customHeight="1" x14ac:dyDescent="0.2">
      <c r="A3037" s="203" t="s">
        <v>4499</v>
      </c>
      <c r="B3037" s="204" t="s">
        <v>4264</v>
      </c>
      <c r="C3037" s="204">
        <v>1200</v>
      </c>
      <c r="D3037" s="205">
        <v>5400</v>
      </c>
    </row>
    <row r="3038" spans="1:4" ht="11.1" customHeight="1" x14ac:dyDescent="0.2">
      <c r="A3038" s="203" t="s">
        <v>4498</v>
      </c>
      <c r="B3038" s="204" t="s">
        <v>4264</v>
      </c>
      <c r="C3038" s="204">
        <v>1200</v>
      </c>
      <c r="D3038" s="205">
        <v>5400</v>
      </c>
    </row>
    <row r="3039" spans="1:4" ht="11.1" customHeight="1" x14ac:dyDescent="0.2">
      <c r="A3039" s="203" t="s">
        <v>4497</v>
      </c>
      <c r="B3039" s="204" t="s">
        <v>4264</v>
      </c>
      <c r="C3039" s="204">
        <v>1200</v>
      </c>
      <c r="D3039" s="205">
        <v>5400</v>
      </c>
    </row>
    <row r="3040" spans="1:4" ht="11.1" customHeight="1" x14ac:dyDescent="0.2">
      <c r="A3040" s="203" t="s">
        <v>4496</v>
      </c>
      <c r="B3040" s="204" t="s">
        <v>4264</v>
      </c>
      <c r="C3040" s="204">
        <v>1200</v>
      </c>
      <c r="D3040" s="205">
        <v>5400</v>
      </c>
    </row>
    <row r="3041" spans="1:4" ht="11.1" customHeight="1" x14ac:dyDescent="0.2">
      <c r="A3041" s="203" t="s">
        <v>4495</v>
      </c>
      <c r="B3041" s="204" t="s">
        <v>4264</v>
      </c>
      <c r="C3041" s="204">
        <v>1200</v>
      </c>
      <c r="D3041" s="205">
        <v>3500</v>
      </c>
    </row>
    <row r="3042" spans="1:4" ht="11.1" customHeight="1" x14ac:dyDescent="0.2">
      <c r="A3042" s="203" t="s">
        <v>4494</v>
      </c>
      <c r="B3042" s="204" t="s">
        <v>4264</v>
      </c>
      <c r="C3042" s="204">
        <v>1200</v>
      </c>
      <c r="D3042" s="205"/>
    </row>
    <row r="3043" spans="1:4" ht="11.1" customHeight="1" x14ac:dyDescent="0.2">
      <c r="A3043" s="203" t="s">
        <v>4493</v>
      </c>
      <c r="B3043" s="204" t="s">
        <v>4264</v>
      </c>
      <c r="C3043" s="204">
        <v>1200</v>
      </c>
      <c r="D3043" s="205"/>
    </row>
    <row r="3044" spans="1:4" ht="11.1" customHeight="1" x14ac:dyDescent="0.2">
      <c r="A3044" s="203" t="s">
        <v>4492</v>
      </c>
      <c r="B3044" s="204" t="s">
        <v>4264</v>
      </c>
      <c r="C3044" s="204">
        <v>1200</v>
      </c>
      <c r="D3044" s="205"/>
    </row>
    <row r="3045" spans="1:4" ht="11.1" customHeight="1" x14ac:dyDescent="0.2">
      <c r="A3045" s="203" t="s">
        <v>4491</v>
      </c>
      <c r="B3045" s="204" t="s">
        <v>4264</v>
      </c>
      <c r="C3045" s="204">
        <v>1200</v>
      </c>
      <c r="D3045" s="205"/>
    </row>
    <row r="3046" spans="1:4" ht="11.1" customHeight="1" x14ac:dyDescent="0.2">
      <c r="A3046" s="203" t="s">
        <v>4490</v>
      </c>
      <c r="B3046" s="204" t="s">
        <v>4264</v>
      </c>
      <c r="C3046" s="204">
        <v>1200</v>
      </c>
      <c r="D3046" s="205"/>
    </row>
    <row r="3047" spans="1:4" ht="11.1" customHeight="1" x14ac:dyDescent="0.2">
      <c r="A3047" s="203" t="s">
        <v>4489</v>
      </c>
      <c r="B3047" s="204" t="s">
        <v>4264</v>
      </c>
      <c r="C3047" s="204">
        <v>1200</v>
      </c>
      <c r="D3047" s="205">
        <v>3560</v>
      </c>
    </row>
    <row r="3048" spans="1:4" ht="11.1" customHeight="1" x14ac:dyDescent="0.2">
      <c r="A3048" s="203" t="s">
        <v>4488</v>
      </c>
      <c r="B3048" s="204" t="s">
        <v>4264</v>
      </c>
      <c r="C3048" s="204">
        <v>1200</v>
      </c>
      <c r="D3048" s="205">
        <v>3560</v>
      </c>
    </row>
    <row r="3049" spans="1:4" ht="11.1" customHeight="1" x14ac:dyDescent="0.2">
      <c r="A3049" s="203" t="s">
        <v>4487</v>
      </c>
      <c r="B3049" s="204" t="s">
        <v>4264</v>
      </c>
      <c r="C3049" s="204">
        <v>1200</v>
      </c>
      <c r="D3049" s="205">
        <v>3500</v>
      </c>
    </row>
    <row r="3050" spans="1:4" ht="11.1" customHeight="1" x14ac:dyDescent="0.2">
      <c r="A3050" s="203" t="s">
        <v>102</v>
      </c>
      <c r="B3050" s="204" t="s">
        <v>4264</v>
      </c>
      <c r="C3050" s="204">
        <v>1200</v>
      </c>
      <c r="D3050" s="205">
        <v>2950</v>
      </c>
    </row>
    <row r="3051" spans="1:4" ht="11.1" customHeight="1" x14ac:dyDescent="0.2">
      <c r="A3051" s="203" t="s">
        <v>4486</v>
      </c>
      <c r="B3051" s="204" t="s">
        <v>4264</v>
      </c>
      <c r="C3051" s="204">
        <v>1200</v>
      </c>
      <c r="D3051" s="205"/>
    </row>
    <row r="3052" spans="1:4" ht="11.1" customHeight="1" x14ac:dyDescent="0.2">
      <c r="A3052" s="203" t="s">
        <v>101</v>
      </c>
      <c r="B3052" s="204" t="s">
        <v>4264</v>
      </c>
      <c r="C3052" s="204">
        <v>1200</v>
      </c>
      <c r="D3052" s="205">
        <v>2990</v>
      </c>
    </row>
    <row r="3053" spans="1:4" ht="11.1" customHeight="1" x14ac:dyDescent="0.2">
      <c r="A3053" s="203" t="s">
        <v>3183</v>
      </c>
      <c r="B3053" s="204" t="s">
        <v>4264</v>
      </c>
      <c r="C3053" s="204">
        <v>1200</v>
      </c>
      <c r="D3053" s="205">
        <v>2990</v>
      </c>
    </row>
    <row r="3054" spans="1:4" ht="11.1" customHeight="1" x14ac:dyDescent="0.2">
      <c r="A3054" s="203" t="s">
        <v>3181</v>
      </c>
      <c r="B3054" s="204" t="s">
        <v>4264</v>
      </c>
      <c r="C3054" s="204">
        <v>1200</v>
      </c>
      <c r="D3054" s="205">
        <v>2990</v>
      </c>
    </row>
    <row r="3055" spans="1:4" ht="11.1" customHeight="1" x14ac:dyDescent="0.2">
      <c r="A3055" s="203" t="s">
        <v>3185</v>
      </c>
      <c r="B3055" s="204" t="s">
        <v>4264</v>
      </c>
      <c r="C3055" s="204">
        <v>1200</v>
      </c>
      <c r="D3055" s="205">
        <v>2990</v>
      </c>
    </row>
    <row r="3056" spans="1:4" ht="11.1" customHeight="1" x14ac:dyDescent="0.2">
      <c r="A3056" s="203" t="s">
        <v>3048</v>
      </c>
      <c r="B3056" s="204" t="s">
        <v>4264</v>
      </c>
      <c r="C3056" s="204">
        <v>1200</v>
      </c>
      <c r="D3056" s="205">
        <v>2990</v>
      </c>
    </row>
    <row r="3057" spans="1:4" ht="11.1" customHeight="1" x14ac:dyDescent="0.2">
      <c r="A3057" s="203" t="s">
        <v>4485</v>
      </c>
      <c r="B3057" s="204" t="s">
        <v>4264</v>
      </c>
      <c r="C3057" s="204">
        <v>1200</v>
      </c>
      <c r="D3057" s="205">
        <v>2450</v>
      </c>
    </row>
    <row r="3058" spans="1:4" ht="11.1" customHeight="1" x14ac:dyDescent="0.2">
      <c r="A3058" s="203" t="s">
        <v>3299</v>
      </c>
      <c r="B3058" s="204" t="s">
        <v>4264</v>
      </c>
      <c r="C3058" s="204">
        <v>1200</v>
      </c>
      <c r="D3058" s="205">
        <v>2450</v>
      </c>
    </row>
    <row r="3059" spans="1:4" ht="11.1" customHeight="1" x14ac:dyDescent="0.2">
      <c r="A3059" s="203" t="s">
        <v>4484</v>
      </c>
      <c r="B3059" s="204" t="s">
        <v>4264</v>
      </c>
      <c r="C3059" s="204">
        <v>1200</v>
      </c>
      <c r="D3059" s="205">
        <v>5450</v>
      </c>
    </row>
    <row r="3060" spans="1:4" ht="11.1" customHeight="1" x14ac:dyDescent="0.2">
      <c r="A3060" s="203" t="s">
        <v>4483</v>
      </c>
      <c r="B3060" s="204" t="s">
        <v>4264</v>
      </c>
      <c r="C3060" s="204">
        <v>1200</v>
      </c>
      <c r="D3060" s="205">
        <v>5450</v>
      </c>
    </row>
    <row r="3061" spans="1:4" ht="11.1" customHeight="1" x14ac:dyDescent="0.2">
      <c r="A3061" s="203" t="s">
        <v>4482</v>
      </c>
      <c r="B3061" s="204" t="s">
        <v>4264</v>
      </c>
      <c r="C3061" s="204">
        <v>1200</v>
      </c>
      <c r="D3061" s="205">
        <v>4950</v>
      </c>
    </row>
    <row r="3062" spans="1:4" ht="11.1" customHeight="1" x14ac:dyDescent="0.2">
      <c r="A3062" s="203" t="s">
        <v>4481</v>
      </c>
      <c r="B3062" s="204" t="s">
        <v>4264</v>
      </c>
      <c r="C3062" s="204">
        <v>1200</v>
      </c>
      <c r="D3062" s="205">
        <v>6450</v>
      </c>
    </row>
    <row r="3063" spans="1:4" ht="11.1" customHeight="1" x14ac:dyDescent="0.2">
      <c r="A3063" s="203" t="s">
        <v>4480</v>
      </c>
      <c r="B3063" s="204" t="s">
        <v>4264</v>
      </c>
      <c r="C3063" s="204">
        <v>1200</v>
      </c>
      <c r="D3063" s="205">
        <v>5450</v>
      </c>
    </row>
    <row r="3064" spans="1:4" ht="11.1" customHeight="1" x14ac:dyDescent="0.2">
      <c r="A3064" s="203" t="s">
        <v>4479</v>
      </c>
      <c r="B3064" s="204" t="s">
        <v>4264</v>
      </c>
      <c r="C3064" s="204">
        <v>1200</v>
      </c>
      <c r="D3064" s="205">
        <v>3550</v>
      </c>
    </row>
    <row r="3065" spans="1:4" ht="11.1" customHeight="1" x14ac:dyDescent="0.2">
      <c r="A3065" s="203" t="s">
        <v>4478</v>
      </c>
      <c r="B3065" s="204" t="s">
        <v>4264</v>
      </c>
      <c r="C3065" s="204">
        <v>1200</v>
      </c>
      <c r="D3065" s="205">
        <v>4950</v>
      </c>
    </row>
    <row r="3066" spans="1:4" ht="11.1" customHeight="1" x14ac:dyDescent="0.2">
      <c r="A3066" s="203" t="s">
        <v>4477</v>
      </c>
      <c r="B3066" s="204" t="s">
        <v>4264</v>
      </c>
      <c r="C3066" s="204">
        <v>1200</v>
      </c>
      <c r="D3066" s="205">
        <v>4950</v>
      </c>
    </row>
    <row r="3067" spans="1:4" ht="11.1" customHeight="1" x14ac:dyDescent="0.2">
      <c r="A3067" s="203" t="s">
        <v>4476</v>
      </c>
      <c r="B3067" s="204" t="s">
        <v>4264</v>
      </c>
      <c r="C3067" s="204">
        <v>1200</v>
      </c>
      <c r="D3067" s="205">
        <v>4950</v>
      </c>
    </row>
    <row r="3068" spans="1:4" ht="11.1" customHeight="1" x14ac:dyDescent="0.2">
      <c r="A3068" s="203" t="s">
        <v>4475</v>
      </c>
      <c r="B3068" s="204" t="s">
        <v>4264</v>
      </c>
      <c r="C3068" s="204">
        <v>1200</v>
      </c>
      <c r="D3068" s="205">
        <v>5450</v>
      </c>
    </row>
    <row r="3069" spans="1:4" ht="11.1" customHeight="1" x14ac:dyDescent="0.2">
      <c r="A3069" s="203" t="s">
        <v>4474</v>
      </c>
      <c r="B3069" s="204" t="s">
        <v>4264</v>
      </c>
      <c r="C3069" s="204">
        <v>1200</v>
      </c>
      <c r="D3069" s="205">
        <v>5950</v>
      </c>
    </row>
    <row r="3070" spans="1:4" ht="11.1" customHeight="1" x14ac:dyDescent="0.2">
      <c r="A3070" s="203" t="s">
        <v>4473</v>
      </c>
      <c r="B3070" s="204" t="s">
        <v>4264</v>
      </c>
      <c r="C3070" s="204">
        <v>1200</v>
      </c>
      <c r="D3070" s="205">
        <v>6450</v>
      </c>
    </row>
    <row r="3071" spans="1:4" ht="11.1" customHeight="1" x14ac:dyDescent="0.2">
      <c r="A3071" s="203" t="s">
        <v>4472</v>
      </c>
      <c r="B3071" s="204" t="s">
        <v>4264</v>
      </c>
      <c r="C3071" s="204">
        <v>1200</v>
      </c>
      <c r="D3071" s="205">
        <v>4450</v>
      </c>
    </row>
    <row r="3072" spans="1:4" ht="11.1" customHeight="1" x14ac:dyDescent="0.2">
      <c r="A3072" s="203" t="s">
        <v>4471</v>
      </c>
      <c r="B3072" s="204" t="s">
        <v>4264</v>
      </c>
      <c r="C3072" s="204">
        <v>1200</v>
      </c>
      <c r="D3072" s="205">
        <v>5450</v>
      </c>
    </row>
    <row r="3073" spans="1:4" ht="11.1" customHeight="1" x14ac:dyDescent="0.2">
      <c r="A3073" s="203" t="s">
        <v>4470</v>
      </c>
      <c r="B3073" s="204" t="s">
        <v>4264</v>
      </c>
      <c r="C3073" s="204">
        <v>1200</v>
      </c>
      <c r="D3073" s="205">
        <v>4950</v>
      </c>
    </row>
    <row r="3074" spans="1:4" ht="11.1" customHeight="1" x14ac:dyDescent="0.2">
      <c r="A3074" s="203" t="s">
        <v>380</v>
      </c>
      <c r="B3074" s="204" t="s">
        <v>4264</v>
      </c>
      <c r="C3074" s="204">
        <v>1200</v>
      </c>
      <c r="D3074" s="205">
        <v>4450</v>
      </c>
    </row>
    <row r="3075" spans="1:4" ht="11.1" customHeight="1" x14ac:dyDescent="0.2">
      <c r="A3075" s="203" t="s">
        <v>4469</v>
      </c>
      <c r="B3075" s="204" t="s">
        <v>4264</v>
      </c>
      <c r="C3075" s="204">
        <v>1200</v>
      </c>
      <c r="D3075" s="205">
        <v>6950</v>
      </c>
    </row>
    <row r="3076" spans="1:4" ht="11.1" customHeight="1" x14ac:dyDescent="0.2">
      <c r="A3076" s="203" t="s">
        <v>4468</v>
      </c>
      <c r="B3076" s="204" t="s">
        <v>4264</v>
      </c>
      <c r="C3076" s="204">
        <v>1200</v>
      </c>
      <c r="D3076" s="205">
        <v>4450</v>
      </c>
    </row>
    <row r="3077" spans="1:4" ht="11.1" customHeight="1" x14ac:dyDescent="0.2">
      <c r="A3077" s="203" t="s">
        <v>4467</v>
      </c>
      <c r="B3077" s="204" t="s">
        <v>4264</v>
      </c>
      <c r="C3077" s="204">
        <v>1200</v>
      </c>
      <c r="D3077" s="205">
        <v>4950</v>
      </c>
    </row>
    <row r="3078" spans="1:4" ht="11.1" customHeight="1" x14ac:dyDescent="0.2">
      <c r="A3078" s="203" t="s">
        <v>4466</v>
      </c>
      <c r="B3078" s="204" t="s">
        <v>4264</v>
      </c>
      <c r="C3078" s="204">
        <v>1200</v>
      </c>
      <c r="D3078" s="205">
        <v>4450</v>
      </c>
    </row>
    <row r="3079" spans="1:4" ht="11.1" customHeight="1" x14ac:dyDescent="0.2">
      <c r="A3079" s="203" t="s">
        <v>268</v>
      </c>
      <c r="B3079" s="204" t="s">
        <v>4264</v>
      </c>
      <c r="C3079" s="204">
        <v>1200</v>
      </c>
      <c r="D3079" s="205">
        <v>4950</v>
      </c>
    </row>
    <row r="3080" spans="1:4" ht="11.1" customHeight="1" x14ac:dyDescent="0.2">
      <c r="A3080" s="203" t="s">
        <v>4465</v>
      </c>
      <c r="B3080" s="204" t="s">
        <v>4264</v>
      </c>
      <c r="C3080" s="204">
        <v>1200</v>
      </c>
      <c r="D3080" s="205">
        <v>4450</v>
      </c>
    </row>
    <row r="3081" spans="1:4" ht="11.1" customHeight="1" x14ac:dyDescent="0.2">
      <c r="A3081" s="203" t="s">
        <v>3056</v>
      </c>
      <c r="B3081" s="204" t="s">
        <v>4264</v>
      </c>
      <c r="C3081" s="204">
        <v>1200</v>
      </c>
      <c r="D3081" s="205">
        <v>4990</v>
      </c>
    </row>
    <row r="3082" spans="1:4" ht="11.1" customHeight="1" x14ac:dyDescent="0.2">
      <c r="A3082" s="203" t="s">
        <v>2919</v>
      </c>
      <c r="B3082" s="204" t="s">
        <v>4264</v>
      </c>
      <c r="C3082" s="204">
        <v>1200</v>
      </c>
      <c r="D3082" s="205">
        <v>4990</v>
      </c>
    </row>
    <row r="3083" spans="1:4" ht="11.1" customHeight="1" x14ac:dyDescent="0.2">
      <c r="A3083" s="203" t="s">
        <v>4464</v>
      </c>
      <c r="B3083" s="204" t="s">
        <v>4264</v>
      </c>
      <c r="C3083" s="204">
        <v>1200</v>
      </c>
      <c r="D3083" s="205">
        <v>5450</v>
      </c>
    </row>
    <row r="3084" spans="1:4" ht="11.1" customHeight="1" x14ac:dyDescent="0.2">
      <c r="A3084" s="203" t="s">
        <v>3198</v>
      </c>
      <c r="B3084" s="204" t="s">
        <v>4264</v>
      </c>
      <c r="C3084" s="204">
        <v>1200</v>
      </c>
      <c r="D3084" s="205">
        <v>5450</v>
      </c>
    </row>
    <row r="3085" spans="1:4" ht="11.1" customHeight="1" x14ac:dyDescent="0.2">
      <c r="A3085" s="203" t="s">
        <v>4463</v>
      </c>
      <c r="B3085" s="204" t="s">
        <v>4264</v>
      </c>
      <c r="C3085" s="204">
        <v>1200</v>
      </c>
      <c r="D3085" s="205">
        <v>3950</v>
      </c>
    </row>
    <row r="3086" spans="1:4" ht="11.1" customHeight="1" x14ac:dyDescent="0.2">
      <c r="A3086" s="203" t="s">
        <v>4462</v>
      </c>
      <c r="B3086" s="204" t="s">
        <v>4264</v>
      </c>
      <c r="C3086" s="204">
        <v>1200</v>
      </c>
      <c r="D3086" s="205">
        <v>3500</v>
      </c>
    </row>
    <row r="3087" spans="1:4" ht="11.1" customHeight="1" x14ac:dyDescent="0.2">
      <c r="A3087" s="203" t="s">
        <v>4461</v>
      </c>
      <c r="B3087" s="204" t="s">
        <v>4264</v>
      </c>
      <c r="C3087" s="204">
        <v>1200</v>
      </c>
      <c r="D3087" s="205">
        <v>5990</v>
      </c>
    </row>
    <row r="3088" spans="1:4" ht="11.1" customHeight="1" x14ac:dyDescent="0.2">
      <c r="A3088" s="203" t="s">
        <v>4460</v>
      </c>
      <c r="B3088" s="204" t="s">
        <v>4264</v>
      </c>
      <c r="C3088" s="204">
        <v>1200</v>
      </c>
      <c r="D3088" s="205">
        <v>5990</v>
      </c>
    </row>
    <row r="3089" spans="1:4" ht="11.1" customHeight="1" x14ac:dyDescent="0.2">
      <c r="A3089" s="203" t="s">
        <v>4459</v>
      </c>
      <c r="B3089" s="204" t="s">
        <v>4264</v>
      </c>
      <c r="C3089" s="204">
        <v>1200</v>
      </c>
      <c r="D3089" s="205">
        <v>5990</v>
      </c>
    </row>
    <row r="3090" spans="1:4" ht="11.1" customHeight="1" x14ac:dyDescent="0.2">
      <c r="A3090" s="203" t="s">
        <v>4458</v>
      </c>
      <c r="B3090" s="204" t="s">
        <v>4264</v>
      </c>
      <c r="C3090" s="204">
        <v>1200</v>
      </c>
      <c r="D3090" s="205">
        <v>5990</v>
      </c>
    </row>
    <row r="3091" spans="1:4" ht="11.1" customHeight="1" x14ac:dyDescent="0.2">
      <c r="A3091" s="203" t="s">
        <v>4457</v>
      </c>
      <c r="B3091" s="204" t="s">
        <v>4264</v>
      </c>
      <c r="C3091" s="204">
        <v>1200</v>
      </c>
      <c r="D3091" s="205">
        <v>3150</v>
      </c>
    </row>
    <row r="3092" spans="1:4" ht="11.1" customHeight="1" x14ac:dyDescent="0.2">
      <c r="A3092" s="203" t="s">
        <v>4456</v>
      </c>
      <c r="B3092" s="204" t="s">
        <v>4264</v>
      </c>
      <c r="C3092" s="204">
        <v>1200</v>
      </c>
      <c r="D3092" s="205">
        <v>3450</v>
      </c>
    </row>
    <row r="3093" spans="1:4" ht="11.1" customHeight="1" x14ac:dyDescent="0.2">
      <c r="A3093" s="203"/>
      <c r="B3093" s="204"/>
      <c r="C3093" s="204"/>
      <c r="D3093" s="205"/>
    </row>
    <row r="3094" spans="1:4" ht="11.1" customHeight="1" x14ac:dyDescent="0.2">
      <c r="A3094" s="203"/>
      <c r="B3094" s="204"/>
      <c r="C3094" s="204"/>
      <c r="D3094" s="205"/>
    </row>
    <row r="3095" spans="1:4" ht="11.1" customHeight="1" x14ac:dyDescent="0.2">
      <c r="A3095" s="203"/>
      <c r="B3095" s="204"/>
      <c r="C3095" s="204"/>
      <c r="D3095" s="205"/>
    </row>
    <row r="3096" spans="1:4" ht="11.1" customHeight="1" x14ac:dyDescent="0.2">
      <c r="A3096" s="203"/>
      <c r="B3096" s="204"/>
      <c r="C3096" s="204"/>
      <c r="D3096" s="205"/>
    </row>
    <row r="3097" spans="1:4" ht="11.1" customHeight="1" x14ac:dyDescent="0.2">
      <c r="A3097" s="203"/>
      <c r="B3097" s="204"/>
      <c r="C3097" s="204"/>
      <c r="D3097" s="205"/>
    </row>
    <row r="3098" spans="1:4" ht="11.1" customHeight="1" x14ac:dyDescent="0.2">
      <c r="A3098" s="203" t="s">
        <v>4455</v>
      </c>
      <c r="B3098" s="204" t="s">
        <v>4264</v>
      </c>
      <c r="C3098" s="204">
        <v>1200</v>
      </c>
      <c r="D3098" s="205">
        <v>5450</v>
      </c>
    </row>
    <row r="3099" spans="1:4" ht="11.1" customHeight="1" x14ac:dyDescent="0.2">
      <c r="A3099" s="203" t="s">
        <v>4454</v>
      </c>
      <c r="B3099" s="204" t="s">
        <v>4264</v>
      </c>
      <c r="C3099" s="204">
        <v>1200</v>
      </c>
      <c r="D3099" s="205">
        <v>3500</v>
      </c>
    </row>
    <row r="3100" spans="1:4" ht="11.1" customHeight="1" x14ac:dyDescent="0.2">
      <c r="A3100" s="203" t="s">
        <v>4453</v>
      </c>
      <c r="B3100" s="204" t="s">
        <v>4264</v>
      </c>
      <c r="C3100" s="204">
        <v>1200</v>
      </c>
      <c r="D3100" s="205">
        <v>3500</v>
      </c>
    </row>
    <row r="3101" spans="1:4" ht="11.1" customHeight="1" x14ac:dyDescent="0.2">
      <c r="A3101" s="203" t="s">
        <v>4452</v>
      </c>
      <c r="B3101" s="204" t="s">
        <v>4264</v>
      </c>
      <c r="C3101" s="204">
        <v>1200</v>
      </c>
      <c r="D3101" s="205">
        <v>5200</v>
      </c>
    </row>
    <row r="3102" spans="1:4" ht="11.1" customHeight="1" x14ac:dyDescent="0.2">
      <c r="A3102" s="203" t="s">
        <v>4451</v>
      </c>
      <c r="B3102" s="204" t="s">
        <v>4264</v>
      </c>
      <c r="C3102" s="204">
        <v>1200</v>
      </c>
      <c r="D3102" s="205">
        <v>5240</v>
      </c>
    </row>
    <row r="3103" spans="1:4" ht="11.1" customHeight="1" x14ac:dyDescent="0.2">
      <c r="A3103" s="203" t="s">
        <v>4450</v>
      </c>
      <c r="B3103" s="204" t="s">
        <v>4264</v>
      </c>
      <c r="C3103" s="204">
        <v>1200</v>
      </c>
      <c r="D3103" s="205">
        <v>3950</v>
      </c>
    </row>
    <row r="3104" spans="1:4" ht="11.1" customHeight="1" x14ac:dyDescent="0.2">
      <c r="A3104" s="203" t="s">
        <v>4449</v>
      </c>
      <c r="B3104" s="204" t="s">
        <v>4264</v>
      </c>
      <c r="C3104" s="204">
        <v>1200</v>
      </c>
      <c r="D3104" s="205">
        <v>6950</v>
      </c>
    </row>
    <row r="3105" spans="1:4" ht="11.1" customHeight="1" x14ac:dyDescent="0.2">
      <c r="A3105" s="203" t="s">
        <v>4448</v>
      </c>
      <c r="B3105" s="204" t="s">
        <v>4264</v>
      </c>
      <c r="C3105" s="204">
        <v>1200</v>
      </c>
      <c r="D3105" s="205">
        <v>4450</v>
      </c>
    </row>
    <row r="3106" spans="1:4" ht="11.1" customHeight="1" x14ac:dyDescent="0.2">
      <c r="A3106" s="203" t="s">
        <v>4447</v>
      </c>
      <c r="B3106" s="204" t="s">
        <v>4264</v>
      </c>
      <c r="C3106" s="204">
        <v>1200</v>
      </c>
      <c r="D3106" s="205">
        <v>5240</v>
      </c>
    </row>
    <row r="3107" spans="1:4" ht="11.1" customHeight="1" x14ac:dyDescent="0.2">
      <c r="A3107" s="203" t="s">
        <v>4446</v>
      </c>
      <c r="B3107" s="204" t="s">
        <v>4264</v>
      </c>
      <c r="C3107" s="204">
        <v>1200</v>
      </c>
      <c r="D3107" s="205">
        <v>5420</v>
      </c>
    </row>
    <row r="3108" spans="1:4" ht="11.1" customHeight="1" x14ac:dyDescent="0.2">
      <c r="A3108" s="203" t="s">
        <v>4445</v>
      </c>
      <c r="B3108" s="204" t="s">
        <v>4264</v>
      </c>
      <c r="C3108" s="204">
        <v>1200</v>
      </c>
      <c r="D3108" s="205">
        <v>4950</v>
      </c>
    </row>
    <row r="3109" spans="1:4" ht="11.1" customHeight="1" x14ac:dyDescent="0.2">
      <c r="A3109" s="203" t="s">
        <v>4444</v>
      </c>
      <c r="B3109" s="204" t="s">
        <v>4264</v>
      </c>
      <c r="C3109" s="204">
        <v>1200</v>
      </c>
      <c r="D3109" s="205">
        <v>5450</v>
      </c>
    </row>
    <row r="3110" spans="1:4" ht="11.1" customHeight="1" x14ac:dyDescent="0.2">
      <c r="A3110" s="203" t="s">
        <v>4443</v>
      </c>
      <c r="B3110" s="204" t="s">
        <v>4264</v>
      </c>
      <c r="C3110" s="204">
        <v>1200</v>
      </c>
      <c r="D3110" s="205">
        <v>5020</v>
      </c>
    </row>
    <row r="3111" spans="1:4" ht="11.1" customHeight="1" x14ac:dyDescent="0.2">
      <c r="A3111" s="203" t="s">
        <v>4442</v>
      </c>
      <c r="B3111" s="204" t="s">
        <v>4264</v>
      </c>
      <c r="C3111" s="204">
        <v>1200</v>
      </c>
      <c r="D3111" s="205">
        <v>5950</v>
      </c>
    </row>
    <row r="3112" spans="1:4" ht="11.1" customHeight="1" x14ac:dyDescent="0.2">
      <c r="A3112" s="203"/>
      <c r="B3112" s="204"/>
      <c r="C3112" s="204"/>
      <c r="D3112" s="205"/>
    </row>
    <row r="3113" spans="1:4" ht="11.1" customHeight="1" x14ac:dyDescent="0.2">
      <c r="A3113" s="203"/>
      <c r="B3113" s="204"/>
      <c r="C3113" s="204"/>
      <c r="D3113" s="205"/>
    </row>
    <row r="3114" spans="1:4" ht="11.1" customHeight="1" x14ac:dyDescent="0.2">
      <c r="A3114" s="203"/>
      <c r="B3114" s="204"/>
      <c r="C3114" s="204"/>
      <c r="D3114" s="205"/>
    </row>
    <row r="3115" spans="1:4" ht="11.1" customHeight="1" x14ac:dyDescent="0.2">
      <c r="A3115" s="203" t="s">
        <v>4441</v>
      </c>
      <c r="B3115" s="204" t="s">
        <v>4264</v>
      </c>
      <c r="C3115" s="204">
        <v>1200</v>
      </c>
      <c r="D3115" s="205">
        <v>4500</v>
      </c>
    </row>
    <row r="3116" spans="1:4" ht="11.1" customHeight="1" x14ac:dyDescent="0.2">
      <c r="A3116" s="203" t="s">
        <v>4440</v>
      </c>
      <c r="B3116" s="204" t="s">
        <v>4264</v>
      </c>
      <c r="C3116" s="204">
        <v>1200</v>
      </c>
      <c r="D3116" s="205">
        <v>2500</v>
      </c>
    </row>
    <row r="3117" spans="1:4" ht="11.1" customHeight="1" x14ac:dyDescent="0.2">
      <c r="A3117" s="203" t="s">
        <v>4439</v>
      </c>
      <c r="B3117" s="204" t="s">
        <v>4264</v>
      </c>
      <c r="C3117" s="204">
        <v>1200</v>
      </c>
      <c r="D3117" s="205">
        <v>3500</v>
      </c>
    </row>
    <row r="3118" spans="1:4" ht="11.1" customHeight="1" x14ac:dyDescent="0.2">
      <c r="A3118" s="203" t="s">
        <v>4438</v>
      </c>
      <c r="B3118" s="204" t="s">
        <v>4264</v>
      </c>
      <c r="C3118" s="204">
        <v>1200</v>
      </c>
      <c r="D3118" s="205">
        <v>5990</v>
      </c>
    </row>
    <row r="3119" spans="1:4" ht="11.1" customHeight="1" x14ac:dyDescent="0.2">
      <c r="A3119" s="203" t="s">
        <v>3033</v>
      </c>
      <c r="B3119" s="204" t="s">
        <v>4264</v>
      </c>
      <c r="C3119" s="204">
        <v>1200</v>
      </c>
      <c r="D3119" s="205">
        <v>5990</v>
      </c>
    </row>
    <row r="3120" spans="1:4" ht="11.1" customHeight="1" x14ac:dyDescent="0.2">
      <c r="A3120" s="203" t="s">
        <v>4437</v>
      </c>
      <c r="B3120" s="204" t="s">
        <v>4264</v>
      </c>
      <c r="C3120" s="204">
        <v>1200</v>
      </c>
      <c r="D3120" s="205">
        <v>5990</v>
      </c>
    </row>
    <row r="3121" spans="1:4" ht="11.1" customHeight="1" x14ac:dyDescent="0.2">
      <c r="A3121" s="203" t="s">
        <v>4436</v>
      </c>
      <c r="B3121" s="204" t="s">
        <v>4264</v>
      </c>
      <c r="C3121" s="204">
        <v>1200</v>
      </c>
      <c r="D3121" s="205">
        <v>5990</v>
      </c>
    </row>
    <row r="3122" spans="1:4" ht="11.1" customHeight="1" x14ac:dyDescent="0.2">
      <c r="A3122" s="203" t="s">
        <v>4435</v>
      </c>
      <c r="B3122" s="204" t="s">
        <v>4264</v>
      </c>
      <c r="C3122" s="204">
        <v>1200</v>
      </c>
      <c r="D3122" s="205">
        <v>5990</v>
      </c>
    </row>
    <row r="3123" spans="1:4" ht="11.1" customHeight="1" x14ac:dyDescent="0.2">
      <c r="A3123" s="203" t="s">
        <v>3019</v>
      </c>
      <c r="B3123" s="204" t="s">
        <v>4264</v>
      </c>
      <c r="C3123" s="204">
        <v>1200</v>
      </c>
      <c r="D3123" s="205">
        <v>5990</v>
      </c>
    </row>
    <row r="3124" spans="1:4" ht="11.1" customHeight="1" x14ac:dyDescent="0.2">
      <c r="A3124" s="203" t="s">
        <v>3335</v>
      </c>
      <c r="B3124" s="204" t="s">
        <v>4264</v>
      </c>
      <c r="C3124" s="204">
        <v>1200</v>
      </c>
      <c r="D3124" s="205">
        <v>5990</v>
      </c>
    </row>
    <row r="3125" spans="1:4" ht="11.1" customHeight="1" x14ac:dyDescent="0.2">
      <c r="A3125" s="203" t="s">
        <v>4434</v>
      </c>
      <c r="B3125" s="204" t="s">
        <v>4264</v>
      </c>
      <c r="C3125" s="204">
        <v>1200</v>
      </c>
      <c r="D3125" s="205">
        <v>5990</v>
      </c>
    </row>
    <row r="3126" spans="1:4" ht="11.1" customHeight="1" x14ac:dyDescent="0.2">
      <c r="A3126" s="203" t="s">
        <v>4433</v>
      </c>
      <c r="B3126" s="204" t="s">
        <v>4264</v>
      </c>
      <c r="C3126" s="204">
        <v>1200</v>
      </c>
      <c r="D3126" s="205">
        <v>3500</v>
      </c>
    </row>
    <row r="3127" spans="1:4" ht="11.1" customHeight="1" x14ac:dyDescent="0.2">
      <c r="A3127" s="203" t="s">
        <v>4432</v>
      </c>
      <c r="B3127" s="204" t="s">
        <v>4264</v>
      </c>
      <c r="C3127" s="204">
        <v>1200</v>
      </c>
      <c r="D3127" s="205">
        <v>3950</v>
      </c>
    </row>
    <row r="3128" spans="1:4" ht="11.1" customHeight="1" x14ac:dyDescent="0.2">
      <c r="A3128" s="203" t="s">
        <v>4431</v>
      </c>
      <c r="B3128" s="204" t="s">
        <v>4264</v>
      </c>
      <c r="C3128" s="204">
        <v>1200</v>
      </c>
      <c r="D3128" s="205">
        <v>3950</v>
      </c>
    </row>
    <row r="3129" spans="1:4" ht="11.1" customHeight="1" x14ac:dyDescent="0.2">
      <c r="A3129" s="203" t="s">
        <v>4430</v>
      </c>
      <c r="B3129" s="204" t="s">
        <v>4264</v>
      </c>
      <c r="C3129" s="204">
        <v>1200</v>
      </c>
      <c r="D3129" s="205">
        <v>4950</v>
      </c>
    </row>
    <row r="3130" spans="1:4" ht="11.1" customHeight="1" x14ac:dyDescent="0.2">
      <c r="A3130" s="203" t="s">
        <v>4429</v>
      </c>
      <c r="B3130" s="204" t="s">
        <v>4264</v>
      </c>
      <c r="C3130" s="204">
        <v>1200</v>
      </c>
      <c r="D3130" s="205">
        <v>4450</v>
      </c>
    </row>
    <row r="3131" spans="1:4" ht="11.1" customHeight="1" x14ac:dyDescent="0.2">
      <c r="A3131" s="203"/>
      <c r="B3131" s="204"/>
      <c r="C3131" s="204"/>
      <c r="D3131" s="205"/>
    </row>
    <row r="3132" spans="1:4" ht="11.1" customHeight="1" x14ac:dyDescent="0.2">
      <c r="A3132" s="203"/>
      <c r="B3132" s="204"/>
      <c r="C3132" s="204"/>
      <c r="D3132" s="205"/>
    </row>
    <row r="3133" spans="1:4" ht="11.1" customHeight="1" x14ac:dyDescent="0.2">
      <c r="A3133" s="203"/>
      <c r="B3133" s="204"/>
      <c r="C3133" s="204"/>
      <c r="D3133" s="205"/>
    </row>
    <row r="3134" spans="1:4" ht="11.1" customHeight="1" x14ac:dyDescent="0.2">
      <c r="A3134" s="203"/>
      <c r="B3134" s="204"/>
      <c r="C3134" s="204"/>
      <c r="D3134" s="205"/>
    </row>
    <row r="3135" spans="1:4" ht="11.1" customHeight="1" x14ac:dyDescent="0.2">
      <c r="A3135" s="203"/>
      <c r="B3135" s="204"/>
      <c r="C3135" s="204"/>
      <c r="D3135" s="205"/>
    </row>
    <row r="3136" spans="1:4" ht="11.1" customHeight="1" x14ac:dyDescent="0.2">
      <c r="A3136" s="203"/>
      <c r="B3136" s="204"/>
      <c r="C3136" s="204"/>
      <c r="D3136" s="205"/>
    </row>
    <row r="3137" spans="1:4" ht="11.1" customHeight="1" x14ac:dyDescent="0.2">
      <c r="A3137" s="203" t="s">
        <v>4428</v>
      </c>
      <c r="B3137" s="204" t="s">
        <v>4264</v>
      </c>
      <c r="C3137" s="204">
        <v>1200</v>
      </c>
      <c r="D3137" s="205">
        <v>5450</v>
      </c>
    </row>
    <row r="3138" spans="1:4" ht="11.1" customHeight="1" x14ac:dyDescent="0.2">
      <c r="A3138" s="203" t="s">
        <v>2963</v>
      </c>
      <c r="B3138" s="204" t="s">
        <v>4264</v>
      </c>
      <c r="C3138" s="204">
        <v>1200</v>
      </c>
      <c r="D3138" s="205">
        <v>5450</v>
      </c>
    </row>
    <row r="3139" spans="1:4" ht="11.1" customHeight="1" x14ac:dyDescent="0.2">
      <c r="A3139" s="203" t="s">
        <v>2900</v>
      </c>
      <c r="B3139" s="204" t="s">
        <v>4264</v>
      </c>
      <c r="C3139" s="204">
        <v>1200</v>
      </c>
      <c r="D3139" s="205">
        <v>5990</v>
      </c>
    </row>
    <row r="3140" spans="1:4" ht="11.1" customHeight="1" x14ac:dyDescent="0.2">
      <c r="A3140" s="203" t="s">
        <v>4427</v>
      </c>
      <c r="B3140" s="204" t="s">
        <v>4264</v>
      </c>
      <c r="C3140" s="204">
        <v>1200</v>
      </c>
      <c r="D3140" s="205">
        <v>6500</v>
      </c>
    </row>
    <row r="3141" spans="1:4" ht="11.1" customHeight="1" x14ac:dyDescent="0.2">
      <c r="A3141" s="203"/>
      <c r="B3141" s="204"/>
      <c r="C3141" s="204"/>
      <c r="D3141" s="205"/>
    </row>
    <row r="3142" spans="1:4" ht="11.1" customHeight="1" x14ac:dyDescent="0.2">
      <c r="A3142" s="203"/>
      <c r="B3142" s="204"/>
      <c r="C3142" s="204"/>
      <c r="D3142" s="205"/>
    </row>
    <row r="3143" spans="1:4" ht="11.1" customHeight="1" x14ac:dyDescent="0.2">
      <c r="A3143" s="203" t="s">
        <v>4426</v>
      </c>
      <c r="B3143" s="204" t="s">
        <v>4264</v>
      </c>
      <c r="C3143" s="204">
        <v>1200</v>
      </c>
      <c r="D3143" s="205">
        <v>5250</v>
      </c>
    </row>
    <row r="3144" spans="1:4" ht="11.1" customHeight="1" x14ac:dyDescent="0.2">
      <c r="A3144" s="203" t="s">
        <v>4425</v>
      </c>
      <c r="B3144" s="204" t="s">
        <v>4264</v>
      </c>
      <c r="C3144" s="204">
        <v>1200</v>
      </c>
      <c r="D3144" s="205">
        <v>5200</v>
      </c>
    </row>
    <row r="3145" spans="1:4" ht="11.1" customHeight="1" x14ac:dyDescent="0.2">
      <c r="A3145" s="203" t="s">
        <v>4424</v>
      </c>
      <c r="B3145" s="204" t="s">
        <v>4264</v>
      </c>
      <c r="C3145" s="204">
        <v>1200</v>
      </c>
      <c r="D3145" s="205">
        <v>5200</v>
      </c>
    </row>
    <row r="3146" spans="1:4" ht="11.1" customHeight="1" x14ac:dyDescent="0.2">
      <c r="A3146" s="203" t="s">
        <v>4423</v>
      </c>
      <c r="B3146" s="204" t="s">
        <v>4264</v>
      </c>
      <c r="C3146" s="204">
        <v>1200</v>
      </c>
      <c r="D3146" s="205">
        <v>2950</v>
      </c>
    </row>
    <row r="3147" spans="1:4" ht="11.1" customHeight="1" x14ac:dyDescent="0.2">
      <c r="A3147" s="203" t="s">
        <v>4422</v>
      </c>
      <c r="B3147" s="204" t="s">
        <v>4264</v>
      </c>
      <c r="C3147" s="204">
        <v>1200</v>
      </c>
      <c r="D3147" s="205">
        <v>3450</v>
      </c>
    </row>
    <row r="3148" spans="1:4" ht="11.1" customHeight="1" x14ac:dyDescent="0.2">
      <c r="A3148" s="203" t="s">
        <v>4421</v>
      </c>
      <c r="B3148" s="204" t="s">
        <v>4264</v>
      </c>
      <c r="C3148" s="204">
        <v>1200</v>
      </c>
      <c r="D3148" s="205">
        <v>3000</v>
      </c>
    </row>
    <row r="3149" spans="1:4" ht="11.1" customHeight="1" x14ac:dyDescent="0.2">
      <c r="A3149" s="203" t="s">
        <v>4420</v>
      </c>
      <c r="B3149" s="204" t="s">
        <v>4264</v>
      </c>
      <c r="C3149" s="204">
        <v>1200</v>
      </c>
      <c r="D3149" s="205">
        <v>3500</v>
      </c>
    </row>
    <row r="3150" spans="1:4" ht="11.1" customHeight="1" x14ac:dyDescent="0.2">
      <c r="A3150" s="203" t="s">
        <v>4419</v>
      </c>
      <c r="B3150" s="204" t="s">
        <v>4264</v>
      </c>
      <c r="C3150" s="204">
        <v>1200</v>
      </c>
      <c r="D3150" s="205">
        <v>3950</v>
      </c>
    </row>
    <row r="3151" spans="1:4" ht="11.1" customHeight="1" x14ac:dyDescent="0.2">
      <c r="A3151" s="203" t="s">
        <v>4418</v>
      </c>
      <c r="B3151" s="204" t="s">
        <v>4264</v>
      </c>
      <c r="C3151" s="204">
        <v>1200</v>
      </c>
      <c r="D3151" s="205">
        <v>4250</v>
      </c>
    </row>
    <row r="3152" spans="1:4" ht="11.1" customHeight="1" x14ac:dyDescent="0.2">
      <c r="A3152" s="203" t="s">
        <v>4417</v>
      </c>
      <c r="B3152" s="204" t="s">
        <v>4264</v>
      </c>
      <c r="C3152" s="204">
        <v>1200</v>
      </c>
      <c r="D3152" s="205">
        <v>3450</v>
      </c>
    </row>
    <row r="3153" spans="1:4" ht="11.1" customHeight="1" x14ac:dyDescent="0.2">
      <c r="A3153" s="203" t="s">
        <v>4416</v>
      </c>
      <c r="B3153" s="204" t="s">
        <v>4264</v>
      </c>
      <c r="C3153" s="204">
        <v>1200</v>
      </c>
      <c r="D3153" s="205">
        <v>3500</v>
      </c>
    </row>
    <row r="3154" spans="1:4" ht="11.1" customHeight="1" x14ac:dyDescent="0.2">
      <c r="A3154" s="203" t="s">
        <v>4415</v>
      </c>
      <c r="B3154" s="204" t="s">
        <v>4264</v>
      </c>
      <c r="C3154" s="204">
        <v>1200</v>
      </c>
      <c r="D3154" s="205">
        <v>4999</v>
      </c>
    </row>
    <row r="3155" spans="1:4" ht="11.1" customHeight="1" x14ac:dyDescent="0.2">
      <c r="A3155" s="203" t="s">
        <v>4414</v>
      </c>
      <c r="B3155" s="204" t="s">
        <v>4264</v>
      </c>
      <c r="C3155" s="204">
        <v>1200</v>
      </c>
      <c r="D3155" s="205">
        <v>5250</v>
      </c>
    </row>
    <row r="3156" spans="1:4" ht="11.1" customHeight="1" x14ac:dyDescent="0.2">
      <c r="A3156" s="203" t="s">
        <v>4413</v>
      </c>
      <c r="B3156" s="204" t="s">
        <v>4264</v>
      </c>
      <c r="C3156" s="204">
        <v>1200</v>
      </c>
      <c r="D3156" s="205">
        <v>4950</v>
      </c>
    </row>
    <row r="3157" spans="1:4" ht="11.1" customHeight="1" x14ac:dyDescent="0.2">
      <c r="A3157" s="203" t="s">
        <v>4412</v>
      </c>
      <c r="B3157" s="204" t="s">
        <v>4264</v>
      </c>
      <c r="C3157" s="204">
        <v>1200</v>
      </c>
      <c r="D3157" s="205">
        <v>4450</v>
      </c>
    </row>
    <row r="3158" spans="1:4" ht="11.1" customHeight="1" x14ac:dyDescent="0.2">
      <c r="A3158" s="203" t="s">
        <v>4411</v>
      </c>
      <c r="B3158" s="204" t="s">
        <v>4264</v>
      </c>
      <c r="C3158" s="204">
        <v>1200</v>
      </c>
      <c r="D3158" s="205">
        <v>4950</v>
      </c>
    </row>
    <row r="3159" spans="1:4" ht="11.1" customHeight="1" x14ac:dyDescent="0.2">
      <c r="A3159" s="203" t="s">
        <v>4410</v>
      </c>
      <c r="B3159" s="204" t="s">
        <v>4264</v>
      </c>
      <c r="C3159" s="204">
        <v>1200</v>
      </c>
      <c r="D3159" s="205">
        <v>4950</v>
      </c>
    </row>
    <row r="3160" spans="1:4" ht="11.1" customHeight="1" x14ac:dyDescent="0.2">
      <c r="A3160" s="203" t="s">
        <v>4409</v>
      </c>
      <c r="B3160" s="204" t="s">
        <v>4264</v>
      </c>
      <c r="C3160" s="204">
        <v>1200</v>
      </c>
      <c r="D3160" s="205">
        <v>6450</v>
      </c>
    </row>
    <row r="3161" spans="1:4" ht="11.1" customHeight="1" x14ac:dyDescent="0.2">
      <c r="A3161" s="203" t="s">
        <v>4408</v>
      </c>
      <c r="B3161" s="204" t="s">
        <v>4264</v>
      </c>
      <c r="C3161" s="204">
        <v>1200</v>
      </c>
      <c r="D3161" s="205">
        <v>3500</v>
      </c>
    </row>
    <row r="3162" spans="1:4" ht="11.1" customHeight="1" x14ac:dyDescent="0.2">
      <c r="A3162" s="203" t="s">
        <v>4407</v>
      </c>
      <c r="B3162" s="204" t="s">
        <v>4264</v>
      </c>
      <c r="C3162" s="204">
        <v>1200</v>
      </c>
      <c r="D3162" s="205">
        <v>4450</v>
      </c>
    </row>
    <row r="3163" spans="1:4" ht="11.1" customHeight="1" x14ac:dyDescent="0.2">
      <c r="A3163" s="203" t="s">
        <v>3582</v>
      </c>
      <c r="B3163" s="204" t="s">
        <v>4264</v>
      </c>
      <c r="C3163" s="204">
        <v>1200</v>
      </c>
      <c r="D3163" s="205">
        <v>4990</v>
      </c>
    </row>
    <row r="3164" spans="1:4" ht="11.1" customHeight="1" x14ac:dyDescent="0.2">
      <c r="A3164" s="203" t="s">
        <v>4406</v>
      </c>
      <c r="B3164" s="204" t="s">
        <v>4264</v>
      </c>
      <c r="C3164" s="204">
        <v>1200</v>
      </c>
      <c r="D3164" s="205">
        <v>4990</v>
      </c>
    </row>
    <row r="3165" spans="1:4" ht="11.1" customHeight="1" x14ac:dyDescent="0.2">
      <c r="A3165" s="203" t="s">
        <v>4405</v>
      </c>
      <c r="B3165" s="204" t="s">
        <v>4264</v>
      </c>
      <c r="C3165" s="204">
        <v>1200</v>
      </c>
      <c r="D3165" s="205">
        <v>4950</v>
      </c>
    </row>
    <row r="3166" spans="1:4" ht="11.1" customHeight="1" x14ac:dyDescent="0.2">
      <c r="A3166" s="203" t="s">
        <v>4404</v>
      </c>
      <c r="B3166" s="204" t="s">
        <v>4264</v>
      </c>
      <c r="C3166" s="204">
        <v>1200</v>
      </c>
      <c r="D3166" s="205">
        <v>1990</v>
      </c>
    </row>
    <row r="3167" spans="1:4" ht="11.1" customHeight="1" x14ac:dyDescent="0.2">
      <c r="A3167" s="203" t="s">
        <v>4403</v>
      </c>
      <c r="B3167" s="204" t="s">
        <v>4264</v>
      </c>
      <c r="C3167" s="204">
        <v>1200</v>
      </c>
      <c r="D3167" s="205">
        <v>3450</v>
      </c>
    </row>
    <row r="3168" spans="1:4" ht="11.1" customHeight="1" x14ac:dyDescent="0.2">
      <c r="A3168" s="203" t="s">
        <v>4402</v>
      </c>
      <c r="B3168" s="204" t="s">
        <v>4264</v>
      </c>
      <c r="C3168" s="204">
        <v>1200</v>
      </c>
      <c r="D3168" s="205">
        <v>3150</v>
      </c>
    </row>
    <row r="3169" spans="1:4" ht="11.1" customHeight="1" x14ac:dyDescent="0.2">
      <c r="A3169" s="203" t="s">
        <v>4401</v>
      </c>
      <c r="B3169" s="204" t="s">
        <v>4264</v>
      </c>
      <c r="C3169" s="204">
        <v>1200</v>
      </c>
      <c r="D3169" s="205">
        <v>3850</v>
      </c>
    </row>
    <row r="3170" spans="1:4" ht="11.1" customHeight="1" x14ac:dyDescent="0.2">
      <c r="A3170" s="203" t="s">
        <v>4400</v>
      </c>
      <c r="B3170" s="204" t="s">
        <v>4264</v>
      </c>
      <c r="C3170" s="204">
        <v>1200</v>
      </c>
      <c r="D3170" s="205">
        <v>3950</v>
      </c>
    </row>
    <row r="3171" spans="1:4" ht="11.1" customHeight="1" x14ac:dyDescent="0.2">
      <c r="A3171" s="203" t="s">
        <v>4399</v>
      </c>
      <c r="B3171" s="204" t="s">
        <v>4264</v>
      </c>
      <c r="C3171" s="204">
        <v>1200</v>
      </c>
      <c r="D3171" s="205">
        <v>3950</v>
      </c>
    </row>
    <row r="3172" spans="1:4" ht="11.1" customHeight="1" x14ac:dyDescent="0.2">
      <c r="A3172" s="203" t="s">
        <v>4398</v>
      </c>
      <c r="B3172" s="204" t="s">
        <v>4264</v>
      </c>
      <c r="C3172" s="204">
        <v>1200</v>
      </c>
      <c r="D3172" s="205">
        <v>3950</v>
      </c>
    </row>
    <row r="3173" spans="1:4" ht="11.1" customHeight="1" x14ac:dyDescent="0.2">
      <c r="A3173" s="203" t="s">
        <v>4397</v>
      </c>
      <c r="B3173" s="204" t="s">
        <v>4264</v>
      </c>
      <c r="C3173" s="204">
        <v>1200</v>
      </c>
      <c r="D3173" s="205">
        <v>3950</v>
      </c>
    </row>
    <row r="3174" spans="1:4" ht="11.1" customHeight="1" x14ac:dyDescent="0.2">
      <c r="A3174" s="203" t="s">
        <v>4396</v>
      </c>
      <c r="B3174" s="204" t="s">
        <v>4264</v>
      </c>
      <c r="C3174" s="204">
        <v>1200</v>
      </c>
      <c r="D3174" s="205">
        <v>3999</v>
      </c>
    </row>
    <row r="3175" spans="1:4" ht="11.1" customHeight="1" x14ac:dyDescent="0.2">
      <c r="A3175" s="203" t="s">
        <v>4395</v>
      </c>
      <c r="B3175" s="204" t="s">
        <v>4264</v>
      </c>
      <c r="C3175" s="204">
        <v>1200</v>
      </c>
      <c r="D3175" s="205">
        <v>3850</v>
      </c>
    </row>
    <row r="3176" spans="1:4" ht="11.1" customHeight="1" x14ac:dyDescent="0.2">
      <c r="A3176" s="203" t="s">
        <v>4394</v>
      </c>
      <c r="B3176" s="204" t="s">
        <v>4264</v>
      </c>
      <c r="C3176" s="204">
        <v>1200</v>
      </c>
      <c r="D3176" s="205">
        <v>5250</v>
      </c>
    </row>
    <row r="3177" spans="1:4" ht="11.1" customHeight="1" x14ac:dyDescent="0.2">
      <c r="A3177" s="203" t="s">
        <v>4393</v>
      </c>
      <c r="B3177" s="204" t="s">
        <v>4264</v>
      </c>
      <c r="C3177" s="204">
        <v>1200</v>
      </c>
      <c r="D3177" s="205">
        <v>3950</v>
      </c>
    </row>
    <row r="3178" spans="1:4" ht="11.1" customHeight="1" x14ac:dyDescent="0.2">
      <c r="A3178" s="203" t="s">
        <v>4392</v>
      </c>
      <c r="B3178" s="204" t="s">
        <v>4264</v>
      </c>
      <c r="C3178" s="204">
        <v>1200</v>
      </c>
      <c r="D3178" s="205">
        <v>4000</v>
      </c>
    </row>
    <row r="3179" spans="1:4" ht="11.1" customHeight="1" x14ac:dyDescent="0.2">
      <c r="A3179" s="203" t="s">
        <v>4391</v>
      </c>
      <c r="B3179" s="204" t="s">
        <v>4264</v>
      </c>
      <c r="C3179" s="204">
        <v>1200</v>
      </c>
      <c r="D3179" s="205">
        <v>4000</v>
      </c>
    </row>
    <row r="3180" spans="1:4" ht="11.1" customHeight="1" x14ac:dyDescent="0.2">
      <c r="A3180" s="203" t="s">
        <v>3036</v>
      </c>
      <c r="B3180" s="204" t="s">
        <v>4264</v>
      </c>
      <c r="C3180" s="204">
        <v>1200</v>
      </c>
      <c r="D3180" s="205">
        <v>3999</v>
      </c>
    </row>
    <row r="3181" spans="1:4" ht="11.1" customHeight="1" x14ac:dyDescent="0.2">
      <c r="A3181" s="203" t="s">
        <v>4390</v>
      </c>
      <c r="B3181" s="204" t="s">
        <v>4264</v>
      </c>
      <c r="C3181" s="204">
        <v>1200</v>
      </c>
      <c r="D3181" s="205">
        <v>4000</v>
      </c>
    </row>
    <row r="3182" spans="1:4" ht="11.1" customHeight="1" x14ac:dyDescent="0.2">
      <c r="A3182" s="203" t="s">
        <v>2938</v>
      </c>
      <c r="B3182" s="204" t="s">
        <v>4264</v>
      </c>
      <c r="C3182" s="204">
        <v>1200</v>
      </c>
      <c r="D3182" s="205">
        <v>4590</v>
      </c>
    </row>
    <row r="3183" spans="1:4" ht="11.1" customHeight="1" x14ac:dyDescent="0.2">
      <c r="A3183" s="203" t="s">
        <v>4389</v>
      </c>
      <c r="B3183" s="204" t="s">
        <v>4264</v>
      </c>
      <c r="C3183" s="204">
        <v>1200</v>
      </c>
      <c r="D3183" s="205">
        <v>4590</v>
      </c>
    </row>
    <row r="3184" spans="1:4" ht="11.1" customHeight="1" x14ac:dyDescent="0.2">
      <c r="A3184" s="203" t="s">
        <v>4388</v>
      </c>
      <c r="B3184" s="204" t="s">
        <v>4264</v>
      </c>
      <c r="C3184" s="204">
        <v>1200</v>
      </c>
      <c r="D3184" s="205">
        <v>4450</v>
      </c>
    </row>
    <row r="3185" spans="1:4" ht="11.1" customHeight="1" x14ac:dyDescent="0.2">
      <c r="A3185" s="203" t="s">
        <v>4387</v>
      </c>
      <c r="B3185" s="204" t="s">
        <v>4264</v>
      </c>
      <c r="C3185" s="204">
        <v>1200</v>
      </c>
      <c r="D3185" s="205">
        <v>4950</v>
      </c>
    </row>
    <row r="3186" spans="1:4" ht="11.1" customHeight="1" x14ac:dyDescent="0.2">
      <c r="A3186" s="203" t="s">
        <v>4386</v>
      </c>
      <c r="B3186" s="204" t="s">
        <v>4264</v>
      </c>
      <c r="C3186" s="204">
        <v>1200</v>
      </c>
      <c r="D3186" s="205">
        <v>4950</v>
      </c>
    </row>
    <row r="3187" spans="1:4" ht="11.1" customHeight="1" x14ac:dyDescent="0.2">
      <c r="A3187" s="203" t="s">
        <v>4385</v>
      </c>
      <c r="B3187" s="204" t="s">
        <v>4264</v>
      </c>
      <c r="C3187" s="204">
        <v>1200</v>
      </c>
      <c r="D3187" s="205">
        <v>4950</v>
      </c>
    </row>
    <row r="3188" spans="1:4" ht="11.1" customHeight="1" x14ac:dyDescent="0.2">
      <c r="A3188" s="203" t="s">
        <v>4384</v>
      </c>
      <c r="B3188" s="204" t="s">
        <v>4264</v>
      </c>
      <c r="C3188" s="204">
        <v>1200</v>
      </c>
      <c r="D3188" s="205">
        <v>4950</v>
      </c>
    </row>
    <row r="3189" spans="1:4" ht="11.1" customHeight="1" x14ac:dyDescent="0.2">
      <c r="A3189" s="203"/>
      <c r="B3189" s="204"/>
      <c r="C3189" s="204"/>
      <c r="D3189" s="205"/>
    </row>
    <row r="3190" spans="1:4" ht="11.1" customHeight="1" x14ac:dyDescent="0.2">
      <c r="A3190" s="203"/>
      <c r="B3190" s="204"/>
      <c r="C3190" s="204"/>
      <c r="D3190" s="205"/>
    </row>
    <row r="3191" spans="1:4" ht="11.1" customHeight="1" x14ac:dyDescent="0.2">
      <c r="A3191" s="203"/>
      <c r="B3191" s="204"/>
      <c r="C3191" s="204"/>
      <c r="D3191" s="205"/>
    </row>
    <row r="3192" spans="1:4" ht="11.1" customHeight="1" x14ac:dyDescent="0.2">
      <c r="A3192" s="203"/>
      <c r="B3192" s="204"/>
      <c r="C3192" s="204"/>
      <c r="D3192" s="205"/>
    </row>
    <row r="3193" spans="1:4" ht="11.1" customHeight="1" x14ac:dyDescent="0.2">
      <c r="A3193" s="203" t="s">
        <v>4383</v>
      </c>
      <c r="B3193" s="204" t="s">
        <v>4264</v>
      </c>
      <c r="C3193" s="204">
        <v>1200</v>
      </c>
      <c r="D3193" s="205">
        <v>4950</v>
      </c>
    </row>
    <row r="3194" spans="1:4" ht="11.1" customHeight="1" x14ac:dyDescent="0.2">
      <c r="A3194" s="203" t="s">
        <v>4382</v>
      </c>
      <c r="B3194" s="204" t="s">
        <v>4264</v>
      </c>
      <c r="C3194" s="204">
        <v>1200</v>
      </c>
      <c r="D3194" s="205">
        <v>4950</v>
      </c>
    </row>
    <row r="3195" spans="1:4" ht="11.1" customHeight="1" x14ac:dyDescent="0.2">
      <c r="A3195" s="203" t="s">
        <v>4381</v>
      </c>
      <c r="B3195" s="204" t="s">
        <v>4264</v>
      </c>
      <c r="C3195" s="204">
        <v>1200</v>
      </c>
      <c r="D3195" s="205">
        <v>3500</v>
      </c>
    </row>
    <row r="3196" spans="1:4" ht="11.1" customHeight="1" x14ac:dyDescent="0.2">
      <c r="A3196" s="203" t="s">
        <v>3063</v>
      </c>
      <c r="B3196" s="204" t="s">
        <v>4264</v>
      </c>
      <c r="C3196" s="204">
        <v>1200</v>
      </c>
      <c r="D3196" s="205">
        <v>3500</v>
      </c>
    </row>
    <row r="3197" spans="1:4" ht="11.1" customHeight="1" x14ac:dyDescent="0.2">
      <c r="A3197" s="203" t="s">
        <v>4380</v>
      </c>
      <c r="B3197" s="204" t="s">
        <v>4264</v>
      </c>
      <c r="C3197" s="204">
        <v>1200</v>
      </c>
      <c r="D3197" s="205">
        <v>4450</v>
      </c>
    </row>
    <row r="3198" spans="1:4" ht="11.1" customHeight="1" x14ac:dyDescent="0.2">
      <c r="A3198" s="203" t="s">
        <v>3067</v>
      </c>
      <c r="B3198" s="204" t="s">
        <v>4264</v>
      </c>
      <c r="C3198" s="204">
        <v>1200</v>
      </c>
      <c r="D3198" s="205">
        <v>3500</v>
      </c>
    </row>
    <row r="3199" spans="1:4" ht="11.1" customHeight="1" x14ac:dyDescent="0.2">
      <c r="A3199" s="203" t="s">
        <v>4379</v>
      </c>
      <c r="B3199" s="204" t="s">
        <v>4264</v>
      </c>
      <c r="C3199" s="204">
        <v>1200</v>
      </c>
      <c r="D3199" s="205">
        <v>4950</v>
      </c>
    </row>
    <row r="3200" spans="1:4" ht="11.1" customHeight="1" x14ac:dyDescent="0.2">
      <c r="A3200" s="203" t="s">
        <v>4378</v>
      </c>
      <c r="B3200" s="204" t="s">
        <v>4264</v>
      </c>
      <c r="C3200" s="204">
        <v>1200</v>
      </c>
      <c r="D3200" s="205">
        <v>4500</v>
      </c>
    </row>
    <row r="3201" spans="1:4" ht="11.1" customHeight="1" x14ac:dyDescent="0.2">
      <c r="A3201" s="203" t="s">
        <v>4377</v>
      </c>
      <c r="B3201" s="204" t="s">
        <v>4264</v>
      </c>
      <c r="C3201" s="204">
        <v>1200</v>
      </c>
      <c r="D3201" s="205">
        <v>4500</v>
      </c>
    </row>
    <row r="3202" spans="1:4" ht="11.1" customHeight="1" x14ac:dyDescent="0.2">
      <c r="A3202" s="203" t="s">
        <v>4376</v>
      </c>
      <c r="B3202" s="204" t="s">
        <v>4264</v>
      </c>
      <c r="C3202" s="204">
        <v>1200</v>
      </c>
      <c r="D3202" s="205">
        <v>3950</v>
      </c>
    </row>
    <row r="3203" spans="1:4" ht="11.1" customHeight="1" x14ac:dyDescent="0.2">
      <c r="A3203" s="203" t="s">
        <v>4375</v>
      </c>
      <c r="B3203" s="204" t="s">
        <v>4264</v>
      </c>
      <c r="C3203" s="204">
        <v>1200</v>
      </c>
      <c r="D3203" s="205">
        <v>5250</v>
      </c>
    </row>
    <row r="3204" spans="1:4" ht="11.1" customHeight="1" x14ac:dyDescent="0.2">
      <c r="A3204" s="203" t="s">
        <v>4374</v>
      </c>
      <c r="B3204" s="204" t="s">
        <v>4264</v>
      </c>
      <c r="C3204" s="204">
        <v>1200</v>
      </c>
      <c r="D3204" s="205">
        <v>4500</v>
      </c>
    </row>
    <row r="3205" spans="1:4" ht="11.1" customHeight="1" x14ac:dyDescent="0.2">
      <c r="A3205" s="203" t="s">
        <v>4373</v>
      </c>
      <c r="B3205" s="204" t="s">
        <v>4264</v>
      </c>
      <c r="C3205" s="204">
        <v>1200</v>
      </c>
      <c r="D3205" s="205">
        <v>4490</v>
      </c>
    </row>
    <row r="3206" spans="1:4" ht="11.1" customHeight="1" x14ac:dyDescent="0.2">
      <c r="A3206" s="203" t="s">
        <v>4372</v>
      </c>
      <c r="B3206" s="204" t="s">
        <v>4264</v>
      </c>
      <c r="C3206" s="204">
        <v>1200</v>
      </c>
      <c r="D3206" s="205">
        <v>5420</v>
      </c>
    </row>
    <row r="3207" spans="1:4" ht="11.1" customHeight="1" x14ac:dyDescent="0.2">
      <c r="A3207" s="203" t="s">
        <v>4371</v>
      </c>
      <c r="B3207" s="204" t="s">
        <v>4328</v>
      </c>
      <c r="C3207" s="204">
        <v>1200</v>
      </c>
      <c r="D3207" s="205">
        <v>2950</v>
      </c>
    </row>
    <row r="3208" spans="1:4" ht="11.1" customHeight="1" x14ac:dyDescent="0.2">
      <c r="A3208" s="203" t="s">
        <v>4370</v>
      </c>
      <c r="B3208" s="204" t="s">
        <v>4328</v>
      </c>
      <c r="C3208" s="204">
        <v>1200</v>
      </c>
      <c r="D3208" s="205">
        <v>3990</v>
      </c>
    </row>
    <row r="3209" spans="1:4" ht="11.1" customHeight="1" x14ac:dyDescent="0.2">
      <c r="A3209" s="203" t="s">
        <v>4369</v>
      </c>
      <c r="B3209" s="204" t="s">
        <v>4328</v>
      </c>
      <c r="C3209" s="204">
        <v>1200</v>
      </c>
      <c r="D3209" s="205">
        <v>2950</v>
      </c>
    </row>
    <row r="3210" spans="1:4" ht="11.1" customHeight="1" x14ac:dyDescent="0.2">
      <c r="A3210" s="203" t="s">
        <v>4368</v>
      </c>
      <c r="B3210" s="204" t="s">
        <v>4328</v>
      </c>
      <c r="C3210" s="204">
        <v>1200</v>
      </c>
      <c r="D3210" s="205">
        <v>3500</v>
      </c>
    </row>
    <row r="3211" spans="1:4" ht="11.1" customHeight="1" x14ac:dyDescent="0.2">
      <c r="A3211" s="203" t="s">
        <v>4367</v>
      </c>
      <c r="B3211" s="204" t="s">
        <v>4328</v>
      </c>
      <c r="C3211" s="204">
        <v>1200</v>
      </c>
      <c r="D3211" s="205">
        <v>3950</v>
      </c>
    </row>
    <row r="3212" spans="1:4" ht="11.1" customHeight="1" x14ac:dyDescent="0.2">
      <c r="A3212" s="203" t="s">
        <v>4366</v>
      </c>
      <c r="B3212" s="204" t="s">
        <v>4328</v>
      </c>
      <c r="C3212" s="204">
        <v>1200</v>
      </c>
      <c r="D3212" s="205">
        <v>2950</v>
      </c>
    </row>
    <row r="3213" spans="1:4" ht="11.1" customHeight="1" x14ac:dyDescent="0.2">
      <c r="A3213" s="203" t="s">
        <v>4365</v>
      </c>
      <c r="B3213" s="204" t="s">
        <v>4328</v>
      </c>
      <c r="C3213" s="204">
        <v>1200</v>
      </c>
      <c r="D3213" s="205">
        <v>2950</v>
      </c>
    </row>
    <row r="3214" spans="1:4" ht="11.1" customHeight="1" x14ac:dyDescent="0.2">
      <c r="A3214" s="203" t="s">
        <v>4364</v>
      </c>
      <c r="B3214" s="204" t="s">
        <v>4328</v>
      </c>
      <c r="C3214" s="204">
        <v>1200</v>
      </c>
      <c r="D3214" s="205">
        <v>2950</v>
      </c>
    </row>
    <row r="3215" spans="1:4" ht="11.1" customHeight="1" x14ac:dyDescent="0.2">
      <c r="A3215" s="203" t="s">
        <v>4363</v>
      </c>
      <c r="B3215" s="204" t="s">
        <v>4328</v>
      </c>
      <c r="C3215" s="204">
        <v>1200</v>
      </c>
      <c r="D3215" s="205">
        <v>2950</v>
      </c>
    </row>
    <row r="3216" spans="1:4" ht="11.1" customHeight="1" x14ac:dyDescent="0.2">
      <c r="A3216" s="203" t="s">
        <v>4362</v>
      </c>
      <c r="B3216" s="204" t="s">
        <v>4328</v>
      </c>
      <c r="C3216" s="204">
        <v>1200</v>
      </c>
      <c r="D3216" s="205">
        <v>2950</v>
      </c>
    </row>
    <row r="3217" spans="1:4" ht="11.1" customHeight="1" x14ac:dyDescent="0.2">
      <c r="A3217" s="203" t="s">
        <v>4361</v>
      </c>
      <c r="B3217" s="204" t="s">
        <v>4328</v>
      </c>
      <c r="C3217" s="204">
        <v>1200</v>
      </c>
      <c r="D3217" s="205">
        <v>2950</v>
      </c>
    </row>
    <row r="3218" spans="1:4" ht="11.1" customHeight="1" x14ac:dyDescent="0.2">
      <c r="A3218" s="203" t="s">
        <v>4360</v>
      </c>
      <c r="B3218" s="204" t="s">
        <v>4328</v>
      </c>
      <c r="C3218" s="204">
        <v>1200</v>
      </c>
      <c r="D3218" s="205">
        <v>2950</v>
      </c>
    </row>
    <row r="3219" spans="1:4" ht="11.1" customHeight="1" x14ac:dyDescent="0.2">
      <c r="A3219" s="203" t="s">
        <v>4359</v>
      </c>
      <c r="B3219" s="204" t="s">
        <v>4328</v>
      </c>
      <c r="C3219" s="204">
        <v>1200</v>
      </c>
      <c r="D3219" s="205">
        <v>2950</v>
      </c>
    </row>
    <row r="3220" spans="1:4" ht="11.1" customHeight="1" x14ac:dyDescent="0.2">
      <c r="A3220" s="203" t="s">
        <v>4358</v>
      </c>
      <c r="B3220" s="204" t="s">
        <v>4328</v>
      </c>
      <c r="C3220" s="204">
        <v>1200</v>
      </c>
      <c r="D3220" s="205">
        <v>3950</v>
      </c>
    </row>
    <row r="3221" spans="1:4" ht="11.1" customHeight="1" x14ac:dyDescent="0.2">
      <c r="A3221" s="203" t="s">
        <v>4357</v>
      </c>
      <c r="B3221" s="204" t="s">
        <v>4328</v>
      </c>
      <c r="C3221" s="204">
        <v>1200</v>
      </c>
      <c r="D3221" s="205">
        <v>3950</v>
      </c>
    </row>
    <row r="3222" spans="1:4" ht="11.1" customHeight="1" x14ac:dyDescent="0.2">
      <c r="A3222" s="203" t="s">
        <v>4356</v>
      </c>
      <c r="B3222" s="204" t="s">
        <v>4328</v>
      </c>
      <c r="C3222" s="204">
        <v>1200</v>
      </c>
      <c r="D3222" s="205">
        <v>3950</v>
      </c>
    </row>
    <row r="3223" spans="1:4" ht="11.1" customHeight="1" x14ac:dyDescent="0.2">
      <c r="A3223" s="203" t="s">
        <v>4355</v>
      </c>
      <c r="B3223" s="204" t="s">
        <v>4328</v>
      </c>
      <c r="C3223" s="204">
        <v>1200</v>
      </c>
      <c r="D3223" s="205">
        <v>2950</v>
      </c>
    </row>
    <row r="3224" spans="1:4" ht="11.1" customHeight="1" x14ac:dyDescent="0.2">
      <c r="A3224" s="203" t="s">
        <v>3519</v>
      </c>
      <c r="B3224" s="204" t="s">
        <v>4328</v>
      </c>
      <c r="C3224" s="204">
        <v>1200</v>
      </c>
      <c r="D3224" s="205">
        <v>2950</v>
      </c>
    </row>
    <row r="3225" spans="1:4" ht="11.1" customHeight="1" x14ac:dyDescent="0.2">
      <c r="A3225" s="203" t="s">
        <v>4354</v>
      </c>
      <c r="B3225" s="204" t="s">
        <v>4328</v>
      </c>
      <c r="C3225" s="204">
        <v>1200</v>
      </c>
      <c r="D3225" s="205">
        <v>2950</v>
      </c>
    </row>
    <row r="3226" spans="1:4" ht="11.1" customHeight="1" x14ac:dyDescent="0.2">
      <c r="A3226" s="203" t="s">
        <v>4353</v>
      </c>
      <c r="B3226" s="204" t="s">
        <v>4328</v>
      </c>
      <c r="C3226" s="204">
        <v>1200</v>
      </c>
      <c r="D3226" s="205">
        <v>2950</v>
      </c>
    </row>
    <row r="3227" spans="1:4" ht="11.1" customHeight="1" x14ac:dyDescent="0.2">
      <c r="A3227" s="203" t="s">
        <v>4352</v>
      </c>
      <c r="B3227" s="204" t="s">
        <v>4328</v>
      </c>
      <c r="C3227" s="204">
        <v>1200</v>
      </c>
      <c r="D3227" s="205">
        <v>2950</v>
      </c>
    </row>
    <row r="3228" spans="1:4" ht="11.1" customHeight="1" x14ac:dyDescent="0.2">
      <c r="A3228" s="203" t="s">
        <v>4351</v>
      </c>
      <c r="B3228" s="204" t="s">
        <v>4328</v>
      </c>
      <c r="C3228" s="204">
        <v>1200</v>
      </c>
      <c r="D3228" s="205">
        <v>2950</v>
      </c>
    </row>
    <row r="3229" spans="1:4" ht="11.1" customHeight="1" x14ac:dyDescent="0.2">
      <c r="A3229" s="203" t="s">
        <v>4350</v>
      </c>
      <c r="B3229" s="204" t="s">
        <v>4328</v>
      </c>
      <c r="C3229" s="204">
        <v>1200</v>
      </c>
      <c r="D3229" s="205">
        <v>2950</v>
      </c>
    </row>
    <row r="3230" spans="1:4" ht="11.1" customHeight="1" x14ac:dyDescent="0.2">
      <c r="A3230" s="203" t="s">
        <v>4349</v>
      </c>
      <c r="B3230" s="204" t="s">
        <v>4328</v>
      </c>
      <c r="C3230" s="204">
        <v>1200</v>
      </c>
      <c r="D3230" s="205">
        <v>2950</v>
      </c>
    </row>
    <row r="3231" spans="1:4" ht="11.1" customHeight="1" x14ac:dyDescent="0.2">
      <c r="A3231" s="203" t="s">
        <v>4348</v>
      </c>
      <c r="B3231" s="204" t="s">
        <v>4328</v>
      </c>
      <c r="C3231" s="204">
        <v>1200</v>
      </c>
      <c r="D3231" s="205">
        <v>3200</v>
      </c>
    </row>
    <row r="3232" spans="1:4" ht="11.1" customHeight="1" x14ac:dyDescent="0.2">
      <c r="A3232" s="203" t="s">
        <v>4347</v>
      </c>
      <c r="B3232" s="204" t="s">
        <v>4328</v>
      </c>
      <c r="C3232" s="204">
        <v>1200</v>
      </c>
      <c r="D3232" s="205">
        <v>2950</v>
      </c>
    </row>
    <row r="3233" spans="1:4" ht="11.1" customHeight="1" x14ac:dyDescent="0.2">
      <c r="A3233" s="203" t="s">
        <v>4346</v>
      </c>
      <c r="B3233" s="204" t="s">
        <v>4328</v>
      </c>
      <c r="C3233" s="204">
        <v>1200</v>
      </c>
      <c r="D3233" s="205">
        <v>2950</v>
      </c>
    </row>
    <row r="3234" spans="1:4" ht="11.1" customHeight="1" x14ac:dyDescent="0.2">
      <c r="A3234" s="203" t="s">
        <v>4345</v>
      </c>
      <c r="B3234" s="204" t="s">
        <v>4328</v>
      </c>
      <c r="C3234" s="204">
        <v>1200</v>
      </c>
      <c r="D3234" s="205">
        <v>3500</v>
      </c>
    </row>
    <row r="3235" spans="1:4" ht="11.1" customHeight="1" x14ac:dyDescent="0.2">
      <c r="A3235" s="203" t="s">
        <v>4344</v>
      </c>
      <c r="B3235" s="204" t="s">
        <v>4328</v>
      </c>
      <c r="C3235" s="204">
        <v>1200</v>
      </c>
      <c r="D3235" s="205">
        <v>3500</v>
      </c>
    </row>
    <row r="3236" spans="1:4" ht="11.1" customHeight="1" x14ac:dyDescent="0.2">
      <c r="A3236" s="203" t="s">
        <v>4343</v>
      </c>
      <c r="B3236" s="204" t="s">
        <v>4328</v>
      </c>
      <c r="C3236" s="204">
        <v>1200</v>
      </c>
      <c r="D3236" s="205">
        <v>5500</v>
      </c>
    </row>
    <row r="3237" spans="1:4" ht="11.1" customHeight="1" x14ac:dyDescent="0.2">
      <c r="A3237" s="203" t="s">
        <v>4342</v>
      </c>
      <c r="B3237" s="204" t="s">
        <v>4328</v>
      </c>
      <c r="C3237" s="204">
        <v>1200</v>
      </c>
      <c r="D3237" s="205">
        <v>2950</v>
      </c>
    </row>
    <row r="3238" spans="1:4" ht="11.1" customHeight="1" x14ac:dyDescent="0.2">
      <c r="A3238" s="203" t="s">
        <v>4341</v>
      </c>
      <c r="B3238" s="204" t="s">
        <v>4328</v>
      </c>
      <c r="C3238" s="204">
        <v>1200</v>
      </c>
      <c r="D3238" s="205">
        <v>2950</v>
      </c>
    </row>
    <row r="3239" spans="1:4" ht="11.1" customHeight="1" x14ac:dyDescent="0.2">
      <c r="A3239" s="203" t="s">
        <v>4340</v>
      </c>
      <c r="B3239" s="204" t="s">
        <v>4264</v>
      </c>
      <c r="C3239" s="204">
        <v>1200</v>
      </c>
      <c r="D3239" s="205">
        <v>5450</v>
      </c>
    </row>
    <row r="3240" spans="1:4" ht="11.1" customHeight="1" x14ac:dyDescent="0.2">
      <c r="A3240" s="203" t="s">
        <v>3584</v>
      </c>
      <c r="B3240" s="204" t="s">
        <v>4264</v>
      </c>
      <c r="C3240" s="204">
        <v>1200</v>
      </c>
      <c r="D3240" s="205">
        <v>5450</v>
      </c>
    </row>
    <row r="3241" spans="1:4" ht="11.1" customHeight="1" x14ac:dyDescent="0.2">
      <c r="A3241" s="203" t="s">
        <v>4339</v>
      </c>
      <c r="B3241" s="204" t="s">
        <v>4264</v>
      </c>
      <c r="C3241" s="204">
        <v>1200</v>
      </c>
      <c r="D3241" s="205">
        <v>3950</v>
      </c>
    </row>
    <row r="3242" spans="1:4" ht="11.1" customHeight="1" x14ac:dyDescent="0.2">
      <c r="A3242" s="203" t="s">
        <v>4338</v>
      </c>
      <c r="B3242" s="204" t="s">
        <v>4264</v>
      </c>
      <c r="C3242" s="204">
        <v>1200</v>
      </c>
      <c r="D3242" s="205">
        <v>4000</v>
      </c>
    </row>
    <row r="3243" spans="1:4" ht="11.1" customHeight="1" x14ac:dyDescent="0.2">
      <c r="A3243" s="203" t="s">
        <v>4337</v>
      </c>
      <c r="B3243" s="204" t="s">
        <v>4328</v>
      </c>
      <c r="C3243" s="204">
        <v>1200</v>
      </c>
      <c r="D3243" s="205">
        <v>4500</v>
      </c>
    </row>
    <row r="3244" spans="1:4" ht="11.1" customHeight="1" x14ac:dyDescent="0.2">
      <c r="A3244" s="203" t="s">
        <v>4336</v>
      </c>
      <c r="B3244" s="204" t="s">
        <v>4328</v>
      </c>
      <c r="C3244" s="204">
        <v>1200</v>
      </c>
      <c r="D3244" s="205">
        <v>4800</v>
      </c>
    </row>
    <row r="3245" spans="1:4" ht="11.1" customHeight="1" x14ac:dyDescent="0.2">
      <c r="A3245" s="203" t="s">
        <v>4335</v>
      </c>
      <c r="B3245" s="204" t="s">
        <v>4328</v>
      </c>
      <c r="C3245" s="204">
        <v>1200</v>
      </c>
      <c r="D3245" s="205">
        <v>4300</v>
      </c>
    </row>
    <row r="3246" spans="1:4" ht="11.1" customHeight="1" x14ac:dyDescent="0.2">
      <c r="A3246" s="203" t="s">
        <v>4334</v>
      </c>
      <c r="B3246" s="204" t="s">
        <v>4328</v>
      </c>
      <c r="C3246" s="204">
        <v>1200</v>
      </c>
      <c r="D3246" s="205">
        <v>4200</v>
      </c>
    </row>
    <row r="3247" spans="1:4" ht="11.1" customHeight="1" x14ac:dyDescent="0.2">
      <c r="A3247" s="203" t="s">
        <v>4333</v>
      </c>
      <c r="B3247" s="204" t="s">
        <v>4328</v>
      </c>
      <c r="C3247" s="204">
        <v>1200</v>
      </c>
      <c r="D3247" s="205">
        <v>4500</v>
      </c>
    </row>
    <row r="3248" spans="1:4" ht="11.1" customHeight="1" x14ac:dyDescent="0.2">
      <c r="A3248" s="203" t="s">
        <v>2031</v>
      </c>
      <c r="B3248" s="204" t="s">
        <v>4328</v>
      </c>
      <c r="C3248" s="204">
        <v>1200</v>
      </c>
      <c r="D3248" s="205">
        <v>2950</v>
      </c>
    </row>
    <row r="3249" spans="1:4" ht="11.1" customHeight="1" x14ac:dyDescent="0.2">
      <c r="A3249" s="203" t="s">
        <v>2449</v>
      </c>
      <c r="B3249" s="204" t="s">
        <v>4328</v>
      </c>
      <c r="C3249" s="204">
        <v>1200</v>
      </c>
      <c r="D3249" s="205">
        <v>2950</v>
      </c>
    </row>
    <row r="3250" spans="1:4" ht="11.1" customHeight="1" x14ac:dyDescent="0.2">
      <c r="A3250" s="203" t="s">
        <v>2203</v>
      </c>
      <c r="B3250" s="204" t="s">
        <v>4328</v>
      </c>
      <c r="C3250" s="204">
        <v>1200</v>
      </c>
      <c r="D3250" s="205">
        <v>2950</v>
      </c>
    </row>
    <row r="3251" spans="1:4" ht="11.1" customHeight="1" x14ac:dyDescent="0.2">
      <c r="A3251" s="203" t="s">
        <v>4332</v>
      </c>
      <c r="B3251" s="204" t="s">
        <v>4328</v>
      </c>
      <c r="C3251" s="204">
        <v>1200</v>
      </c>
      <c r="D3251" s="205">
        <v>2250</v>
      </c>
    </row>
    <row r="3252" spans="1:4" ht="11.1" customHeight="1" x14ac:dyDescent="0.2">
      <c r="A3252" s="203" t="s">
        <v>4331</v>
      </c>
      <c r="B3252" s="204" t="s">
        <v>4328</v>
      </c>
      <c r="C3252" s="204">
        <v>1200</v>
      </c>
      <c r="D3252" s="205">
        <v>2950</v>
      </c>
    </row>
    <row r="3253" spans="1:4" ht="11.1" customHeight="1" x14ac:dyDescent="0.2">
      <c r="A3253" s="203" t="s">
        <v>4330</v>
      </c>
      <c r="B3253" s="204" t="s">
        <v>4328</v>
      </c>
      <c r="C3253" s="204">
        <v>1200</v>
      </c>
      <c r="D3253" s="205">
        <v>3950</v>
      </c>
    </row>
    <row r="3254" spans="1:4" ht="11.1" customHeight="1" x14ac:dyDescent="0.2">
      <c r="A3254" s="203" t="s">
        <v>386</v>
      </c>
      <c r="B3254" s="204" t="s">
        <v>4328</v>
      </c>
      <c r="C3254" s="204">
        <v>1200</v>
      </c>
      <c r="D3254" s="205">
        <v>2950</v>
      </c>
    </row>
    <row r="3255" spans="1:4" ht="11.1" customHeight="1" x14ac:dyDescent="0.2">
      <c r="A3255" s="203" t="s">
        <v>4329</v>
      </c>
      <c r="B3255" s="204" t="s">
        <v>4328</v>
      </c>
      <c r="C3255" s="204">
        <v>1200</v>
      </c>
      <c r="D3255" s="205">
        <v>4250</v>
      </c>
    </row>
    <row r="3256" spans="1:4" ht="11.1" customHeight="1" x14ac:dyDescent="0.2">
      <c r="A3256" s="203" t="s">
        <v>4327</v>
      </c>
      <c r="B3256" s="204" t="s">
        <v>4264</v>
      </c>
      <c r="C3256" s="204">
        <v>1200</v>
      </c>
      <c r="D3256" s="205">
        <v>3450</v>
      </c>
    </row>
    <row r="3257" spans="1:4" ht="11.1" customHeight="1" x14ac:dyDescent="0.2">
      <c r="A3257" s="203"/>
      <c r="B3257" s="204"/>
      <c r="C3257" s="204"/>
      <c r="D3257" s="205"/>
    </row>
    <row r="3258" spans="1:4" ht="11.1" customHeight="1" x14ac:dyDescent="0.2">
      <c r="A3258" s="203"/>
      <c r="B3258" s="204"/>
      <c r="C3258" s="204"/>
      <c r="D3258" s="205"/>
    </row>
    <row r="3259" spans="1:4" ht="11.1" customHeight="1" x14ac:dyDescent="0.2">
      <c r="A3259" s="203"/>
      <c r="B3259" s="204"/>
      <c r="C3259" s="204"/>
      <c r="D3259" s="205"/>
    </row>
    <row r="3260" spans="1:4" ht="11.1" customHeight="1" x14ac:dyDescent="0.2">
      <c r="A3260" s="203"/>
      <c r="B3260" s="204"/>
      <c r="C3260" s="204"/>
      <c r="D3260" s="205"/>
    </row>
    <row r="3261" spans="1:4" ht="11.1" customHeight="1" x14ac:dyDescent="0.2">
      <c r="A3261" s="203"/>
      <c r="B3261" s="204"/>
      <c r="C3261" s="204"/>
      <c r="D3261" s="205"/>
    </row>
    <row r="3262" spans="1:4" ht="11.1" customHeight="1" x14ac:dyDescent="0.2">
      <c r="A3262" s="203"/>
      <c r="B3262" s="204"/>
      <c r="C3262" s="204"/>
      <c r="D3262" s="205"/>
    </row>
    <row r="3263" spans="1:4" ht="11.1" customHeight="1" x14ac:dyDescent="0.2">
      <c r="A3263" s="203"/>
      <c r="B3263" s="204"/>
      <c r="C3263" s="204"/>
      <c r="D3263" s="205"/>
    </row>
    <row r="3264" spans="1:4" ht="11.1" customHeight="1" x14ac:dyDescent="0.2">
      <c r="A3264" s="203"/>
      <c r="B3264" s="204"/>
      <c r="C3264" s="204"/>
      <c r="D3264" s="205"/>
    </row>
    <row r="3265" spans="1:4" ht="11.1" customHeight="1" x14ac:dyDescent="0.2">
      <c r="A3265" s="203"/>
      <c r="B3265" s="204"/>
      <c r="C3265" s="204"/>
      <c r="D3265" s="205"/>
    </row>
    <row r="3266" spans="1:4" ht="11.1" customHeight="1" x14ac:dyDescent="0.2">
      <c r="A3266" s="203" t="s">
        <v>4326</v>
      </c>
      <c r="B3266" s="204" t="s">
        <v>4264</v>
      </c>
      <c r="C3266" s="204">
        <v>1200</v>
      </c>
      <c r="D3266" s="205">
        <v>1500</v>
      </c>
    </row>
    <row r="3267" spans="1:4" ht="11.1" customHeight="1" x14ac:dyDescent="0.2">
      <c r="A3267" s="203"/>
      <c r="B3267" s="204"/>
      <c r="C3267" s="204"/>
      <c r="D3267" s="205"/>
    </row>
    <row r="3268" spans="1:4" ht="11.1" customHeight="1" x14ac:dyDescent="0.2">
      <c r="A3268" s="203"/>
      <c r="B3268" s="204"/>
      <c r="C3268" s="204"/>
      <c r="D3268" s="205"/>
    </row>
    <row r="3269" spans="1:4" ht="11.1" customHeight="1" x14ac:dyDescent="0.2">
      <c r="A3269" s="203"/>
      <c r="B3269" s="204"/>
      <c r="C3269" s="204"/>
      <c r="D3269" s="205"/>
    </row>
    <row r="3270" spans="1:4" ht="11.1" customHeight="1" x14ac:dyDescent="0.2">
      <c r="A3270" s="203"/>
      <c r="B3270" s="204"/>
      <c r="C3270" s="204"/>
      <c r="D3270" s="205"/>
    </row>
    <row r="3271" spans="1:4" ht="11.1" customHeight="1" x14ac:dyDescent="0.2">
      <c r="A3271" s="203"/>
      <c r="B3271" s="204"/>
      <c r="C3271" s="204"/>
      <c r="D3271" s="205"/>
    </row>
    <row r="3272" spans="1:4" ht="11.1" customHeight="1" x14ac:dyDescent="0.2">
      <c r="A3272" s="203"/>
      <c r="B3272" s="204"/>
      <c r="C3272" s="204"/>
      <c r="D3272" s="205"/>
    </row>
    <row r="3273" spans="1:4" ht="11.1" customHeight="1" x14ac:dyDescent="0.2">
      <c r="A3273" s="203"/>
      <c r="B3273" s="204"/>
      <c r="C3273" s="204"/>
      <c r="D3273" s="205"/>
    </row>
    <row r="3274" spans="1:4" ht="11.1" customHeight="1" x14ac:dyDescent="0.2">
      <c r="A3274" s="203"/>
      <c r="B3274" s="204"/>
      <c r="C3274" s="204"/>
      <c r="D3274" s="205"/>
    </row>
    <row r="3275" spans="1:4" ht="11.1" customHeight="1" x14ac:dyDescent="0.2">
      <c r="A3275" s="203"/>
      <c r="B3275" s="204"/>
      <c r="C3275" s="204"/>
      <c r="D3275" s="205"/>
    </row>
    <row r="3276" spans="1:4" ht="11.1" customHeight="1" x14ac:dyDescent="0.2">
      <c r="A3276" s="203"/>
      <c r="B3276" s="204"/>
      <c r="C3276" s="204"/>
      <c r="D3276" s="205"/>
    </row>
    <row r="3277" spans="1:4" ht="11.1" customHeight="1" x14ac:dyDescent="0.2">
      <c r="A3277" s="203" t="s">
        <v>83</v>
      </c>
      <c r="B3277" s="204" t="s">
        <v>4264</v>
      </c>
      <c r="C3277" s="204">
        <v>1200</v>
      </c>
      <c r="D3277" s="205">
        <v>2000</v>
      </c>
    </row>
    <row r="3278" spans="1:4" ht="11.1" customHeight="1" x14ac:dyDescent="0.2">
      <c r="A3278" s="203" t="s">
        <v>82</v>
      </c>
      <c r="B3278" s="204" t="s">
        <v>4264</v>
      </c>
      <c r="C3278" s="204">
        <v>1200</v>
      </c>
      <c r="D3278" s="205">
        <v>2500</v>
      </c>
    </row>
    <row r="3279" spans="1:4" ht="11.1" customHeight="1" x14ac:dyDescent="0.2">
      <c r="A3279" s="203" t="s">
        <v>28</v>
      </c>
      <c r="B3279" s="204" t="s">
        <v>4264</v>
      </c>
      <c r="C3279" s="204">
        <v>1200</v>
      </c>
      <c r="D3279" s="205">
        <v>3500</v>
      </c>
    </row>
    <row r="3280" spans="1:4" ht="11.1" customHeight="1" x14ac:dyDescent="0.2">
      <c r="A3280" s="203" t="s">
        <v>4325</v>
      </c>
      <c r="B3280" s="204" t="s">
        <v>4264</v>
      </c>
      <c r="C3280" s="204">
        <v>1200</v>
      </c>
      <c r="D3280" s="205"/>
    </row>
    <row r="3281" spans="1:4" ht="11.1" customHeight="1" x14ac:dyDescent="0.2">
      <c r="A3281" s="203" t="s">
        <v>4324</v>
      </c>
      <c r="B3281" s="204" t="s">
        <v>4264</v>
      </c>
      <c r="C3281" s="204">
        <v>1200</v>
      </c>
      <c r="D3281" s="205"/>
    </row>
    <row r="3282" spans="1:4" ht="11.1" customHeight="1" x14ac:dyDescent="0.2">
      <c r="A3282" s="203" t="s">
        <v>4323</v>
      </c>
      <c r="B3282" s="204" t="s">
        <v>4264</v>
      </c>
      <c r="C3282" s="204">
        <v>1200</v>
      </c>
      <c r="D3282" s="205"/>
    </row>
    <row r="3283" spans="1:4" ht="11.1" customHeight="1" x14ac:dyDescent="0.2">
      <c r="A3283" s="203" t="s">
        <v>4322</v>
      </c>
      <c r="B3283" s="204" t="s">
        <v>4264</v>
      </c>
      <c r="C3283" s="204">
        <v>1200</v>
      </c>
      <c r="D3283" s="205"/>
    </row>
    <row r="3284" spans="1:4" ht="11.1" customHeight="1" x14ac:dyDescent="0.2">
      <c r="A3284" s="203" t="s">
        <v>4321</v>
      </c>
      <c r="B3284" s="204" t="s">
        <v>4264</v>
      </c>
      <c r="C3284" s="204">
        <v>1200</v>
      </c>
      <c r="D3284" s="205"/>
    </row>
    <row r="3285" spans="1:4" ht="11.1" customHeight="1" x14ac:dyDescent="0.2">
      <c r="A3285" s="203" t="s">
        <v>4320</v>
      </c>
      <c r="B3285" s="204" t="s">
        <v>4264</v>
      </c>
      <c r="C3285" s="204">
        <v>1200</v>
      </c>
      <c r="D3285" s="205"/>
    </row>
    <row r="3286" spans="1:4" ht="11.1" customHeight="1" x14ac:dyDescent="0.2">
      <c r="A3286" s="203" t="s">
        <v>4319</v>
      </c>
      <c r="B3286" s="204" t="s">
        <v>4264</v>
      </c>
      <c r="C3286" s="204">
        <v>1200</v>
      </c>
      <c r="D3286" s="205"/>
    </row>
    <row r="3287" spans="1:4" ht="11.1" customHeight="1" x14ac:dyDescent="0.2">
      <c r="A3287" s="203" t="s">
        <v>4318</v>
      </c>
      <c r="B3287" s="204" t="s">
        <v>4264</v>
      </c>
      <c r="C3287" s="204">
        <v>1200</v>
      </c>
      <c r="D3287" s="205"/>
    </row>
    <row r="3288" spans="1:4" ht="11.1" customHeight="1" x14ac:dyDescent="0.2">
      <c r="A3288" s="203" t="s">
        <v>4317</v>
      </c>
      <c r="B3288" s="204" t="s">
        <v>4264</v>
      </c>
      <c r="C3288" s="204">
        <v>1200</v>
      </c>
      <c r="D3288" s="205"/>
    </row>
    <row r="3289" spans="1:4" ht="11.1" customHeight="1" x14ac:dyDescent="0.2">
      <c r="A3289" s="203" t="s">
        <v>4316</v>
      </c>
      <c r="B3289" s="204" t="s">
        <v>4264</v>
      </c>
      <c r="C3289" s="204">
        <v>1200</v>
      </c>
      <c r="D3289" s="205"/>
    </row>
    <row r="3290" spans="1:4" ht="11.1" customHeight="1" x14ac:dyDescent="0.2">
      <c r="A3290" s="203" t="s">
        <v>4315</v>
      </c>
      <c r="B3290" s="204" t="s">
        <v>4264</v>
      </c>
      <c r="C3290" s="204">
        <v>1200</v>
      </c>
      <c r="D3290" s="205"/>
    </row>
    <row r="3291" spans="1:4" ht="11.1" customHeight="1" x14ac:dyDescent="0.2">
      <c r="A3291" s="203" t="s">
        <v>4314</v>
      </c>
      <c r="B3291" s="204" t="s">
        <v>4264</v>
      </c>
      <c r="C3291" s="204">
        <v>1200</v>
      </c>
      <c r="D3291" s="205"/>
    </row>
    <row r="3292" spans="1:4" ht="11.1" customHeight="1" x14ac:dyDescent="0.2">
      <c r="A3292" s="203" t="s">
        <v>4313</v>
      </c>
      <c r="B3292" s="204" t="s">
        <v>4264</v>
      </c>
      <c r="C3292" s="204">
        <v>1200</v>
      </c>
      <c r="D3292" s="205"/>
    </row>
    <row r="3293" spans="1:4" ht="11.1" customHeight="1" x14ac:dyDescent="0.2">
      <c r="A3293" s="203" t="s">
        <v>4312</v>
      </c>
      <c r="B3293" s="204" t="s">
        <v>4264</v>
      </c>
      <c r="C3293" s="204">
        <v>1200</v>
      </c>
      <c r="D3293" s="205"/>
    </row>
    <row r="3294" spans="1:4" ht="11.1" customHeight="1" x14ac:dyDescent="0.2">
      <c r="A3294" s="203" t="s">
        <v>4311</v>
      </c>
      <c r="B3294" s="204" t="s">
        <v>4264</v>
      </c>
      <c r="C3294" s="204">
        <v>1200</v>
      </c>
      <c r="D3294" s="205"/>
    </row>
    <row r="3295" spans="1:4" ht="11.1" customHeight="1" x14ac:dyDescent="0.2">
      <c r="A3295" s="203" t="s">
        <v>4310</v>
      </c>
      <c r="B3295" s="204" t="s">
        <v>4264</v>
      </c>
      <c r="C3295" s="204">
        <v>1200</v>
      </c>
      <c r="D3295" s="205"/>
    </row>
    <row r="3296" spans="1:4" ht="11.1" customHeight="1" x14ac:dyDescent="0.2">
      <c r="A3296" s="203" t="s">
        <v>4309</v>
      </c>
      <c r="B3296" s="204" t="s">
        <v>4264</v>
      </c>
      <c r="C3296" s="204">
        <v>1200</v>
      </c>
      <c r="D3296" s="205"/>
    </row>
    <row r="3297" spans="1:4" ht="11.1" customHeight="1" x14ac:dyDescent="0.2">
      <c r="A3297" s="203" t="s">
        <v>4308</v>
      </c>
      <c r="B3297" s="204" t="s">
        <v>4264</v>
      </c>
      <c r="C3297" s="204">
        <v>1200</v>
      </c>
      <c r="D3297" s="205"/>
    </row>
    <row r="3298" spans="1:4" ht="11.1" customHeight="1" x14ac:dyDescent="0.2">
      <c r="A3298" s="203" t="s">
        <v>4307</v>
      </c>
      <c r="B3298" s="204" t="s">
        <v>4264</v>
      </c>
      <c r="C3298" s="204">
        <v>1200</v>
      </c>
      <c r="D3298" s="205"/>
    </row>
    <row r="3299" spans="1:4" ht="11.1" customHeight="1" x14ac:dyDescent="0.2">
      <c r="A3299" s="203" t="s">
        <v>4306</v>
      </c>
      <c r="B3299" s="204" t="s">
        <v>4264</v>
      </c>
      <c r="C3299" s="204">
        <v>1200</v>
      </c>
      <c r="D3299" s="205"/>
    </row>
    <row r="3300" spans="1:4" ht="11.1" customHeight="1" x14ac:dyDescent="0.2">
      <c r="A3300" s="203" t="s">
        <v>4305</v>
      </c>
      <c r="B3300" s="204" t="s">
        <v>4264</v>
      </c>
      <c r="C3300" s="204">
        <v>1200</v>
      </c>
      <c r="D3300" s="205"/>
    </row>
    <row r="3301" spans="1:4" ht="11.1" customHeight="1" x14ac:dyDescent="0.2">
      <c r="A3301" s="203" t="s">
        <v>4304</v>
      </c>
      <c r="B3301" s="204" t="s">
        <v>4264</v>
      </c>
      <c r="C3301" s="204">
        <v>1200</v>
      </c>
      <c r="D3301" s="205"/>
    </row>
    <row r="3302" spans="1:4" ht="11.1" customHeight="1" x14ac:dyDescent="0.2">
      <c r="A3302" s="203" t="s">
        <v>4303</v>
      </c>
      <c r="B3302" s="204" t="s">
        <v>4264</v>
      </c>
      <c r="C3302" s="204">
        <v>1200</v>
      </c>
      <c r="D3302" s="205"/>
    </row>
    <row r="3303" spans="1:4" ht="11.1" customHeight="1" x14ac:dyDescent="0.2">
      <c r="A3303" s="203" t="s">
        <v>4302</v>
      </c>
      <c r="B3303" s="204" t="s">
        <v>4264</v>
      </c>
      <c r="C3303" s="204">
        <v>1200</v>
      </c>
      <c r="D3303" s="205"/>
    </row>
    <row r="3304" spans="1:4" ht="11.1" customHeight="1" x14ac:dyDescent="0.2">
      <c r="A3304" s="203" t="s">
        <v>4301</v>
      </c>
      <c r="B3304" s="204" t="s">
        <v>4264</v>
      </c>
      <c r="C3304" s="204">
        <v>1200</v>
      </c>
      <c r="D3304" s="205"/>
    </row>
    <row r="3305" spans="1:4" ht="11.1" customHeight="1" x14ac:dyDescent="0.2">
      <c r="A3305" s="203" t="s">
        <v>4300</v>
      </c>
      <c r="B3305" s="204" t="s">
        <v>4264</v>
      </c>
      <c r="C3305" s="204">
        <v>1200</v>
      </c>
      <c r="D3305" s="205"/>
    </row>
    <row r="3306" spans="1:4" ht="11.1" customHeight="1" x14ac:dyDescent="0.2">
      <c r="A3306" s="203" t="s">
        <v>4299</v>
      </c>
      <c r="B3306" s="204" t="s">
        <v>4264</v>
      </c>
      <c r="C3306" s="204">
        <v>1200</v>
      </c>
      <c r="D3306" s="205"/>
    </row>
    <row r="3307" spans="1:4" ht="11.1" customHeight="1" x14ac:dyDescent="0.2">
      <c r="A3307" s="203" t="s">
        <v>4298</v>
      </c>
      <c r="B3307" s="204" t="s">
        <v>4264</v>
      </c>
      <c r="C3307" s="204">
        <v>1200</v>
      </c>
      <c r="D3307" s="205"/>
    </row>
    <row r="3308" spans="1:4" ht="11.1" customHeight="1" x14ac:dyDescent="0.2">
      <c r="A3308" s="203" t="s">
        <v>4297</v>
      </c>
      <c r="B3308" s="204" t="s">
        <v>4264</v>
      </c>
      <c r="C3308" s="204">
        <v>1200</v>
      </c>
      <c r="D3308" s="205"/>
    </row>
    <row r="3309" spans="1:4" ht="11.1" customHeight="1" x14ac:dyDescent="0.2">
      <c r="A3309" s="203" t="s">
        <v>4296</v>
      </c>
      <c r="B3309" s="204" t="s">
        <v>4264</v>
      </c>
      <c r="C3309" s="204">
        <v>1200</v>
      </c>
      <c r="D3309" s="205"/>
    </row>
    <row r="3310" spans="1:4" ht="11.1" customHeight="1" x14ac:dyDescent="0.2">
      <c r="A3310" s="203" t="s">
        <v>4295</v>
      </c>
      <c r="B3310" s="204" t="s">
        <v>4264</v>
      </c>
      <c r="C3310" s="204">
        <v>1200</v>
      </c>
      <c r="D3310" s="205"/>
    </row>
    <row r="3311" spans="1:4" ht="11.1" customHeight="1" x14ac:dyDescent="0.2">
      <c r="A3311" s="203" t="s">
        <v>4294</v>
      </c>
      <c r="B3311" s="204" t="s">
        <v>4264</v>
      </c>
      <c r="C3311" s="204">
        <v>1200</v>
      </c>
      <c r="D3311" s="205"/>
    </row>
    <row r="3312" spans="1:4" ht="11.1" customHeight="1" x14ac:dyDescent="0.2">
      <c r="A3312" s="203" t="s">
        <v>4293</v>
      </c>
      <c r="B3312" s="204" t="s">
        <v>4264</v>
      </c>
      <c r="C3312" s="204">
        <v>1200</v>
      </c>
      <c r="D3312" s="205"/>
    </row>
    <row r="3313" spans="1:4" ht="11.1" customHeight="1" x14ac:dyDescent="0.2">
      <c r="A3313" s="203" t="s">
        <v>4292</v>
      </c>
      <c r="B3313" s="204" t="s">
        <v>4264</v>
      </c>
      <c r="C3313" s="204">
        <v>1200</v>
      </c>
      <c r="D3313" s="205"/>
    </row>
    <row r="3314" spans="1:4" ht="11.1" customHeight="1" x14ac:dyDescent="0.2">
      <c r="A3314" s="203" t="s">
        <v>4291</v>
      </c>
      <c r="B3314" s="204" t="s">
        <v>4264</v>
      </c>
      <c r="C3314" s="204">
        <v>1200</v>
      </c>
      <c r="D3314" s="205"/>
    </row>
    <row r="3315" spans="1:4" ht="11.1" customHeight="1" x14ac:dyDescent="0.2">
      <c r="A3315" s="203" t="s">
        <v>4290</v>
      </c>
      <c r="B3315" s="204" t="s">
        <v>4264</v>
      </c>
      <c r="C3315" s="204">
        <v>1200</v>
      </c>
      <c r="D3315" s="205"/>
    </row>
    <row r="3316" spans="1:4" ht="11.1" customHeight="1" x14ac:dyDescent="0.2">
      <c r="A3316" s="203" t="s">
        <v>4289</v>
      </c>
      <c r="B3316" s="204" t="s">
        <v>4264</v>
      </c>
      <c r="C3316" s="204">
        <v>1200</v>
      </c>
      <c r="D3316" s="205"/>
    </row>
    <row r="3317" spans="1:4" ht="11.1" customHeight="1" x14ac:dyDescent="0.2">
      <c r="A3317" s="203" t="s">
        <v>4288</v>
      </c>
      <c r="B3317" s="204" t="s">
        <v>4264</v>
      </c>
      <c r="C3317" s="204">
        <v>1200</v>
      </c>
      <c r="D3317" s="205"/>
    </row>
    <row r="3318" spans="1:4" ht="11.1" customHeight="1" x14ac:dyDescent="0.2">
      <c r="A3318" s="203" t="s">
        <v>4287</v>
      </c>
      <c r="B3318" s="204" t="s">
        <v>4264</v>
      </c>
      <c r="C3318" s="204">
        <v>1200</v>
      </c>
      <c r="D3318" s="205"/>
    </row>
    <row r="3319" spans="1:4" ht="11.1" customHeight="1" x14ac:dyDescent="0.2">
      <c r="A3319" s="203" t="s">
        <v>4286</v>
      </c>
      <c r="B3319" s="204" t="s">
        <v>4264</v>
      </c>
      <c r="C3319" s="204">
        <v>1200</v>
      </c>
      <c r="D3319" s="205"/>
    </row>
    <row r="3320" spans="1:4" ht="11.1" customHeight="1" x14ac:dyDescent="0.2">
      <c r="A3320" s="203" t="s">
        <v>4285</v>
      </c>
      <c r="B3320" s="204" t="s">
        <v>4264</v>
      </c>
      <c r="C3320" s="204">
        <v>1200</v>
      </c>
      <c r="D3320" s="205"/>
    </row>
    <row r="3321" spans="1:4" ht="11.1" customHeight="1" x14ac:dyDescent="0.2">
      <c r="A3321" s="203" t="s">
        <v>4284</v>
      </c>
      <c r="B3321" s="204" t="s">
        <v>4264</v>
      </c>
      <c r="C3321" s="204">
        <v>1200</v>
      </c>
      <c r="D3321" s="205"/>
    </row>
    <row r="3322" spans="1:4" ht="11.1" customHeight="1" x14ac:dyDescent="0.2">
      <c r="A3322" s="203" t="s">
        <v>4283</v>
      </c>
      <c r="B3322" s="204" t="s">
        <v>4264</v>
      </c>
      <c r="C3322" s="204">
        <v>1200</v>
      </c>
      <c r="D3322" s="205"/>
    </row>
    <row r="3323" spans="1:4" ht="11.1" customHeight="1" x14ac:dyDescent="0.2">
      <c r="A3323" s="203" t="s">
        <v>4282</v>
      </c>
      <c r="B3323" s="204" t="s">
        <v>4264</v>
      </c>
      <c r="C3323" s="204">
        <v>1200</v>
      </c>
      <c r="D3323" s="205"/>
    </row>
    <row r="3324" spans="1:4" ht="11.1" customHeight="1" x14ac:dyDescent="0.2">
      <c r="A3324" s="203" t="s">
        <v>122</v>
      </c>
      <c r="B3324" s="204" t="s">
        <v>4264</v>
      </c>
      <c r="C3324" s="204">
        <v>1200</v>
      </c>
      <c r="D3324" s="205">
        <v>4000</v>
      </c>
    </row>
    <row r="3325" spans="1:4" ht="11.1" customHeight="1" x14ac:dyDescent="0.2">
      <c r="A3325" s="203" t="s">
        <v>4281</v>
      </c>
      <c r="B3325" s="204" t="s">
        <v>4264</v>
      </c>
      <c r="C3325" s="204">
        <v>1200</v>
      </c>
      <c r="D3325" s="205">
        <v>4500</v>
      </c>
    </row>
    <row r="3326" spans="1:4" ht="11.1" customHeight="1" x14ac:dyDescent="0.2">
      <c r="A3326" s="203"/>
      <c r="B3326" s="204"/>
      <c r="C3326" s="204"/>
      <c r="D3326" s="205"/>
    </row>
    <row r="3327" spans="1:4" ht="11.1" customHeight="1" x14ac:dyDescent="0.2">
      <c r="A3327" s="203" t="s">
        <v>243</v>
      </c>
      <c r="B3327" s="204" t="s">
        <v>4264</v>
      </c>
      <c r="C3327" s="204">
        <v>1200</v>
      </c>
      <c r="D3327" s="205">
        <v>5400</v>
      </c>
    </row>
    <row r="3328" spans="1:4" ht="11.1" customHeight="1" x14ac:dyDescent="0.2">
      <c r="A3328" s="203" t="s">
        <v>4280</v>
      </c>
      <c r="B3328" s="204" t="s">
        <v>3628</v>
      </c>
      <c r="C3328" s="204">
        <f>D3328*0.55</f>
        <v>5472.5</v>
      </c>
      <c r="D3328" s="205">
        <v>9950</v>
      </c>
    </row>
    <row r="3329" spans="1:4" ht="11.1" customHeight="1" x14ac:dyDescent="0.2">
      <c r="A3329" s="203" t="s">
        <v>4279</v>
      </c>
      <c r="B3329" s="204" t="s">
        <v>3628</v>
      </c>
      <c r="C3329" s="204">
        <f>D3329*0.55</f>
        <v>5472.5</v>
      </c>
      <c r="D3329" s="205">
        <v>9950</v>
      </c>
    </row>
    <row r="3330" spans="1:4" ht="11.1" customHeight="1" x14ac:dyDescent="0.2">
      <c r="A3330" s="203" t="s">
        <v>4278</v>
      </c>
      <c r="B3330" s="204" t="s">
        <v>3628</v>
      </c>
      <c r="C3330" s="204">
        <f>D3330*0.55</f>
        <v>5472.5</v>
      </c>
      <c r="D3330" s="205">
        <v>9950</v>
      </c>
    </row>
    <row r="3331" spans="1:4" ht="11.1" customHeight="1" x14ac:dyDescent="0.2">
      <c r="A3331" s="203" t="s">
        <v>4277</v>
      </c>
      <c r="B3331" s="204" t="s">
        <v>4264</v>
      </c>
      <c r="C3331" s="204">
        <v>600</v>
      </c>
      <c r="D3331" s="205">
        <v>1000</v>
      </c>
    </row>
    <row r="3332" spans="1:4" ht="11.1" customHeight="1" x14ac:dyDescent="0.2">
      <c r="A3332" s="203" t="s">
        <v>4276</v>
      </c>
      <c r="B3332" s="204" t="s">
        <v>4264</v>
      </c>
      <c r="C3332" s="204">
        <v>1800</v>
      </c>
      <c r="D3332" s="205"/>
    </row>
    <row r="3333" spans="1:4" ht="11.1" customHeight="1" x14ac:dyDescent="0.2">
      <c r="A3333" s="203" t="s">
        <v>4275</v>
      </c>
      <c r="B3333" s="204" t="s">
        <v>4264</v>
      </c>
      <c r="C3333" s="204">
        <v>1800</v>
      </c>
      <c r="D3333" s="205"/>
    </row>
    <row r="3334" spans="1:4" ht="11.1" customHeight="1" x14ac:dyDescent="0.2">
      <c r="A3334" s="203" t="s">
        <v>4274</v>
      </c>
      <c r="B3334" s="204" t="s">
        <v>4264</v>
      </c>
      <c r="C3334" s="204">
        <v>1800</v>
      </c>
      <c r="D3334" s="205"/>
    </row>
    <row r="3335" spans="1:4" ht="11.1" customHeight="1" x14ac:dyDescent="0.2">
      <c r="A3335" s="203" t="s">
        <v>4273</v>
      </c>
      <c r="B3335" s="204" t="s">
        <v>4264</v>
      </c>
      <c r="C3335" s="204">
        <v>1800</v>
      </c>
      <c r="D3335" s="205"/>
    </row>
    <row r="3336" spans="1:4" ht="11.1" customHeight="1" x14ac:dyDescent="0.2">
      <c r="A3336" s="203" t="s">
        <v>4272</v>
      </c>
      <c r="B3336" s="204" t="s">
        <v>4264</v>
      </c>
      <c r="C3336" s="204">
        <v>1800</v>
      </c>
      <c r="D3336" s="205"/>
    </row>
    <row r="3337" spans="1:4" ht="11.1" customHeight="1" x14ac:dyDescent="0.2">
      <c r="A3337" s="203" t="s">
        <v>4271</v>
      </c>
      <c r="B3337" s="204" t="s">
        <v>4264</v>
      </c>
      <c r="C3337" s="204">
        <v>1800</v>
      </c>
      <c r="D3337" s="205"/>
    </row>
    <row r="3338" spans="1:4" ht="11.1" customHeight="1" x14ac:dyDescent="0.2">
      <c r="A3338" s="203" t="s">
        <v>4270</v>
      </c>
      <c r="B3338" s="204" t="s">
        <v>4264</v>
      </c>
      <c r="C3338" s="204">
        <v>1800</v>
      </c>
      <c r="D3338" s="205"/>
    </row>
    <row r="3339" spans="1:4" ht="11.1" customHeight="1" x14ac:dyDescent="0.2">
      <c r="A3339" s="203" t="s">
        <v>4269</v>
      </c>
      <c r="B3339" s="204" t="s">
        <v>4264</v>
      </c>
      <c r="C3339" s="204">
        <v>1800</v>
      </c>
      <c r="D3339" s="205"/>
    </row>
    <row r="3340" spans="1:4" ht="11.1" customHeight="1" x14ac:dyDescent="0.2">
      <c r="A3340" s="203" t="s">
        <v>4268</v>
      </c>
      <c r="B3340" s="204" t="s">
        <v>4264</v>
      </c>
      <c r="C3340" s="204">
        <v>1800</v>
      </c>
      <c r="D3340" s="205"/>
    </row>
    <row r="3341" spans="1:4" ht="11.1" customHeight="1" x14ac:dyDescent="0.2">
      <c r="A3341" s="203" t="s">
        <v>4267</v>
      </c>
      <c r="B3341" s="204" t="s">
        <v>4264</v>
      </c>
      <c r="C3341" s="204">
        <v>1200</v>
      </c>
      <c r="D3341" s="205">
        <v>3450</v>
      </c>
    </row>
    <row r="3342" spans="1:4" ht="11.1" customHeight="1" x14ac:dyDescent="0.2">
      <c r="A3342" s="203" t="s">
        <v>4266</v>
      </c>
      <c r="B3342" s="204" t="s">
        <v>4264</v>
      </c>
      <c r="C3342" s="204">
        <v>1200</v>
      </c>
      <c r="D3342" s="205">
        <v>4250</v>
      </c>
    </row>
    <row r="3343" spans="1:4" ht="11.1" customHeight="1" x14ac:dyDescent="0.2">
      <c r="A3343" s="203" t="s">
        <v>4265</v>
      </c>
      <c r="B3343" s="204" t="s">
        <v>4264</v>
      </c>
      <c r="C3343" s="204">
        <v>1200</v>
      </c>
      <c r="D3343" s="205">
        <v>4450</v>
      </c>
    </row>
    <row r="3344" spans="1:4" ht="11.1" customHeight="1" x14ac:dyDescent="0.2">
      <c r="A3344" s="203" t="s">
        <v>4263</v>
      </c>
      <c r="B3344" s="204" t="s">
        <v>3628</v>
      </c>
      <c r="C3344" s="204">
        <f>D3344*0.55</f>
        <v>7397.5000000000009</v>
      </c>
      <c r="D3344" s="205">
        <v>13450</v>
      </c>
    </row>
    <row r="3345" spans="1:4" ht="11.1" customHeight="1" x14ac:dyDescent="0.2">
      <c r="A3345" s="203" t="s">
        <v>4262</v>
      </c>
      <c r="B3345" s="204" t="s">
        <v>3628</v>
      </c>
      <c r="C3345" s="204">
        <f>D3345*0.55</f>
        <v>7397.5000000000009</v>
      </c>
      <c r="D3345" s="205">
        <v>13450</v>
      </c>
    </row>
    <row r="3346" spans="1:4" ht="11.1" customHeight="1" x14ac:dyDescent="0.2">
      <c r="A3346" s="203" t="s">
        <v>4261</v>
      </c>
      <c r="B3346" s="204" t="s">
        <v>3628</v>
      </c>
      <c r="C3346" s="204">
        <f>D3346*0.55</f>
        <v>7397.5000000000009</v>
      </c>
      <c r="D3346" s="205">
        <v>13450</v>
      </c>
    </row>
    <row r="3347" spans="1:4" ht="11.1" customHeight="1" x14ac:dyDescent="0.2">
      <c r="A3347" s="203" t="s">
        <v>4260</v>
      </c>
      <c r="B3347" s="204" t="s">
        <v>4255</v>
      </c>
      <c r="C3347" s="204">
        <f t="shared" ref="C3347:C3352" si="9">D3347*0.7</f>
        <v>840</v>
      </c>
      <c r="D3347" s="205">
        <v>1200</v>
      </c>
    </row>
    <row r="3348" spans="1:4" ht="11.1" customHeight="1" x14ac:dyDescent="0.2">
      <c r="A3348" s="203" t="s">
        <v>4259</v>
      </c>
      <c r="B3348" s="204" t="s">
        <v>4255</v>
      </c>
      <c r="C3348" s="204">
        <f t="shared" si="9"/>
        <v>1365</v>
      </c>
      <c r="D3348" s="205">
        <v>1950</v>
      </c>
    </row>
    <row r="3349" spans="1:4" ht="11.1" customHeight="1" x14ac:dyDescent="0.2">
      <c r="A3349" s="203" t="s">
        <v>4258</v>
      </c>
      <c r="B3349" s="204" t="s">
        <v>4255</v>
      </c>
      <c r="C3349" s="204">
        <f t="shared" si="9"/>
        <v>1050</v>
      </c>
      <c r="D3349" s="205">
        <v>1500</v>
      </c>
    </row>
    <row r="3350" spans="1:4" ht="11.1" customHeight="1" x14ac:dyDescent="0.2">
      <c r="A3350" s="203" t="s">
        <v>4257</v>
      </c>
      <c r="B3350" s="204" t="s">
        <v>4255</v>
      </c>
      <c r="C3350" s="204">
        <f t="shared" si="9"/>
        <v>1050</v>
      </c>
      <c r="D3350" s="205">
        <v>1500</v>
      </c>
    </row>
    <row r="3351" spans="1:4" ht="11.1" customHeight="1" x14ac:dyDescent="0.2">
      <c r="A3351" s="203" t="s">
        <v>4256</v>
      </c>
      <c r="B3351" s="204" t="s">
        <v>4255</v>
      </c>
      <c r="C3351" s="204">
        <f t="shared" si="9"/>
        <v>1365</v>
      </c>
      <c r="D3351" s="205">
        <v>1950</v>
      </c>
    </row>
    <row r="3352" spans="1:4" ht="11.1" customHeight="1" x14ac:dyDescent="0.2">
      <c r="A3352" s="203" t="s">
        <v>4254</v>
      </c>
      <c r="B3352" s="204" t="s">
        <v>3748</v>
      </c>
      <c r="C3352" s="204">
        <f t="shared" si="9"/>
        <v>2765</v>
      </c>
      <c r="D3352" s="205">
        <v>3950</v>
      </c>
    </row>
    <row r="3353" spans="1:4" ht="11.1" customHeight="1" x14ac:dyDescent="0.2">
      <c r="A3353" s="203" t="s">
        <v>4253</v>
      </c>
      <c r="B3353" s="204" t="s">
        <v>1475</v>
      </c>
      <c r="C3353" s="204">
        <v>500</v>
      </c>
      <c r="D3353" s="205">
        <v>1000</v>
      </c>
    </row>
    <row r="3354" spans="1:4" ht="11.1" customHeight="1" x14ac:dyDescent="0.2">
      <c r="A3354" s="203" t="s">
        <v>4252</v>
      </c>
      <c r="B3354" s="204" t="s">
        <v>1475</v>
      </c>
      <c r="C3354" s="204">
        <v>500</v>
      </c>
      <c r="D3354" s="205">
        <v>1000</v>
      </c>
    </row>
    <row r="3355" spans="1:4" ht="11.1" customHeight="1" x14ac:dyDescent="0.2">
      <c r="A3355" s="203" t="s">
        <v>4251</v>
      </c>
      <c r="B3355" s="204" t="s">
        <v>1475</v>
      </c>
      <c r="C3355" s="204">
        <v>500</v>
      </c>
      <c r="D3355" s="205">
        <v>1000</v>
      </c>
    </row>
    <row r="3356" spans="1:4" ht="11.1" customHeight="1" x14ac:dyDescent="0.2">
      <c r="A3356" s="203" t="s">
        <v>4250</v>
      </c>
      <c r="B3356" s="204" t="s">
        <v>1475</v>
      </c>
      <c r="C3356" s="204">
        <v>500</v>
      </c>
      <c r="D3356" s="205">
        <v>1000</v>
      </c>
    </row>
    <row r="3357" spans="1:4" ht="11.1" customHeight="1" x14ac:dyDescent="0.2">
      <c r="A3357" s="203" t="s">
        <v>4249</v>
      </c>
      <c r="B3357" s="204" t="s">
        <v>1475</v>
      </c>
      <c r="C3357" s="204">
        <v>500</v>
      </c>
      <c r="D3357" s="205">
        <v>3950</v>
      </c>
    </row>
    <row r="3358" spans="1:4" ht="11.1" customHeight="1" x14ac:dyDescent="0.2">
      <c r="A3358" s="203" t="s">
        <v>4248</v>
      </c>
      <c r="B3358" s="204" t="s">
        <v>4218</v>
      </c>
      <c r="C3358" s="204">
        <f t="shared" ref="C3358:C3387" si="10">D3358*0.5</f>
        <v>3000</v>
      </c>
      <c r="D3358" s="205">
        <v>6000</v>
      </c>
    </row>
    <row r="3359" spans="1:4" ht="11.1" customHeight="1" x14ac:dyDescent="0.2">
      <c r="A3359" s="203" t="s">
        <v>4247</v>
      </c>
      <c r="B3359" s="204" t="s">
        <v>4218</v>
      </c>
      <c r="C3359" s="204">
        <f t="shared" si="10"/>
        <v>3400</v>
      </c>
      <c r="D3359" s="205">
        <v>6800</v>
      </c>
    </row>
    <row r="3360" spans="1:4" ht="11.1" customHeight="1" x14ac:dyDescent="0.2">
      <c r="A3360" s="203" t="s">
        <v>4246</v>
      </c>
      <c r="B3360" s="204" t="s">
        <v>4218</v>
      </c>
      <c r="C3360" s="204">
        <f t="shared" si="10"/>
        <v>3000</v>
      </c>
      <c r="D3360" s="205">
        <v>6000</v>
      </c>
    </row>
    <row r="3361" spans="1:4" ht="11.1" customHeight="1" x14ac:dyDescent="0.2">
      <c r="A3361" s="203" t="s">
        <v>4245</v>
      </c>
      <c r="B3361" s="204" t="s">
        <v>4218</v>
      </c>
      <c r="C3361" s="204">
        <f t="shared" si="10"/>
        <v>6550</v>
      </c>
      <c r="D3361" s="205">
        <v>13100</v>
      </c>
    </row>
    <row r="3362" spans="1:4" ht="11.1" customHeight="1" x14ac:dyDescent="0.2">
      <c r="A3362" s="203" t="s">
        <v>4244</v>
      </c>
      <c r="B3362" s="204" t="s">
        <v>4218</v>
      </c>
      <c r="C3362" s="204">
        <f t="shared" si="10"/>
        <v>3550</v>
      </c>
      <c r="D3362" s="205">
        <v>7100</v>
      </c>
    </row>
    <row r="3363" spans="1:4" ht="11.1" customHeight="1" x14ac:dyDescent="0.2">
      <c r="A3363" s="203" t="s">
        <v>4243</v>
      </c>
      <c r="B3363" s="204" t="s">
        <v>4218</v>
      </c>
      <c r="C3363" s="204">
        <f t="shared" si="10"/>
        <v>5550</v>
      </c>
      <c r="D3363" s="205">
        <v>11100</v>
      </c>
    </row>
    <row r="3364" spans="1:4" ht="11.1" customHeight="1" x14ac:dyDescent="0.2">
      <c r="A3364" s="203" t="s">
        <v>4242</v>
      </c>
      <c r="B3364" s="204" t="s">
        <v>4218</v>
      </c>
      <c r="C3364" s="204">
        <f t="shared" si="10"/>
        <v>7700</v>
      </c>
      <c r="D3364" s="205">
        <v>15400</v>
      </c>
    </row>
    <row r="3365" spans="1:4" ht="11.1" customHeight="1" x14ac:dyDescent="0.2">
      <c r="A3365" s="203" t="s">
        <v>4241</v>
      </c>
      <c r="B3365" s="204" t="s">
        <v>4218</v>
      </c>
      <c r="C3365" s="204">
        <f t="shared" si="10"/>
        <v>4550</v>
      </c>
      <c r="D3365" s="205">
        <v>9100</v>
      </c>
    </row>
    <row r="3366" spans="1:4" ht="11.1" customHeight="1" x14ac:dyDescent="0.2">
      <c r="A3366" s="203" t="s">
        <v>4240</v>
      </c>
      <c r="B3366" s="204" t="s">
        <v>4218</v>
      </c>
      <c r="C3366" s="204">
        <f t="shared" si="10"/>
        <v>7800</v>
      </c>
      <c r="D3366" s="205">
        <v>15600</v>
      </c>
    </row>
    <row r="3367" spans="1:4" ht="11.1" customHeight="1" x14ac:dyDescent="0.2">
      <c r="A3367" s="203" t="s">
        <v>4239</v>
      </c>
      <c r="B3367" s="204" t="s">
        <v>4218</v>
      </c>
      <c r="C3367" s="204">
        <f t="shared" si="10"/>
        <v>4200</v>
      </c>
      <c r="D3367" s="205">
        <v>8400</v>
      </c>
    </row>
    <row r="3368" spans="1:4" ht="11.1" customHeight="1" x14ac:dyDescent="0.2">
      <c r="A3368" s="203" t="s">
        <v>4238</v>
      </c>
      <c r="B3368" s="204" t="s">
        <v>4218</v>
      </c>
      <c r="C3368" s="204">
        <f t="shared" si="10"/>
        <v>4200</v>
      </c>
      <c r="D3368" s="205">
        <v>8400</v>
      </c>
    </row>
    <row r="3369" spans="1:4" ht="11.1" customHeight="1" x14ac:dyDescent="0.2">
      <c r="A3369" s="203" t="s">
        <v>4237</v>
      </c>
      <c r="B3369" s="204" t="s">
        <v>4218</v>
      </c>
      <c r="C3369" s="204">
        <f t="shared" si="10"/>
        <v>3300</v>
      </c>
      <c r="D3369" s="205">
        <v>6600</v>
      </c>
    </row>
    <row r="3370" spans="1:4" ht="11.1" customHeight="1" x14ac:dyDescent="0.2">
      <c r="A3370" s="203" t="s">
        <v>4236</v>
      </c>
      <c r="B3370" s="204" t="s">
        <v>4218</v>
      </c>
      <c r="C3370" s="204">
        <f t="shared" si="10"/>
        <v>2150</v>
      </c>
      <c r="D3370" s="205">
        <v>4300</v>
      </c>
    </row>
    <row r="3371" spans="1:4" ht="11.1" customHeight="1" x14ac:dyDescent="0.2">
      <c r="A3371" s="203" t="s">
        <v>4235</v>
      </c>
      <c r="B3371" s="204" t="s">
        <v>4218</v>
      </c>
      <c r="C3371" s="204">
        <f t="shared" si="10"/>
        <v>1500</v>
      </c>
      <c r="D3371" s="205">
        <v>3000</v>
      </c>
    </row>
    <row r="3372" spans="1:4" ht="11.1" customHeight="1" x14ac:dyDescent="0.2">
      <c r="A3372" s="203" t="s">
        <v>4234</v>
      </c>
      <c r="B3372" s="204" t="s">
        <v>4218</v>
      </c>
      <c r="C3372" s="204">
        <f t="shared" si="10"/>
        <v>1500</v>
      </c>
      <c r="D3372" s="205">
        <v>3000</v>
      </c>
    </row>
    <row r="3373" spans="1:4" ht="11.1" customHeight="1" x14ac:dyDescent="0.2">
      <c r="A3373" s="203" t="s">
        <v>4233</v>
      </c>
      <c r="B3373" s="204" t="s">
        <v>4218</v>
      </c>
      <c r="C3373" s="204">
        <f t="shared" si="10"/>
        <v>1500</v>
      </c>
      <c r="D3373" s="205">
        <v>3000</v>
      </c>
    </row>
    <row r="3374" spans="1:4" ht="11.1" customHeight="1" x14ac:dyDescent="0.2">
      <c r="A3374" s="203" t="s">
        <v>4232</v>
      </c>
      <c r="B3374" s="204" t="s">
        <v>4218</v>
      </c>
      <c r="C3374" s="204">
        <f t="shared" si="10"/>
        <v>6200</v>
      </c>
      <c r="D3374" s="205">
        <v>12400</v>
      </c>
    </row>
    <row r="3375" spans="1:4" ht="11.1" customHeight="1" x14ac:dyDescent="0.2">
      <c r="A3375" s="203" t="s">
        <v>4231</v>
      </c>
      <c r="B3375" s="204" t="s">
        <v>4218</v>
      </c>
      <c r="C3375" s="204">
        <f t="shared" si="10"/>
        <v>11600</v>
      </c>
      <c r="D3375" s="205">
        <v>23200</v>
      </c>
    </row>
    <row r="3376" spans="1:4" ht="11.1" customHeight="1" x14ac:dyDescent="0.2">
      <c r="A3376" s="203" t="s">
        <v>4230</v>
      </c>
      <c r="B3376" s="204" t="s">
        <v>4218</v>
      </c>
      <c r="C3376" s="204">
        <f t="shared" si="10"/>
        <v>4800</v>
      </c>
      <c r="D3376" s="205">
        <v>9600</v>
      </c>
    </row>
    <row r="3377" spans="1:4" ht="11.1" customHeight="1" x14ac:dyDescent="0.2">
      <c r="A3377" s="203" t="s">
        <v>4229</v>
      </c>
      <c r="B3377" s="204" t="s">
        <v>4218</v>
      </c>
      <c r="C3377" s="204">
        <f t="shared" si="10"/>
        <v>3900</v>
      </c>
      <c r="D3377" s="205">
        <v>7800</v>
      </c>
    </row>
    <row r="3378" spans="1:4" ht="11.1" customHeight="1" x14ac:dyDescent="0.2">
      <c r="A3378" s="203" t="s">
        <v>4228</v>
      </c>
      <c r="B3378" s="204" t="s">
        <v>4218</v>
      </c>
      <c r="C3378" s="204">
        <f t="shared" si="10"/>
        <v>5200</v>
      </c>
      <c r="D3378" s="205">
        <v>10400</v>
      </c>
    </row>
    <row r="3379" spans="1:4" ht="11.1" customHeight="1" x14ac:dyDescent="0.2">
      <c r="A3379" s="203" t="s">
        <v>4227</v>
      </c>
      <c r="B3379" s="204" t="s">
        <v>4218</v>
      </c>
      <c r="C3379" s="204">
        <f t="shared" si="10"/>
        <v>2900</v>
      </c>
      <c r="D3379" s="205">
        <v>5800</v>
      </c>
    </row>
    <row r="3380" spans="1:4" ht="11.1" customHeight="1" x14ac:dyDescent="0.2">
      <c r="A3380" s="203" t="s">
        <v>4226</v>
      </c>
      <c r="B3380" s="204" t="s">
        <v>4218</v>
      </c>
      <c r="C3380" s="204">
        <f t="shared" si="10"/>
        <v>3600</v>
      </c>
      <c r="D3380" s="205">
        <v>7200</v>
      </c>
    </row>
    <row r="3381" spans="1:4" ht="11.1" customHeight="1" x14ac:dyDescent="0.2">
      <c r="A3381" s="203" t="s">
        <v>4225</v>
      </c>
      <c r="B3381" s="204" t="s">
        <v>4218</v>
      </c>
      <c r="C3381" s="204">
        <f t="shared" si="10"/>
        <v>250</v>
      </c>
      <c r="D3381" s="206">
        <v>500</v>
      </c>
    </row>
    <row r="3382" spans="1:4" ht="11.1" customHeight="1" x14ac:dyDescent="0.2">
      <c r="A3382" s="203" t="s">
        <v>4224</v>
      </c>
      <c r="B3382" s="204" t="s">
        <v>4218</v>
      </c>
      <c r="C3382" s="204">
        <f t="shared" si="10"/>
        <v>250</v>
      </c>
      <c r="D3382" s="206">
        <v>500</v>
      </c>
    </row>
    <row r="3383" spans="1:4" ht="11.1" customHeight="1" x14ac:dyDescent="0.2">
      <c r="A3383" s="203" t="s">
        <v>4223</v>
      </c>
      <c r="B3383" s="204" t="s">
        <v>4218</v>
      </c>
      <c r="C3383" s="204">
        <f t="shared" si="10"/>
        <v>250</v>
      </c>
      <c r="D3383" s="206">
        <v>500</v>
      </c>
    </row>
    <row r="3384" spans="1:4" ht="11.1" customHeight="1" x14ac:dyDescent="0.2">
      <c r="A3384" s="203" t="s">
        <v>4222</v>
      </c>
      <c r="B3384" s="204" t="s">
        <v>4218</v>
      </c>
      <c r="C3384" s="204">
        <f t="shared" si="10"/>
        <v>12800</v>
      </c>
      <c r="D3384" s="205">
        <v>25600</v>
      </c>
    </row>
    <row r="3385" spans="1:4" ht="11.1" customHeight="1" x14ac:dyDescent="0.2">
      <c r="A3385" s="203" t="s">
        <v>4221</v>
      </c>
      <c r="B3385" s="204" t="s">
        <v>4218</v>
      </c>
      <c r="C3385" s="204">
        <f t="shared" si="10"/>
        <v>18500</v>
      </c>
      <c r="D3385" s="205">
        <v>37000</v>
      </c>
    </row>
    <row r="3386" spans="1:4" ht="11.1" customHeight="1" x14ac:dyDescent="0.2">
      <c r="A3386" s="203" t="s">
        <v>4220</v>
      </c>
      <c r="B3386" s="204" t="s">
        <v>4218</v>
      </c>
      <c r="C3386" s="204">
        <f t="shared" si="10"/>
        <v>25250</v>
      </c>
      <c r="D3386" s="205">
        <v>50500</v>
      </c>
    </row>
    <row r="3387" spans="1:4" ht="11.1" customHeight="1" x14ac:dyDescent="0.2">
      <c r="A3387" s="203" t="s">
        <v>4219</v>
      </c>
      <c r="B3387" s="204" t="s">
        <v>4218</v>
      </c>
      <c r="C3387" s="204">
        <f t="shared" si="10"/>
        <v>1400</v>
      </c>
      <c r="D3387" s="205">
        <v>2800</v>
      </c>
    </row>
    <row r="3388" spans="1:4" ht="11.1" customHeight="1" x14ac:dyDescent="0.2">
      <c r="A3388" s="203" t="s">
        <v>4217</v>
      </c>
      <c r="B3388" s="204" t="s">
        <v>4181</v>
      </c>
      <c r="C3388" s="204">
        <v>500</v>
      </c>
      <c r="D3388" s="205">
        <v>1950</v>
      </c>
    </row>
    <row r="3389" spans="1:4" ht="11.1" customHeight="1" x14ac:dyDescent="0.2">
      <c r="A3389" s="203" t="s">
        <v>4216</v>
      </c>
      <c r="B3389" s="204" t="s">
        <v>4181</v>
      </c>
      <c r="C3389" s="204">
        <v>500</v>
      </c>
      <c r="D3389" s="205">
        <v>1950</v>
      </c>
    </row>
    <row r="3390" spans="1:4" ht="11.1" customHeight="1" x14ac:dyDescent="0.2">
      <c r="A3390" s="203" t="s">
        <v>4215</v>
      </c>
      <c r="B3390" s="204" t="s">
        <v>4181</v>
      </c>
      <c r="C3390" s="204">
        <v>500</v>
      </c>
      <c r="D3390" s="205">
        <v>1950</v>
      </c>
    </row>
    <row r="3391" spans="1:4" ht="11.1" customHeight="1" x14ac:dyDescent="0.2">
      <c r="A3391" s="203" t="s">
        <v>4214</v>
      </c>
      <c r="B3391" s="204" t="s">
        <v>4181</v>
      </c>
      <c r="C3391" s="204">
        <v>500</v>
      </c>
      <c r="D3391" s="205">
        <v>3950</v>
      </c>
    </row>
    <row r="3392" spans="1:4" ht="11.1" customHeight="1" x14ac:dyDescent="0.2">
      <c r="A3392" s="203" t="s">
        <v>4213</v>
      </c>
      <c r="B3392" s="204" t="s">
        <v>4181</v>
      </c>
      <c r="C3392" s="204">
        <v>500</v>
      </c>
      <c r="D3392" s="205">
        <v>3500</v>
      </c>
    </row>
    <row r="3393" spans="1:4" ht="11.1" customHeight="1" x14ac:dyDescent="0.2">
      <c r="A3393" s="203" t="s">
        <v>4212</v>
      </c>
      <c r="B3393" s="204" t="s">
        <v>4181</v>
      </c>
      <c r="C3393" s="204">
        <v>500</v>
      </c>
      <c r="D3393" s="205">
        <v>3500</v>
      </c>
    </row>
    <row r="3394" spans="1:4" ht="11.1" customHeight="1" x14ac:dyDescent="0.2">
      <c r="A3394" s="203" t="s">
        <v>4211</v>
      </c>
      <c r="B3394" s="204" t="s">
        <v>4181</v>
      </c>
      <c r="C3394" s="204">
        <v>500</v>
      </c>
      <c r="D3394" s="205">
        <v>3500</v>
      </c>
    </row>
    <row r="3395" spans="1:4" ht="11.1" customHeight="1" x14ac:dyDescent="0.2">
      <c r="A3395" s="203" t="s">
        <v>4210</v>
      </c>
      <c r="B3395" s="204" t="s">
        <v>4181</v>
      </c>
      <c r="C3395" s="204">
        <v>500</v>
      </c>
      <c r="D3395" s="205">
        <v>3500</v>
      </c>
    </row>
    <row r="3396" spans="1:4" ht="11.1" customHeight="1" x14ac:dyDescent="0.2">
      <c r="A3396" s="203" t="s">
        <v>4209</v>
      </c>
      <c r="B3396" s="204" t="s">
        <v>4181</v>
      </c>
      <c r="C3396" s="204">
        <v>500</v>
      </c>
      <c r="D3396" s="205">
        <v>2500</v>
      </c>
    </row>
    <row r="3397" spans="1:4" ht="11.1" customHeight="1" x14ac:dyDescent="0.2">
      <c r="A3397" s="203" t="s">
        <v>4208</v>
      </c>
      <c r="B3397" s="204" t="s">
        <v>4181</v>
      </c>
      <c r="C3397" s="204">
        <v>500</v>
      </c>
      <c r="D3397" s="205">
        <v>1950</v>
      </c>
    </row>
    <row r="3398" spans="1:4" ht="11.1" customHeight="1" x14ac:dyDescent="0.2">
      <c r="A3398" s="203" t="s">
        <v>4207</v>
      </c>
      <c r="B3398" s="204" t="s">
        <v>4181</v>
      </c>
      <c r="C3398" s="204">
        <v>500</v>
      </c>
      <c r="D3398" s="205">
        <v>1950</v>
      </c>
    </row>
    <row r="3399" spans="1:4" ht="11.1" customHeight="1" x14ac:dyDescent="0.2">
      <c r="A3399" s="203" t="s">
        <v>4206</v>
      </c>
      <c r="B3399" s="204" t="s">
        <v>4181</v>
      </c>
      <c r="C3399" s="204">
        <v>500</v>
      </c>
      <c r="D3399" s="205">
        <v>1950</v>
      </c>
    </row>
    <row r="3400" spans="1:4" ht="11.1" customHeight="1" x14ac:dyDescent="0.2">
      <c r="A3400" s="203" t="s">
        <v>3279</v>
      </c>
      <c r="B3400" s="204" t="s">
        <v>4181</v>
      </c>
      <c r="C3400" s="204">
        <v>500</v>
      </c>
      <c r="D3400" s="205">
        <v>1950</v>
      </c>
    </row>
    <row r="3401" spans="1:4" ht="11.1" customHeight="1" x14ac:dyDescent="0.2">
      <c r="A3401" s="203" t="s">
        <v>4205</v>
      </c>
      <c r="B3401" s="204" t="s">
        <v>4181</v>
      </c>
      <c r="C3401" s="204">
        <v>500</v>
      </c>
      <c r="D3401" s="205">
        <v>1950</v>
      </c>
    </row>
    <row r="3402" spans="1:4" ht="11.1" customHeight="1" x14ac:dyDescent="0.2">
      <c r="A3402" s="203" t="s">
        <v>4204</v>
      </c>
      <c r="B3402" s="204" t="s">
        <v>4181</v>
      </c>
      <c r="C3402" s="204">
        <v>500</v>
      </c>
      <c r="D3402" s="205">
        <v>1950</v>
      </c>
    </row>
    <row r="3403" spans="1:4" ht="11.1" customHeight="1" x14ac:dyDescent="0.2">
      <c r="A3403" s="203" t="s">
        <v>3245</v>
      </c>
      <c r="B3403" s="204" t="s">
        <v>4181</v>
      </c>
      <c r="C3403" s="204">
        <v>500</v>
      </c>
      <c r="D3403" s="205">
        <v>3950</v>
      </c>
    </row>
    <row r="3404" spans="1:4" ht="11.1" customHeight="1" x14ac:dyDescent="0.2">
      <c r="A3404" s="203" t="s">
        <v>4203</v>
      </c>
      <c r="B3404" s="204" t="s">
        <v>4181</v>
      </c>
      <c r="C3404" s="204">
        <v>500</v>
      </c>
      <c r="D3404" s="205">
        <v>1950</v>
      </c>
    </row>
    <row r="3405" spans="1:4" ht="11.1" customHeight="1" x14ac:dyDescent="0.2">
      <c r="A3405" s="203" t="s">
        <v>4202</v>
      </c>
      <c r="B3405" s="204" t="s">
        <v>4181</v>
      </c>
      <c r="C3405" s="204">
        <v>500</v>
      </c>
      <c r="D3405" s="205">
        <v>1950</v>
      </c>
    </row>
    <row r="3406" spans="1:4" ht="11.1" customHeight="1" x14ac:dyDescent="0.2">
      <c r="A3406" s="203" t="s">
        <v>4201</v>
      </c>
      <c r="B3406" s="204" t="s">
        <v>4181</v>
      </c>
      <c r="C3406" s="204">
        <v>500</v>
      </c>
      <c r="D3406" s="205">
        <v>1950</v>
      </c>
    </row>
    <row r="3407" spans="1:4" ht="11.1" customHeight="1" x14ac:dyDescent="0.2">
      <c r="A3407" s="203" t="s">
        <v>4200</v>
      </c>
      <c r="B3407" s="204" t="s">
        <v>4181</v>
      </c>
      <c r="C3407" s="204">
        <v>500</v>
      </c>
      <c r="D3407" s="205">
        <v>1950</v>
      </c>
    </row>
    <row r="3408" spans="1:4" ht="11.1" customHeight="1" x14ac:dyDescent="0.2">
      <c r="A3408" s="203" t="s">
        <v>4199</v>
      </c>
      <c r="B3408" s="204" t="s">
        <v>4181</v>
      </c>
      <c r="C3408" s="204">
        <v>500</v>
      </c>
      <c r="D3408" s="205">
        <v>1950</v>
      </c>
    </row>
    <row r="3409" spans="1:4" ht="11.1" customHeight="1" x14ac:dyDescent="0.2">
      <c r="A3409" s="203" t="s">
        <v>4198</v>
      </c>
      <c r="B3409" s="204" t="s">
        <v>4181</v>
      </c>
      <c r="C3409" s="204">
        <v>500</v>
      </c>
      <c r="D3409" s="205">
        <v>1950</v>
      </c>
    </row>
    <row r="3410" spans="1:4" ht="11.1" customHeight="1" x14ac:dyDescent="0.2">
      <c r="A3410" s="203" t="s">
        <v>4197</v>
      </c>
      <c r="B3410" s="204" t="s">
        <v>4181</v>
      </c>
      <c r="C3410" s="204">
        <v>500</v>
      </c>
      <c r="D3410" s="205">
        <v>1950</v>
      </c>
    </row>
    <row r="3411" spans="1:4" ht="11.1" customHeight="1" x14ac:dyDescent="0.2">
      <c r="A3411" s="203" t="s">
        <v>4196</v>
      </c>
      <c r="B3411" s="204" t="s">
        <v>4181</v>
      </c>
      <c r="C3411" s="204">
        <v>500</v>
      </c>
      <c r="D3411" s="205">
        <v>1950</v>
      </c>
    </row>
    <row r="3412" spans="1:4" ht="11.1" customHeight="1" x14ac:dyDescent="0.2">
      <c r="A3412" s="203" t="s">
        <v>4195</v>
      </c>
      <c r="B3412" s="204" t="s">
        <v>4181</v>
      </c>
      <c r="C3412" s="204">
        <v>500</v>
      </c>
      <c r="D3412" s="205">
        <v>1950</v>
      </c>
    </row>
    <row r="3413" spans="1:4" ht="11.1" customHeight="1" x14ac:dyDescent="0.2">
      <c r="A3413" s="203" t="s">
        <v>4194</v>
      </c>
      <c r="B3413" s="204" t="s">
        <v>4181</v>
      </c>
      <c r="C3413" s="204">
        <v>500</v>
      </c>
      <c r="D3413" s="205">
        <v>1950</v>
      </c>
    </row>
    <row r="3414" spans="1:4" ht="11.1" customHeight="1" x14ac:dyDescent="0.2">
      <c r="A3414" s="203" t="s">
        <v>4193</v>
      </c>
      <c r="B3414" s="204" t="s">
        <v>4181</v>
      </c>
      <c r="C3414" s="204">
        <v>500</v>
      </c>
      <c r="D3414" s="205">
        <v>1950</v>
      </c>
    </row>
    <row r="3415" spans="1:4" ht="11.1" customHeight="1" x14ac:dyDescent="0.2">
      <c r="A3415" s="203" t="s">
        <v>4192</v>
      </c>
      <c r="B3415" s="204" t="s">
        <v>4181</v>
      </c>
      <c r="C3415" s="204">
        <v>500</v>
      </c>
      <c r="D3415" s="205">
        <v>1950</v>
      </c>
    </row>
    <row r="3416" spans="1:4" ht="11.1" customHeight="1" x14ac:dyDescent="0.2">
      <c r="A3416" s="203" t="s">
        <v>4191</v>
      </c>
      <c r="B3416" s="204" t="s">
        <v>4181</v>
      </c>
      <c r="C3416" s="204">
        <v>500</v>
      </c>
      <c r="D3416" s="205">
        <v>1950</v>
      </c>
    </row>
    <row r="3417" spans="1:4" ht="11.1" customHeight="1" x14ac:dyDescent="0.2">
      <c r="A3417" s="203" t="s">
        <v>4190</v>
      </c>
      <c r="B3417" s="204" t="s">
        <v>4181</v>
      </c>
      <c r="C3417" s="204">
        <v>500</v>
      </c>
      <c r="D3417" s="205">
        <v>1950</v>
      </c>
    </row>
    <row r="3418" spans="1:4" ht="11.1" customHeight="1" x14ac:dyDescent="0.2">
      <c r="A3418" s="203" t="s">
        <v>4189</v>
      </c>
      <c r="B3418" s="204" t="s">
        <v>4181</v>
      </c>
      <c r="C3418" s="204">
        <v>500</v>
      </c>
      <c r="D3418" s="205">
        <v>1950</v>
      </c>
    </row>
    <row r="3419" spans="1:4" ht="11.1" customHeight="1" x14ac:dyDescent="0.2">
      <c r="A3419" s="203" t="s">
        <v>4188</v>
      </c>
      <c r="B3419" s="204" t="s">
        <v>4181</v>
      </c>
      <c r="C3419" s="204">
        <v>500</v>
      </c>
      <c r="D3419" s="205">
        <v>1950</v>
      </c>
    </row>
    <row r="3420" spans="1:4" ht="11.1" customHeight="1" x14ac:dyDescent="0.2">
      <c r="A3420" s="203" t="s">
        <v>4187</v>
      </c>
      <c r="B3420" s="204" t="s">
        <v>4181</v>
      </c>
      <c r="C3420" s="204">
        <v>500</v>
      </c>
      <c r="D3420" s="205">
        <v>1950</v>
      </c>
    </row>
    <row r="3421" spans="1:4" ht="11.1" customHeight="1" x14ac:dyDescent="0.2">
      <c r="A3421" s="203" t="s">
        <v>4186</v>
      </c>
      <c r="B3421" s="204" t="s">
        <v>4181</v>
      </c>
      <c r="C3421" s="204">
        <v>500</v>
      </c>
      <c r="D3421" s="205">
        <v>1950</v>
      </c>
    </row>
    <row r="3422" spans="1:4" ht="11.1" customHeight="1" x14ac:dyDescent="0.2">
      <c r="A3422" s="203" t="s">
        <v>4185</v>
      </c>
      <c r="B3422" s="204" t="s">
        <v>4181</v>
      </c>
      <c r="C3422" s="204">
        <v>500</v>
      </c>
      <c r="D3422" s="205">
        <v>1950</v>
      </c>
    </row>
    <row r="3423" spans="1:4" ht="11.1" customHeight="1" x14ac:dyDescent="0.2">
      <c r="A3423" s="203" t="s">
        <v>4184</v>
      </c>
      <c r="B3423" s="204" t="s">
        <v>4181</v>
      </c>
      <c r="C3423" s="204">
        <v>500</v>
      </c>
      <c r="D3423" s="205">
        <v>1950</v>
      </c>
    </row>
    <row r="3424" spans="1:4" ht="11.1" customHeight="1" x14ac:dyDescent="0.2">
      <c r="A3424" s="203" t="s">
        <v>4183</v>
      </c>
      <c r="B3424" s="204" t="s">
        <v>4181</v>
      </c>
      <c r="C3424" s="204">
        <v>500</v>
      </c>
      <c r="D3424" s="205">
        <v>1950</v>
      </c>
    </row>
    <row r="3425" spans="1:4" ht="11.1" customHeight="1" x14ac:dyDescent="0.2">
      <c r="A3425" s="203" t="s">
        <v>4182</v>
      </c>
      <c r="B3425" s="204" t="s">
        <v>4181</v>
      </c>
      <c r="C3425" s="204">
        <v>500</v>
      </c>
      <c r="D3425" s="205">
        <v>1950</v>
      </c>
    </row>
    <row r="3426" spans="1:4" ht="11.1" customHeight="1" x14ac:dyDescent="0.2">
      <c r="A3426" s="203" t="s">
        <v>4180</v>
      </c>
      <c r="B3426" s="204" t="s">
        <v>3800</v>
      </c>
      <c r="C3426" s="204">
        <v>600</v>
      </c>
      <c r="D3426" s="205">
        <v>3500</v>
      </c>
    </row>
    <row r="3427" spans="1:4" ht="11.1" customHeight="1" x14ac:dyDescent="0.2">
      <c r="A3427" s="203" t="s">
        <v>4179</v>
      </c>
      <c r="B3427" s="204" t="s">
        <v>3800</v>
      </c>
      <c r="C3427" s="204">
        <v>600</v>
      </c>
      <c r="D3427" s="205">
        <v>3500</v>
      </c>
    </row>
    <row r="3428" spans="1:4" ht="11.1" customHeight="1" x14ac:dyDescent="0.2">
      <c r="A3428" s="203" t="s">
        <v>4178</v>
      </c>
      <c r="B3428" s="204" t="s">
        <v>3800</v>
      </c>
      <c r="C3428" s="204">
        <v>600</v>
      </c>
      <c r="D3428" s="205">
        <v>3500</v>
      </c>
    </row>
    <row r="3429" spans="1:4" ht="11.1" customHeight="1" x14ac:dyDescent="0.2">
      <c r="A3429" s="203" t="s">
        <v>4177</v>
      </c>
      <c r="B3429" s="204" t="s">
        <v>3800</v>
      </c>
      <c r="C3429" s="204">
        <v>600</v>
      </c>
      <c r="D3429" s="205">
        <v>3500</v>
      </c>
    </row>
    <row r="3430" spans="1:4" ht="11.1" customHeight="1" x14ac:dyDescent="0.2">
      <c r="A3430" s="203" t="s">
        <v>4176</v>
      </c>
      <c r="B3430" s="204" t="s">
        <v>3800</v>
      </c>
      <c r="C3430" s="204">
        <v>600</v>
      </c>
      <c r="D3430" s="205">
        <v>3500</v>
      </c>
    </row>
    <row r="3431" spans="1:4" ht="11.1" customHeight="1" x14ac:dyDescent="0.2">
      <c r="A3431" s="203" t="s">
        <v>4175</v>
      </c>
      <c r="B3431" s="204" t="s">
        <v>3800</v>
      </c>
      <c r="C3431" s="204">
        <v>600</v>
      </c>
      <c r="D3431" s="205">
        <v>3500</v>
      </c>
    </row>
    <row r="3432" spans="1:4" ht="11.1" customHeight="1" x14ac:dyDescent="0.2">
      <c r="A3432" s="203" t="s">
        <v>4174</v>
      </c>
      <c r="B3432" s="204" t="s">
        <v>3800</v>
      </c>
      <c r="C3432" s="204">
        <v>600</v>
      </c>
      <c r="D3432" s="205">
        <v>3500</v>
      </c>
    </row>
    <row r="3433" spans="1:4" ht="11.1" customHeight="1" x14ac:dyDescent="0.2">
      <c r="A3433" s="203" t="s">
        <v>4173</v>
      </c>
      <c r="B3433" s="204" t="s">
        <v>3800</v>
      </c>
      <c r="C3433" s="204">
        <v>600</v>
      </c>
      <c r="D3433" s="205">
        <v>3500</v>
      </c>
    </row>
    <row r="3434" spans="1:4" ht="11.1" customHeight="1" x14ac:dyDescent="0.2">
      <c r="A3434" s="203" t="s">
        <v>4172</v>
      </c>
      <c r="B3434" s="204" t="s">
        <v>3800</v>
      </c>
      <c r="C3434" s="204">
        <v>600</v>
      </c>
      <c r="D3434" s="205">
        <v>3500</v>
      </c>
    </row>
    <row r="3435" spans="1:4" ht="11.1" customHeight="1" x14ac:dyDescent="0.2">
      <c r="A3435" s="203" t="s">
        <v>4171</v>
      </c>
      <c r="B3435" s="204" t="s">
        <v>3800</v>
      </c>
      <c r="C3435" s="204">
        <v>600</v>
      </c>
      <c r="D3435" s="205">
        <v>3500</v>
      </c>
    </row>
    <row r="3436" spans="1:4" ht="11.1" customHeight="1" x14ac:dyDescent="0.2">
      <c r="A3436" s="203" t="s">
        <v>4170</v>
      </c>
      <c r="B3436" s="204" t="s">
        <v>3800</v>
      </c>
      <c r="C3436" s="204">
        <v>600</v>
      </c>
      <c r="D3436" s="205">
        <v>3500</v>
      </c>
    </row>
    <row r="3437" spans="1:4" ht="11.1" customHeight="1" x14ac:dyDescent="0.2">
      <c r="A3437" s="203" t="s">
        <v>4169</v>
      </c>
      <c r="B3437" s="204" t="s">
        <v>3800</v>
      </c>
      <c r="C3437" s="204">
        <v>600</v>
      </c>
      <c r="D3437" s="205">
        <v>3500</v>
      </c>
    </row>
    <row r="3438" spans="1:4" ht="11.1" customHeight="1" x14ac:dyDescent="0.2">
      <c r="A3438" s="203" t="s">
        <v>4168</v>
      </c>
      <c r="B3438" s="204" t="s">
        <v>3800</v>
      </c>
      <c r="C3438" s="204">
        <v>600</v>
      </c>
      <c r="D3438" s="205">
        <v>3500</v>
      </c>
    </row>
    <row r="3439" spans="1:4" ht="11.1" customHeight="1" x14ac:dyDescent="0.2">
      <c r="A3439" s="203" t="s">
        <v>4167</v>
      </c>
      <c r="B3439" s="204" t="s">
        <v>3800</v>
      </c>
      <c r="C3439" s="204">
        <v>600</v>
      </c>
      <c r="D3439" s="205">
        <v>3500</v>
      </c>
    </row>
    <row r="3440" spans="1:4" ht="11.1" customHeight="1" x14ac:dyDescent="0.2">
      <c r="A3440" s="203" t="s">
        <v>4166</v>
      </c>
      <c r="B3440" s="204" t="s">
        <v>3800</v>
      </c>
      <c r="C3440" s="204">
        <v>600</v>
      </c>
      <c r="D3440" s="205">
        <v>3500</v>
      </c>
    </row>
    <row r="3441" spans="1:4" ht="11.1" customHeight="1" x14ac:dyDescent="0.2">
      <c r="A3441" s="203" t="s">
        <v>4165</v>
      </c>
      <c r="B3441" s="204" t="s">
        <v>3800</v>
      </c>
      <c r="C3441" s="204">
        <v>600</v>
      </c>
      <c r="D3441" s="205">
        <v>4000</v>
      </c>
    </row>
    <row r="3442" spans="1:4" ht="11.1" customHeight="1" x14ac:dyDescent="0.2">
      <c r="A3442" s="203" t="s">
        <v>4164</v>
      </c>
      <c r="B3442" s="204" t="s">
        <v>3800</v>
      </c>
      <c r="C3442" s="204">
        <v>600</v>
      </c>
      <c r="D3442" s="205">
        <v>3500</v>
      </c>
    </row>
    <row r="3443" spans="1:4" ht="11.1" customHeight="1" x14ac:dyDescent="0.2">
      <c r="A3443" s="203" t="s">
        <v>4163</v>
      </c>
      <c r="B3443" s="204" t="s">
        <v>3800</v>
      </c>
      <c r="C3443" s="204">
        <v>600</v>
      </c>
      <c r="D3443" s="205">
        <v>3500</v>
      </c>
    </row>
    <row r="3444" spans="1:4" ht="11.1" customHeight="1" x14ac:dyDescent="0.2">
      <c r="A3444" s="203" t="s">
        <v>4162</v>
      </c>
      <c r="B3444" s="204" t="s">
        <v>3800</v>
      </c>
      <c r="C3444" s="204">
        <v>600</v>
      </c>
      <c r="D3444" s="205">
        <v>3500</v>
      </c>
    </row>
    <row r="3445" spans="1:4" ht="11.1" customHeight="1" x14ac:dyDescent="0.2">
      <c r="A3445" s="203" t="s">
        <v>4161</v>
      </c>
      <c r="B3445" s="204" t="s">
        <v>3800</v>
      </c>
      <c r="C3445" s="204">
        <v>600</v>
      </c>
      <c r="D3445" s="205">
        <v>3500</v>
      </c>
    </row>
    <row r="3446" spans="1:4" ht="11.1" customHeight="1" x14ac:dyDescent="0.2">
      <c r="A3446" s="203" t="s">
        <v>4160</v>
      </c>
      <c r="B3446" s="204" t="s">
        <v>3800</v>
      </c>
      <c r="C3446" s="204">
        <v>600</v>
      </c>
      <c r="D3446" s="205">
        <v>3500</v>
      </c>
    </row>
    <row r="3447" spans="1:4" ht="11.1" customHeight="1" x14ac:dyDescent="0.2">
      <c r="A3447" s="203" t="s">
        <v>4159</v>
      </c>
      <c r="B3447" s="204" t="s">
        <v>3800</v>
      </c>
      <c r="C3447" s="204">
        <v>600</v>
      </c>
      <c r="D3447" s="205">
        <v>3500</v>
      </c>
    </row>
    <row r="3448" spans="1:4" ht="11.1" customHeight="1" x14ac:dyDescent="0.2">
      <c r="A3448" s="203" t="s">
        <v>4158</v>
      </c>
      <c r="B3448" s="204" t="s">
        <v>3800</v>
      </c>
      <c r="C3448" s="204">
        <v>600</v>
      </c>
      <c r="D3448" s="205">
        <v>3500</v>
      </c>
    </row>
    <row r="3449" spans="1:4" ht="11.1" customHeight="1" x14ac:dyDescent="0.2">
      <c r="A3449" s="203" t="s">
        <v>4157</v>
      </c>
      <c r="B3449" s="204" t="s">
        <v>3800</v>
      </c>
      <c r="C3449" s="204">
        <v>600</v>
      </c>
      <c r="D3449" s="205">
        <v>3500</v>
      </c>
    </row>
    <row r="3450" spans="1:4" ht="11.1" customHeight="1" x14ac:dyDescent="0.2">
      <c r="A3450" s="203" t="s">
        <v>4156</v>
      </c>
      <c r="B3450" s="204" t="s">
        <v>3800</v>
      </c>
      <c r="C3450" s="204">
        <v>600</v>
      </c>
      <c r="D3450" s="205">
        <v>3500</v>
      </c>
    </row>
    <row r="3451" spans="1:4" ht="11.1" customHeight="1" x14ac:dyDescent="0.2">
      <c r="A3451" s="203" t="s">
        <v>4155</v>
      </c>
      <c r="B3451" s="204" t="s">
        <v>3800</v>
      </c>
      <c r="C3451" s="204">
        <v>600</v>
      </c>
      <c r="D3451" s="205">
        <v>3500</v>
      </c>
    </row>
    <row r="3452" spans="1:4" ht="11.1" customHeight="1" x14ac:dyDescent="0.2">
      <c r="A3452" s="203" t="s">
        <v>4154</v>
      </c>
      <c r="B3452" s="204" t="s">
        <v>3800</v>
      </c>
      <c r="C3452" s="204">
        <v>600</v>
      </c>
      <c r="D3452" s="205">
        <v>3500</v>
      </c>
    </row>
    <row r="3453" spans="1:4" ht="11.1" customHeight="1" x14ac:dyDescent="0.2">
      <c r="A3453" s="203" t="s">
        <v>4153</v>
      </c>
      <c r="B3453" s="204" t="s">
        <v>3800</v>
      </c>
      <c r="C3453" s="204">
        <v>600</v>
      </c>
      <c r="D3453" s="205">
        <v>3500</v>
      </c>
    </row>
    <row r="3454" spans="1:4" ht="11.1" customHeight="1" x14ac:dyDescent="0.2">
      <c r="A3454" s="203" t="s">
        <v>4152</v>
      </c>
      <c r="B3454" s="204" t="s">
        <v>3800</v>
      </c>
      <c r="C3454" s="204">
        <v>600</v>
      </c>
      <c r="D3454" s="205">
        <v>3500</v>
      </c>
    </row>
    <row r="3455" spans="1:4" ht="11.1" customHeight="1" x14ac:dyDescent="0.2">
      <c r="A3455" s="203" t="s">
        <v>4151</v>
      </c>
      <c r="B3455" s="204" t="s">
        <v>3800</v>
      </c>
      <c r="C3455" s="204">
        <v>600</v>
      </c>
      <c r="D3455" s="205">
        <v>3500</v>
      </c>
    </row>
    <row r="3456" spans="1:4" ht="11.1" customHeight="1" x14ac:dyDescent="0.2">
      <c r="A3456" s="203" t="s">
        <v>4150</v>
      </c>
      <c r="B3456" s="204" t="s">
        <v>3800</v>
      </c>
      <c r="C3456" s="204">
        <v>600</v>
      </c>
      <c r="D3456" s="205">
        <v>3500</v>
      </c>
    </row>
    <row r="3457" spans="1:4" ht="11.1" customHeight="1" x14ac:dyDescent="0.2">
      <c r="A3457" s="203" t="s">
        <v>4149</v>
      </c>
      <c r="B3457" s="204" t="s">
        <v>3800</v>
      </c>
      <c r="C3457" s="204">
        <v>600</v>
      </c>
      <c r="D3457" s="205">
        <v>3500</v>
      </c>
    </row>
    <row r="3458" spans="1:4" ht="11.1" customHeight="1" x14ac:dyDescent="0.2">
      <c r="A3458" s="203" t="s">
        <v>4148</v>
      </c>
      <c r="B3458" s="204" t="s">
        <v>3800</v>
      </c>
      <c r="C3458" s="204">
        <v>600</v>
      </c>
      <c r="D3458" s="205">
        <v>3500</v>
      </c>
    </row>
    <row r="3459" spans="1:4" ht="11.1" customHeight="1" x14ac:dyDescent="0.2">
      <c r="A3459" s="203" t="s">
        <v>4147</v>
      </c>
      <c r="B3459" s="204" t="s">
        <v>3800</v>
      </c>
      <c r="C3459" s="204">
        <v>600</v>
      </c>
      <c r="D3459" s="205">
        <v>3500</v>
      </c>
    </row>
    <row r="3460" spans="1:4" ht="11.1" customHeight="1" x14ac:dyDescent="0.2">
      <c r="A3460" s="203" t="s">
        <v>4146</v>
      </c>
      <c r="B3460" s="204" t="s">
        <v>3800</v>
      </c>
      <c r="C3460" s="204">
        <v>600</v>
      </c>
      <c r="D3460" s="205">
        <v>3500</v>
      </c>
    </row>
    <row r="3461" spans="1:4" ht="11.1" customHeight="1" x14ac:dyDescent="0.2">
      <c r="A3461" s="203" t="s">
        <v>4145</v>
      </c>
      <c r="B3461" s="204" t="s">
        <v>3800</v>
      </c>
      <c r="C3461" s="204">
        <v>600</v>
      </c>
      <c r="D3461" s="205">
        <v>3500</v>
      </c>
    </row>
    <row r="3462" spans="1:4" ht="11.1" customHeight="1" x14ac:dyDescent="0.2">
      <c r="A3462" s="203" t="s">
        <v>4144</v>
      </c>
      <c r="B3462" s="204" t="s">
        <v>3800</v>
      </c>
      <c r="C3462" s="204">
        <v>600</v>
      </c>
      <c r="D3462" s="205">
        <v>3500</v>
      </c>
    </row>
    <row r="3463" spans="1:4" ht="11.1" customHeight="1" x14ac:dyDescent="0.2">
      <c r="A3463" s="203" t="s">
        <v>4143</v>
      </c>
      <c r="B3463" s="204" t="s">
        <v>3800</v>
      </c>
      <c r="C3463" s="204">
        <v>600</v>
      </c>
      <c r="D3463" s="205">
        <v>3500</v>
      </c>
    </row>
    <row r="3464" spans="1:4" ht="11.1" customHeight="1" x14ac:dyDescent="0.2">
      <c r="A3464" s="203" t="s">
        <v>4142</v>
      </c>
      <c r="B3464" s="204" t="s">
        <v>3800</v>
      </c>
      <c r="C3464" s="204">
        <v>600</v>
      </c>
      <c r="D3464" s="205">
        <v>3500</v>
      </c>
    </row>
    <row r="3465" spans="1:4" ht="11.1" customHeight="1" x14ac:dyDescent="0.2">
      <c r="A3465" s="203" t="s">
        <v>4141</v>
      </c>
      <c r="B3465" s="204" t="s">
        <v>3800</v>
      </c>
      <c r="C3465" s="204">
        <v>600</v>
      </c>
      <c r="D3465" s="205">
        <v>3500</v>
      </c>
    </row>
    <row r="3466" spans="1:4" ht="11.1" customHeight="1" x14ac:dyDescent="0.2">
      <c r="A3466" s="203" t="s">
        <v>4140</v>
      </c>
      <c r="B3466" s="204" t="s">
        <v>3800</v>
      </c>
      <c r="C3466" s="204">
        <v>600</v>
      </c>
      <c r="D3466" s="205">
        <v>3500</v>
      </c>
    </row>
    <row r="3467" spans="1:4" ht="11.1" customHeight="1" x14ac:dyDescent="0.2">
      <c r="A3467" s="203" t="s">
        <v>4139</v>
      </c>
      <c r="B3467" s="204" t="s">
        <v>3800</v>
      </c>
      <c r="C3467" s="204">
        <v>600</v>
      </c>
      <c r="D3467" s="205">
        <v>3500</v>
      </c>
    </row>
    <row r="3468" spans="1:4" ht="11.1" customHeight="1" x14ac:dyDescent="0.2">
      <c r="A3468" s="203" t="s">
        <v>4138</v>
      </c>
      <c r="B3468" s="204" t="s">
        <v>3800</v>
      </c>
      <c r="C3468" s="204">
        <v>600</v>
      </c>
      <c r="D3468" s="205">
        <v>3500</v>
      </c>
    </row>
    <row r="3469" spans="1:4" ht="11.1" customHeight="1" x14ac:dyDescent="0.2">
      <c r="A3469" s="203" t="s">
        <v>4137</v>
      </c>
      <c r="B3469" s="204" t="s">
        <v>3800</v>
      </c>
      <c r="C3469" s="204">
        <v>600</v>
      </c>
      <c r="D3469" s="205">
        <v>3500</v>
      </c>
    </row>
    <row r="3470" spans="1:4" ht="11.1" customHeight="1" x14ac:dyDescent="0.2">
      <c r="A3470" s="203" t="s">
        <v>4136</v>
      </c>
      <c r="B3470" s="204" t="s">
        <v>3800</v>
      </c>
      <c r="C3470" s="204">
        <v>600</v>
      </c>
      <c r="D3470" s="205">
        <v>3500</v>
      </c>
    </row>
    <row r="3471" spans="1:4" ht="11.1" customHeight="1" x14ac:dyDescent="0.2">
      <c r="A3471" s="203" t="s">
        <v>4135</v>
      </c>
      <c r="B3471" s="204" t="s">
        <v>3800</v>
      </c>
      <c r="C3471" s="204">
        <v>600</v>
      </c>
      <c r="D3471" s="205">
        <v>3500</v>
      </c>
    </row>
    <row r="3472" spans="1:4" ht="11.1" customHeight="1" x14ac:dyDescent="0.2">
      <c r="A3472" s="203" t="s">
        <v>4134</v>
      </c>
      <c r="B3472" s="204" t="s">
        <v>3800</v>
      </c>
      <c r="C3472" s="204">
        <v>600</v>
      </c>
      <c r="D3472" s="205">
        <v>3500</v>
      </c>
    </row>
    <row r="3473" spans="1:4" ht="11.1" customHeight="1" x14ac:dyDescent="0.2">
      <c r="A3473" s="203" t="s">
        <v>4133</v>
      </c>
      <c r="B3473" s="204" t="s">
        <v>3800</v>
      </c>
      <c r="C3473" s="204">
        <v>600</v>
      </c>
      <c r="D3473" s="205">
        <v>3500</v>
      </c>
    </row>
    <row r="3474" spans="1:4" ht="11.1" customHeight="1" x14ac:dyDescent="0.2">
      <c r="A3474" s="203" t="s">
        <v>4132</v>
      </c>
      <c r="B3474" s="204" t="s">
        <v>3800</v>
      </c>
      <c r="C3474" s="204">
        <v>600</v>
      </c>
      <c r="D3474" s="205">
        <v>3500</v>
      </c>
    </row>
    <row r="3475" spans="1:4" ht="11.1" customHeight="1" x14ac:dyDescent="0.2">
      <c r="A3475" s="203" t="s">
        <v>4131</v>
      </c>
      <c r="B3475" s="204" t="s">
        <v>3800</v>
      </c>
      <c r="C3475" s="204">
        <v>600</v>
      </c>
      <c r="D3475" s="205">
        <v>3500</v>
      </c>
    </row>
    <row r="3476" spans="1:4" ht="11.1" customHeight="1" x14ac:dyDescent="0.2">
      <c r="A3476" s="203" t="s">
        <v>4130</v>
      </c>
      <c r="B3476" s="204" t="s">
        <v>3800</v>
      </c>
      <c r="C3476" s="204">
        <v>600</v>
      </c>
      <c r="D3476" s="205">
        <v>3500</v>
      </c>
    </row>
    <row r="3477" spans="1:4" ht="11.1" customHeight="1" x14ac:dyDescent="0.2">
      <c r="A3477" s="203" t="s">
        <v>4129</v>
      </c>
      <c r="B3477" s="204" t="s">
        <v>3800</v>
      </c>
      <c r="C3477" s="204">
        <v>600</v>
      </c>
      <c r="D3477" s="205">
        <v>3500</v>
      </c>
    </row>
    <row r="3478" spans="1:4" ht="11.1" customHeight="1" x14ac:dyDescent="0.2">
      <c r="A3478" s="203" t="s">
        <v>4128</v>
      </c>
      <c r="B3478" s="204" t="s">
        <v>3800</v>
      </c>
      <c r="C3478" s="204">
        <v>600</v>
      </c>
      <c r="D3478" s="205">
        <v>3500</v>
      </c>
    </row>
    <row r="3479" spans="1:4" ht="11.1" customHeight="1" x14ac:dyDescent="0.2">
      <c r="A3479" s="203" t="s">
        <v>4127</v>
      </c>
      <c r="B3479" s="204" t="s">
        <v>3800</v>
      </c>
      <c r="C3479" s="204">
        <v>600</v>
      </c>
      <c r="D3479" s="205">
        <v>3500</v>
      </c>
    </row>
    <row r="3480" spans="1:4" ht="11.1" customHeight="1" x14ac:dyDescent="0.2">
      <c r="A3480" s="203" t="s">
        <v>4126</v>
      </c>
      <c r="B3480" s="204" t="s">
        <v>3800</v>
      </c>
      <c r="C3480" s="204">
        <v>600</v>
      </c>
      <c r="D3480" s="205">
        <v>3500</v>
      </c>
    </row>
    <row r="3481" spans="1:4" ht="11.1" customHeight="1" x14ac:dyDescent="0.2">
      <c r="A3481" s="203" t="s">
        <v>4125</v>
      </c>
      <c r="B3481" s="204" t="s">
        <v>3800</v>
      </c>
      <c r="C3481" s="204">
        <v>600</v>
      </c>
      <c r="D3481" s="205">
        <v>3500</v>
      </c>
    </row>
    <row r="3482" spans="1:4" ht="11.1" customHeight="1" x14ac:dyDescent="0.2">
      <c r="A3482" s="203" t="s">
        <v>4124</v>
      </c>
      <c r="B3482" s="204" t="s">
        <v>3800</v>
      </c>
      <c r="C3482" s="204">
        <v>600</v>
      </c>
      <c r="D3482" s="205">
        <v>3500</v>
      </c>
    </row>
    <row r="3483" spans="1:4" ht="11.1" customHeight="1" x14ac:dyDescent="0.2">
      <c r="A3483" s="203" t="s">
        <v>4123</v>
      </c>
      <c r="B3483" s="204" t="s">
        <v>3800</v>
      </c>
      <c r="C3483" s="204">
        <v>600</v>
      </c>
      <c r="D3483" s="205">
        <v>3500</v>
      </c>
    </row>
    <row r="3484" spans="1:4" ht="11.1" customHeight="1" x14ac:dyDescent="0.2">
      <c r="A3484" s="203" t="s">
        <v>4122</v>
      </c>
      <c r="B3484" s="204" t="s">
        <v>3800</v>
      </c>
      <c r="C3484" s="204">
        <v>600</v>
      </c>
      <c r="D3484" s="205">
        <v>3500</v>
      </c>
    </row>
    <row r="3485" spans="1:4" ht="11.1" customHeight="1" x14ac:dyDescent="0.2">
      <c r="A3485" s="203" t="s">
        <v>4121</v>
      </c>
      <c r="B3485" s="204" t="s">
        <v>3800</v>
      </c>
      <c r="C3485" s="204">
        <v>600</v>
      </c>
      <c r="D3485" s="205">
        <v>3500</v>
      </c>
    </row>
    <row r="3486" spans="1:4" ht="11.1" customHeight="1" x14ac:dyDescent="0.2">
      <c r="A3486" s="203" t="s">
        <v>4120</v>
      </c>
      <c r="B3486" s="204" t="s">
        <v>3800</v>
      </c>
      <c r="C3486" s="204">
        <v>600</v>
      </c>
      <c r="D3486" s="205">
        <v>3500</v>
      </c>
    </row>
    <row r="3487" spans="1:4" ht="11.1" customHeight="1" x14ac:dyDescent="0.2">
      <c r="A3487" s="203" t="s">
        <v>4119</v>
      </c>
      <c r="B3487" s="204" t="s">
        <v>3800</v>
      </c>
      <c r="C3487" s="204">
        <v>600</v>
      </c>
      <c r="D3487" s="205">
        <v>3500</v>
      </c>
    </row>
    <row r="3488" spans="1:4" ht="11.1" customHeight="1" x14ac:dyDescent="0.2">
      <c r="A3488" s="203" t="s">
        <v>4118</v>
      </c>
      <c r="B3488" s="204" t="s">
        <v>3800</v>
      </c>
      <c r="C3488" s="204">
        <v>600</v>
      </c>
      <c r="D3488" s="205">
        <v>3500</v>
      </c>
    </row>
    <row r="3489" spans="1:4" ht="11.1" customHeight="1" x14ac:dyDescent="0.2">
      <c r="A3489" s="203" t="s">
        <v>4117</v>
      </c>
      <c r="B3489" s="204" t="s">
        <v>3800</v>
      </c>
      <c r="C3489" s="204">
        <v>600</v>
      </c>
      <c r="D3489" s="205">
        <v>3500</v>
      </c>
    </row>
    <row r="3490" spans="1:4" ht="11.1" customHeight="1" x14ac:dyDescent="0.2">
      <c r="A3490" s="203" t="s">
        <v>4116</v>
      </c>
      <c r="B3490" s="204" t="s">
        <v>3800</v>
      </c>
      <c r="C3490" s="204">
        <v>600</v>
      </c>
      <c r="D3490" s="205">
        <v>3500</v>
      </c>
    </row>
    <row r="3491" spans="1:4" ht="11.1" customHeight="1" x14ac:dyDescent="0.2">
      <c r="A3491" s="203" t="s">
        <v>4115</v>
      </c>
      <c r="B3491" s="204" t="s">
        <v>3800</v>
      </c>
      <c r="C3491" s="204">
        <v>600</v>
      </c>
      <c r="D3491" s="205">
        <v>3500</v>
      </c>
    </row>
    <row r="3492" spans="1:4" ht="11.1" customHeight="1" x14ac:dyDescent="0.2">
      <c r="A3492" s="203" t="s">
        <v>4114</v>
      </c>
      <c r="B3492" s="204" t="s">
        <v>3800</v>
      </c>
      <c r="C3492" s="204">
        <v>600</v>
      </c>
      <c r="D3492" s="205">
        <v>3500</v>
      </c>
    </row>
    <row r="3493" spans="1:4" ht="11.1" customHeight="1" x14ac:dyDescent="0.2">
      <c r="A3493" s="203" t="s">
        <v>4113</v>
      </c>
      <c r="B3493" s="204" t="s">
        <v>3800</v>
      </c>
      <c r="C3493" s="204">
        <v>600</v>
      </c>
      <c r="D3493" s="205">
        <v>3500</v>
      </c>
    </row>
    <row r="3494" spans="1:4" ht="11.1" customHeight="1" x14ac:dyDescent="0.2">
      <c r="A3494" s="203" t="s">
        <v>4112</v>
      </c>
      <c r="B3494" s="204" t="s">
        <v>3800</v>
      </c>
      <c r="C3494" s="204">
        <v>600</v>
      </c>
      <c r="D3494" s="205">
        <v>3500</v>
      </c>
    </row>
    <row r="3495" spans="1:4" ht="11.1" customHeight="1" x14ac:dyDescent="0.2">
      <c r="A3495" s="203" t="s">
        <v>4111</v>
      </c>
      <c r="B3495" s="204" t="s">
        <v>3800</v>
      </c>
      <c r="C3495" s="204">
        <v>600</v>
      </c>
      <c r="D3495" s="205">
        <v>3500</v>
      </c>
    </row>
    <row r="3496" spans="1:4" ht="11.1" customHeight="1" x14ac:dyDescent="0.2">
      <c r="A3496" s="203" t="s">
        <v>4110</v>
      </c>
      <c r="B3496" s="204" t="s">
        <v>3800</v>
      </c>
      <c r="C3496" s="204">
        <v>600</v>
      </c>
      <c r="D3496" s="205">
        <v>3500</v>
      </c>
    </row>
    <row r="3497" spans="1:4" ht="11.1" customHeight="1" x14ac:dyDescent="0.2">
      <c r="A3497" s="203" t="s">
        <v>4109</v>
      </c>
      <c r="B3497" s="204" t="s">
        <v>3800</v>
      </c>
      <c r="C3497" s="204">
        <v>600</v>
      </c>
      <c r="D3497" s="205">
        <v>3500</v>
      </c>
    </row>
    <row r="3498" spans="1:4" ht="11.1" customHeight="1" x14ac:dyDescent="0.2">
      <c r="A3498" s="203" t="s">
        <v>4108</v>
      </c>
      <c r="B3498" s="204" t="s">
        <v>3800</v>
      </c>
      <c r="C3498" s="204">
        <v>600</v>
      </c>
      <c r="D3498" s="205">
        <v>3500</v>
      </c>
    </row>
    <row r="3499" spans="1:4" ht="11.1" customHeight="1" x14ac:dyDescent="0.2">
      <c r="A3499" s="203" t="s">
        <v>4107</v>
      </c>
      <c r="B3499" s="204" t="s">
        <v>3800</v>
      </c>
      <c r="C3499" s="204">
        <v>600</v>
      </c>
      <c r="D3499" s="205">
        <v>3500</v>
      </c>
    </row>
    <row r="3500" spans="1:4" ht="11.1" customHeight="1" x14ac:dyDescent="0.2">
      <c r="A3500" s="203" t="s">
        <v>4106</v>
      </c>
      <c r="B3500" s="204" t="s">
        <v>3800</v>
      </c>
      <c r="C3500" s="204">
        <v>600</v>
      </c>
      <c r="D3500" s="205">
        <v>3500</v>
      </c>
    </row>
    <row r="3501" spans="1:4" ht="11.1" customHeight="1" x14ac:dyDescent="0.2">
      <c r="A3501" s="203" t="s">
        <v>4105</v>
      </c>
      <c r="B3501" s="204" t="s">
        <v>3800</v>
      </c>
      <c r="C3501" s="204">
        <v>600</v>
      </c>
      <c r="D3501" s="205">
        <v>3500</v>
      </c>
    </row>
    <row r="3502" spans="1:4" ht="11.1" customHeight="1" x14ac:dyDescent="0.2">
      <c r="A3502" s="203" t="s">
        <v>4104</v>
      </c>
      <c r="B3502" s="204" t="s">
        <v>3800</v>
      </c>
      <c r="C3502" s="204">
        <v>600</v>
      </c>
      <c r="D3502" s="205">
        <v>3500</v>
      </c>
    </row>
    <row r="3503" spans="1:4" ht="11.1" customHeight="1" x14ac:dyDescent="0.2">
      <c r="A3503" s="203" t="s">
        <v>4103</v>
      </c>
      <c r="B3503" s="204" t="s">
        <v>3800</v>
      </c>
      <c r="C3503" s="204">
        <v>600</v>
      </c>
      <c r="D3503" s="205">
        <v>3500</v>
      </c>
    </row>
    <row r="3504" spans="1:4" ht="11.1" customHeight="1" x14ac:dyDescent="0.2">
      <c r="A3504" s="203" t="s">
        <v>4102</v>
      </c>
      <c r="B3504" s="204" t="s">
        <v>3800</v>
      </c>
      <c r="C3504" s="204">
        <v>600</v>
      </c>
      <c r="D3504" s="205">
        <v>3500</v>
      </c>
    </row>
    <row r="3505" spans="1:4" ht="11.1" customHeight="1" x14ac:dyDescent="0.2">
      <c r="A3505" s="203" t="s">
        <v>4101</v>
      </c>
      <c r="B3505" s="204" t="s">
        <v>3800</v>
      </c>
      <c r="C3505" s="204">
        <v>600</v>
      </c>
      <c r="D3505" s="205">
        <v>3500</v>
      </c>
    </row>
    <row r="3506" spans="1:4" ht="11.1" customHeight="1" x14ac:dyDescent="0.2">
      <c r="A3506" s="203" t="s">
        <v>4100</v>
      </c>
      <c r="B3506" s="204" t="s">
        <v>3800</v>
      </c>
      <c r="C3506" s="204">
        <v>600</v>
      </c>
      <c r="D3506" s="205">
        <v>3500</v>
      </c>
    </row>
    <row r="3507" spans="1:4" ht="11.1" customHeight="1" x14ac:dyDescent="0.2">
      <c r="A3507" s="203" t="s">
        <v>4099</v>
      </c>
      <c r="B3507" s="204" t="s">
        <v>3800</v>
      </c>
      <c r="C3507" s="204">
        <v>600</v>
      </c>
      <c r="D3507" s="205">
        <v>3500</v>
      </c>
    </row>
    <row r="3508" spans="1:4" ht="11.1" customHeight="1" x14ac:dyDescent="0.2">
      <c r="A3508" s="203" t="s">
        <v>4098</v>
      </c>
      <c r="B3508" s="204" t="s">
        <v>3800</v>
      </c>
      <c r="C3508" s="204">
        <v>600</v>
      </c>
      <c r="D3508" s="205">
        <v>3500</v>
      </c>
    </row>
    <row r="3509" spans="1:4" ht="11.1" customHeight="1" x14ac:dyDescent="0.2">
      <c r="A3509" s="203" t="s">
        <v>4097</v>
      </c>
      <c r="B3509" s="204" t="s">
        <v>3800</v>
      </c>
      <c r="C3509" s="204">
        <v>600</v>
      </c>
      <c r="D3509" s="205">
        <v>3500</v>
      </c>
    </row>
    <row r="3510" spans="1:4" ht="11.1" customHeight="1" x14ac:dyDescent="0.2">
      <c r="A3510" s="203" t="s">
        <v>4096</v>
      </c>
      <c r="B3510" s="204" t="s">
        <v>3800</v>
      </c>
      <c r="C3510" s="204">
        <v>600</v>
      </c>
      <c r="D3510" s="205">
        <v>3500</v>
      </c>
    </row>
    <row r="3511" spans="1:4" ht="11.1" customHeight="1" x14ac:dyDescent="0.2">
      <c r="A3511" s="203" t="s">
        <v>4095</v>
      </c>
      <c r="B3511" s="204" t="s">
        <v>3800</v>
      </c>
      <c r="C3511" s="204">
        <v>600</v>
      </c>
      <c r="D3511" s="205">
        <v>3500</v>
      </c>
    </row>
    <row r="3512" spans="1:4" ht="11.1" customHeight="1" x14ac:dyDescent="0.2">
      <c r="A3512" s="203" t="s">
        <v>4094</v>
      </c>
      <c r="B3512" s="204" t="s">
        <v>3800</v>
      </c>
      <c r="C3512" s="204">
        <v>600</v>
      </c>
      <c r="D3512" s="205">
        <v>3500</v>
      </c>
    </row>
    <row r="3513" spans="1:4" ht="11.1" customHeight="1" x14ac:dyDescent="0.2">
      <c r="A3513" s="203" t="s">
        <v>4093</v>
      </c>
      <c r="B3513" s="204" t="s">
        <v>3800</v>
      </c>
      <c r="C3513" s="204">
        <v>600</v>
      </c>
      <c r="D3513" s="205">
        <v>3500</v>
      </c>
    </row>
    <row r="3514" spans="1:4" ht="11.1" customHeight="1" x14ac:dyDescent="0.2">
      <c r="A3514" s="203" t="s">
        <v>4092</v>
      </c>
      <c r="B3514" s="204" t="s">
        <v>3800</v>
      </c>
      <c r="C3514" s="204">
        <v>600</v>
      </c>
      <c r="D3514" s="205">
        <v>3500</v>
      </c>
    </row>
    <row r="3515" spans="1:4" ht="11.1" customHeight="1" x14ac:dyDescent="0.2">
      <c r="A3515" s="203" t="s">
        <v>4091</v>
      </c>
      <c r="B3515" s="204" t="s">
        <v>3800</v>
      </c>
      <c r="C3515" s="204">
        <v>600</v>
      </c>
      <c r="D3515" s="205">
        <v>3500</v>
      </c>
    </row>
    <row r="3516" spans="1:4" ht="11.1" customHeight="1" x14ac:dyDescent="0.2">
      <c r="A3516" s="203" t="s">
        <v>4090</v>
      </c>
      <c r="B3516" s="204" t="s">
        <v>3800</v>
      </c>
      <c r="C3516" s="204">
        <v>600</v>
      </c>
      <c r="D3516" s="205">
        <v>3500</v>
      </c>
    </row>
    <row r="3517" spans="1:4" ht="11.1" customHeight="1" x14ac:dyDescent="0.2">
      <c r="A3517" s="203" t="s">
        <v>4089</v>
      </c>
      <c r="B3517" s="204" t="s">
        <v>3800</v>
      </c>
      <c r="C3517" s="204">
        <v>600</v>
      </c>
      <c r="D3517" s="205">
        <v>3500</v>
      </c>
    </row>
    <row r="3518" spans="1:4" ht="11.1" customHeight="1" x14ac:dyDescent="0.2">
      <c r="A3518" s="203" t="s">
        <v>4088</v>
      </c>
      <c r="B3518" s="204" t="s">
        <v>3800</v>
      </c>
      <c r="C3518" s="204">
        <v>600</v>
      </c>
      <c r="D3518" s="205">
        <v>3500</v>
      </c>
    </row>
    <row r="3519" spans="1:4" ht="11.1" customHeight="1" x14ac:dyDescent="0.2">
      <c r="A3519" s="203" t="s">
        <v>4087</v>
      </c>
      <c r="B3519" s="204" t="s">
        <v>3800</v>
      </c>
      <c r="C3519" s="204">
        <v>600</v>
      </c>
      <c r="D3519" s="205">
        <v>3500</v>
      </c>
    </row>
    <row r="3520" spans="1:4" ht="11.1" customHeight="1" x14ac:dyDescent="0.2">
      <c r="A3520" s="203" t="s">
        <v>4086</v>
      </c>
      <c r="B3520" s="204" t="s">
        <v>3800</v>
      </c>
      <c r="C3520" s="204">
        <v>600</v>
      </c>
      <c r="D3520" s="205">
        <v>3500</v>
      </c>
    </row>
    <row r="3521" spans="1:4" ht="11.1" customHeight="1" x14ac:dyDescent="0.2">
      <c r="A3521" s="203" t="s">
        <v>4085</v>
      </c>
      <c r="B3521" s="204" t="s">
        <v>3800</v>
      </c>
      <c r="C3521" s="204">
        <v>600</v>
      </c>
      <c r="D3521" s="205">
        <v>3500</v>
      </c>
    </row>
    <row r="3522" spans="1:4" ht="11.1" customHeight="1" x14ac:dyDescent="0.2">
      <c r="A3522" s="203" t="s">
        <v>4084</v>
      </c>
      <c r="B3522" s="204" t="s">
        <v>3800</v>
      </c>
      <c r="C3522" s="204">
        <v>600</v>
      </c>
      <c r="D3522" s="205">
        <v>3500</v>
      </c>
    </row>
    <row r="3523" spans="1:4" ht="11.1" customHeight="1" x14ac:dyDescent="0.2">
      <c r="A3523" s="203" t="s">
        <v>4083</v>
      </c>
      <c r="B3523" s="204" t="s">
        <v>3800</v>
      </c>
      <c r="C3523" s="204">
        <v>600</v>
      </c>
      <c r="D3523" s="205">
        <v>3500</v>
      </c>
    </row>
    <row r="3524" spans="1:4" ht="11.1" customHeight="1" x14ac:dyDescent="0.2">
      <c r="A3524" s="203" t="s">
        <v>4082</v>
      </c>
      <c r="B3524" s="204" t="s">
        <v>3800</v>
      </c>
      <c r="C3524" s="204">
        <v>600</v>
      </c>
      <c r="D3524" s="205">
        <v>3500</v>
      </c>
    </row>
    <row r="3525" spans="1:4" ht="11.1" customHeight="1" x14ac:dyDescent="0.2">
      <c r="A3525" s="203" t="s">
        <v>4081</v>
      </c>
      <c r="B3525" s="204" t="s">
        <v>3800</v>
      </c>
      <c r="C3525" s="204">
        <v>600</v>
      </c>
      <c r="D3525" s="205">
        <v>3500</v>
      </c>
    </row>
    <row r="3526" spans="1:4" ht="11.1" customHeight="1" x14ac:dyDescent="0.2">
      <c r="A3526" s="203" t="s">
        <v>4080</v>
      </c>
      <c r="B3526" s="204" t="s">
        <v>3800</v>
      </c>
      <c r="C3526" s="204">
        <v>600</v>
      </c>
      <c r="D3526" s="205">
        <v>3500</v>
      </c>
    </row>
    <row r="3527" spans="1:4" ht="11.1" customHeight="1" x14ac:dyDescent="0.2">
      <c r="A3527" s="203" t="s">
        <v>4079</v>
      </c>
      <c r="B3527" s="204" t="s">
        <v>3800</v>
      </c>
      <c r="C3527" s="204">
        <v>600</v>
      </c>
      <c r="D3527" s="205">
        <v>3500</v>
      </c>
    </row>
    <row r="3528" spans="1:4" ht="11.1" customHeight="1" x14ac:dyDescent="0.2">
      <c r="A3528" s="203" t="s">
        <v>4078</v>
      </c>
      <c r="B3528" s="204" t="s">
        <v>3800</v>
      </c>
      <c r="C3528" s="204">
        <v>600</v>
      </c>
      <c r="D3528" s="205">
        <v>3500</v>
      </c>
    </row>
    <row r="3529" spans="1:4" ht="11.1" customHeight="1" x14ac:dyDescent="0.2">
      <c r="A3529" s="203" t="s">
        <v>4077</v>
      </c>
      <c r="B3529" s="204" t="s">
        <v>3800</v>
      </c>
      <c r="C3529" s="204">
        <v>600</v>
      </c>
      <c r="D3529" s="205">
        <v>3500</v>
      </c>
    </row>
    <row r="3530" spans="1:4" ht="11.1" customHeight="1" x14ac:dyDescent="0.2">
      <c r="A3530" s="203" t="s">
        <v>4076</v>
      </c>
      <c r="B3530" s="204" t="s">
        <v>3800</v>
      </c>
      <c r="C3530" s="204">
        <v>600</v>
      </c>
      <c r="D3530" s="205">
        <v>3500</v>
      </c>
    </row>
    <row r="3531" spans="1:4" ht="11.1" customHeight="1" x14ac:dyDescent="0.2">
      <c r="A3531" s="203" t="s">
        <v>4075</v>
      </c>
      <c r="B3531" s="204" t="s">
        <v>3800</v>
      </c>
      <c r="C3531" s="204">
        <v>600</v>
      </c>
      <c r="D3531" s="205">
        <v>3500</v>
      </c>
    </row>
    <row r="3532" spans="1:4" ht="11.1" customHeight="1" x14ac:dyDescent="0.2">
      <c r="A3532" s="203" t="s">
        <v>4074</v>
      </c>
      <c r="B3532" s="204" t="s">
        <v>3800</v>
      </c>
      <c r="C3532" s="204">
        <v>600</v>
      </c>
      <c r="D3532" s="205">
        <v>3500</v>
      </c>
    </row>
    <row r="3533" spans="1:4" ht="11.1" customHeight="1" x14ac:dyDescent="0.2">
      <c r="A3533" s="203" t="s">
        <v>4073</v>
      </c>
      <c r="B3533" s="204" t="s">
        <v>3800</v>
      </c>
      <c r="C3533" s="204">
        <v>600</v>
      </c>
      <c r="D3533" s="205">
        <v>3500</v>
      </c>
    </row>
    <row r="3534" spans="1:4" ht="11.1" customHeight="1" x14ac:dyDescent="0.2">
      <c r="A3534" s="203" t="s">
        <v>4072</v>
      </c>
      <c r="B3534" s="204" t="s">
        <v>3800</v>
      </c>
      <c r="C3534" s="204">
        <v>600</v>
      </c>
      <c r="D3534" s="205">
        <v>3500</v>
      </c>
    </row>
    <row r="3535" spans="1:4" ht="11.1" customHeight="1" x14ac:dyDescent="0.2">
      <c r="A3535" s="203" t="s">
        <v>4071</v>
      </c>
      <c r="B3535" s="204" t="s">
        <v>3800</v>
      </c>
      <c r="C3535" s="204">
        <v>600</v>
      </c>
      <c r="D3535" s="205">
        <v>3500</v>
      </c>
    </row>
    <row r="3536" spans="1:4" ht="11.1" customHeight="1" x14ac:dyDescent="0.2">
      <c r="A3536" s="203" t="s">
        <v>4070</v>
      </c>
      <c r="B3536" s="204" t="s">
        <v>3800</v>
      </c>
      <c r="C3536" s="204">
        <v>600</v>
      </c>
      <c r="D3536" s="205">
        <v>3500</v>
      </c>
    </row>
    <row r="3537" spans="1:4" ht="11.1" customHeight="1" x14ac:dyDescent="0.2">
      <c r="A3537" s="203" t="s">
        <v>4069</v>
      </c>
      <c r="B3537" s="204" t="s">
        <v>3800</v>
      </c>
      <c r="C3537" s="204">
        <v>600</v>
      </c>
      <c r="D3537" s="205">
        <v>2500</v>
      </c>
    </row>
    <row r="3538" spans="1:4" ht="11.1" customHeight="1" x14ac:dyDescent="0.2">
      <c r="A3538" s="203" t="s">
        <v>4068</v>
      </c>
      <c r="B3538" s="204" t="s">
        <v>3800</v>
      </c>
      <c r="C3538" s="204">
        <v>600</v>
      </c>
      <c r="D3538" s="205">
        <v>3500</v>
      </c>
    </row>
    <row r="3539" spans="1:4" ht="11.1" customHeight="1" x14ac:dyDescent="0.2">
      <c r="A3539" s="203" t="s">
        <v>4067</v>
      </c>
      <c r="B3539" s="204" t="s">
        <v>3800</v>
      </c>
      <c r="C3539" s="204">
        <v>600</v>
      </c>
      <c r="D3539" s="205">
        <v>3500</v>
      </c>
    </row>
    <row r="3540" spans="1:4" ht="11.1" customHeight="1" x14ac:dyDescent="0.2">
      <c r="A3540" s="203" t="s">
        <v>4066</v>
      </c>
      <c r="B3540" s="204" t="s">
        <v>3800</v>
      </c>
      <c r="C3540" s="204">
        <v>600</v>
      </c>
      <c r="D3540" s="205">
        <v>3500</v>
      </c>
    </row>
    <row r="3541" spans="1:4" ht="11.1" customHeight="1" x14ac:dyDescent="0.2">
      <c r="A3541" s="203" t="s">
        <v>4065</v>
      </c>
      <c r="B3541" s="204" t="s">
        <v>3800</v>
      </c>
      <c r="C3541" s="204">
        <v>600</v>
      </c>
      <c r="D3541" s="205">
        <v>3500</v>
      </c>
    </row>
    <row r="3542" spans="1:4" ht="11.1" customHeight="1" x14ac:dyDescent="0.2">
      <c r="A3542" s="203" t="s">
        <v>4064</v>
      </c>
      <c r="B3542" s="204" t="s">
        <v>3800</v>
      </c>
      <c r="C3542" s="204">
        <v>600</v>
      </c>
      <c r="D3542" s="205">
        <v>3500</v>
      </c>
    </row>
    <row r="3543" spans="1:4" ht="11.1" customHeight="1" x14ac:dyDescent="0.2">
      <c r="A3543" s="203" t="s">
        <v>4063</v>
      </c>
      <c r="B3543" s="204" t="s">
        <v>3800</v>
      </c>
      <c r="C3543" s="204">
        <v>600</v>
      </c>
      <c r="D3543" s="205">
        <v>3500</v>
      </c>
    </row>
    <row r="3544" spans="1:4" ht="11.1" customHeight="1" x14ac:dyDescent="0.2">
      <c r="A3544" s="203" t="s">
        <v>4062</v>
      </c>
      <c r="B3544" s="204" t="s">
        <v>3800</v>
      </c>
      <c r="C3544" s="204">
        <v>600</v>
      </c>
      <c r="D3544" s="205">
        <v>3700</v>
      </c>
    </row>
    <row r="3545" spans="1:4" ht="11.1" customHeight="1" x14ac:dyDescent="0.2">
      <c r="A3545" s="203" t="s">
        <v>4061</v>
      </c>
      <c r="B3545" s="204" t="s">
        <v>3800</v>
      </c>
      <c r="C3545" s="204">
        <v>600</v>
      </c>
      <c r="D3545" s="205">
        <v>3700</v>
      </c>
    </row>
    <row r="3546" spans="1:4" ht="11.1" customHeight="1" x14ac:dyDescent="0.2">
      <c r="A3546" s="203" t="s">
        <v>4060</v>
      </c>
      <c r="B3546" s="204" t="s">
        <v>3800</v>
      </c>
      <c r="C3546" s="204">
        <v>600</v>
      </c>
      <c r="D3546" s="205">
        <v>3700</v>
      </c>
    </row>
    <row r="3547" spans="1:4" ht="11.1" customHeight="1" x14ac:dyDescent="0.2">
      <c r="A3547" s="203" t="s">
        <v>4059</v>
      </c>
      <c r="B3547" s="204" t="s">
        <v>3800</v>
      </c>
      <c r="C3547" s="204">
        <v>600</v>
      </c>
      <c r="D3547" s="205">
        <v>3700</v>
      </c>
    </row>
    <row r="3548" spans="1:4" ht="11.1" customHeight="1" x14ac:dyDescent="0.2">
      <c r="A3548" s="203" t="s">
        <v>4058</v>
      </c>
      <c r="B3548" s="204" t="s">
        <v>3800</v>
      </c>
      <c r="C3548" s="204">
        <v>600</v>
      </c>
      <c r="D3548" s="205">
        <v>3700</v>
      </c>
    </row>
    <row r="3549" spans="1:4" ht="11.1" customHeight="1" x14ac:dyDescent="0.2">
      <c r="A3549" s="203" t="s">
        <v>4057</v>
      </c>
      <c r="B3549" s="204" t="s">
        <v>3800</v>
      </c>
      <c r="C3549" s="204">
        <v>600</v>
      </c>
      <c r="D3549" s="205">
        <v>3700</v>
      </c>
    </row>
    <row r="3550" spans="1:4" ht="11.1" customHeight="1" x14ac:dyDescent="0.2">
      <c r="A3550" s="203" t="s">
        <v>4056</v>
      </c>
      <c r="B3550" s="204" t="s">
        <v>3800</v>
      </c>
      <c r="C3550" s="204">
        <v>600</v>
      </c>
      <c r="D3550" s="205">
        <v>3700</v>
      </c>
    </row>
    <row r="3551" spans="1:4" ht="11.1" customHeight="1" x14ac:dyDescent="0.2">
      <c r="A3551" s="203" t="s">
        <v>4055</v>
      </c>
      <c r="B3551" s="204" t="s">
        <v>3800</v>
      </c>
      <c r="C3551" s="204">
        <v>600</v>
      </c>
      <c r="D3551" s="205">
        <v>3700</v>
      </c>
    </row>
    <row r="3552" spans="1:4" ht="11.1" customHeight="1" x14ac:dyDescent="0.2">
      <c r="A3552" s="203" t="s">
        <v>4054</v>
      </c>
      <c r="B3552" s="204" t="s">
        <v>3800</v>
      </c>
      <c r="C3552" s="204">
        <v>600</v>
      </c>
      <c r="D3552" s="205">
        <v>3700</v>
      </c>
    </row>
    <row r="3553" spans="1:4" ht="11.1" customHeight="1" x14ac:dyDescent="0.2">
      <c r="A3553" s="203" t="s">
        <v>4053</v>
      </c>
      <c r="B3553" s="204" t="s">
        <v>3800</v>
      </c>
      <c r="C3553" s="204">
        <v>600</v>
      </c>
      <c r="D3553" s="205">
        <v>3700</v>
      </c>
    </row>
    <row r="3554" spans="1:4" ht="11.1" customHeight="1" x14ac:dyDescent="0.2">
      <c r="A3554" s="203" t="s">
        <v>4052</v>
      </c>
      <c r="B3554" s="204" t="s">
        <v>3800</v>
      </c>
      <c r="C3554" s="204">
        <v>600</v>
      </c>
      <c r="D3554" s="205">
        <v>3700</v>
      </c>
    </row>
    <row r="3555" spans="1:4" ht="11.1" customHeight="1" x14ac:dyDescent="0.2">
      <c r="A3555" s="203" t="s">
        <v>4051</v>
      </c>
      <c r="B3555" s="204" t="s">
        <v>3800</v>
      </c>
      <c r="C3555" s="204">
        <v>600</v>
      </c>
      <c r="D3555" s="205">
        <v>3700</v>
      </c>
    </row>
    <row r="3556" spans="1:4" ht="11.1" customHeight="1" x14ac:dyDescent="0.2">
      <c r="A3556" s="203" t="s">
        <v>4050</v>
      </c>
      <c r="B3556" s="204" t="s">
        <v>3800</v>
      </c>
      <c r="C3556" s="204">
        <v>600</v>
      </c>
      <c r="D3556" s="205">
        <v>3700</v>
      </c>
    </row>
    <row r="3557" spans="1:4" ht="11.1" customHeight="1" x14ac:dyDescent="0.2">
      <c r="A3557" s="203" t="s">
        <v>4049</v>
      </c>
      <c r="B3557" s="204" t="s">
        <v>3800</v>
      </c>
      <c r="C3557" s="204">
        <v>600</v>
      </c>
      <c r="D3557" s="205">
        <v>3700</v>
      </c>
    </row>
    <row r="3558" spans="1:4" ht="11.1" customHeight="1" x14ac:dyDescent="0.2">
      <c r="A3558" s="203" t="s">
        <v>4048</v>
      </c>
      <c r="B3558" s="204" t="s">
        <v>3800</v>
      </c>
      <c r="C3558" s="204">
        <v>600</v>
      </c>
      <c r="D3558" s="205">
        <v>3700</v>
      </c>
    </row>
    <row r="3559" spans="1:4" ht="11.1" customHeight="1" x14ac:dyDescent="0.2">
      <c r="A3559" s="203" t="s">
        <v>4047</v>
      </c>
      <c r="B3559" s="204" t="s">
        <v>3800</v>
      </c>
      <c r="C3559" s="204">
        <v>600</v>
      </c>
      <c r="D3559" s="205">
        <v>3700</v>
      </c>
    </row>
    <row r="3560" spans="1:4" ht="11.1" customHeight="1" x14ac:dyDescent="0.2">
      <c r="A3560" s="203" t="s">
        <v>4046</v>
      </c>
      <c r="B3560" s="204" t="s">
        <v>3800</v>
      </c>
      <c r="C3560" s="204">
        <v>600</v>
      </c>
      <c r="D3560" s="205">
        <v>3700</v>
      </c>
    </row>
    <row r="3561" spans="1:4" ht="11.1" customHeight="1" x14ac:dyDescent="0.2">
      <c r="A3561" s="203" t="s">
        <v>4045</v>
      </c>
      <c r="B3561" s="204" t="s">
        <v>3800</v>
      </c>
      <c r="C3561" s="204">
        <v>600</v>
      </c>
      <c r="D3561" s="205">
        <v>3700</v>
      </c>
    </row>
    <row r="3562" spans="1:4" ht="11.1" customHeight="1" x14ac:dyDescent="0.2">
      <c r="A3562" s="203" t="s">
        <v>4044</v>
      </c>
      <c r="B3562" s="204" t="s">
        <v>3800</v>
      </c>
      <c r="C3562" s="204">
        <v>600</v>
      </c>
      <c r="D3562" s="205">
        <v>3700</v>
      </c>
    </row>
    <row r="3563" spans="1:4" ht="11.1" customHeight="1" x14ac:dyDescent="0.2">
      <c r="A3563" s="203" t="s">
        <v>4043</v>
      </c>
      <c r="B3563" s="204" t="s">
        <v>3800</v>
      </c>
      <c r="C3563" s="204">
        <v>600</v>
      </c>
      <c r="D3563" s="205">
        <v>3700</v>
      </c>
    </row>
    <row r="3564" spans="1:4" ht="11.1" customHeight="1" x14ac:dyDescent="0.2">
      <c r="A3564" s="203" t="s">
        <v>4042</v>
      </c>
      <c r="B3564" s="204" t="s">
        <v>3800</v>
      </c>
      <c r="C3564" s="204">
        <v>600</v>
      </c>
      <c r="D3564" s="205">
        <v>3700</v>
      </c>
    </row>
    <row r="3565" spans="1:4" ht="11.1" customHeight="1" x14ac:dyDescent="0.2">
      <c r="A3565" s="203" t="s">
        <v>4041</v>
      </c>
      <c r="B3565" s="204" t="s">
        <v>3800</v>
      </c>
      <c r="C3565" s="204">
        <v>600</v>
      </c>
      <c r="D3565" s="205">
        <v>3700</v>
      </c>
    </row>
    <row r="3566" spans="1:4" ht="11.1" customHeight="1" x14ac:dyDescent="0.2">
      <c r="A3566" s="203" t="s">
        <v>4040</v>
      </c>
      <c r="B3566" s="204" t="s">
        <v>3800</v>
      </c>
      <c r="C3566" s="204">
        <v>600</v>
      </c>
      <c r="D3566" s="205">
        <v>3700</v>
      </c>
    </row>
    <row r="3567" spans="1:4" ht="11.1" customHeight="1" x14ac:dyDescent="0.2">
      <c r="A3567" s="203" t="s">
        <v>4039</v>
      </c>
      <c r="B3567" s="204" t="s">
        <v>3800</v>
      </c>
      <c r="C3567" s="204">
        <v>600</v>
      </c>
      <c r="D3567" s="205">
        <v>3700</v>
      </c>
    </row>
    <row r="3568" spans="1:4" ht="11.1" customHeight="1" x14ac:dyDescent="0.2">
      <c r="A3568" s="203" t="s">
        <v>4038</v>
      </c>
      <c r="B3568" s="204" t="s">
        <v>3800</v>
      </c>
      <c r="C3568" s="204">
        <v>600</v>
      </c>
      <c r="D3568" s="205">
        <v>3700</v>
      </c>
    </row>
    <row r="3569" spans="1:4" ht="11.1" customHeight="1" x14ac:dyDescent="0.2">
      <c r="A3569" s="203" t="s">
        <v>4037</v>
      </c>
      <c r="B3569" s="204" t="s">
        <v>3800</v>
      </c>
      <c r="C3569" s="204">
        <v>600</v>
      </c>
      <c r="D3569" s="205">
        <v>3700</v>
      </c>
    </row>
    <row r="3570" spans="1:4" ht="11.1" customHeight="1" x14ac:dyDescent="0.2">
      <c r="A3570" s="203" t="s">
        <v>4036</v>
      </c>
      <c r="B3570" s="204" t="s">
        <v>3800</v>
      </c>
      <c r="C3570" s="204">
        <v>600</v>
      </c>
      <c r="D3570" s="205">
        <v>3700</v>
      </c>
    </row>
    <row r="3571" spans="1:4" ht="11.1" customHeight="1" x14ac:dyDescent="0.2">
      <c r="A3571" s="203" t="s">
        <v>4035</v>
      </c>
      <c r="B3571" s="204" t="s">
        <v>3800</v>
      </c>
      <c r="C3571" s="204">
        <v>600</v>
      </c>
      <c r="D3571" s="205">
        <v>3700</v>
      </c>
    </row>
    <row r="3572" spans="1:4" ht="11.1" customHeight="1" x14ac:dyDescent="0.2">
      <c r="A3572" s="203" t="s">
        <v>4034</v>
      </c>
      <c r="B3572" s="204" t="s">
        <v>3800</v>
      </c>
      <c r="C3572" s="204">
        <v>600</v>
      </c>
      <c r="D3572" s="205">
        <v>3700</v>
      </c>
    </row>
    <row r="3573" spans="1:4" ht="11.1" customHeight="1" x14ac:dyDescent="0.2">
      <c r="A3573" s="203" t="s">
        <v>4033</v>
      </c>
      <c r="B3573" s="204" t="s">
        <v>3800</v>
      </c>
      <c r="C3573" s="204">
        <v>600</v>
      </c>
      <c r="D3573" s="205">
        <v>3700</v>
      </c>
    </row>
    <row r="3574" spans="1:4" ht="11.1" customHeight="1" x14ac:dyDescent="0.2">
      <c r="A3574" s="203" t="s">
        <v>4032</v>
      </c>
      <c r="B3574" s="204" t="s">
        <v>3800</v>
      </c>
      <c r="C3574" s="204">
        <v>600</v>
      </c>
      <c r="D3574" s="205">
        <v>3700</v>
      </c>
    </row>
    <row r="3575" spans="1:4" ht="11.1" customHeight="1" x14ac:dyDescent="0.2">
      <c r="A3575" s="203" t="s">
        <v>4031</v>
      </c>
      <c r="B3575" s="204" t="s">
        <v>3800</v>
      </c>
      <c r="C3575" s="204">
        <v>600</v>
      </c>
      <c r="D3575" s="205">
        <v>3700</v>
      </c>
    </row>
    <row r="3576" spans="1:4" ht="11.1" customHeight="1" x14ac:dyDescent="0.2">
      <c r="A3576" s="203" t="s">
        <v>4030</v>
      </c>
      <c r="B3576" s="204" t="s">
        <v>3800</v>
      </c>
      <c r="C3576" s="204">
        <v>600</v>
      </c>
      <c r="D3576" s="205">
        <v>3700</v>
      </c>
    </row>
    <row r="3577" spans="1:4" ht="11.1" customHeight="1" x14ac:dyDescent="0.2">
      <c r="A3577" s="203" t="s">
        <v>4029</v>
      </c>
      <c r="B3577" s="204" t="s">
        <v>3800</v>
      </c>
      <c r="C3577" s="204">
        <v>600</v>
      </c>
      <c r="D3577" s="205">
        <v>3700</v>
      </c>
    </row>
    <row r="3578" spans="1:4" ht="11.1" customHeight="1" x14ac:dyDescent="0.2">
      <c r="A3578" s="203" t="s">
        <v>4028</v>
      </c>
      <c r="B3578" s="204" t="s">
        <v>3800</v>
      </c>
      <c r="C3578" s="204">
        <v>600</v>
      </c>
      <c r="D3578" s="205">
        <v>3700</v>
      </c>
    </row>
    <row r="3579" spans="1:4" ht="11.1" customHeight="1" x14ac:dyDescent="0.2">
      <c r="A3579" s="203" t="s">
        <v>4027</v>
      </c>
      <c r="B3579" s="204" t="s">
        <v>3800</v>
      </c>
      <c r="C3579" s="204">
        <v>600</v>
      </c>
      <c r="D3579" s="205">
        <v>3700</v>
      </c>
    </row>
    <row r="3580" spans="1:4" ht="11.1" customHeight="1" x14ac:dyDescent="0.2">
      <c r="A3580" s="203" t="s">
        <v>4026</v>
      </c>
      <c r="B3580" s="204" t="s">
        <v>3800</v>
      </c>
      <c r="C3580" s="204">
        <v>600</v>
      </c>
      <c r="D3580" s="205">
        <v>3700</v>
      </c>
    </row>
    <row r="3581" spans="1:4" ht="11.1" customHeight="1" x14ac:dyDescent="0.2">
      <c r="A3581" s="203" t="s">
        <v>4025</v>
      </c>
      <c r="B3581" s="204" t="s">
        <v>3800</v>
      </c>
      <c r="C3581" s="204">
        <v>600</v>
      </c>
      <c r="D3581" s="205">
        <v>3700</v>
      </c>
    </row>
    <row r="3582" spans="1:4" ht="11.1" customHeight="1" x14ac:dyDescent="0.2">
      <c r="A3582" s="203" t="s">
        <v>4024</v>
      </c>
      <c r="B3582" s="204" t="s">
        <v>3800</v>
      </c>
      <c r="C3582" s="204">
        <v>600</v>
      </c>
      <c r="D3582" s="205">
        <v>3700</v>
      </c>
    </row>
    <row r="3583" spans="1:4" ht="11.1" customHeight="1" x14ac:dyDescent="0.2">
      <c r="A3583" s="203" t="s">
        <v>4023</v>
      </c>
      <c r="B3583" s="204" t="s">
        <v>3800</v>
      </c>
      <c r="C3583" s="204">
        <v>600</v>
      </c>
      <c r="D3583" s="205">
        <v>3700</v>
      </c>
    </row>
    <row r="3584" spans="1:4" ht="11.1" customHeight="1" x14ac:dyDescent="0.2">
      <c r="A3584" s="203" t="s">
        <v>4022</v>
      </c>
      <c r="B3584" s="204" t="s">
        <v>3800</v>
      </c>
      <c r="C3584" s="204">
        <v>600</v>
      </c>
      <c r="D3584" s="205">
        <v>3700</v>
      </c>
    </row>
    <row r="3585" spans="1:4" ht="11.1" customHeight="1" x14ac:dyDescent="0.2">
      <c r="A3585" s="203" t="s">
        <v>4021</v>
      </c>
      <c r="B3585" s="204" t="s">
        <v>3800</v>
      </c>
      <c r="C3585" s="204">
        <v>600</v>
      </c>
      <c r="D3585" s="205">
        <v>3700</v>
      </c>
    </row>
    <row r="3586" spans="1:4" ht="11.1" customHeight="1" x14ac:dyDescent="0.2">
      <c r="A3586" s="203" t="s">
        <v>4020</v>
      </c>
      <c r="B3586" s="204" t="s">
        <v>3800</v>
      </c>
      <c r="C3586" s="204">
        <v>600</v>
      </c>
      <c r="D3586" s="205">
        <v>3700</v>
      </c>
    </row>
    <row r="3587" spans="1:4" ht="11.1" customHeight="1" x14ac:dyDescent="0.2">
      <c r="A3587" s="203" t="s">
        <v>4019</v>
      </c>
      <c r="B3587" s="204" t="s">
        <v>3800</v>
      </c>
      <c r="C3587" s="204">
        <v>600</v>
      </c>
      <c r="D3587" s="205">
        <v>3700</v>
      </c>
    </row>
    <row r="3588" spans="1:4" ht="11.1" customHeight="1" x14ac:dyDescent="0.2">
      <c r="A3588" s="203" t="s">
        <v>4018</v>
      </c>
      <c r="B3588" s="204" t="s">
        <v>3800</v>
      </c>
      <c r="C3588" s="204">
        <v>600</v>
      </c>
      <c r="D3588" s="205">
        <v>3700</v>
      </c>
    </row>
    <row r="3589" spans="1:4" ht="11.1" customHeight="1" x14ac:dyDescent="0.2">
      <c r="A3589" s="203" t="s">
        <v>4017</v>
      </c>
      <c r="B3589" s="204" t="s">
        <v>3800</v>
      </c>
      <c r="C3589" s="204">
        <v>600</v>
      </c>
      <c r="D3589" s="205">
        <v>3700</v>
      </c>
    </row>
    <row r="3590" spans="1:4" ht="11.1" customHeight="1" x14ac:dyDescent="0.2">
      <c r="A3590" s="203" t="s">
        <v>4016</v>
      </c>
      <c r="B3590" s="204" t="s">
        <v>3800</v>
      </c>
      <c r="C3590" s="204">
        <v>600</v>
      </c>
      <c r="D3590" s="205">
        <v>3700</v>
      </c>
    </row>
    <row r="3591" spans="1:4" ht="11.1" customHeight="1" x14ac:dyDescent="0.2">
      <c r="A3591" s="203" t="s">
        <v>4015</v>
      </c>
      <c r="B3591" s="204" t="s">
        <v>3800</v>
      </c>
      <c r="C3591" s="204">
        <v>600</v>
      </c>
      <c r="D3591" s="205">
        <v>3700</v>
      </c>
    </row>
    <row r="3592" spans="1:4" ht="11.1" customHeight="1" x14ac:dyDescent="0.2">
      <c r="A3592" s="203" t="s">
        <v>4014</v>
      </c>
      <c r="B3592" s="204" t="s">
        <v>3800</v>
      </c>
      <c r="C3592" s="204">
        <v>600</v>
      </c>
      <c r="D3592" s="205">
        <v>3700</v>
      </c>
    </row>
    <row r="3593" spans="1:4" ht="11.1" customHeight="1" x14ac:dyDescent="0.2">
      <c r="A3593" s="203" t="s">
        <v>4013</v>
      </c>
      <c r="B3593" s="204" t="s">
        <v>3800</v>
      </c>
      <c r="C3593" s="204">
        <v>600</v>
      </c>
      <c r="D3593" s="205">
        <v>3700</v>
      </c>
    </row>
    <row r="3594" spans="1:4" ht="11.1" customHeight="1" x14ac:dyDescent="0.2">
      <c r="A3594" s="203" t="s">
        <v>4012</v>
      </c>
      <c r="B3594" s="204" t="s">
        <v>3800</v>
      </c>
      <c r="C3594" s="204">
        <v>600</v>
      </c>
      <c r="D3594" s="205">
        <v>3700</v>
      </c>
    </row>
    <row r="3595" spans="1:4" ht="11.1" customHeight="1" x14ac:dyDescent="0.2">
      <c r="A3595" s="203" t="s">
        <v>4011</v>
      </c>
      <c r="B3595" s="204" t="s">
        <v>3800</v>
      </c>
      <c r="C3595" s="204">
        <v>600</v>
      </c>
      <c r="D3595" s="205">
        <v>3700</v>
      </c>
    </row>
    <row r="3596" spans="1:4" ht="11.1" customHeight="1" x14ac:dyDescent="0.2">
      <c r="A3596" s="203" t="s">
        <v>4010</v>
      </c>
      <c r="B3596" s="204" t="s">
        <v>3800</v>
      </c>
      <c r="C3596" s="204">
        <v>600</v>
      </c>
      <c r="D3596" s="205">
        <v>3700</v>
      </c>
    </row>
    <row r="3597" spans="1:4" ht="11.1" customHeight="1" x14ac:dyDescent="0.2">
      <c r="A3597" s="203" t="s">
        <v>4009</v>
      </c>
      <c r="B3597" s="204" t="s">
        <v>3800</v>
      </c>
      <c r="C3597" s="204">
        <v>600</v>
      </c>
      <c r="D3597" s="205">
        <v>3700</v>
      </c>
    </row>
    <row r="3598" spans="1:4" ht="11.1" customHeight="1" x14ac:dyDescent="0.2">
      <c r="A3598" s="203" t="s">
        <v>4008</v>
      </c>
      <c r="B3598" s="204" t="s">
        <v>3800</v>
      </c>
      <c r="C3598" s="204">
        <v>600</v>
      </c>
      <c r="D3598" s="205">
        <v>3700</v>
      </c>
    </row>
    <row r="3599" spans="1:4" ht="11.1" customHeight="1" x14ac:dyDescent="0.2">
      <c r="A3599" s="203" t="s">
        <v>4007</v>
      </c>
      <c r="B3599" s="204" t="s">
        <v>3800</v>
      </c>
      <c r="C3599" s="204">
        <v>600</v>
      </c>
      <c r="D3599" s="205">
        <v>3700</v>
      </c>
    </row>
    <row r="3600" spans="1:4" ht="11.1" customHeight="1" x14ac:dyDescent="0.2">
      <c r="A3600" s="203"/>
      <c r="B3600" s="204"/>
      <c r="C3600" s="204"/>
      <c r="D3600" s="205"/>
    </row>
    <row r="3601" spans="1:4" ht="11.1" customHeight="1" x14ac:dyDescent="0.2">
      <c r="A3601" s="203" t="s">
        <v>4006</v>
      </c>
      <c r="B3601" s="204" t="s">
        <v>3800</v>
      </c>
      <c r="C3601" s="204">
        <v>600</v>
      </c>
      <c r="D3601" s="205">
        <v>3700</v>
      </c>
    </row>
    <row r="3602" spans="1:4" ht="11.1" customHeight="1" x14ac:dyDescent="0.2">
      <c r="A3602" s="203" t="s">
        <v>4005</v>
      </c>
      <c r="B3602" s="204" t="s">
        <v>3800</v>
      </c>
      <c r="C3602" s="204">
        <v>600</v>
      </c>
      <c r="D3602" s="205">
        <v>3500</v>
      </c>
    </row>
    <row r="3603" spans="1:4" ht="11.1" customHeight="1" x14ac:dyDescent="0.2">
      <c r="A3603" s="203" t="s">
        <v>4004</v>
      </c>
      <c r="B3603" s="204" t="s">
        <v>3800</v>
      </c>
      <c r="C3603" s="204">
        <v>600</v>
      </c>
      <c r="D3603" s="205">
        <v>3700</v>
      </c>
    </row>
    <row r="3604" spans="1:4" ht="11.1" customHeight="1" x14ac:dyDescent="0.2">
      <c r="A3604" s="203" t="s">
        <v>4003</v>
      </c>
      <c r="B3604" s="204" t="s">
        <v>3800</v>
      </c>
      <c r="C3604" s="204">
        <v>600</v>
      </c>
      <c r="D3604" s="205">
        <v>3700</v>
      </c>
    </row>
    <row r="3605" spans="1:4" ht="11.1" customHeight="1" x14ac:dyDescent="0.2">
      <c r="A3605" s="203" t="s">
        <v>4002</v>
      </c>
      <c r="B3605" s="204" t="s">
        <v>3800</v>
      </c>
      <c r="C3605" s="204">
        <v>600</v>
      </c>
      <c r="D3605" s="205">
        <v>3700</v>
      </c>
    </row>
    <row r="3606" spans="1:4" ht="11.1" customHeight="1" x14ac:dyDescent="0.2">
      <c r="A3606" s="203" t="s">
        <v>4001</v>
      </c>
      <c r="B3606" s="204" t="s">
        <v>3800</v>
      </c>
      <c r="C3606" s="204">
        <v>600</v>
      </c>
      <c r="D3606" s="205">
        <v>3700</v>
      </c>
    </row>
    <row r="3607" spans="1:4" ht="11.1" customHeight="1" x14ac:dyDescent="0.2">
      <c r="A3607" s="203" t="s">
        <v>4000</v>
      </c>
      <c r="B3607" s="204" t="s">
        <v>3800</v>
      </c>
      <c r="C3607" s="204">
        <v>600</v>
      </c>
      <c r="D3607" s="205">
        <v>3700</v>
      </c>
    </row>
    <row r="3608" spans="1:4" ht="11.1" customHeight="1" x14ac:dyDescent="0.2">
      <c r="A3608" s="203" t="s">
        <v>3999</v>
      </c>
      <c r="B3608" s="204" t="s">
        <v>3800</v>
      </c>
      <c r="C3608" s="204">
        <v>600</v>
      </c>
      <c r="D3608" s="205">
        <v>3700</v>
      </c>
    </row>
    <row r="3609" spans="1:4" ht="11.1" customHeight="1" x14ac:dyDescent="0.2">
      <c r="A3609" s="203" t="s">
        <v>3998</v>
      </c>
      <c r="B3609" s="204" t="s">
        <v>3800</v>
      </c>
      <c r="C3609" s="204">
        <v>600</v>
      </c>
      <c r="D3609" s="205">
        <v>3700</v>
      </c>
    </row>
    <row r="3610" spans="1:4" ht="11.1" customHeight="1" x14ac:dyDescent="0.2">
      <c r="A3610" s="203" t="s">
        <v>3997</v>
      </c>
      <c r="B3610" s="204" t="s">
        <v>3800</v>
      </c>
      <c r="C3610" s="204">
        <v>600</v>
      </c>
      <c r="D3610" s="205">
        <v>3700</v>
      </c>
    </row>
    <row r="3611" spans="1:4" ht="11.1" customHeight="1" x14ac:dyDescent="0.2">
      <c r="A3611" s="203" t="s">
        <v>3996</v>
      </c>
      <c r="B3611" s="204" t="s">
        <v>3800</v>
      </c>
      <c r="C3611" s="204">
        <v>600</v>
      </c>
      <c r="D3611" s="205">
        <v>3700</v>
      </c>
    </row>
    <row r="3612" spans="1:4" ht="11.1" customHeight="1" x14ac:dyDescent="0.2">
      <c r="A3612" s="203" t="s">
        <v>3995</v>
      </c>
      <c r="B3612" s="204" t="s">
        <v>3800</v>
      </c>
      <c r="C3612" s="204">
        <v>600</v>
      </c>
      <c r="D3612" s="205">
        <v>3700</v>
      </c>
    </row>
    <row r="3613" spans="1:4" ht="11.1" customHeight="1" x14ac:dyDescent="0.2">
      <c r="A3613" s="203" t="s">
        <v>3994</v>
      </c>
      <c r="B3613" s="204" t="s">
        <v>3800</v>
      </c>
      <c r="C3613" s="204">
        <v>600</v>
      </c>
      <c r="D3613" s="205">
        <v>3700</v>
      </c>
    </row>
    <row r="3614" spans="1:4" ht="11.1" customHeight="1" x14ac:dyDescent="0.2">
      <c r="A3614" s="203" t="s">
        <v>3993</v>
      </c>
      <c r="B3614" s="204" t="s">
        <v>3800</v>
      </c>
      <c r="C3614" s="204">
        <v>600</v>
      </c>
      <c r="D3614" s="205">
        <v>3700</v>
      </c>
    </row>
    <row r="3615" spans="1:4" ht="11.1" customHeight="1" x14ac:dyDescent="0.2">
      <c r="A3615" s="203" t="s">
        <v>3992</v>
      </c>
      <c r="B3615" s="204" t="s">
        <v>3800</v>
      </c>
      <c r="C3615" s="204">
        <v>600</v>
      </c>
      <c r="D3615" s="205">
        <v>3700</v>
      </c>
    </row>
    <row r="3616" spans="1:4" ht="11.1" customHeight="1" x14ac:dyDescent="0.2">
      <c r="A3616" s="203" t="s">
        <v>3991</v>
      </c>
      <c r="B3616" s="204" t="s">
        <v>3800</v>
      </c>
      <c r="C3616" s="204">
        <v>600</v>
      </c>
      <c r="D3616" s="205">
        <v>3700</v>
      </c>
    </row>
    <row r="3617" spans="1:4" ht="11.1" customHeight="1" x14ac:dyDescent="0.2">
      <c r="A3617" s="203" t="s">
        <v>3990</v>
      </c>
      <c r="B3617" s="204" t="s">
        <v>3800</v>
      </c>
      <c r="C3617" s="204">
        <v>600</v>
      </c>
      <c r="D3617" s="205">
        <v>3700</v>
      </c>
    </row>
    <row r="3618" spans="1:4" ht="11.1" customHeight="1" x14ac:dyDescent="0.2">
      <c r="A3618" s="203" t="s">
        <v>3989</v>
      </c>
      <c r="B3618" s="204" t="s">
        <v>3800</v>
      </c>
      <c r="C3618" s="204">
        <v>600</v>
      </c>
      <c r="D3618" s="205">
        <v>3700</v>
      </c>
    </row>
    <row r="3619" spans="1:4" ht="11.1" customHeight="1" x14ac:dyDescent="0.2">
      <c r="A3619" s="203" t="s">
        <v>3988</v>
      </c>
      <c r="B3619" s="204" t="s">
        <v>3800</v>
      </c>
      <c r="C3619" s="204">
        <v>600</v>
      </c>
      <c r="D3619" s="205">
        <v>3700</v>
      </c>
    </row>
    <row r="3620" spans="1:4" ht="11.1" customHeight="1" x14ac:dyDescent="0.2">
      <c r="A3620" s="203" t="s">
        <v>3987</v>
      </c>
      <c r="B3620" s="204" t="s">
        <v>3800</v>
      </c>
      <c r="C3620" s="204">
        <v>600</v>
      </c>
      <c r="D3620" s="205">
        <v>3700</v>
      </c>
    </row>
    <row r="3621" spans="1:4" ht="11.1" customHeight="1" x14ac:dyDescent="0.2">
      <c r="A3621" s="203" t="s">
        <v>3986</v>
      </c>
      <c r="B3621" s="204" t="s">
        <v>3800</v>
      </c>
      <c r="C3621" s="204">
        <v>600</v>
      </c>
      <c r="D3621" s="205">
        <v>3700</v>
      </c>
    </row>
    <row r="3622" spans="1:4" ht="11.1" customHeight="1" x14ac:dyDescent="0.2">
      <c r="A3622" s="203" t="s">
        <v>3985</v>
      </c>
      <c r="B3622" s="204" t="s">
        <v>3800</v>
      </c>
      <c r="C3622" s="204">
        <v>600</v>
      </c>
      <c r="D3622" s="205">
        <v>3700</v>
      </c>
    </row>
    <row r="3623" spans="1:4" ht="11.1" customHeight="1" x14ac:dyDescent="0.2">
      <c r="A3623" s="203" t="s">
        <v>3984</v>
      </c>
      <c r="B3623" s="204" t="s">
        <v>3800</v>
      </c>
      <c r="C3623" s="204">
        <v>600</v>
      </c>
      <c r="D3623" s="205">
        <v>3700</v>
      </c>
    </row>
    <row r="3624" spans="1:4" ht="11.1" customHeight="1" x14ac:dyDescent="0.2">
      <c r="A3624" s="203" t="s">
        <v>3983</v>
      </c>
      <c r="B3624" s="204" t="s">
        <v>3800</v>
      </c>
      <c r="C3624" s="204">
        <v>600</v>
      </c>
      <c r="D3624" s="205">
        <v>3700</v>
      </c>
    </row>
    <row r="3625" spans="1:4" ht="11.1" customHeight="1" x14ac:dyDescent="0.2">
      <c r="A3625" s="203" t="s">
        <v>3982</v>
      </c>
      <c r="B3625" s="204" t="s">
        <v>3800</v>
      </c>
      <c r="C3625" s="204">
        <v>600</v>
      </c>
      <c r="D3625" s="205">
        <v>3700</v>
      </c>
    </row>
    <row r="3626" spans="1:4" ht="11.1" customHeight="1" x14ac:dyDescent="0.2">
      <c r="A3626" s="203" t="s">
        <v>3981</v>
      </c>
      <c r="B3626" s="204" t="s">
        <v>3800</v>
      </c>
      <c r="C3626" s="204">
        <v>600</v>
      </c>
      <c r="D3626" s="205">
        <v>3700</v>
      </c>
    </row>
    <row r="3627" spans="1:4" ht="11.1" customHeight="1" x14ac:dyDescent="0.2">
      <c r="A3627" s="203" t="s">
        <v>3980</v>
      </c>
      <c r="B3627" s="204" t="s">
        <v>3800</v>
      </c>
      <c r="C3627" s="204">
        <v>600</v>
      </c>
      <c r="D3627" s="205">
        <v>3700</v>
      </c>
    </row>
    <row r="3628" spans="1:4" ht="11.1" customHeight="1" x14ac:dyDescent="0.2">
      <c r="A3628" s="203" t="s">
        <v>3979</v>
      </c>
      <c r="B3628" s="204" t="s">
        <v>3800</v>
      </c>
      <c r="C3628" s="204">
        <v>600</v>
      </c>
      <c r="D3628" s="205">
        <v>3700</v>
      </c>
    </row>
    <row r="3629" spans="1:4" ht="11.1" customHeight="1" x14ac:dyDescent="0.2">
      <c r="A3629" s="203" t="s">
        <v>3978</v>
      </c>
      <c r="B3629" s="204" t="s">
        <v>3800</v>
      </c>
      <c r="C3629" s="204">
        <v>600</v>
      </c>
      <c r="D3629" s="205">
        <v>3700</v>
      </c>
    </row>
    <row r="3630" spans="1:4" ht="11.1" customHeight="1" x14ac:dyDescent="0.2">
      <c r="A3630" s="203" t="s">
        <v>3977</v>
      </c>
      <c r="B3630" s="204" t="s">
        <v>3800</v>
      </c>
      <c r="C3630" s="204">
        <v>600</v>
      </c>
      <c r="D3630" s="205">
        <v>3700</v>
      </c>
    </row>
    <row r="3631" spans="1:4" ht="11.1" customHeight="1" x14ac:dyDescent="0.2">
      <c r="A3631" s="203" t="s">
        <v>3976</v>
      </c>
      <c r="B3631" s="204" t="s">
        <v>3800</v>
      </c>
      <c r="C3631" s="204">
        <v>600</v>
      </c>
      <c r="D3631" s="205">
        <v>3700</v>
      </c>
    </row>
    <row r="3632" spans="1:4" ht="11.1" customHeight="1" x14ac:dyDescent="0.2">
      <c r="A3632" s="203" t="s">
        <v>3975</v>
      </c>
      <c r="B3632" s="204" t="s">
        <v>3800</v>
      </c>
      <c r="C3632" s="204">
        <v>600</v>
      </c>
      <c r="D3632" s="205">
        <v>3700</v>
      </c>
    </row>
    <row r="3633" spans="1:4" ht="11.1" customHeight="1" x14ac:dyDescent="0.2">
      <c r="A3633" s="203" t="s">
        <v>3974</v>
      </c>
      <c r="B3633" s="204" t="s">
        <v>3800</v>
      </c>
      <c r="C3633" s="204">
        <v>600</v>
      </c>
      <c r="D3633" s="205">
        <v>3700</v>
      </c>
    </row>
    <row r="3634" spans="1:4" ht="11.1" customHeight="1" x14ac:dyDescent="0.2">
      <c r="A3634" s="203" t="s">
        <v>3973</v>
      </c>
      <c r="B3634" s="204" t="s">
        <v>3800</v>
      </c>
      <c r="C3634" s="204">
        <v>600</v>
      </c>
      <c r="D3634" s="205">
        <v>3700</v>
      </c>
    </row>
    <row r="3635" spans="1:4" ht="11.1" customHeight="1" x14ac:dyDescent="0.2">
      <c r="A3635" s="203" t="s">
        <v>3972</v>
      </c>
      <c r="B3635" s="204" t="s">
        <v>3800</v>
      </c>
      <c r="C3635" s="204">
        <v>600</v>
      </c>
      <c r="D3635" s="205">
        <v>3700</v>
      </c>
    </row>
    <row r="3636" spans="1:4" ht="11.1" customHeight="1" x14ac:dyDescent="0.2">
      <c r="A3636" s="203" t="s">
        <v>3971</v>
      </c>
      <c r="B3636" s="204" t="s">
        <v>3800</v>
      </c>
      <c r="C3636" s="204">
        <v>600</v>
      </c>
      <c r="D3636" s="205">
        <v>3700</v>
      </c>
    </row>
    <row r="3637" spans="1:4" ht="11.1" customHeight="1" x14ac:dyDescent="0.2">
      <c r="A3637" s="203" t="s">
        <v>3970</v>
      </c>
      <c r="B3637" s="204" t="s">
        <v>3800</v>
      </c>
      <c r="C3637" s="204">
        <v>600</v>
      </c>
      <c r="D3637" s="205">
        <v>3700</v>
      </c>
    </row>
    <row r="3638" spans="1:4" ht="11.1" customHeight="1" x14ac:dyDescent="0.2">
      <c r="A3638" s="203" t="s">
        <v>3969</v>
      </c>
      <c r="B3638" s="204" t="s">
        <v>3800</v>
      </c>
      <c r="C3638" s="204">
        <v>600</v>
      </c>
      <c r="D3638" s="205">
        <v>3700</v>
      </c>
    </row>
    <row r="3639" spans="1:4" ht="11.1" customHeight="1" x14ac:dyDescent="0.2">
      <c r="A3639" s="203" t="s">
        <v>3968</v>
      </c>
      <c r="B3639" s="204" t="s">
        <v>3800</v>
      </c>
      <c r="C3639" s="204">
        <v>600</v>
      </c>
      <c r="D3639" s="205">
        <v>3700</v>
      </c>
    </row>
    <row r="3640" spans="1:4" ht="11.1" customHeight="1" x14ac:dyDescent="0.2">
      <c r="A3640" s="203" t="s">
        <v>3967</v>
      </c>
      <c r="B3640" s="204" t="s">
        <v>3800</v>
      </c>
      <c r="C3640" s="204">
        <v>600</v>
      </c>
      <c r="D3640" s="205">
        <v>3700</v>
      </c>
    </row>
    <row r="3641" spans="1:4" ht="11.1" customHeight="1" x14ac:dyDescent="0.2">
      <c r="A3641" s="203" t="s">
        <v>3966</v>
      </c>
      <c r="B3641" s="204" t="s">
        <v>3800</v>
      </c>
      <c r="C3641" s="204">
        <v>600</v>
      </c>
      <c r="D3641" s="205">
        <v>3700</v>
      </c>
    </row>
    <row r="3642" spans="1:4" ht="11.1" customHeight="1" x14ac:dyDescent="0.2">
      <c r="A3642" s="203" t="s">
        <v>3965</v>
      </c>
      <c r="B3642" s="204" t="s">
        <v>3800</v>
      </c>
      <c r="C3642" s="204">
        <v>600</v>
      </c>
      <c r="D3642" s="205">
        <v>3700</v>
      </c>
    </row>
    <row r="3643" spans="1:4" ht="11.1" customHeight="1" x14ac:dyDescent="0.2">
      <c r="A3643" s="203" t="s">
        <v>3964</v>
      </c>
      <c r="B3643" s="204" t="s">
        <v>3800</v>
      </c>
      <c r="C3643" s="204">
        <v>600</v>
      </c>
      <c r="D3643" s="205">
        <v>3700</v>
      </c>
    </row>
    <row r="3644" spans="1:4" ht="11.1" customHeight="1" x14ac:dyDescent="0.2">
      <c r="A3644" s="203" t="s">
        <v>3963</v>
      </c>
      <c r="B3644" s="204" t="s">
        <v>3800</v>
      </c>
      <c r="C3644" s="204">
        <v>600</v>
      </c>
      <c r="D3644" s="205">
        <v>3700</v>
      </c>
    </row>
    <row r="3645" spans="1:4" ht="11.1" customHeight="1" x14ac:dyDescent="0.2">
      <c r="A3645" s="203" t="s">
        <v>3962</v>
      </c>
      <c r="B3645" s="204" t="s">
        <v>3800</v>
      </c>
      <c r="C3645" s="204">
        <v>600</v>
      </c>
      <c r="D3645" s="205">
        <v>3700</v>
      </c>
    </row>
    <row r="3646" spans="1:4" ht="11.1" customHeight="1" x14ac:dyDescent="0.2">
      <c r="A3646" s="203" t="s">
        <v>3961</v>
      </c>
      <c r="B3646" s="204" t="s">
        <v>3800</v>
      </c>
      <c r="C3646" s="204">
        <v>600</v>
      </c>
      <c r="D3646" s="205">
        <v>3700</v>
      </c>
    </row>
    <row r="3647" spans="1:4" ht="11.1" customHeight="1" x14ac:dyDescent="0.2">
      <c r="A3647" s="203" t="s">
        <v>3960</v>
      </c>
      <c r="B3647" s="204" t="s">
        <v>3800</v>
      </c>
      <c r="C3647" s="204">
        <v>600</v>
      </c>
      <c r="D3647" s="205">
        <v>3700</v>
      </c>
    </row>
    <row r="3648" spans="1:4" ht="11.1" customHeight="1" x14ac:dyDescent="0.2">
      <c r="A3648" s="203" t="s">
        <v>3959</v>
      </c>
      <c r="B3648" s="204" t="s">
        <v>3800</v>
      </c>
      <c r="C3648" s="204">
        <v>600</v>
      </c>
      <c r="D3648" s="205">
        <v>3700</v>
      </c>
    </row>
    <row r="3649" spans="1:4" ht="11.1" customHeight="1" x14ac:dyDescent="0.2">
      <c r="A3649" s="203" t="s">
        <v>3958</v>
      </c>
      <c r="B3649" s="204" t="s">
        <v>3800</v>
      </c>
      <c r="C3649" s="204">
        <v>600</v>
      </c>
      <c r="D3649" s="205">
        <v>3700</v>
      </c>
    </row>
    <row r="3650" spans="1:4" ht="11.1" customHeight="1" x14ac:dyDescent="0.2">
      <c r="A3650" s="203" t="s">
        <v>3957</v>
      </c>
      <c r="B3650" s="204" t="s">
        <v>3800</v>
      </c>
      <c r="C3650" s="204">
        <v>600</v>
      </c>
      <c r="D3650" s="205">
        <v>3700</v>
      </c>
    </row>
    <row r="3651" spans="1:4" ht="11.1" customHeight="1" x14ac:dyDescent="0.2">
      <c r="A3651" s="203" t="s">
        <v>3956</v>
      </c>
      <c r="B3651" s="204" t="s">
        <v>3800</v>
      </c>
      <c r="C3651" s="204">
        <v>600</v>
      </c>
      <c r="D3651" s="205">
        <v>3700</v>
      </c>
    </row>
    <row r="3652" spans="1:4" ht="11.1" customHeight="1" x14ac:dyDescent="0.2">
      <c r="A3652" s="203" t="s">
        <v>3955</v>
      </c>
      <c r="B3652" s="204" t="s">
        <v>3800</v>
      </c>
      <c r="C3652" s="204">
        <v>600</v>
      </c>
      <c r="D3652" s="205">
        <v>3700</v>
      </c>
    </row>
    <row r="3653" spans="1:4" ht="11.1" customHeight="1" x14ac:dyDescent="0.2">
      <c r="A3653" s="203" t="s">
        <v>3954</v>
      </c>
      <c r="B3653" s="204" t="s">
        <v>3800</v>
      </c>
      <c r="C3653" s="204">
        <v>600</v>
      </c>
      <c r="D3653" s="205">
        <v>3700</v>
      </c>
    </row>
    <row r="3654" spans="1:4" ht="11.1" customHeight="1" x14ac:dyDescent="0.2">
      <c r="A3654" s="203" t="s">
        <v>3953</v>
      </c>
      <c r="B3654" s="204" t="s">
        <v>3800</v>
      </c>
      <c r="C3654" s="204">
        <v>600</v>
      </c>
      <c r="D3654" s="205">
        <v>3700</v>
      </c>
    </row>
    <row r="3655" spans="1:4" ht="11.1" customHeight="1" x14ac:dyDescent="0.2">
      <c r="A3655" s="203" t="s">
        <v>3952</v>
      </c>
      <c r="B3655" s="204" t="s">
        <v>3800</v>
      </c>
      <c r="C3655" s="204">
        <v>600</v>
      </c>
      <c r="D3655" s="205">
        <v>3700</v>
      </c>
    </row>
    <row r="3656" spans="1:4" ht="11.1" customHeight="1" x14ac:dyDescent="0.2">
      <c r="A3656" s="203" t="s">
        <v>3951</v>
      </c>
      <c r="B3656" s="204" t="s">
        <v>3800</v>
      </c>
      <c r="C3656" s="204">
        <v>600</v>
      </c>
      <c r="D3656" s="205">
        <v>3700</v>
      </c>
    </row>
    <row r="3657" spans="1:4" ht="11.1" customHeight="1" x14ac:dyDescent="0.2">
      <c r="A3657" s="203" t="s">
        <v>3950</v>
      </c>
      <c r="B3657" s="204" t="s">
        <v>3800</v>
      </c>
      <c r="C3657" s="204">
        <v>600</v>
      </c>
      <c r="D3657" s="205">
        <v>3700</v>
      </c>
    </row>
    <row r="3658" spans="1:4" ht="11.1" customHeight="1" x14ac:dyDescent="0.2">
      <c r="A3658" s="203" t="s">
        <v>3949</v>
      </c>
      <c r="B3658" s="204" t="s">
        <v>3800</v>
      </c>
      <c r="C3658" s="204">
        <v>600</v>
      </c>
      <c r="D3658" s="205">
        <v>3700</v>
      </c>
    </row>
    <row r="3659" spans="1:4" ht="11.1" customHeight="1" x14ac:dyDescent="0.2">
      <c r="A3659" s="203" t="s">
        <v>3948</v>
      </c>
      <c r="B3659" s="204" t="s">
        <v>3800</v>
      </c>
      <c r="C3659" s="204">
        <v>600</v>
      </c>
      <c r="D3659" s="205">
        <v>3700</v>
      </c>
    </row>
    <row r="3660" spans="1:4" ht="11.1" customHeight="1" x14ac:dyDescent="0.2">
      <c r="A3660" s="203" t="s">
        <v>3947</v>
      </c>
      <c r="B3660" s="204" t="s">
        <v>3800</v>
      </c>
      <c r="C3660" s="204">
        <v>600</v>
      </c>
      <c r="D3660" s="205">
        <v>3700</v>
      </c>
    </row>
    <row r="3661" spans="1:4" ht="11.1" customHeight="1" x14ac:dyDescent="0.2">
      <c r="A3661" s="203" t="s">
        <v>3946</v>
      </c>
      <c r="B3661" s="204" t="s">
        <v>3800</v>
      </c>
      <c r="C3661" s="204">
        <v>600</v>
      </c>
      <c r="D3661" s="205">
        <v>3700</v>
      </c>
    </row>
    <row r="3662" spans="1:4" ht="11.1" customHeight="1" x14ac:dyDescent="0.2">
      <c r="A3662" s="203" t="s">
        <v>3945</v>
      </c>
      <c r="B3662" s="204" t="s">
        <v>3800</v>
      </c>
      <c r="C3662" s="204">
        <v>600</v>
      </c>
      <c r="D3662" s="205">
        <v>3700</v>
      </c>
    </row>
    <row r="3663" spans="1:4" ht="11.1" customHeight="1" x14ac:dyDescent="0.2">
      <c r="A3663" s="203" t="s">
        <v>3944</v>
      </c>
      <c r="B3663" s="204" t="s">
        <v>3800</v>
      </c>
      <c r="C3663" s="204">
        <v>600</v>
      </c>
      <c r="D3663" s="205">
        <v>3700</v>
      </c>
    </row>
    <row r="3664" spans="1:4" ht="11.1" customHeight="1" x14ac:dyDescent="0.2">
      <c r="A3664" s="203" t="s">
        <v>3943</v>
      </c>
      <c r="B3664" s="204" t="s">
        <v>3800</v>
      </c>
      <c r="C3664" s="204">
        <v>600</v>
      </c>
      <c r="D3664" s="205">
        <v>3700</v>
      </c>
    </row>
    <row r="3665" spans="1:4" ht="11.1" customHeight="1" x14ac:dyDescent="0.2">
      <c r="A3665" s="203" t="s">
        <v>3942</v>
      </c>
      <c r="B3665" s="204" t="s">
        <v>3800</v>
      </c>
      <c r="C3665" s="204">
        <v>600</v>
      </c>
      <c r="D3665" s="205">
        <v>3700</v>
      </c>
    </row>
    <row r="3666" spans="1:4" ht="11.1" customHeight="1" x14ac:dyDescent="0.2">
      <c r="A3666" s="203" t="s">
        <v>3941</v>
      </c>
      <c r="B3666" s="204" t="s">
        <v>3800</v>
      </c>
      <c r="C3666" s="204">
        <v>600</v>
      </c>
      <c r="D3666" s="205">
        <v>3700</v>
      </c>
    </row>
    <row r="3667" spans="1:4" ht="11.1" customHeight="1" x14ac:dyDescent="0.2">
      <c r="A3667" s="203" t="s">
        <v>3940</v>
      </c>
      <c r="B3667" s="204" t="s">
        <v>3800</v>
      </c>
      <c r="C3667" s="204">
        <v>600</v>
      </c>
      <c r="D3667" s="205">
        <v>3700</v>
      </c>
    </row>
    <row r="3668" spans="1:4" ht="11.1" customHeight="1" x14ac:dyDescent="0.2">
      <c r="A3668" s="203" t="s">
        <v>3939</v>
      </c>
      <c r="B3668" s="204" t="s">
        <v>3800</v>
      </c>
      <c r="C3668" s="204">
        <v>600</v>
      </c>
      <c r="D3668" s="205">
        <v>3700</v>
      </c>
    </row>
    <row r="3669" spans="1:4" ht="11.1" customHeight="1" x14ac:dyDescent="0.2">
      <c r="A3669" s="203" t="s">
        <v>3938</v>
      </c>
      <c r="B3669" s="204" t="s">
        <v>3800</v>
      </c>
      <c r="C3669" s="204">
        <v>600</v>
      </c>
      <c r="D3669" s="205">
        <v>3700</v>
      </c>
    </row>
    <row r="3670" spans="1:4" ht="11.1" customHeight="1" x14ac:dyDescent="0.2">
      <c r="A3670" s="203" t="s">
        <v>3937</v>
      </c>
      <c r="B3670" s="204" t="s">
        <v>3800</v>
      </c>
      <c r="C3670" s="204">
        <v>600</v>
      </c>
      <c r="D3670" s="205">
        <v>3700</v>
      </c>
    </row>
    <row r="3671" spans="1:4" ht="11.1" customHeight="1" x14ac:dyDescent="0.2">
      <c r="A3671" s="203" t="s">
        <v>3936</v>
      </c>
      <c r="B3671" s="204" t="s">
        <v>3800</v>
      </c>
      <c r="C3671" s="204">
        <v>600</v>
      </c>
      <c r="D3671" s="205">
        <v>3700</v>
      </c>
    </row>
    <row r="3672" spans="1:4" ht="11.1" customHeight="1" x14ac:dyDescent="0.2">
      <c r="A3672" s="203" t="s">
        <v>3935</v>
      </c>
      <c r="B3672" s="204" t="s">
        <v>3800</v>
      </c>
      <c r="C3672" s="204">
        <v>600</v>
      </c>
      <c r="D3672" s="205">
        <v>3700</v>
      </c>
    </row>
    <row r="3673" spans="1:4" ht="11.1" customHeight="1" x14ac:dyDescent="0.2">
      <c r="A3673" s="203" t="s">
        <v>3934</v>
      </c>
      <c r="B3673" s="204" t="s">
        <v>3800</v>
      </c>
      <c r="C3673" s="204">
        <v>600</v>
      </c>
      <c r="D3673" s="205">
        <v>3700</v>
      </c>
    </row>
    <row r="3674" spans="1:4" ht="11.1" customHeight="1" x14ac:dyDescent="0.2">
      <c r="A3674" s="203" t="s">
        <v>3933</v>
      </c>
      <c r="B3674" s="204" t="s">
        <v>3800</v>
      </c>
      <c r="C3674" s="204">
        <v>600</v>
      </c>
      <c r="D3674" s="205">
        <v>3700</v>
      </c>
    </row>
    <row r="3675" spans="1:4" ht="11.1" customHeight="1" x14ac:dyDescent="0.2">
      <c r="A3675" s="203" t="s">
        <v>3932</v>
      </c>
      <c r="B3675" s="204" t="s">
        <v>3800</v>
      </c>
      <c r="C3675" s="204">
        <v>600</v>
      </c>
      <c r="D3675" s="205">
        <v>3700</v>
      </c>
    </row>
    <row r="3676" spans="1:4" ht="11.1" customHeight="1" x14ac:dyDescent="0.2">
      <c r="A3676" s="203" t="s">
        <v>3931</v>
      </c>
      <c r="B3676" s="204" t="s">
        <v>3800</v>
      </c>
      <c r="C3676" s="204">
        <v>600</v>
      </c>
      <c r="D3676" s="205">
        <v>3700</v>
      </c>
    </row>
    <row r="3677" spans="1:4" ht="11.1" customHeight="1" x14ac:dyDescent="0.2">
      <c r="A3677" s="203" t="s">
        <v>3930</v>
      </c>
      <c r="B3677" s="204" t="s">
        <v>3800</v>
      </c>
      <c r="C3677" s="204">
        <v>600</v>
      </c>
      <c r="D3677" s="205">
        <v>3700</v>
      </c>
    </row>
    <row r="3678" spans="1:4" ht="11.1" customHeight="1" x14ac:dyDescent="0.2">
      <c r="A3678" s="203" t="s">
        <v>3929</v>
      </c>
      <c r="B3678" s="204" t="s">
        <v>3800</v>
      </c>
      <c r="C3678" s="204">
        <v>600</v>
      </c>
      <c r="D3678" s="205">
        <v>3700</v>
      </c>
    </row>
    <row r="3679" spans="1:4" ht="11.1" customHeight="1" x14ac:dyDescent="0.2">
      <c r="A3679" s="203" t="s">
        <v>3928</v>
      </c>
      <c r="B3679" s="204" t="s">
        <v>3800</v>
      </c>
      <c r="C3679" s="204">
        <v>600</v>
      </c>
      <c r="D3679" s="205">
        <v>3700</v>
      </c>
    </row>
    <row r="3680" spans="1:4" ht="11.1" customHeight="1" x14ac:dyDescent="0.2">
      <c r="A3680" s="203" t="s">
        <v>3927</v>
      </c>
      <c r="B3680" s="204" t="s">
        <v>3800</v>
      </c>
      <c r="C3680" s="204">
        <v>600</v>
      </c>
      <c r="D3680" s="205">
        <v>3700</v>
      </c>
    </row>
    <row r="3681" spans="1:4" ht="11.1" customHeight="1" x14ac:dyDescent="0.2">
      <c r="A3681" s="203" t="s">
        <v>3926</v>
      </c>
      <c r="B3681" s="204" t="s">
        <v>3800</v>
      </c>
      <c r="C3681" s="204">
        <v>600</v>
      </c>
      <c r="D3681" s="205">
        <v>3700</v>
      </c>
    </row>
    <row r="3682" spans="1:4" ht="11.1" customHeight="1" x14ac:dyDescent="0.2">
      <c r="A3682" s="203" t="s">
        <v>3925</v>
      </c>
      <c r="B3682" s="204" t="s">
        <v>3800</v>
      </c>
      <c r="C3682" s="204">
        <v>600</v>
      </c>
      <c r="D3682" s="205">
        <v>3700</v>
      </c>
    </row>
    <row r="3683" spans="1:4" ht="11.1" customHeight="1" x14ac:dyDescent="0.2">
      <c r="A3683" s="203" t="s">
        <v>3924</v>
      </c>
      <c r="B3683" s="204" t="s">
        <v>3800</v>
      </c>
      <c r="C3683" s="204">
        <v>600</v>
      </c>
      <c r="D3683" s="205">
        <v>3700</v>
      </c>
    </row>
    <row r="3684" spans="1:4" ht="11.1" customHeight="1" x14ac:dyDescent="0.2">
      <c r="A3684" s="203" t="s">
        <v>3923</v>
      </c>
      <c r="B3684" s="204" t="s">
        <v>3800</v>
      </c>
      <c r="C3684" s="204">
        <v>600</v>
      </c>
      <c r="D3684" s="205">
        <v>3700</v>
      </c>
    </row>
    <row r="3685" spans="1:4" ht="11.1" customHeight="1" x14ac:dyDescent="0.2">
      <c r="A3685" s="203" t="s">
        <v>3922</v>
      </c>
      <c r="B3685" s="204" t="s">
        <v>3800</v>
      </c>
      <c r="C3685" s="204">
        <v>600</v>
      </c>
      <c r="D3685" s="205">
        <v>3700</v>
      </c>
    </row>
    <row r="3686" spans="1:4" ht="11.1" customHeight="1" x14ac:dyDescent="0.2">
      <c r="A3686" s="203" t="s">
        <v>3921</v>
      </c>
      <c r="B3686" s="204" t="s">
        <v>3800</v>
      </c>
      <c r="C3686" s="204">
        <v>600</v>
      </c>
      <c r="D3686" s="205">
        <v>3700</v>
      </c>
    </row>
    <row r="3687" spans="1:4" ht="11.1" customHeight="1" x14ac:dyDescent="0.2">
      <c r="A3687" s="203" t="s">
        <v>3920</v>
      </c>
      <c r="B3687" s="204" t="s">
        <v>3800</v>
      </c>
      <c r="C3687" s="204">
        <v>600</v>
      </c>
      <c r="D3687" s="205">
        <v>3700</v>
      </c>
    </row>
    <row r="3688" spans="1:4" ht="11.1" customHeight="1" x14ac:dyDescent="0.2">
      <c r="A3688" s="203" t="s">
        <v>3919</v>
      </c>
      <c r="B3688" s="204" t="s">
        <v>3800</v>
      </c>
      <c r="C3688" s="204">
        <v>600</v>
      </c>
      <c r="D3688" s="205">
        <v>3700</v>
      </c>
    </row>
    <row r="3689" spans="1:4" ht="11.1" customHeight="1" x14ac:dyDescent="0.2">
      <c r="A3689" s="203" t="s">
        <v>3918</v>
      </c>
      <c r="B3689" s="204" t="s">
        <v>3800</v>
      </c>
      <c r="C3689" s="204">
        <v>600</v>
      </c>
      <c r="D3689" s="205">
        <v>3700</v>
      </c>
    </row>
    <row r="3690" spans="1:4" ht="11.1" customHeight="1" x14ac:dyDescent="0.2">
      <c r="A3690" s="203" t="s">
        <v>3917</v>
      </c>
      <c r="B3690" s="204" t="s">
        <v>3800</v>
      </c>
      <c r="C3690" s="204">
        <v>600</v>
      </c>
      <c r="D3690" s="205">
        <v>3700</v>
      </c>
    </row>
    <row r="3691" spans="1:4" ht="11.1" customHeight="1" x14ac:dyDescent="0.2">
      <c r="A3691" s="203" t="s">
        <v>3916</v>
      </c>
      <c r="B3691" s="204" t="s">
        <v>3800</v>
      </c>
      <c r="C3691" s="204">
        <v>600</v>
      </c>
      <c r="D3691" s="205">
        <v>3700</v>
      </c>
    </row>
    <row r="3692" spans="1:4" ht="11.1" customHeight="1" x14ac:dyDescent="0.2">
      <c r="A3692" s="203" t="s">
        <v>3915</v>
      </c>
      <c r="B3692" s="204" t="s">
        <v>3800</v>
      </c>
      <c r="C3692" s="204">
        <v>600</v>
      </c>
      <c r="D3692" s="205">
        <v>3700</v>
      </c>
    </row>
    <row r="3693" spans="1:4" ht="11.1" customHeight="1" x14ac:dyDescent="0.2">
      <c r="A3693" s="203" t="s">
        <v>3914</v>
      </c>
      <c r="B3693" s="204" t="s">
        <v>3800</v>
      </c>
      <c r="C3693" s="204">
        <v>600</v>
      </c>
      <c r="D3693" s="205">
        <v>3700</v>
      </c>
    </row>
    <row r="3694" spans="1:4" ht="11.1" customHeight="1" x14ac:dyDescent="0.2">
      <c r="A3694" s="203" t="s">
        <v>3913</v>
      </c>
      <c r="B3694" s="204" t="s">
        <v>3800</v>
      </c>
      <c r="C3694" s="204">
        <v>600</v>
      </c>
      <c r="D3694" s="205">
        <v>3700</v>
      </c>
    </row>
    <row r="3695" spans="1:4" ht="11.1" customHeight="1" x14ac:dyDescent="0.2">
      <c r="A3695" s="203" t="s">
        <v>3912</v>
      </c>
      <c r="B3695" s="204" t="s">
        <v>3800</v>
      </c>
      <c r="C3695" s="204">
        <v>600</v>
      </c>
      <c r="D3695" s="205">
        <v>3700</v>
      </c>
    </row>
    <row r="3696" spans="1:4" ht="11.1" customHeight="1" x14ac:dyDescent="0.2">
      <c r="A3696" s="203" t="s">
        <v>3911</v>
      </c>
      <c r="B3696" s="204" t="s">
        <v>3800</v>
      </c>
      <c r="C3696" s="204">
        <v>600</v>
      </c>
      <c r="D3696" s="205">
        <v>3700</v>
      </c>
    </row>
    <row r="3697" spans="1:4" ht="11.1" customHeight="1" x14ac:dyDescent="0.2">
      <c r="A3697" s="203" t="s">
        <v>3910</v>
      </c>
      <c r="B3697" s="204" t="s">
        <v>3800</v>
      </c>
      <c r="C3697" s="204">
        <v>600</v>
      </c>
      <c r="D3697" s="205">
        <v>3700</v>
      </c>
    </row>
    <row r="3698" spans="1:4" ht="11.1" customHeight="1" x14ac:dyDescent="0.2">
      <c r="A3698" s="203" t="s">
        <v>3909</v>
      </c>
      <c r="B3698" s="204" t="s">
        <v>3800</v>
      </c>
      <c r="C3698" s="204">
        <v>600</v>
      </c>
      <c r="D3698" s="205">
        <v>3700</v>
      </c>
    </row>
    <row r="3699" spans="1:4" ht="11.1" customHeight="1" x14ac:dyDescent="0.2">
      <c r="A3699" s="203" t="s">
        <v>3908</v>
      </c>
      <c r="B3699" s="204" t="s">
        <v>3800</v>
      </c>
      <c r="C3699" s="204">
        <v>600</v>
      </c>
      <c r="D3699" s="205">
        <v>3700</v>
      </c>
    </row>
    <row r="3700" spans="1:4" ht="11.1" customHeight="1" x14ac:dyDescent="0.2">
      <c r="A3700" s="203" t="s">
        <v>3907</v>
      </c>
      <c r="B3700" s="204" t="s">
        <v>3800</v>
      </c>
      <c r="C3700" s="204">
        <v>600</v>
      </c>
      <c r="D3700" s="205">
        <v>3700</v>
      </c>
    </row>
    <row r="3701" spans="1:4" ht="11.1" customHeight="1" x14ac:dyDescent="0.2">
      <c r="A3701" s="203" t="s">
        <v>3906</v>
      </c>
      <c r="B3701" s="204" t="s">
        <v>3800</v>
      </c>
      <c r="C3701" s="204">
        <v>600</v>
      </c>
      <c r="D3701" s="205">
        <v>3700</v>
      </c>
    </row>
    <row r="3702" spans="1:4" ht="11.1" customHeight="1" x14ac:dyDescent="0.2">
      <c r="A3702" s="203" t="s">
        <v>3905</v>
      </c>
      <c r="B3702" s="204" t="s">
        <v>3800</v>
      </c>
      <c r="C3702" s="204">
        <v>600</v>
      </c>
      <c r="D3702" s="205">
        <v>3700</v>
      </c>
    </row>
    <row r="3703" spans="1:4" ht="11.1" customHeight="1" x14ac:dyDescent="0.2">
      <c r="A3703" s="203" t="s">
        <v>3904</v>
      </c>
      <c r="B3703" s="204" t="s">
        <v>3800</v>
      </c>
      <c r="C3703" s="204">
        <v>600</v>
      </c>
      <c r="D3703" s="205">
        <v>3700</v>
      </c>
    </row>
    <row r="3704" spans="1:4" ht="11.1" customHeight="1" x14ac:dyDescent="0.2">
      <c r="A3704" s="203" t="s">
        <v>3903</v>
      </c>
      <c r="B3704" s="204" t="s">
        <v>3800</v>
      </c>
      <c r="C3704" s="204">
        <v>600</v>
      </c>
      <c r="D3704" s="205">
        <v>3700</v>
      </c>
    </row>
    <row r="3705" spans="1:4" ht="11.1" customHeight="1" x14ac:dyDescent="0.2">
      <c r="A3705" s="203" t="s">
        <v>3902</v>
      </c>
      <c r="B3705" s="204" t="s">
        <v>3800</v>
      </c>
      <c r="C3705" s="204">
        <v>600</v>
      </c>
      <c r="D3705" s="205">
        <v>3700</v>
      </c>
    </row>
    <row r="3706" spans="1:4" ht="11.1" customHeight="1" x14ac:dyDescent="0.2">
      <c r="A3706" s="203" t="s">
        <v>3901</v>
      </c>
      <c r="B3706" s="204" t="s">
        <v>3800</v>
      </c>
      <c r="C3706" s="204">
        <v>600</v>
      </c>
      <c r="D3706" s="205">
        <v>3700</v>
      </c>
    </row>
    <row r="3707" spans="1:4" ht="11.1" customHeight="1" x14ac:dyDescent="0.2">
      <c r="A3707" s="203" t="s">
        <v>3900</v>
      </c>
      <c r="B3707" s="204" t="s">
        <v>3800</v>
      </c>
      <c r="C3707" s="204">
        <v>600</v>
      </c>
      <c r="D3707" s="205">
        <v>3700</v>
      </c>
    </row>
    <row r="3708" spans="1:4" ht="11.1" customHeight="1" x14ac:dyDescent="0.2">
      <c r="A3708" s="203" t="s">
        <v>3899</v>
      </c>
      <c r="B3708" s="204" t="s">
        <v>3800</v>
      </c>
      <c r="C3708" s="204">
        <v>600</v>
      </c>
      <c r="D3708" s="205">
        <v>3700</v>
      </c>
    </row>
    <row r="3709" spans="1:4" ht="11.1" customHeight="1" x14ac:dyDescent="0.2">
      <c r="A3709" s="203" t="s">
        <v>3898</v>
      </c>
      <c r="B3709" s="204" t="s">
        <v>3800</v>
      </c>
      <c r="C3709" s="204">
        <v>600</v>
      </c>
      <c r="D3709" s="205">
        <v>3700</v>
      </c>
    </row>
    <row r="3710" spans="1:4" ht="11.1" customHeight="1" x14ac:dyDescent="0.2">
      <c r="A3710" s="203" t="s">
        <v>3897</v>
      </c>
      <c r="B3710" s="204" t="s">
        <v>3800</v>
      </c>
      <c r="C3710" s="204">
        <v>600</v>
      </c>
      <c r="D3710" s="205">
        <v>3700</v>
      </c>
    </row>
    <row r="3711" spans="1:4" ht="11.1" customHeight="1" x14ac:dyDescent="0.2">
      <c r="A3711" s="203" t="s">
        <v>3896</v>
      </c>
      <c r="B3711" s="204" t="s">
        <v>3800</v>
      </c>
      <c r="C3711" s="204">
        <v>600</v>
      </c>
      <c r="D3711" s="205">
        <v>3700</v>
      </c>
    </row>
    <row r="3712" spans="1:4" ht="11.1" customHeight="1" x14ac:dyDescent="0.2">
      <c r="A3712" s="203" t="s">
        <v>3895</v>
      </c>
      <c r="B3712" s="204" t="s">
        <v>3800</v>
      </c>
      <c r="C3712" s="204">
        <v>600</v>
      </c>
      <c r="D3712" s="205">
        <v>3700</v>
      </c>
    </row>
    <row r="3713" spans="1:4" ht="11.1" customHeight="1" x14ac:dyDescent="0.2">
      <c r="A3713" s="203" t="s">
        <v>3894</v>
      </c>
      <c r="B3713" s="204" t="s">
        <v>3800</v>
      </c>
      <c r="C3713" s="204">
        <v>600</v>
      </c>
      <c r="D3713" s="205">
        <v>3700</v>
      </c>
    </row>
    <row r="3714" spans="1:4" ht="11.1" customHeight="1" x14ac:dyDescent="0.2">
      <c r="A3714" s="203" t="s">
        <v>3893</v>
      </c>
      <c r="B3714" s="204" t="s">
        <v>3800</v>
      </c>
      <c r="C3714" s="204">
        <v>600</v>
      </c>
      <c r="D3714" s="205">
        <v>3700</v>
      </c>
    </row>
    <row r="3715" spans="1:4" ht="11.1" customHeight="1" x14ac:dyDescent="0.2">
      <c r="A3715" s="203" t="s">
        <v>3892</v>
      </c>
      <c r="B3715" s="204" t="s">
        <v>3800</v>
      </c>
      <c r="C3715" s="204">
        <v>600</v>
      </c>
      <c r="D3715" s="205">
        <v>3700</v>
      </c>
    </row>
    <row r="3716" spans="1:4" ht="11.1" customHeight="1" x14ac:dyDescent="0.2">
      <c r="A3716" s="203" t="s">
        <v>3891</v>
      </c>
      <c r="B3716" s="204" t="s">
        <v>3800</v>
      </c>
      <c r="C3716" s="204">
        <v>600</v>
      </c>
      <c r="D3716" s="205">
        <v>3500</v>
      </c>
    </row>
    <row r="3717" spans="1:4" ht="11.1" customHeight="1" x14ac:dyDescent="0.2">
      <c r="A3717" s="203" t="s">
        <v>3890</v>
      </c>
      <c r="B3717" s="204" t="s">
        <v>3800</v>
      </c>
      <c r="C3717" s="204">
        <v>600</v>
      </c>
      <c r="D3717" s="205">
        <v>3500</v>
      </c>
    </row>
    <row r="3718" spans="1:4" ht="11.1" customHeight="1" x14ac:dyDescent="0.2">
      <c r="A3718" s="203" t="s">
        <v>3889</v>
      </c>
      <c r="B3718" s="204" t="s">
        <v>3800</v>
      </c>
      <c r="C3718" s="204">
        <v>600</v>
      </c>
      <c r="D3718" s="205">
        <v>3500</v>
      </c>
    </row>
    <row r="3719" spans="1:4" ht="11.1" customHeight="1" x14ac:dyDescent="0.2">
      <c r="A3719" s="203" t="s">
        <v>3888</v>
      </c>
      <c r="B3719" s="204" t="s">
        <v>3800</v>
      </c>
      <c r="C3719" s="204">
        <v>600</v>
      </c>
      <c r="D3719" s="205">
        <v>3500</v>
      </c>
    </row>
    <row r="3720" spans="1:4" ht="11.1" customHeight="1" x14ac:dyDescent="0.2">
      <c r="A3720" s="203" t="s">
        <v>3887</v>
      </c>
      <c r="B3720" s="204" t="s">
        <v>3800</v>
      </c>
      <c r="C3720" s="204">
        <v>600</v>
      </c>
      <c r="D3720" s="205">
        <v>3500</v>
      </c>
    </row>
    <row r="3721" spans="1:4" ht="11.1" customHeight="1" x14ac:dyDescent="0.2">
      <c r="A3721" s="203" t="s">
        <v>3886</v>
      </c>
      <c r="B3721" s="204" t="s">
        <v>3800</v>
      </c>
      <c r="C3721" s="204">
        <v>600</v>
      </c>
      <c r="D3721" s="205">
        <v>3500</v>
      </c>
    </row>
    <row r="3722" spans="1:4" ht="11.1" customHeight="1" x14ac:dyDescent="0.2">
      <c r="A3722" s="203" t="s">
        <v>3885</v>
      </c>
      <c r="B3722" s="204" t="s">
        <v>3800</v>
      </c>
      <c r="C3722" s="204">
        <v>600</v>
      </c>
      <c r="D3722" s="205">
        <v>3500</v>
      </c>
    </row>
    <row r="3723" spans="1:4" ht="11.1" customHeight="1" x14ac:dyDescent="0.2">
      <c r="A3723" s="203" t="s">
        <v>3884</v>
      </c>
      <c r="B3723" s="204" t="s">
        <v>3800</v>
      </c>
      <c r="C3723" s="204">
        <v>600</v>
      </c>
      <c r="D3723" s="205">
        <v>3500</v>
      </c>
    </row>
    <row r="3724" spans="1:4" ht="11.1" customHeight="1" x14ac:dyDescent="0.2">
      <c r="A3724" s="203" t="s">
        <v>3883</v>
      </c>
      <c r="B3724" s="204" t="s">
        <v>3800</v>
      </c>
      <c r="C3724" s="204">
        <v>600</v>
      </c>
      <c r="D3724" s="205">
        <v>3500</v>
      </c>
    </row>
    <row r="3725" spans="1:4" ht="11.1" customHeight="1" x14ac:dyDescent="0.2">
      <c r="A3725" s="203" t="s">
        <v>3882</v>
      </c>
      <c r="B3725" s="204" t="s">
        <v>3800</v>
      </c>
      <c r="C3725" s="204">
        <v>600</v>
      </c>
      <c r="D3725" s="205">
        <v>3500</v>
      </c>
    </row>
    <row r="3726" spans="1:4" ht="11.1" customHeight="1" x14ac:dyDescent="0.2">
      <c r="A3726" s="203" t="s">
        <v>3881</v>
      </c>
      <c r="B3726" s="204" t="s">
        <v>3800</v>
      </c>
      <c r="C3726" s="204">
        <v>600</v>
      </c>
      <c r="D3726" s="205">
        <v>3500</v>
      </c>
    </row>
    <row r="3727" spans="1:4" ht="11.1" customHeight="1" x14ac:dyDescent="0.2">
      <c r="A3727" s="203" t="s">
        <v>3880</v>
      </c>
      <c r="B3727" s="204" t="s">
        <v>3800</v>
      </c>
      <c r="C3727" s="204">
        <v>600</v>
      </c>
      <c r="D3727" s="205">
        <v>3500</v>
      </c>
    </row>
    <row r="3728" spans="1:4" ht="11.1" customHeight="1" x14ac:dyDescent="0.2">
      <c r="A3728" s="203" t="s">
        <v>3879</v>
      </c>
      <c r="B3728" s="204" t="s">
        <v>3800</v>
      </c>
      <c r="C3728" s="204">
        <v>600</v>
      </c>
      <c r="D3728" s="205">
        <v>3500</v>
      </c>
    </row>
    <row r="3729" spans="1:4" ht="11.1" customHeight="1" x14ac:dyDescent="0.2">
      <c r="A3729" s="203" t="s">
        <v>3878</v>
      </c>
      <c r="B3729" s="204" t="s">
        <v>3800</v>
      </c>
      <c r="C3729" s="204">
        <v>600</v>
      </c>
      <c r="D3729" s="205">
        <v>3500</v>
      </c>
    </row>
    <row r="3730" spans="1:4" ht="11.1" customHeight="1" x14ac:dyDescent="0.2">
      <c r="A3730" s="203" t="s">
        <v>3877</v>
      </c>
      <c r="B3730" s="204" t="s">
        <v>3800</v>
      </c>
      <c r="C3730" s="204">
        <v>600</v>
      </c>
      <c r="D3730" s="205">
        <v>3500</v>
      </c>
    </row>
    <row r="3731" spans="1:4" ht="11.1" customHeight="1" x14ac:dyDescent="0.2">
      <c r="A3731" s="203" t="s">
        <v>3876</v>
      </c>
      <c r="B3731" s="204" t="s">
        <v>3800</v>
      </c>
      <c r="C3731" s="204">
        <v>600</v>
      </c>
      <c r="D3731" s="205">
        <v>3500</v>
      </c>
    </row>
    <row r="3732" spans="1:4" ht="11.1" customHeight="1" x14ac:dyDescent="0.2">
      <c r="A3732" s="203" t="s">
        <v>3875</v>
      </c>
      <c r="B3732" s="204" t="s">
        <v>3800</v>
      </c>
      <c r="C3732" s="204">
        <v>600</v>
      </c>
      <c r="D3732" s="205">
        <v>3500</v>
      </c>
    </row>
    <row r="3733" spans="1:4" ht="11.1" customHeight="1" x14ac:dyDescent="0.2">
      <c r="A3733" s="203" t="s">
        <v>3874</v>
      </c>
      <c r="B3733" s="204" t="s">
        <v>3800</v>
      </c>
      <c r="C3733" s="204">
        <v>600</v>
      </c>
      <c r="D3733" s="205">
        <v>3500</v>
      </c>
    </row>
    <row r="3734" spans="1:4" ht="11.1" customHeight="1" x14ac:dyDescent="0.2">
      <c r="A3734" s="203" t="s">
        <v>3873</v>
      </c>
      <c r="B3734" s="204" t="s">
        <v>3800</v>
      </c>
      <c r="C3734" s="204">
        <v>600</v>
      </c>
      <c r="D3734" s="205">
        <v>3500</v>
      </c>
    </row>
    <row r="3735" spans="1:4" ht="11.1" customHeight="1" x14ac:dyDescent="0.2">
      <c r="A3735" s="203" t="s">
        <v>3872</v>
      </c>
      <c r="B3735" s="204" t="s">
        <v>3800</v>
      </c>
      <c r="C3735" s="204">
        <v>600</v>
      </c>
      <c r="D3735" s="205">
        <v>3500</v>
      </c>
    </row>
    <row r="3736" spans="1:4" ht="11.1" customHeight="1" x14ac:dyDescent="0.2">
      <c r="A3736" s="203" t="s">
        <v>3871</v>
      </c>
      <c r="B3736" s="204" t="s">
        <v>3800</v>
      </c>
      <c r="C3736" s="204">
        <v>600</v>
      </c>
      <c r="D3736" s="205">
        <v>3500</v>
      </c>
    </row>
    <row r="3737" spans="1:4" ht="11.1" customHeight="1" x14ac:dyDescent="0.2">
      <c r="A3737" s="203" t="s">
        <v>3870</v>
      </c>
      <c r="B3737" s="204" t="s">
        <v>3800</v>
      </c>
      <c r="C3737" s="204">
        <v>600</v>
      </c>
      <c r="D3737" s="205">
        <v>3500</v>
      </c>
    </row>
    <row r="3738" spans="1:4" ht="11.1" customHeight="1" x14ac:dyDescent="0.2">
      <c r="A3738" s="203" t="s">
        <v>3869</v>
      </c>
      <c r="B3738" s="204" t="s">
        <v>3800</v>
      </c>
      <c r="C3738" s="204">
        <v>600</v>
      </c>
      <c r="D3738" s="205">
        <v>3500</v>
      </c>
    </row>
    <row r="3739" spans="1:4" ht="11.1" customHeight="1" x14ac:dyDescent="0.2">
      <c r="A3739" s="203" t="s">
        <v>3868</v>
      </c>
      <c r="B3739" s="204" t="s">
        <v>3800</v>
      </c>
      <c r="C3739" s="204">
        <v>600</v>
      </c>
      <c r="D3739" s="205">
        <v>3500</v>
      </c>
    </row>
    <row r="3740" spans="1:4" ht="11.1" customHeight="1" x14ac:dyDescent="0.2">
      <c r="A3740" s="203" t="s">
        <v>3867</v>
      </c>
      <c r="B3740" s="204" t="s">
        <v>3800</v>
      </c>
      <c r="C3740" s="204">
        <v>600</v>
      </c>
      <c r="D3740" s="205">
        <v>3500</v>
      </c>
    </row>
    <row r="3741" spans="1:4" ht="11.1" customHeight="1" x14ac:dyDescent="0.2">
      <c r="A3741" s="203" t="s">
        <v>3866</v>
      </c>
      <c r="B3741" s="204" t="s">
        <v>3800</v>
      </c>
      <c r="C3741" s="204">
        <v>600</v>
      </c>
      <c r="D3741" s="205">
        <v>3500</v>
      </c>
    </row>
    <row r="3742" spans="1:4" ht="11.1" customHeight="1" x14ac:dyDescent="0.2">
      <c r="A3742" s="203" t="s">
        <v>3865</v>
      </c>
      <c r="B3742" s="204" t="s">
        <v>3800</v>
      </c>
      <c r="C3742" s="204">
        <v>600</v>
      </c>
      <c r="D3742" s="205">
        <v>3500</v>
      </c>
    </row>
    <row r="3743" spans="1:4" ht="11.1" customHeight="1" x14ac:dyDescent="0.2">
      <c r="A3743" s="203" t="s">
        <v>3864</v>
      </c>
      <c r="B3743" s="204" t="s">
        <v>3800</v>
      </c>
      <c r="C3743" s="204">
        <v>600</v>
      </c>
      <c r="D3743" s="205">
        <v>3500</v>
      </c>
    </row>
    <row r="3744" spans="1:4" ht="11.1" customHeight="1" x14ac:dyDescent="0.2">
      <c r="A3744" s="203" t="s">
        <v>3863</v>
      </c>
      <c r="B3744" s="204" t="s">
        <v>3800</v>
      </c>
      <c r="C3744" s="204">
        <v>600</v>
      </c>
      <c r="D3744" s="205">
        <v>3500</v>
      </c>
    </row>
    <row r="3745" spans="1:4" ht="11.1" customHeight="1" x14ac:dyDescent="0.2">
      <c r="A3745" s="203" t="s">
        <v>3862</v>
      </c>
      <c r="B3745" s="204" t="s">
        <v>3800</v>
      </c>
      <c r="C3745" s="204">
        <v>600</v>
      </c>
      <c r="D3745" s="205">
        <v>3500</v>
      </c>
    </row>
    <row r="3746" spans="1:4" ht="11.1" customHeight="1" x14ac:dyDescent="0.2">
      <c r="A3746" s="203" t="s">
        <v>3861</v>
      </c>
      <c r="B3746" s="204" t="s">
        <v>3800</v>
      </c>
      <c r="C3746" s="204">
        <v>600</v>
      </c>
      <c r="D3746" s="205">
        <v>3500</v>
      </c>
    </row>
    <row r="3747" spans="1:4" ht="11.1" customHeight="1" x14ac:dyDescent="0.2">
      <c r="A3747" s="203" t="s">
        <v>3860</v>
      </c>
      <c r="B3747" s="204" t="s">
        <v>3800</v>
      </c>
      <c r="C3747" s="204">
        <v>600</v>
      </c>
      <c r="D3747" s="205">
        <v>3500</v>
      </c>
    </row>
    <row r="3748" spans="1:4" ht="11.1" customHeight="1" x14ac:dyDescent="0.2">
      <c r="A3748" s="203" t="s">
        <v>3859</v>
      </c>
      <c r="B3748" s="204" t="s">
        <v>3800</v>
      </c>
      <c r="C3748" s="204">
        <v>600</v>
      </c>
      <c r="D3748" s="205">
        <v>3500</v>
      </c>
    </row>
    <row r="3749" spans="1:4" ht="11.1" customHeight="1" x14ac:dyDescent="0.2">
      <c r="A3749" s="203" t="s">
        <v>3858</v>
      </c>
      <c r="B3749" s="204" t="s">
        <v>3800</v>
      </c>
      <c r="C3749" s="204">
        <v>600</v>
      </c>
      <c r="D3749" s="205">
        <v>3500</v>
      </c>
    </row>
    <row r="3750" spans="1:4" ht="11.1" customHeight="1" x14ac:dyDescent="0.2">
      <c r="A3750" s="203" t="s">
        <v>3857</v>
      </c>
      <c r="B3750" s="204" t="s">
        <v>3800</v>
      </c>
      <c r="C3750" s="204">
        <v>600</v>
      </c>
      <c r="D3750" s="205">
        <v>3500</v>
      </c>
    </row>
    <row r="3751" spans="1:4" ht="11.1" customHeight="1" x14ac:dyDescent="0.2">
      <c r="A3751" s="203" t="s">
        <v>3856</v>
      </c>
      <c r="B3751" s="204" t="s">
        <v>3800</v>
      </c>
      <c r="C3751" s="204">
        <v>600</v>
      </c>
      <c r="D3751" s="205">
        <v>3500</v>
      </c>
    </row>
    <row r="3752" spans="1:4" ht="11.1" customHeight="1" x14ac:dyDescent="0.2">
      <c r="A3752" s="203" t="s">
        <v>3855</v>
      </c>
      <c r="B3752" s="204" t="s">
        <v>3800</v>
      </c>
      <c r="C3752" s="204">
        <v>600</v>
      </c>
      <c r="D3752" s="205">
        <v>3500</v>
      </c>
    </row>
    <row r="3753" spans="1:4" ht="11.1" customHeight="1" x14ac:dyDescent="0.2">
      <c r="A3753" s="203" t="s">
        <v>3854</v>
      </c>
      <c r="B3753" s="204" t="s">
        <v>3800</v>
      </c>
      <c r="C3753" s="204">
        <v>600</v>
      </c>
      <c r="D3753" s="205">
        <v>4900</v>
      </c>
    </row>
    <row r="3754" spans="1:4" ht="11.1" customHeight="1" x14ac:dyDescent="0.2">
      <c r="A3754" s="203" t="s">
        <v>3853</v>
      </c>
      <c r="B3754" s="204" t="s">
        <v>3800</v>
      </c>
      <c r="C3754" s="204">
        <v>600</v>
      </c>
      <c r="D3754" s="205">
        <v>4900</v>
      </c>
    </row>
    <row r="3755" spans="1:4" ht="11.1" customHeight="1" x14ac:dyDescent="0.2">
      <c r="A3755" s="203" t="s">
        <v>3852</v>
      </c>
      <c r="B3755" s="204" t="s">
        <v>3800</v>
      </c>
      <c r="C3755" s="204">
        <v>600</v>
      </c>
      <c r="D3755" s="205">
        <v>4900</v>
      </c>
    </row>
    <row r="3756" spans="1:4" ht="11.1" customHeight="1" x14ac:dyDescent="0.2">
      <c r="A3756" s="203" t="s">
        <v>3851</v>
      </c>
      <c r="B3756" s="204" t="s">
        <v>3800</v>
      </c>
      <c r="C3756" s="204">
        <v>600</v>
      </c>
      <c r="D3756" s="205">
        <v>3800</v>
      </c>
    </row>
    <row r="3757" spans="1:4" ht="11.1" customHeight="1" x14ac:dyDescent="0.2">
      <c r="A3757" s="203" t="s">
        <v>3850</v>
      </c>
      <c r="B3757" s="204" t="s">
        <v>3800</v>
      </c>
      <c r="C3757" s="204">
        <v>600</v>
      </c>
      <c r="D3757" s="205">
        <v>3800</v>
      </c>
    </row>
    <row r="3758" spans="1:4" ht="11.1" customHeight="1" x14ac:dyDescent="0.2">
      <c r="A3758" s="203" t="s">
        <v>3849</v>
      </c>
      <c r="B3758" s="204" t="s">
        <v>3800</v>
      </c>
      <c r="C3758" s="204">
        <v>600</v>
      </c>
      <c r="D3758" s="205">
        <v>3800</v>
      </c>
    </row>
    <row r="3759" spans="1:4" ht="11.1" customHeight="1" x14ac:dyDescent="0.2">
      <c r="A3759" s="203" t="s">
        <v>3848</v>
      </c>
      <c r="B3759" s="204" t="s">
        <v>3800</v>
      </c>
      <c r="C3759" s="204">
        <v>600</v>
      </c>
      <c r="D3759" s="205">
        <v>3800</v>
      </c>
    </row>
    <row r="3760" spans="1:4" ht="11.1" customHeight="1" x14ac:dyDescent="0.2">
      <c r="A3760" s="203" t="s">
        <v>3847</v>
      </c>
      <c r="B3760" s="204" t="s">
        <v>3800</v>
      </c>
      <c r="C3760" s="204">
        <v>600</v>
      </c>
      <c r="D3760" s="205">
        <v>3800</v>
      </c>
    </row>
    <row r="3761" spans="1:4" ht="11.1" customHeight="1" x14ac:dyDescent="0.2">
      <c r="A3761" s="203" t="s">
        <v>3846</v>
      </c>
      <c r="B3761" s="204" t="s">
        <v>3800</v>
      </c>
      <c r="C3761" s="204">
        <v>600</v>
      </c>
      <c r="D3761" s="205">
        <v>3800</v>
      </c>
    </row>
    <row r="3762" spans="1:4" ht="11.1" customHeight="1" x14ac:dyDescent="0.2">
      <c r="A3762" s="203" t="s">
        <v>3845</v>
      </c>
      <c r="B3762" s="204" t="s">
        <v>3800</v>
      </c>
      <c r="C3762" s="204">
        <v>600</v>
      </c>
      <c r="D3762" s="205">
        <v>3800</v>
      </c>
    </row>
    <row r="3763" spans="1:4" ht="11.1" customHeight="1" x14ac:dyDescent="0.2">
      <c r="A3763" s="203" t="s">
        <v>3844</v>
      </c>
      <c r="B3763" s="204" t="s">
        <v>3800</v>
      </c>
      <c r="C3763" s="204">
        <v>600</v>
      </c>
      <c r="D3763" s="205">
        <v>4700</v>
      </c>
    </row>
    <row r="3764" spans="1:4" ht="11.1" customHeight="1" x14ac:dyDescent="0.2">
      <c r="A3764" s="203" t="s">
        <v>3843</v>
      </c>
      <c r="B3764" s="204" t="s">
        <v>3800</v>
      </c>
      <c r="C3764" s="204">
        <v>600</v>
      </c>
      <c r="D3764" s="205">
        <v>4700</v>
      </c>
    </row>
    <row r="3765" spans="1:4" ht="11.1" customHeight="1" x14ac:dyDescent="0.2">
      <c r="A3765" s="203" t="s">
        <v>3842</v>
      </c>
      <c r="B3765" s="204" t="s">
        <v>3800</v>
      </c>
      <c r="C3765" s="204">
        <v>600</v>
      </c>
      <c r="D3765" s="205">
        <v>4700</v>
      </c>
    </row>
    <row r="3766" spans="1:4" ht="11.1" customHeight="1" x14ac:dyDescent="0.2">
      <c r="A3766" s="203" t="s">
        <v>3841</v>
      </c>
      <c r="B3766" s="204" t="s">
        <v>3800</v>
      </c>
      <c r="C3766" s="204">
        <v>600</v>
      </c>
      <c r="D3766" s="205">
        <v>4700</v>
      </c>
    </row>
    <row r="3767" spans="1:4" ht="11.1" customHeight="1" x14ac:dyDescent="0.2">
      <c r="A3767" s="203" t="s">
        <v>3840</v>
      </c>
      <c r="B3767" s="204" t="s">
        <v>3800</v>
      </c>
      <c r="C3767" s="204">
        <v>600</v>
      </c>
      <c r="D3767" s="205">
        <v>3900</v>
      </c>
    </row>
    <row r="3768" spans="1:4" ht="11.1" customHeight="1" x14ac:dyDescent="0.2">
      <c r="A3768" s="203" t="s">
        <v>3839</v>
      </c>
      <c r="B3768" s="204" t="s">
        <v>3800</v>
      </c>
      <c r="C3768" s="204">
        <v>600</v>
      </c>
      <c r="D3768" s="205">
        <v>3800</v>
      </c>
    </row>
    <row r="3769" spans="1:4" ht="11.1" customHeight="1" x14ac:dyDescent="0.2">
      <c r="A3769" s="203" t="s">
        <v>3838</v>
      </c>
      <c r="B3769" s="204" t="s">
        <v>3800</v>
      </c>
      <c r="C3769" s="204">
        <v>600</v>
      </c>
      <c r="D3769" s="205">
        <v>3800</v>
      </c>
    </row>
    <row r="3770" spans="1:4" ht="11.1" customHeight="1" x14ac:dyDescent="0.2">
      <c r="A3770" s="203" t="s">
        <v>3837</v>
      </c>
      <c r="B3770" s="204" t="s">
        <v>3800</v>
      </c>
      <c r="C3770" s="204">
        <v>600</v>
      </c>
      <c r="D3770" s="205">
        <v>3800</v>
      </c>
    </row>
    <row r="3771" spans="1:4" ht="11.1" customHeight="1" x14ac:dyDescent="0.2">
      <c r="A3771" s="203" t="s">
        <v>3836</v>
      </c>
      <c r="B3771" s="204" t="s">
        <v>3800</v>
      </c>
      <c r="C3771" s="204">
        <v>600</v>
      </c>
      <c r="D3771" s="205">
        <v>3800</v>
      </c>
    </row>
    <row r="3772" spans="1:4" ht="11.1" customHeight="1" x14ac:dyDescent="0.2">
      <c r="A3772" s="203" t="s">
        <v>3835</v>
      </c>
      <c r="B3772" s="204" t="s">
        <v>3800</v>
      </c>
      <c r="C3772" s="204">
        <v>600</v>
      </c>
      <c r="D3772" s="205">
        <v>3800</v>
      </c>
    </row>
    <row r="3773" spans="1:4" ht="11.1" customHeight="1" x14ac:dyDescent="0.2">
      <c r="A3773" s="203" t="s">
        <v>3834</v>
      </c>
      <c r="B3773" s="204" t="s">
        <v>3800</v>
      </c>
      <c r="C3773" s="204">
        <v>600</v>
      </c>
      <c r="D3773" s="205">
        <v>3500</v>
      </c>
    </row>
    <row r="3774" spans="1:4" ht="11.1" customHeight="1" x14ac:dyDescent="0.2">
      <c r="A3774" s="203" t="s">
        <v>3833</v>
      </c>
      <c r="B3774" s="204" t="s">
        <v>3800</v>
      </c>
      <c r="C3774" s="204">
        <v>600</v>
      </c>
      <c r="D3774" s="205">
        <v>3500</v>
      </c>
    </row>
    <row r="3775" spans="1:4" ht="11.1" customHeight="1" x14ac:dyDescent="0.2">
      <c r="A3775" s="203" t="s">
        <v>3832</v>
      </c>
      <c r="B3775" s="204" t="s">
        <v>3800</v>
      </c>
      <c r="C3775" s="204">
        <v>600</v>
      </c>
      <c r="D3775" s="205">
        <v>3500</v>
      </c>
    </row>
    <row r="3776" spans="1:4" ht="11.1" customHeight="1" x14ac:dyDescent="0.2">
      <c r="A3776" s="203" t="s">
        <v>3831</v>
      </c>
      <c r="B3776" s="204" t="s">
        <v>3800</v>
      </c>
      <c r="C3776" s="204">
        <v>600</v>
      </c>
      <c r="D3776" s="205">
        <v>3500</v>
      </c>
    </row>
    <row r="3777" spans="1:4" ht="11.1" customHeight="1" x14ac:dyDescent="0.2">
      <c r="A3777" s="203" t="s">
        <v>3830</v>
      </c>
      <c r="B3777" s="204" t="s">
        <v>3800</v>
      </c>
      <c r="C3777" s="204">
        <v>600</v>
      </c>
      <c r="D3777" s="205">
        <v>3500</v>
      </c>
    </row>
    <row r="3778" spans="1:4" ht="11.1" customHeight="1" x14ac:dyDescent="0.2">
      <c r="A3778" s="203" t="s">
        <v>3829</v>
      </c>
      <c r="B3778" s="204" t="s">
        <v>3800</v>
      </c>
      <c r="C3778" s="204">
        <v>600</v>
      </c>
      <c r="D3778" s="205">
        <v>3500</v>
      </c>
    </row>
    <row r="3779" spans="1:4" ht="11.1" customHeight="1" x14ac:dyDescent="0.2">
      <c r="A3779" s="203" t="s">
        <v>3828</v>
      </c>
      <c r="B3779" s="204" t="s">
        <v>3800</v>
      </c>
      <c r="C3779" s="204">
        <v>600</v>
      </c>
      <c r="D3779" s="205">
        <v>3500</v>
      </c>
    </row>
    <row r="3780" spans="1:4" ht="11.1" customHeight="1" x14ac:dyDescent="0.2">
      <c r="A3780" s="203" t="s">
        <v>3827</v>
      </c>
      <c r="B3780" s="204" t="s">
        <v>3800</v>
      </c>
      <c r="C3780" s="204">
        <v>600</v>
      </c>
      <c r="D3780" s="205">
        <v>3500</v>
      </c>
    </row>
    <row r="3781" spans="1:4" ht="11.1" customHeight="1" x14ac:dyDescent="0.2">
      <c r="A3781" s="203" t="s">
        <v>16</v>
      </c>
      <c r="B3781" s="204" t="s">
        <v>3800</v>
      </c>
      <c r="C3781" s="204">
        <v>600</v>
      </c>
      <c r="D3781" s="205">
        <v>3500</v>
      </c>
    </row>
    <row r="3782" spans="1:4" ht="11.1" customHeight="1" x14ac:dyDescent="0.2">
      <c r="A3782" s="203" t="s">
        <v>3826</v>
      </c>
      <c r="B3782" s="204" t="s">
        <v>3800</v>
      </c>
      <c r="C3782" s="204">
        <v>600</v>
      </c>
      <c r="D3782" s="205">
        <v>2500</v>
      </c>
    </row>
    <row r="3783" spans="1:4" ht="11.1" customHeight="1" x14ac:dyDescent="0.2">
      <c r="A3783" s="203" t="s">
        <v>3825</v>
      </c>
      <c r="B3783" s="204" t="s">
        <v>3800</v>
      </c>
      <c r="C3783" s="204">
        <v>600</v>
      </c>
      <c r="D3783" s="205">
        <v>2500</v>
      </c>
    </row>
    <row r="3784" spans="1:4" ht="11.1" customHeight="1" x14ac:dyDescent="0.2">
      <c r="A3784" s="203" t="s">
        <v>3824</v>
      </c>
      <c r="B3784" s="204" t="s">
        <v>3800</v>
      </c>
      <c r="C3784" s="204">
        <v>600</v>
      </c>
      <c r="D3784" s="205">
        <v>2500</v>
      </c>
    </row>
    <row r="3785" spans="1:4" ht="11.1" customHeight="1" x14ac:dyDescent="0.2">
      <c r="A3785" s="203" t="s">
        <v>3823</v>
      </c>
      <c r="B3785" s="204" t="s">
        <v>3800</v>
      </c>
      <c r="C3785" s="204">
        <v>600</v>
      </c>
      <c r="D3785" s="205">
        <v>2500</v>
      </c>
    </row>
    <row r="3786" spans="1:4" ht="11.1" customHeight="1" x14ac:dyDescent="0.2">
      <c r="A3786" s="203" t="s">
        <v>3822</v>
      </c>
      <c r="B3786" s="204" t="s">
        <v>3800</v>
      </c>
      <c r="C3786" s="204">
        <v>600</v>
      </c>
      <c r="D3786" s="205">
        <v>4700</v>
      </c>
    </row>
    <row r="3787" spans="1:4" ht="11.1" customHeight="1" x14ac:dyDescent="0.2">
      <c r="A3787" s="203" t="s">
        <v>3821</v>
      </c>
      <c r="B3787" s="204" t="s">
        <v>3800</v>
      </c>
      <c r="C3787" s="204">
        <v>600</v>
      </c>
      <c r="D3787" s="205">
        <v>4700</v>
      </c>
    </row>
    <row r="3788" spans="1:4" ht="11.1" customHeight="1" x14ac:dyDescent="0.2">
      <c r="A3788" s="203" t="s">
        <v>288</v>
      </c>
      <c r="B3788" s="204" t="s">
        <v>3800</v>
      </c>
      <c r="C3788" s="204">
        <v>600</v>
      </c>
      <c r="D3788" s="205">
        <v>3800</v>
      </c>
    </row>
    <row r="3789" spans="1:4" ht="11.1" customHeight="1" x14ac:dyDescent="0.2">
      <c r="A3789" s="203" t="s">
        <v>3820</v>
      </c>
      <c r="B3789" s="204" t="s">
        <v>3800</v>
      </c>
      <c r="C3789" s="204">
        <v>600</v>
      </c>
      <c r="D3789" s="205">
        <v>3800</v>
      </c>
    </row>
    <row r="3790" spans="1:4" ht="11.1" customHeight="1" x14ac:dyDescent="0.2">
      <c r="A3790" s="203" t="s">
        <v>3819</v>
      </c>
      <c r="B3790" s="204" t="s">
        <v>3800</v>
      </c>
      <c r="C3790" s="204">
        <v>600</v>
      </c>
      <c r="D3790" s="205">
        <v>5200</v>
      </c>
    </row>
    <row r="3791" spans="1:4" ht="11.1" customHeight="1" x14ac:dyDescent="0.2">
      <c r="A3791" s="203" t="s">
        <v>3818</v>
      </c>
      <c r="B3791" s="204" t="s">
        <v>3800</v>
      </c>
      <c r="C3791" s="204">
        <v>600</v>
      </c>
      <c r="D3791" s="205">
        <v>3500</v>
      </c>
    </row>
    <row r="3792" spans="1:4" ht="11.1" customHeight="1" x14ac:dyDescent="0.2">
      <c r="A3792" s="203" t="s">
        <v>23</v>
      </c>
      <c r="B3792" s="204" t="s">
        <v>3800</v>
      </c>
      <c r="C3792" s="204">
        <v>600</v>
      </c>
      <c r="D3792" s="205">
        <v>3700</v>
      </c>
    </row>
    <row r="3793" spans="1:4" ht="11.1" customHeight="1" x14ac:dyDescent="0.2">
      <c r="A3793" s="203" t="s">
        <v>3817</v>
      </c>
      <c r="B3793" s="204" t="s">
        <v>3800</v>
      </c>
      <c r="C3793" s="204">
        <v>600</v>
      </c>
      <c r="D3793" s="205">
        <v>4000</v>
      </c>
    </row>
    <row r="3794" spans="1:4" ht="11.1" customHeight="1" x14ac:dyDescent="0.2">
      <c r="A3794" s="203" t="s">
        <v>3816</v>
      </c>
      <c r="B3794" s="204" t="s">
        <v>3800</v>
      </c>
      <c r="C3794" s="204">
        <v>600</v>
      </c>
      <c r="D3794" s="205">
        <v>4000</v>
      </c>
    </row>
    <row r="3795" spans="1:4" ht="11.1" customHeight="1" x14ac:dyDescent="0.2">
      <c r="A3795" s="203" t="s">
        <v>3815</v>
      </c>
      <c r="B3795" s="204" t="s">
        <v>3800</v>
      </c>
      <c r="C3795" s="204">
        <v>600</v>
      </c>
      <c r="D3795" s="205">
        <v>3500</v>
      </c>
    </row>
    <row r="3796" spans="1:4" ht="11.1" customHeight="1" x14ac:dyDescent="0.2">
      <c r="A3796" s="203" t="s">
        <v>3814</v>
      </c>
      <c r="B3796" s="204" t="s">
        <v>3800</v>
      </c>
      <c r="C3796" s="204">
        <v>600</v>
      </c>
      <c r="D3796" s="205">
        <v>3500</v>
      </c>
    </row>
    <row r="3797" spans="1:4" ht="11.1" customHeight="1" x14ac:dyDescent="0.2">
      <c r="A3797" s="203" t="s">
        <v>3813</v>
      </c>
      <c r="B3797" s="204" t="s">
        <v>3800</v>
      </c>
      <c r="C3797" s="204">
        <v>600</v>
      </c>
      <c r="D3797" s="205">
        <v>4200</v>
      </c>
    </row>
    <row r="3798" spans="1:4" ht="11.1" customHeight="1" x14ac:dyDescent="0.2">
      <c r="A3798" s="203" t="s">
        <v>3812</v>
      </c>
      <c r="B3798" s="204" t="s">
        <v>3800</v>
      </c>
      <c r="C3798" s="204">
        <v>600</v>
      </c>
      <c r="D3798" s="205">
        <v>5200</v>
      </c>
    </row>
    <row r="3799" spans="1:4" ht="11.1" customHeight="1" x14ac:dyDescent="0.2">
      <c r="A3799" s="203" t="s">
        <v>3811</v>
      </c>
      <c r="B3799" s="204" t="s">
        <v>3800</v>
      </c>
      <c r="C3799" s="204">
        <v>600</v>
      </c>
      <c r="D3799" s="205">
        <v>5200</v>
      </c>
    </row>
    <row r="3800" spans="1:4" ht="11.1" customHeight="1" x14ac:dyDescent="0.2">
      <c r="A3800" s="203" t="s">
        <v>3810</v>
      </c>
      <c r="B3800" s="204" t="s">
        <v>3800</v>
      </c>
      <c r="C3800" s="204">
        <v>600</v>
      </c>
      <c r="D3800" s="205">
        <v>5200</v>
      </c>
    </row>
    <row r="3801" spans="1:4" ht="11.1" customHeight="1" x14ac:dyDescent="0.2">
      <c r="A3801" s="203" t="s">
        <v>3809</v>
      </c>
      <c r="B3801" s="204" t="s">
        <v>3800</v>
      </c>
      <c r="C3801" s="204">
        <v>600</v>
      </c>
      <c r="D3801" s="205">
        <v>5200</v>
      </c>
    </row>
    <row r="3802" spans="1:4" ht="11.1" customHeight="1" x14ac:dyDescent="0.2">
      <c r="A3802" s="203" t="s">
        <v>3808</v>
      </c>
      <c r="B3802" s="204" t="s">
        <v>3800</v>
      </c>
      <c r="C3802" s="204">
        <v>600</v>
      </c>
      <c r="D3802" s="205">
        <v>5200</v>
      </c>
    </row>
    <row r="3803" spans="1:4" ht="11.1" customHeight="1" x14ac:dyDescent="0.2">
      <c r="A3803" s="203" t="s">
        <v>3807</v>
      </c>
      <c r="B3803" s="204" t="s">
        <v>3800</v>
      </c>
      <c r="C3803" s="204">
        <v>600</v>
      </c>
      <c r="D3803" s="205">
        <v>5200</v>
      </c>
    </row>
    <row r="3804" spans="1:4" ht="11.1" customHeight="1" x14ac:dyDescent="0.2">
      <c r="A3804" s="203" t="s">
        <v>3806</v>
      </c>
      <c r="B3804" s="204" t="s">
        <v>3800</v>
      </c>
      <c r="C3804" s="204">
        <v>600</v>
      </c>
      <c r="D3804" s="205">
        <v>4000</v>
      </c>
    </row>
    <row r="3805" spans="1:4" ht="11.1" customHeight="1" x14ac:dyDescent="0.2">
      <c r="A3805" s="203" t="s">
        <v>3805</v>
      </c>
      <c r="B3805" s="204" t="s">
        <v>3800</v>
      </c>
      <c r="C3805" s="204">
        <v>600</v>
      </c>
      <c r="D3805" s="205">
        <v>4000</v>
      </c>
    </row>
    <row r="3806" spans="1:4" ht="11.1" customHeight="1" x14ac:dyDescent="0.2">
      <c r="A3806" s="203" t="s">
        <v>3804</v>
      </c>
      <c r="B3806" s="204" t="s">
        <v>3800</v>
      </c>
      <c r="C3806" s="204">
        <v>600</v>
      </c>
      <c r="D3806" s="205">
        <v>4000</v>
      </c>
    </row>
    <row r="3807" spans="1:4" ht="11.1" customHeight="1" x14ac:dyDescent="0.2">
      <c r="A3807" s="203"/>
      <c r="B3807" s="204"/>
      <c r="C3807" s="204"/>
      <c r="D3807" s="205"/>
    </row>
    <row r="3808" spans="1:4" ht="11.1" customHeight="1" x14ac:dyDescent="0.2">
      <c r="A3808" s="203" t="s">
        <v>3803</v>
      </c>
      <c r="B3808" s="204" t="s">
        <v>3800</v>
      </c>
      <c r="C3808" s="204">
        <v>600</v>
      </c>
      <c r="D3808" s="205">
        <v>4000</v>
      </c>
    </row>
    <row r="3809" spans="1:4" ht="11.1" customHeight="1" x14ac:dyDescent="0.2">
      <c r="A3809" s="203" t="s">
        <v>3802</v>
      </c>
      <c r="B3809" s="204" t="s">
        <v>3800</v>
      </c>
      <c r="C3809" s="204">
        <v>600</v>
      </c>
      <c r="D3809" s="205">
        <v>4000</v>
      </c>
    </row>
    <row r="3810" spans="1:4" ht="11.1" customHeight="1" x14ac:dyDescent="0.2">
      <c r="A3810" s="203" t="s">
        <v>3801</v>
      </c>
      <c r="B3810" s="204" t="s">
        <v>3800</v>
      </c>
      <c r="C3810" s="204">
        <v>600</v>
      </c>
      <c r="D3810" s="205">
        <v>3500</v>
      </c>
    </row>
    <row r="3811" spans="1:4" ht="11.1" customHeight="1" x14ac:dyDescent="0.2">
      <c r="A3811" s="203" t="s">
        <v>3799</v>
      </c>
      <c r="B3811" s="204" t="s">
        <v>3793</v>
      </c>
      <c r="C3811" s="204">
        <v>600</v>
      </c>
      <c r="D3811" s="205">
        <v>4200</v>
      </c>
    </row>
    <row r="3812" spans="1:4" ht="11.1" customHeight="1" x14ac:dyDescent="0.2">
      <c r="A3812" s="203" t="s">
        <v>3798</v>
      </c>
      <c r="B3812" s="204" t="s">
        <v>3793</v>
      </c>
      <c r="C3812" s="204">
        <v>600</v>
      </c>
      <c r="D3812" s="205">
        <v>4200</v>
      </c>
    </row>
    <row r="3813" spans="1:4" ht="11.1" customHeight="1" x14ac:dyDescent="0.2">
      <c r="A3813" s="203" t="s">
        <v>3797</v>
      </c>
      <c r="B3813" s="204" t="s">
        <v>3793</v>
      </c>
      <c r="C3813" s="204">
        <v>600</v>
      </c>
      <c r="D3813" s="205">
        <v>4200</v>
      </c>
    </row>
    <row r="3814" spans="1:4" ht="11.1" customHeight="1" x14ac:dyDescent="0.2">
      <c r="A3814" s="203" t="s">
        <v>3796</v>
      </c>
      <c r="B3814" s="204" t="s">
        <v>3793</v>
      </c>
      <c r="C3814" s="204">
        <v>600</v>
      </c>
      <c r="D3814" s="205">
        <v>4200</v>
      </c>
    </row>
    <row r="3815" spans="1:4" ht="11.1" customHeight="1" x14ac:dyDescent="0.2">
      <c r="A3815" s="203" t="s">
        <v>3795</v>
      </c>
      <c r="B3815" s="204" t="s">
        <v>3793</v>
      </c>
      <c r="C3815" s="204">
        <v>600</v>
      </c>
      <c r="D3815" s="205">
        <v>4200</v>
      </c>
    </row>
    <row r="3816" spans="1:4" ht="11.1" customHeight="1" x14ac:dyDescent="0.2">
      <c r="A3816" s="203" t="s">
        <v>3794</v>
      </c>
      <c r="B3816" s="204" t="s">
        <v>3793</v>
      </c>
      <c r="C3816" s="204">
        <v>600</v>
      </c>
      <c r="D3816" s="205">
        <v>4200</v>
      </c>
    </row>
    <row r="3817" spans="1:4" ht="11.1" customHeight="1" x14ac:dyDescent="0.2">
      <c r="A3817" s="203" t="s">
        <v>3792</v>
      </c>
      <c r="B3817" s="204" t="s">
        <v>1475</v>
      </c>
      <c r="C3817" s="204">
        <v>900</v>
      </c>
      <c r="D3817" s="205">
        <v>2500</v>
      </c>
    </row>
    <row r="3818" spans="1:4" ht="11.1" customHeight="1" x14ac:dyDescent="0.2">
      <c r="A3818" s="203" t="s">
        <v>3791</v>
      </c>
      <c r="B3818" s="204" t="s">
        <v>1475</v>
      </c>
      <c r="C3818" s="204">
        <v>900</v>
      </c>
      <c r="D3818" s="205">
        <v>2500</v>
      </c>
    </row>
    <row r="3819" spans="1:4" ht="11.1" customHeight="1" x14ac:dyDescent="0.2">
      <c r="A3819" s="203" t="s">
        <v>3790</v>
      </c>
      <c r="B3819" s="204" t="s">
        <v>1475</v>
      </c>
      <c r="C3819" s="204">
        <v>900</v>
      </c>
      <c r="D3819" s="205">
        <v>2500</v>
      </c>
    </row>
    <row r="3820" spans="1:4" ht="11.1" customHeight="1" x14ac:dyDescent="0.2">
      <c r="A3820" s="203" t="s">
        <v>3789</v>
      </c>
      <c r="B3820" s="204" t="s">
        <v>1475</v>
      </c>
      <c r="C3820" s="204">
        <v>900</v>
      </c>
      <c r="D3820" s="205">
        <v>2500</v>
      </c>
    </row>
    <row r="3821" spans="1:4" ht="11.1" customHeight="1" x14ac:dyDescent="0.2">
      <c r="A3821" s="203" t="s">
        <v>3788</v>
      </c>
      <c r="B3821" s="204" t="s">
        <v>1475</v>
      </c>
      <c r="C3821" s="204">
        <v>900</v>
      </c>
      <c r="D3821" s="205">
        <v>2500</v>
      </c>
    </row>
    <row r="3822" spans="1:4" ht="11.1" customHeight="1" x14ac:dyDescent="0.2">
      <c r="A3822" s="203" t="s">
        <v>3787</v>
      </c>
      <c r="B3822" s="204" t="s">
        <v>1475</v>
      </c>
      <c r="C3822" s="204">
        <v>900</v>
      </c>
      <c r="D3822" s="205">
        <v>2500</v>
      </c>
    </row>
    <row r="3823" spans="1:4" ht="11.1" customHeight="1" x14ac:dyDescent="0.2">
      <c r="A3823" s="203" t="s">
        <v>3786</v>
      </c>
      <c r="B3823" s="204" t="s">
        <v>1475</v>
      </c>
      <c r="C3823" s="204">
        <v>900</v>
      </c>
      <c r="D3823" s="205">
        <v>2500</v>
      </c>
    </row>
    <row r="3824" spans="1:4" ht="11.1" customHeight="1" x14ac:dyDescent="0.2">
      <c r="A3824" s="203" t="s">
        <v>3785</v>
      </c>
      <c r="B3824" s="204" t="s">
        <v>1475</v>
      </c>
      <c r="C3824" s="204">
        <v>900</v>
      </c>
      <c r="D3824" s="205">
        <v>2500</v>
      </c>
    </row>
    <row r="3825" spans="1:4" ht="11.1" customHeight="1" x14ac:dyDescent="0.2">
      <c r="A3825" s="203" t="s">
        <v>3784</v>
      </c>
      <c r="B3825" s="204" t="s">
        <v>1475</v>
      </c>
      <c r="C3825" s="204">
        <v>900</v>
      </c>
      <c r="D3825" s="205">
        <v>2500</v>
      </c>
    </row>
    <row r="3826" spans="1:4" ht="11.1" customHeight="1" x14ac:dyDescent="0.2">
      <c r="A3826" s="203" t="s">
        <v>3783</v>
      </c>
      <c r="B3826" s="204" t="s">
        <v>1475</v>
      </c>
      <c r="C3826" s="204">
        <v>900</v>
      </c>
      <c r="D3826" s="205">
        <v>2500</v>
      </c>
    </row>
    <row r="3827" spans="1:4" ht="11.1" customHeight="1" x14ac:dyDescent="0.2">
      <c r="A3827" s="203" t="s">
        <v>3782</v>
      </c>
      <c r="B3827" s="204" t="s">
        <v>1475</v>
      </c>
      <c r="C3827" s="204">
        <v>900</v>
      </c>
      <c r="D3827" s="205">
        <v>2500</v>
      </c>
    </row>
    <row r="3828" spans="1:4" ht="11.1" customHeight="1" x14ac:dyDescent="0.2">
      <c r="A3828" s="203" t="s">
        <v>3781</v>
      </c>
      <c r="B3828" s="204" t="s">
        <v>1475</v>
      </c>
      <c r="C3828" s="204">
        <v>900</v>
      </c>
      <c r="D3828" s="205">
        <v>2500</v>
      </c>
    </row>
    <row r="3829" spans="1:4" ht="11.1" customHeight="1" x14ac:dyDescent="0.2">
      <c r="A3829" s="203" t="s">
        <v>3780</v>
      </c>
      <c r="B3829" s="204" t="s">
        <v>1475</v>
      </c>
      <c r="C3829" s="204">
        <v>900</v>
      </c>
      <c r="D3829" s="205">
        <v>2500</v>
      </c>
    </row>
    <row r="3830" spans="1:4" ht="11.1" customHeight="1" x14ac:dyDescent="0.2">
      <c r="A3830" s="203" t="s">
        <v>3779</v>
      </c>
      <c r="B3830" s="204" t="s">
        <v>1475</v>
      </c>
      <c r="C3830" s="204">
        <v>900</v>
      </c>
      <c r="D3830" s="205">
        <v>2500</v>
      </c>
    </row>
    <row r="3831" spans="1:4" ht="11.1" customHeight="1" x14ac:dyDescent="0.2">
      <c r="A3831" s="203" t="s">
        <v>3778</v>
      </c>
      <c r="B3831" s="204" t="s">
        <v>1475</v>
      </c>
      <c r="C3831" s="204">
        <v>900</v>
      </c>
      <c r="D3831" s="205">
        <v>2500</v>
      </c>
    </row>
    <row r="3832" spans="1:4" ht="11.1" customHeight="1" x14ac:dyDescent="0.2">
      <c r="A3832" s="203" t="s">
        <v>3777</v>
      </c>
      <c r="B3832" s="204" t="s">
        <v>1475</v>
      </c>
      <c r="C3832" s="204">
        <v>900</v>
      </c>
      <c r="D3832" s="205">
        <v>2500</v>
      </c>
    </row>
    <row r="3833" spans="1:4" ht="11.1" customHeight="1" x14ac:dyDescent="0.2">
      <c r="A3833" s="203" t="s">
        <v>3776</v>
      </c>
      <c r="B3833" s="204" t="s">
        <v>1475</v>
      </c>
      <c r="C3833" s="204">
        <v>900</v>
      </c>
      <c r="D3833" s="205">
        <v>2500</v>
      </c>
    </row>
    <row r="3834" spans="1:4" ht="11.1" customHeight="1" x14ac:dyDescent="0.2">
      <c r="A3834" s="203" t="s">
        <v>3775</v>
      </c>
      <c r="B3834" s="204" t="s">
        <v>3748</v>
      </c>
      <c r="C3834" s="204">
        <v>30</v>
      </c>
      <c r="D3834" s="206">
        <v>200</v>
      </c>
    </row>
    <row r="3835" spans="1:4" ht="11.1" customHeight="1" x14ac:dyDescent="0.2">
      <c r="A3835" s="203" t="s">
        <v>3774</v>
      </c>
      <c r="B3835" s="204" t="s">
        <v>3748</v>
      </c>
      <c r="C3835" s="204">
        <v>30</v>
      </c>
      <c r="D3835" s="206">
        <v>200</v>
      </c>
    </row>
    <row r="3836" spans="1:4" ht="11.1" customHeight="1" x14ac:dyDescent="0.2">
      <c r="A3836" s="203" t="s">
        <v>3773</v>
      </c>
      <c r="B3836" s="204" t="s">
        <v>3748</v>
      </c>
      <c r="C3836" s="204">
        <v>30</v>
      </c>
      <c r="D3836" s="206">
        <v>200</v>
      </c>
    </row>
    <row r="3837" spans="1:4" ht="11.1" customHeight="1" x14ac:dyDescent="0.2">
      <c r="A3837" s="203" t="s">
        <v>3772</v>
      </c>
      <c r="B3837" s="204" t="s">
        <v>3748</v>
      </c>
      <c r="C3837" s="204">
        <v>30</v>
      </c>
      <c r="D3837" s="206">
        <v>200</v>
      </c>
    </row>
    <row r="3838" spans="1:4" ht="11.1" customHeight="1" x14ac:dyDescent="0.2">
      <c r="A3838" s="203" t="s">
        <v>3771</v>
      </c>
      <c r="B3838" s="204" t="s">
        <v>3748</v>
      </c>
      <c r="C3838" s="204">
        <v>30</v>
      </c>
      <c r="D3838" s="206">
        <v>200</v>
      </c>
    </row>
    <row r="3839" spans="1:4" ht="11.1" customHeight="1" x14ac:dyDescent="0.2">
      <c r="A3839" s="203" t="s">
        <v>3770</v>
      </c>
      <c r="B3839" s="204" t="s">
        <v>3748</v>
      </c>
      <c r="C3839" s="204">
        <v>30</v>
      </c>
      <c r="D3839" s="206">
        <v>200</v>
      </c>
    </row>
    <row r="3840" spans="1:4" ht="11.1" customHeight="1" x14ac:dyDescent="0.2">
      <c r="A3840" s="203" t="s">
        <v>3769</v>
      </c>
      <c r="B3840" s="204" t="s">
        <v>3748</v>
      </c>
      <c r="C3840" s="204">
        <v>30</v>
      </c>
      <c r="D3840" s="206">
        <v>200</v>
      </c>
    </row>
    <row r="3841" spans="1:4" ht="11.1" customHeight="1" x14ac:dyDescent="0.2">
      <c r="A3841" s="203" t="s">
        <v>3768</v>
      </c>
      <c r="B3841" s="204" t="s">
        <v>3748</v>
      </c>
      <c r="C3841" s="204">
        <v>30</v>
      </c>
      <c r="D3841" s="206">
        <v>200</v>
      </c>
    </row>
    <row r="3842" spans="1:4" ht="11.1" customHeight="1" x14ac:dyDescent="0.2">
      <c r="A3842" s="203" t="s">
        <v>3767</v>
      </c>
      <c r="B3842" s="204" t="s">
        <v>3748</v>
      </c>
      <c r="C3842" s="204">
        <v>30</v>
      </c>
      <c r="D3842" s="206">
        <v>200</v>
      </c>
    </row>
    <row r="3843" spans="1:4" ht="11.1" customHeight="1" x14ac:dyDescent="0.2">
      <c r="A3843" s="203" t="s">
        <v>3766</v>
      </c>
      <c r="B3843" s="204" t="s">
        <v>3748</v>
      </c>
      <c r="C3843" s="204">
        <v>30</v>
      </c>
      <c r="D3843" s="206">
        <v>200</v>
      </c>
    </row>
    <row r="3844" spans="1:4" ht="11.1" customHeight="1" x14ac:dyDescent="0.2">
      <c r="A3844" s="203" t="s">
        <v>3765</v>
      </c>
      <c r="B3844" s="204" t="s">
        <v>3748</v>
      </c>
      <c r="C3844" s="204">
        <v>30</v>
      </c>
      <c r="D3844" s="206">
        <v>200</v>
      </c>
    </row>
    <row r="3845" spans="1:4" ht="11.1" customHeight="1" x14ac:dyDescent="0.2">
      <c r="A3845" s="203" t="s">
        <v>3764</v>
      </c>
      <c r="B3845" s="204" t="s">
        <v>3748</v>
      </c>
      <c r="C3845" s="204">
        <v>30</v>
      </c>
      <c r="D3845" s="206">
        <v>200</v>
      </c>
    </row>
    <row r="3846" spans="1:4" ht="11.1" customHeight="1" x14ac:dyDescent="0.2">
      <c r="A3846" s="203" t="s">
        <v>3763</v>
      </c>
      <c r="B3846" s="204" t="s">
        <v>3748</v>
      </c>
      <c r="C3846" s="204">
        <v>30</v>
      </c>
      <c r="D3846" s="206">
        <v>200</v>
      </c>
    </row>
    <row r="3847" spans="1:4" ht="11.1" customHeight="1" x14ac:dyDescent="0.2">
      <c r="A3847" s="203" t="s">
        <v>3762</v>
      </c>
      <c r="B3847" s="204" t="s">
        <v>3748</v>
      </c>
      <c r="C3847" s="204">
        <v>30</v>
      </c>
      <c r="D3847" s="206">
        <v>200</v>
      </c>
    </row>
    <row r="3848" spans="1:4" ht="11.1" customHeight="1" x14ac:dyDescent="0.2">
      <c r="A3848" s="203" t="s">
        <v>3761</v>
      </c>
      <c r="B3848" s="204" t="s">
        <v>3748</v>
      </c>
      <c r="C3848" s="204">
        <v>30</v>
      </c>
      <c r="D3848" s="206">
        <v>200</v>
      </c>
    </row>
    <row r="3849" spans="1:4" ht="11.1" customHeight="1" x14ac:dyDescent="0.2">
      <c r="A3849" s="203" t="s">
        <v>3760</v>
      </c>
      <c r="B3849" s="204" t="s">
        <v>3748</v>
      </c>
      <c r="C3849" s="204">
        <v>30</v>
      </c>
      <c r="D3849" s="206">
        <v>200</v>
      </c>
    </row>
    <row r="3850" spans="1:4" ht="11.1" customHeight="1" x14ac:dyDescent="0.2">
      <c r="A3850" s="203" t="s">
        <v>3759</v>
      </c>
      <c r="B3850" s="204" t="s">
        <v>3748</v>
      </c>
      <c r="C3850" s="204">
        <v>30</v>
      </c>
      <c r="D3850" s="206">
        <v>200</v>
      </c>
    </row>
    <row r="3851" spans="1:4" ht="11.1" customHeight="1" x14ac:dyDescent="0.2">
      <c r="A3851" s="203" t="s">
        <v>3758</v>
      </c>
      <c r="B3851" s="204" t="s">
        <v>3748</v>
      </c>
      <c r="C3851" s="204">
        <v>30</v>
      </c>
      <c r="D3851" s="206">
        <v>200</v>
      </c>
    </row>
    <row r="3852" spans="1:4" ht="11.1" customHeight="1" x14ac:dyDescent="0.2">
      <c r="A3852" s="203" t="s">
        <v>3757</v>
      </c>
      <c r="B3852" s="204" t="s">
        <v>3748</v>
      </c>
      <c r="C3852" s="204">
        <v>30</v>
      </c>
      <c r="D3852" s="206">
        <v>200</v>
      </c>
    </row>
    <row r="3853" spans="1:4" ht="11.1" customHeight="1" x14ac:dyDescent="0.2">
      <c r="A3853" s="203" t="s">
        <v>3756</v>
      </c>
      <c r="B3853" s="204" t="s">
        <v>3748</v>
      </c>
      <c r="C3853" s="204">
        <v>30</v>
      </c>
      <c r="D3853" s="206">
        <v>200</v>
      </c>
    </row>
    <row r="3854" spans="1:4" ht="11.1" customHeight="1" x14ac:dyDescent="0.2">
      <c r="A3854" s="203" t="s">
        <v>3755</v>
      </c>
      <c r="B3854" s="204" t="s">
        <v>3748</v>
      </c>
      <c r="C3854" s="204">
        <v>30</v>
      </c>
      <c r="D3854" s="206">
        <v>200</v>
      </c>
    </row>
    <row r="3855" spans="1:4" ht="11.1" customHeight="1" x14ac:dyDescent="0.2">
      <c r="A3855" s="203" t="s">
        <v>3754</v>
      </c>
      <c r="B3855" s="204" t="s">
        <v>3748</v>
      </c>
      <c r="C3855" s="204">
        <v>30</v>
      </c>
      <c r="D3855" s="206">
        <v>200</v>
      </c>
    </row>
    <row r="3856" spans="1:4" ht="11.1" customHeight="1" x14ac:dyDescent="0.2">
      <c r="A3856" s="203" t="s">
        <v>3753</v>
      </c>
      <c r="B3856" s="204" t="s">
        <v>3748</v>
      </c>
      <c r="C3856" s="204">
        <v>30</v>
      </c>
      <c r="D3856" s="206">
        <v>200</v>
      </c>
    </row>
    <row r="3857" spans="1:4" ht="11.1" customHeight="1" x14ac:dyDescent="0.2">
      <c r="A3857" s="203" t="s">
        <v>3752</v>
      </c>
      <c r="B3857" s="204" t="s">
        <v>3748</v>
      </c>
      <c r="C3857" s="204">
        <v>30</v>
      </c>
      <c r="D3857" s="206">
        <v>200</v>
      </c>
    </row>
    <row r="3858" spans="1:4" ht="11.1" customHeight="1" x14ac:dyDescent="0.2">
      <c r="A3858" s="203" t="s">
        <v>3751</v>
      </c>
      <c r="B3858" s="204" t="s">
        <v>3748</v>
      </c>
      <c r="C3858" s="204">
        <v>30</v>
      </c>
      <c r="D3858" s="206">
        <v>200</v>
      </c>
    </row>
    <row r="3859" spans="1:4" ht="11.1" customHeight="1" x14ac:dyDescent="0.2">
      <c r="A3859" s="203" t="s">
        <v>3750</v>
      </c>
      <c r="B3859" s="204" t="s">
        <v>3748</v>
      </c>
      <c r="C3859" s="204">
        <v>30</v>
      </c>
      <c r="D3859" s="206">
        <v>200</v>
      </c>
    </row>
    <row r="3860" spans="1:4" ht="11.1" customHeight="1" x14ac:dyDescent="0.2">
      <c r="A3860" s="203" t="s">
        <v>3749</v>
      </c>
      <c r="B3860" s="204" t="s">
        <v>3748</v>
      </c>
      <c r="C3860" s="204">
        <v>30</v>
      </c>
      <c r="D3860" s="206">
        <v>200</v>
      </c>
    </row>
    <row r="3861" spans="1:4" ht="11.1" customHeight="1" x14ac:dyDescent="0.2">
      <c r="A3861" s="203" t="s">
        <v>3747</v>
      </c>
      <c r="B3861" s="204" t="s">
        <v>3613</v>
      </c>
      <c r="C3861" s="204">
        <v>1800</v>
      </c>
      <c r="D3861" s="205">
        <v>3950</v>
      </c>
    </row>
    <row r="3862" spans="1:4" ht="11.1" customHeight="1" x14ac:dyDescent="0.2">
      <c r="A3862" s="203" t="s">
        <v>144</v>
      </c>
      <c r="B3862" s="204" t="s">
        <v>3613</v>
      </c>
      <c r="C3862" s="204">
        <v>1800</v>
      </c>
      <c r="D3862" s="205">
        <v>4950</v>
      </c>
    </row>
    <row r="3863" spans="1:4" ht="11.1" customHeight="1" x14ac:dyDescent="0.2">
      <c r="A3863" s="203" t="s">
        <v>3746</v>
      </c>
      <c r="B3863" s="204" t="s">
        <v>3637</v>
      </c>
      <c r="C3863" s="204">
        <v>1800</v>
      </c>
      <c r="D3863" s="205">
        <v>3800</v>
      </c>
    </row>
    <row r="3864" spans="1:4" ht="11.1" customHeight="1" x14ac:dyDescent="0.2">
      <c r="A3864" s="203" t="s">
        <v>3745</v>
      </c>
      <c r="B3864" s="204" t="s">
        <v>3637</v>
      </c>
      <c r="C3864" s="204">
        <v>1800</v>
      </c>
      <c r="D3864" s="205">
        <v>3800</v>
      </c>
    </row>
    <row r="3865" spans="1:4" ht="11.1" customHeight="1" x14ac:dyDescent="0.2">
      <c r="A3865" s="203" t="s">
        <v>3744</v>
      </c>
      <c r="B3865" s="204" t="s">
        <v>3637</v>
      </c>
      <c r="C3865" s="204">
        <v>1800</v>
      </c>
      <c r="D3865" s="205">
        <v>3800</v>
      </c>
    </row>
    <row r="3866" spans="1:4" ht="11.1" customHeight="1" x14ac:dyDescent="0.2">
      <c r="A3866" s="203" t="s">
        <v>3743</v>
      </c>
      <c r="B3866" s="204" t="s">
        <v>3637</v>
      </c>
      <c r="C3866" s="204">
        <v>1800</v>
      </c>
      <c r="D3866" s="205">
        <v>3800</v>
      </c>
    </row>
    <row r="3867" spans="1:4" ht="11.1" customHeight="1" x14ac:dyDescent="0.2">
      <c r="A3867" s="203" t="s">
        <v>3742</v>
      </c>
      <c r="B3867" s="204" t="s">
        <v>3637</v>
      </c>
      <c r="C3867" s="204">
        <v>1800</v>
      </c>
      <c r="D3867" s="205">
        <v>3800</v>
      </c>
    </row>
    <row r="3868" spans="1:4" ht="11.1" customHeight="1" x14ac:dyDescent="0.2">
      <c r="A3868" s="203" t="s">
        <v>3741</v>
      </c>
      <c r="B3868" s="204" t="s">
        <v>3637</v>
      </c>
      <c r="C3868" s="204">
        <v>1800</v>
      </c>
      <c r="D3868" s="205">
        <v>3800</v>
      </c>
    </row>
    <row r="3869" spans="1:4" ht="11.1" customHeight="1" x14ac:dyDescent="0.2">
      <c r="A3869" s="203" t="s">
        <v>3740</v>
      </c>
      <c r="B3869" s="204" t="s">
        <v>3637</v>
      </c>
      <c r="C3869" s="204">
        <v>1800</v>
      </c>
      <c r="D3869" s="205">
        <v>4450</v>
      </c>
    </row>
    <row r="3870" spans="1:4" ht="11.1" customHeight="1" x14ac:dyDescent="0.2">
      <c r="A3870" s="203" t="s">
        <v>3739</v>
      </c>
      <c r="B3870" s="204" t="s">
        <v>3637</v>
      </c>
      <c r="C3870" s="204">
        <v>1800</v>
      </c>
      <c r="D3870" s="205">
        <v>11950</v>
      </c>
    </row>
    <row r="3871" spans="1:4" ht="11.1" customHeight="1" x14ac:dyDescent="0.2">
      <c r="A3871" s="203" t="s">
        <v>3738</v>
      </c>
      <c r="B3871" s="204" t="s">
        <v>3637</v>
      </c>
      <c r="C3871" s="204">
        <v>1800</v>
      </c>
      <c r="D3871" s="205">
        <v>3800</v>
      </c>
    </row>
    <row r="3872" spans="1:4" ht="11.1" customHeight="1" x14ac:dyDescent="0.2">
      <c r="A3872" s="203" t="s">
        <v>3737</v>
      </c>
      <c r="B3872" s="204" t="s">
        <v>3637</v>
      </c>
      <c r="C3872" s="204">
        <v>1800</v>
      </c>
      <c r="D3872" s="205">
        <v>3950</v>
      </c>
    </row>
    <row r="3873" spans="1:4" ht="11.1" customHeight="1" x14ac:dyDescent="0.2">
      <c r="A3873" s="203" t="s">
        <v>3736</v>
      </c>
      <c r="B3873" s="204" t="s">
        <v>3637</v>
      </c>
      <c r="C3873" s="204">
        <v>1800</v>
      </c>
      <c r="D3873" s="205">
        <v>3450</v>
      </c>
    </row>
    <row r="3874" spans="1:4" ht="11.1" customHeight="1" x14ac:dyDescent="0.2">
      <c r="A3874" s="203" t="s">
        <v>3735</v>
      </c>
      <c r="B3874" s="204" t="s">
        <v>3637</v>
      </c>
      <c r="C3874" s="204">
        <v>1800</v>
      </c>
      <c r="D3874" s="205">
        <v>3800</v>
      </c>
    </row>
    <row r="3875" spans="1:4" ht="11.1" customHeight="1" x14ac:dyDescent="0.2">
      <c r="A3875" s="203" t="s">
        <v>3734</v>
      </c>
      <c r="B3875" s="204" t="s">
        <v>3637</v>
      </c>
      <c r="C3875" s="204">
        <v>1800</v>
      </c>
      <c r="D3875" s="205">
        <v>3800</v>
      </c>
    </row>
    <row r="3876" spans="1:4" ht="11.1" customHeight="1" x14ac:dyDescent="0.2">
      <c r="A3876" s="203" t="s">
        <v>3733</v>
      </c>
      <c r="B3876" s="204" t="s">
        <v>3637</v>
      </c>
      <c r="C3876" s="204">
        <v>1800</v>
      </c>
      <c r="D3876" s="205">
        <v>3800</v>
      </c>
    </row>
    <row r="3877" spans="1:4" ht="11.1" customHeight="1" x14ac:dyDescent="0.2">
      <c r="A3877" s="203" t="s">
        <v>3732</v>
      </c>
      <c r="B3877" s="204" t="s">
        <v>3637</v>
      </c>
      <c r="C3877" s="204">
        <v>1800</v>
      </c>
      <c r="D3877" s="205">
        <v>3800</v>
      </c>
    </row>
    <row r="3878" spans="1:4" ht="11.1" customHeight="1" x14ac:dyDescent="0.2">
      <c r="A3878" s="203" t="s">
        <v>3731</v>
      </c>
      <c r="B3878" s="204" t="s">
        <v>3637</v>
      </c>
      <c r="C3878" s="204">
        <v>1800</v>
      </c>
      <c r="D3878" s="205">
        <v>3800</v>
      </c>
    </row>
    <row r="3879" spans="1:4" ht="11.1" customHeight="1" x14ac:dyDescent="0.2">
      <c r="A3879" s="203" t="s">
        <v>3730</v>
      </c>
      <c r="B3879" s="204" t="s">
        <v>3637</v>
      </c>
      <c r="C3879" s="204">
        <v>1800</v>
      </c>
      <c r="D3879" s="205">
        <v>3800</v>
      </c>
    </row>
    <row r="3880" spans="1:4" ht="11.1" customHeight="1" x14ac:dyDescent="0.2">
      <c r="A3880" s="203" t="s">
        <v>3729</v>
      </c>
      <c r="B3880" s="204" t="s">
        <v>3637</v>
      </c>
      <c r="C3880" s="204">
        <v>1800</v>
      </c>
      <c r="D3880" s="205">
        <v>4990</v>
      </c>
    </row>
    <row r="3881" spans="1:4" ht="11.1" customHeight="1" x14ac:dyDescent="0.2">
      <c r="A3881" s="203" t="s">
        <v>3728</v>
      </c>
      <c r="B3881" s="204" t="s">
        <v>3637</v>
      </c>
      <c r="C3881" s="204">
        <v>1800</v>
      </c>
      <c r="D3881" s="205">
        <v>5200</v>
      </c>
    </row>
    <row r="3882" spans="1:4" ht="11.1" customHeight="1" x14ac:dyDescent="0.2">
      <c r="A3882" s="203" t="s">
        <v>3727</v>
      </c>
      <c r="B3882" s="204" t="s">
        <v>3637</v>
      </c>
      <c r="C3882" s="204">
        <v>1800</v>
      </c>
      <c r="D3882" s="205">
        <v>5450</v>
      </c>
    </row>
    <row r="3883" spans="1:4" ht="11.1" customHeight="1" x14ac:dyDescent="0.2">
      <c r="A3883" s="203" t="s">
        <v>3726</v>
      </c>
      <c r="B3883" s="204" t="s">
        <v>3637</v>
      </c>
      <c r="C3883" s="204">
        <v>1800</v>
      </c>
      <c r="D3883" s="205">
        <v>3800</v>
      </c>
    </row>
    <row r="3884" spans="1:4" ht="11.1" customHeight="1" x14ac:dyDescent="0.2">
      <c r="A3884" s="203" t="s">
        <v>3725</v>
      </c>
      <c r="B3884" s="204" t="s">
        <v>3637</v>
      </c>
      <c r="C3884" s="204">
        <v>1800</v>
      </c>
      <c r="D3884" s="205">
        <v>3800</v>
      </c>
    </row>
    <row r="3885" spans="1:4" ht="11.1" customHeight="1" x14ac:dyDescent="0.2">
      <c r="A3885" s="203" t="s">
        <v>3724</v>
      </c>
      <c r="B3885" s="204" t="s">
        <v>3637</v>
      </c>
      <c r="C3885" s="204">
        <v>1800</v>
      </c>
      <c r="D3885" s="205">
        <v>4999</v>
      </c>
    </row>
    <row r="3886" spans="1:4" ht="11.1" customHeight="1" x14ac:dyDescent="0.2">
      <c r="A3886" s="203" t="s">
        <v>3032</v>
      </c>
      <c r="B3886" s="204" t="s">
        <v>3637</v>
      </c>
      <c r="C3886" s="204">
        <v>1800</v>
      </c>
      <c r="D3886" s="205">
        <v>5450</v>
      </c>
    </row>
    <row r="3887" spans="1:4" ht="11.1" customHeight="1" x14ac:dyDescent="0.2">
      <c r="A3887" s="203" t="s">
        <v>3723</v>
      </c>
      <c r="B3887" s="204" t="s">
        <v>3637</v>
      </c>
      <c r="C3887" s="204">
        <v>1800</v>
      </c>
      <c r="D3887" s="205">
        <v>4950</v>
      </c>
    </row>
    <row r="3888" spans="1:4" ht="11.1" customHeight="1" x14ac:dyDescent="0.2">
      <c r="A3888" s="203" t="s">
        <v>3722</v>
      </c>
      <c r="B3888" s="204" t="s">
        <v>3637</v>
      </c>
      <c r="C3888" s="204">
        <v>1800</v>
      </c>
      <c r="D3888" s="205">
        <v>5200</v>
      </c>
    </row>
    <row r="3889" spans="1:4" ht="11.1" customHeight="1" x14ac:dyDescent="0.2">
      <c r="A3889" s="203" t="s">
        <v>3721</v>
      </c>
      <c r="B3889" s="204" t="s">
        <v>3637</v>
      </c>
      <c r="C3889" s="204">
        <v>1800</v>
      </c>
      <c r="D3889" s="205">
        <v>4950</v>
      </c>
    </row>
    <row r="3890" spans="1:4" ht="11.1" customHeight="1" x14ac:dyDescent="0.2">
      <c r="A3890" s="203" t="s">
        <v>3720</v>
      </c>
      <c r="B3890" s="204" t="s">
        <v>3637</v>
      </c>
      <c r="C3890" s="204">
        <v>1800</v>
      </c>
      <c r="D3890" s="205">
        <v>4950</v>
      </c>
    </row>
    <row r="3891" spans="1:4" ht="11.1" customHeight="1" x14ac:dyDescent="0.2">
      <c r="A3891" s="203" t="s">
        <v>3719</v>
      </c>
      <c r="B3891" s="204" t="s">
        <v>3637</v>
      </c>
      <c r="C3891" s="204">
        <v>1800</v>
      </c>
      <c r="D3891" s="205">
        <v>3800</v>
      </c>
    </row>
    <row r="3892" spans="1:4" ht="11.1" customHeight="1" x14ac:dyDescent="0.2">
      <c r="A3892" s="203" t="s">
        <v>3718</v>
      </c>
      <c r="B3892" s="204" t="s">
        <v>3637</v>
      </c>
      <c r="C3892" s="204">
        <v>1800</v>
      </c>
      <c r="D3892" s="205">
        <v>3800</v>
      </c>
    </row>
    <row r="3893" spans="1:4" ht="11.1" customHeight="1" x14ac:dyDescent="0.2">
      <c r="A3893" s="203" t="s">
        <v>3717</v>
      </c>
      <c r="B3893" s="204" t="s">
        <v>3637</v>
      </c>
      <c r="C3893" s="204">
        <v>1800</v>
      </c>
      <c r="D3893" s="205">
        <v>4950</v>
      </c>
    </row>
    <row r="3894" spans="1:4" ht="11.1" customHeight="1" x14ac:dyDescent="0.2">
      <c r="A3894" s="203" t="s">
        <v>3716</v>
      </c>
      <c r="B3894" s="204" t="s">
        <v>3637</v>
      </c>
      <c r="C3894" s="204">
        <v>1800</v>
      </c>
      <c r="D3894" s="205">
        <v>5450</v>
      </c>
    </row>
    <row r="3895" spans="1:4" ht="11.1" customHeight="1" x14ac:dyDescent="0.2">
      <c r="A3895" s="203" t="s">
        <v>3569</v>
      </c>
      <c r="B3895" s="204" t="s">
        <v>3637</v>
      </c>
      <c r="C3895" s="204">
        <v>1800</v>
      </c>
      <c r="D3895" s="205">
        <v>5200</v>
      </c>
    </row>
    <row r="3896" spans="1:4" ht="11.1" customHeight="1" x14ac:dyDescent="0.2">
      <c r="A3896" s="203" t="s">
        <v>3715</v>
      </c>
      <c r="B3896" s="204" t="s">
        <v>3637</v>
      </c>
      <c r="C3896" s="204">
        <v>1800</v>
      </c>
      <c r="D3896" s="205">
        <v>6450</v>
      </c>
    </row>
    <row r="3897" spans="1:4" ht="11.1" customHeight="1" x14ac:dyDescent="0.2">
      <c r="A3897" s="203" t="s">
        <v>3714</v>
      </c>
      <c r="B3897" s="204" t="s">
        <v>3637</v>
      </c>
      <c r="C3897" s="204">
        <v>1800</v>
      </c>
      <c r="D3897" s="205">
        <v>7950</v>
      </c>
    </row>
    <row r="3898" spans="1:4" ht="11.1" customHeight="1" x14ac:dyDescent="0.2">
      <c r="A3898" s="203" t="s">
        <v>3287</v>
      </c>
      <c r="B3898" s="204" t="s">
        <v>3637</v>
      </c>
      <c r="C3898" s="204">
        <v>1800</v>
      </c>
      <c r="D3898" s="205">
        <v>7950</v>
      </c>
    </row>
    <row r="3899" spans="1:4" ht="11.1" customHeight="1" x14ac:dyDescent="0.2">
      <c r="A3899" s="203" t="s">
        <v>3713</v>
      </c>
      <c r="B3899" s="204" t="s">
        <v>3637</v>
      </c>
      <c r="C3899" s="204">
        <v>1800</v>
      </c>
      <c r="D3899" s="205">
        <v>5450</v>
      </c>
    </row>
    <row r="3900" spans="1:4" ht="11.1" customHeight="1" x14ac:dyDescent="0.2">
      <c r="A3900" s="203" t="s">
        <v>3712</v>
      </c>
      <c r="B3900" s="204" t="s">
        <v>3637</v>
      </c>
      <c r="C3900" s="204">
        <v>1800</v>
      </c>
      <c r="D3900" s="205">
        <v>6450</v>
      </c>
    </row>
    <row r="3901" spans="1:4" ht="11.1" customHeight="1" x14ac:dyDescent="0.2">
      <c r="A3901" s="203" t="s">
        <v>3711</v>
      </c>
      <c r="B3901" s="204" t="s">
        <v>3637</v>
      </c>
      <c r="C3901" s="204">
        <v>1800</v>
      </c>
      <c r="D3901" s="205">
        <v>6450</v>
      </c>
    </row>
    <row r="3902" spans="1:4" ht="11.1" customHeight="1" x14ac:dyDescent="0.2">
      <c r="A3902" s="203" t="s">
        <v>3710</v>
      </c>
      <c r="B3902" s="204" t="s">
        <v>3637</v>
      </c>
      <c r="C3902" s="204">
        <v>1800</v>
      </c>
      <c r="D3902" s="205">
        <v>6450</v>
      </c>
    </row>
    <row r="3903" spans="1:4" ht="11.1" customHeight="1" x14ac:dyDescent="0.2">
      <c r="A3903" s="203" t="s">
        <v>3709</v>
      </c>
      <c r="B3903" s="204" t="s">
        <v>3637</v>
      </c>
      <c r="C3903" s="204">
        <v>1800</v>
      </c>
      <c r="D3903" s="205">
        <v>6450</v>
      </c>
    </row>
    <row r="3904" spans="1:4" ht="11.1" customHeight="1" x14ac:dyDescent="0.2">
      <c r="A3904" s="203" t="s">
        <v>3708</v>
      </c>
      <c r="B3904" s="204" t="s">
        <v>3637</v>
      </c>
      <c r="C3904" s="204">
        <v>1800</v>
      </c>
      <c r="D3904" s="205">
        <v>6450</v>
      </c>
    </row>
    <row r="3905" spans="1:4" ht="11.1" customHeight="1" x14ac:dyDescent="0.2">
      <c r="A3905" s="203" t="s">
        <v>3707</v>
      </c>
      <c r="B3905" s="204" t="s">
        <v>3637</v>
      </c>
      <c r="C3905" s="204">
        <v>1800</v>
      </c>
      <c r="D3905" s="205">
        <v>6450</v>
      </c>
    </row>
    <row r="3906" spans="1:4" ht="11.1" customHeight="1" x14ac:dyDescent="0.2">
      <c r="A3906" s="203" t="s">
        <v>3706</v>
      </c>
      <c r="B3906" s="204" t="s">
        <v>3637</v>
      </c>
      <c r="C3906" s="204">
        <v>1800</v>
      </c>
      <c r="D3906" s="205">
        <v>3950</v>
      </c>
    </row>
    <row r="3907" spans="1:4" ht="11.1" customHeight="1" x14ac:dyDescent="0.2">
      <c r="A3907" s="203" t="s">
        <v>3705</v>
      </c>
      <c r="B3907" s="204" t="s">
        <v>3637</v>
      </c>
      <c r="C3907" s="204">
        <v>1800</v>
      </c>
      <c r="D3907" s="205">
        <v>5500</v>
      </c>
    </row>
    <row r="3908" spans="1:4" ht="11.1" customHeight="1" x14ac:dyDescent="0.2">
      <c r="A3908" s="203" t="s">
        <v>3704</v>
      </c>
      <c r="B3908" s="204" t="s">
        <v>3637</v>
      </c>
      <c r="C3908" s="204">
        <v>1800</v>
      </c>
      <c r="D3908" s="205">
        <v>5500</v>
      </c>
    </row>
    <row r="3909" spans="1:4" ht="11.1" customHeight="1" x14ac:dyDescent="0.2">
      <c r="A3909" s="203" t="s">
        <v>3703</v>
      </c>
      <c r="B3909" s="204" t="s">
        <v>3637</v>
      </c>
      <c r="C3909" s="204">
        <v>1800</v>
      </c>
      <c r="D3909" s="205">
        <v>5450</v>
      </c>
    </row>
    <row r="3910" spans="1:4" ht="11.1" customHeight="1" x14ac:dyDescent="0.2">
      <c r="A3910" s="203" t="s">
        <v>3702</v>
      </c>
      <c r="B3910" s="204" t="s">
        <v>3637</v>
      </c>
      <c r="C3910" s="204">
        <v>1800</v>
      </c>
      <c r="D3910" s="205">
        <v>4990</v>
      </c>
    </row>
    <row r="3911" spans="1:4" ht="11.1" customHeight="1" x14ac:dyDescent="0.2">
      <c r="A3911" s="203" t="s">
        <v>3145</v>
      </c>
      <c r="B3911" s="204" t="s">
        <v>3637</v>
      </c>
      <c r="C3911" s="204">
        <v>1800</v>
      </c>
      <c r="D3911" s="205">
        <v>3950</v>
      </c>
    </row>
    <row r="3912" spans="1:4" ht="11.1" customHeight="1" x14ac:dyDescent="0.2">
      <c r="A3912" s="203" t="s">
        <v>3701</v>
      </c>
      <c r="B3912" s="204" t="s">
        <v>3637</v>
      </c>
      <c r="C3912" s="204">
        <v>1800</v>
      </c>
      <c r="D3912" s="205">
        <v>3800</v>
      </c>
    </row>
    <row r="3913" spans="1:4" ht="11.1" customHeight="1" x14ac:dyDescent="0.2">
      <c r="A3913" s="203" t="s">
        <v>3700</v>
      </c>
      <c r="B3913" s="204" t="s">
        <v>3637</v>
      </c>
      <c r="C3913" s="204">
        <v>1800</v>
      </c>
      <c r="D3913" s="205">
        <v>3800</v>
      </c>
    </row>
    <row r="3914" spans="1:4" ht="11.1" customHeight="1" x14ac:dyDescent="0.2">
      <c r="A3914" s="203" t="s">
        <v>3699</v>
      </c>
      <c r="B3914" s="204" t="s">
        <v>3637</v>
      </c>
      <c r="C3914" s="204">
        <v>1800</v>
      </c>
      <c r="D3914" s="205">
        <v>3950</v>
      </c>
    </row>
    <row r="3915" spans="1:4" ht="11.1" customHeight="1" x14ac:dyDescent="0.2">
      <c r="A3915" s="203" t="s">
        <v>3698</v>
      </c>
      <c r="B3915" s="204" t="s">
        <v>3637</v>
      </c>
      <c r="C3915" s="204">
        <v>1800</v>
      </c>
      <c r="D3915" s="205">
        <v>5450</v>
      </c>
    </row>
    <row r="3916" spans="1:4" ht="11.1" customHeight="1" x14ac:dyDescent="0.2">
      <c r="A3916" s="203" t="s">
        <v>3697</v>
      </c>
      <c r="B3916" s="204" t="s">
        <v>3637</v>
      </c>
      <c r="C3916" s="204">
        <v>1800</v>
      </c>
      <c r="D3916" s="205">
        <v>3800</v>
      </c>
    </row>
    <row r="3917" spans="1:4" ht="11.1" customHeight="1" x14ac:dyDescent="0.2">
      <c r="A3917" s="203" t="s">
        <v>3291</v>
      </c>
      <c r="B3917" s="204" t="s">
        <v>3637</v>
      </c>
      <c r="C3917" s="204">
        <v>1800</v>
      </c>
      <c r="D3917" s="205">
        <v>3800</v>
      </c>
    </row>
    <row r="3918" spans="1:4" ht="11.1" customHeight="1" x14ac:dyDescent="0.2">
      <c r="A3918" s="203" t="s">
        <v>3041</v>
      </c>
      <c r="B3918" s="204" t="s">
        <v>3637</v>
      </c>
      <c r="C3918" s="204">
        <v>1800</v>
      </c>
      <c r="D3918" s="205">
        <v>4500</v>
      </c>
    </row>
    <row r="3919" spans="1:4" ht="11.1" customHeight="1" x14ac:dyDescent="0.2">
      <c r="A3919" s="203" t="s">
        <v>3289</v>
      </c>
      <c r="B3919" s="204" t="s">
        <v>3637</v>
      </c>
      <c r="C3919" s="204">
        <v>1800</v>
      </c>
      <c r="D3919" s="205">
        <v>3950</v>
      </c>
    </row>
    <row r="3920" spans="1:4" ht="11.1" customHeight="1" x14ac:dyDescent="0.2">
      <c r="A3920" s="203" t="s">
        <v>3696</v>
      </c>
      <c r="B3920" s="204" t="s">
        <v>3637</v>
      </c>
      <c r="C3920" s="204">
        <v>1800</v>
      </c>
      <c r="D3920" s="205">
        <v>5450</v>
      </c>
    </row>
    <row r="3921" spans="1:4" ht="11.1" customHeight="1" x14ac:dyDescent="0.2">
      <c r="A3921" s="203" t="s">
        <v>3695</v>
      </c>
      <c r="B3921" s="204" t="s">
        <v>3637</v>
      </c>
      <c r="C3921" s="204">
        <v>1800</v>
      </c>
      <c r="D3921" s="205">
        <v>4500</v>
      </c>
    </row>
    <row r="3922" spans="1:4" ht="11.1" customHeight="1" x14ac:dyDescent="0.2">
      <c r="A3922" s="203" t="s">
        <v>3694</v>
      </c>
      <c r="B3922" s="204" t="s">
        <v>3637</v>
      </c>
      <c r="C3922" s="204">
        <v>1800</v>
      </c>
      <c r="D3922" s="205">
        <v>3950</v>
      </c>
    </row>
    <row r="3923" spans="1:4" ht="11.1" customHeight="1" x14ac:dyDescent="0.2">
      <c r="A3923" s="203" t="s">
        <v>3693</v>
      </c>
      <c r="B3923" s="204" t="s">
        <v>3637</v>
      </c>
      <c r="C3923" s="204">
        <v>1800</v>
      </c>
      <c r="D3923" s="205">
        <v>3800</v>
      </c>
    </row>
    <row r="3924" spans="1:4" ht="11.1" customHeight="1" x14ac:dyDescent="0.2">
      <c r="A3924" s="203" t="s">
        <v>3692</v>
      </c>
      <c r="B3924" s="204" t="s">
        <v>3637</v>
      </c>
      <c r="C3924" s="204">
        <v>1800</v>
      </c>
      <c r="D3924" s="205">
        <v>3800</v>
      </c>
    </row>
    <row r="3925" spans="1:4" ht="11.1" customHeight="1" x14ac:dyDescent="0.2">
      <c r="A3925" s="203"/>
      <c r="B3925" s="204"/>
      <c r="C3925" s="204"/>
      <c r="D3925" s="205"/>
    </row>
    <row r="3926" spans="1:4" ht="11.1" customHeight="1" x14ac:dyDescent="0.2">
      <c r="A3926" s="203" t="s">
        <v>3691</v>
      </c>
      <c r="B3926" s="204" t="s">
        <v>3637</v>
      </c>
      <c r="C3926" s="204">
        <v>1800</v>
      </c>
      <c r="D3926" s="205">
        <v>5450</v>
      </c>
    </row>
    <row r="3927" spans="1:4" ht="11.1" customHeight="1" x14ac:dyDescent="0.2">
      <c r="A3927" s="203" t="s">
        <v>3690</v>
      </c>
      <c r="B3927" s="204" t="s">
        <v>3637</v>
      </c>
      <c r="C3927" s="204">
        <v>1800</v>
      </c>
      <c r="D3927" s="205">
        <v>3800</v>
      </c>
    </row>
    <row r="3928" spans="1:4" ht="11.1" customHeight="1" x14ac:dyDescent="0.2">
      <c r="A3928" s="203" t="s">
        <v>3577</v>
      </c>
      <c r="B3928" s="204" t="s">
        <v>3637</v>
      </c>
      <c r="C3928" s="204">
        <v>1800</v>
      </c>
      <c r="D3928" s="205">
        <v>5450</v>
      </c>
    </row>
    <row r="3929" spans="1:4" ht="11.1" customHeight="1" x14ac:dyDescent="0.2">
      <c r="A3929" s="203" t="s">
        <v>3689</v>
      </c>
      <c r="B3929" s="204" t="s">
        <v>3637</v>
      </c>
      <c r="C3929" s="204">
        <v>1800</v>
      </c>
      <c r="D3929" s="205">
        <v>3950</v>
      </c>
    </row>
    <row r="3930" spans="1:4" ht="11.1" customHeight="1" x14ac:dyDescent="0.2">
      <c r="A3930" s="203" t="s">
        <v>3599</v>
      </c>
      <c r="B3930" s="204" t="s">
        <v>3637</v>
      </c>
      <c r="C3930" s="204">
        <v>1800</v>
      </c>
      <c r="D3930" s="205">
        <v>5450</v>
      </c>
    </row>
    <row r="3931" spans="1:4" ht="11.1" customHeight="1" x14ac:dyDescent="0.2">
      <c r="A3931" s="203" t="s">
        <v>3688</v>
      </c>
      <c r="B3931" s="204" t="s">
        <v>3637</v>
      </c>
      <c r="C3931" s="204">
        <v>1800</v>
      </c>
      <c r="D3931" s="205">
        <v>5450</v>
      </c>
    </row>
    <row r="3932" spans="1:4" ht="11.1" customHeight="1" x14ac:dyDescent="0.2">
      <c r="A3932" s="203" t="s">
        <v>3687</v>
      </c>
      <c r="B3932" s="204" t="s">
        <v>3637</v>
      </c>
      <c r="C3932" s="204">
        <v>1800</v>
      </c>
      <c r="D3932" s="205">
        <v>4500</v>
      </c>
    </row>
    <row r="3933" spans="1:4" ht="11.1" customHeight="1" x14ac:dyDescent="0.2">
      <c r="A3933" s="203" t="s">
        <v>3407</v>
      </c>
      <c r="B3933" s="204" t="s">
        <v>3637</v>
      </c>
      <c r="C3933" s="204">
        <v>1800</v>
      </c>
      <c r="D3933" s="205">
        <v>3450</v>
      </c>
    </row>
    <row r="3934" spans="1:4" ht="11.1" customHeight="1" x14ac:dyDescent="0.2">
      <c r="A3934" s="203" t="s">
        <v>3686</v>
      </c>
      <c r="B3934" s="204" t="s">
        <v>3637</v>
      </c>
      <c r="C3934" s="204">
        <v>1800</v>
      </c>
      <c r="D3934" s="205">
        <v>3800</v>
      </c>
    </row>
    <row r="3935" spans="1:4" ht="11.1" customHeight="1" x14ac:dyDescent="0.2">
      <c r="A3935" s="203" t="s">
        <v>3685</v>
      </c>
      <c r="B3935" s="204" t="s">
        <v>3637</v>
      </c>
      <c r="C3935" s="204">
        <v>1800</v>
      </c>
      <c r="D3935" s="205">
        <v>4950</v>
      </c>
    </row>
    <row r="3936" spans="1:4" ht="11.1" customHeight="1" x14ac:dyDescent="0.2">
      <c r="A3936" s="203" t="s">
        <v>3684</v>
      </c>
      <c r="B3936" s="204" t="s">
        <v>3637</v>
      </c>
      <c r="C3936" s="204">
        <v>1800</v>
      </c>
      <c r="D3936" s="205">
        <v>3800</v>
      </c>
    </row>
    <row r="3937" spans="1:4" ht="11.1" customHeight="1" x14ac:dyDescent="0.2">
      <c r="A3937" s="203" t="s">
        <v>3683</v>
      </c>
      <c r="B3937" s="204" t="s">
        <v>3637</v>
      </c>
      <c r="C3937" s="204">
        <v>1800</v>
      </c>
      <c r="D3937" s="205">
        <v>3800</v>
      </c>
    </row>
    <row r="3938" spans="1:4" ht="11.1" customHeight="1" x14ac:dyDescent="0.2">
      <c r="A3938" s="203" t="s">
        <v>3040</v>
      </c>
      <c r="B3938" s="204" t="s">
        <v>3637</v>
      </c>
      <c r="C3938" s="204">
        <v>1800</v>
      </c>
      <c r="D3938" s="205">
        <v>2990</v>
      </c>
    </row>
    <row r="3939" spans="1:4" ht="11.1" customHeight="1" x14ac:dyDescent="0.2">
      <c r="A3939" s="203" t="s">
        <v>3682</v>
      </c>
      <c r="B3939" s="204" t="s">
        <v>3637</v>
      </c>
      <c r="C3939" s="204">
        <v>1800</v>
      </c>
      <c r="D3939" s="205">
        <v>2990</v>
      </c>
    </row>
    <row r="3940" spans="1:4" ht="11.1" customHeight="1" x14ac:dyDescent="0.2">
      <c r="A3940" s="203" t="s">
        <v>3290</v>
      </c>
      <c r="B3940" s="204" t="s">
        <v>3637</v>
      </c>
      <c r="C3940" s="204">
        <v>1800</v>
      </c>
      <c r="D3940" s="205">
        <v>5450</v>
      </c>
    </row>
    <row r="3941" spans="1:4" ht="11.1" customHeight="1" x14ac:dyDescent="0.2">
      <c r="A3941" s="203" t="s">
        <v>3681</v>
      </c>
      <c r="B3941" s="204" t="s">
        <v>3613</v>
      </c>
      <c r="C3941" s="204">
        <v>1400</v>
      </c>
      <c r="D3941" s="205">
        <v>6450</v>
      </c>
    </row>
    <row r="3942" spans="1:4" ht="11.1" customHeight="1" x14ac:dyDescent="0.2">
      <c r="A3942" s="203" t="s">
        <v>3680</v>
      </c>
      <c r="B3942" s="204" t="s">
        <v>3613</v>
      </c>
      <c r="C3942" s="204">
        <v>1400</v>
      </c>
      <c r="D3942" s="205">
        <v>4950</v>
      </c>
    </row>
    <row r="3943" spans="1:4" ht="11.1" customHeight="1" x14ac:dyDescent="0.2">
      <c r="A3943" s="203" t="s">
        <v>3679</v>
      </c>
      <c r="B3943" s="204" t="s">
        <v>3613</v>
      </c>
      <c r="C3943" s="204">
        <v>1400</v>
      </c>
      <c r="D3943" s="205">
        <v>4950</v>
      </c>
    </row>
    <row r="3944" spans="1:4" ht="11.1" customHeight="1" x14ac:dyDescent="0.2">
      <c r="A3944" s="203" t="s">
        <v>3678</v>
      </c>
      <c r="B3944" s="204" t="s">
        <v>3613</v>
      </c>
      <c r="C3944" s="204">
        <v>1400</v>
      </c>
      <c r="D3944" s="205">
        <v>5450</v>
      </c>
    </row>
    <row r="3945" spans="1:4" ht="11.1" customHeight="1" x14ac:dyDescent="0.2">
      <c r="A3945" s="203" t="s">
        <v>3592</v>
      </c>
      <c r="B3945" s="204" t="s">
        <v>3613</v>
      </c>
      <c r="C3945" s="204">
        <v>1400</v>
      </c>
      <c r="D3945" s="205">
        <v>6450</v>
      </c>
    </row>
    <row r="3946" spans="1:4" ht="11.1" customHeight="1" x14ac:dyDescent="0.2">
      <c r="A3946" s="203" t="s">
        <v>3288</v>
      </c>
      <c r="B3946" s="204" t="s">
        <v>3613</v>
      </c>
      <c r="C3946" s="204">
        <v>1400</v>
      </c>
      <c r="D3946" s="205">
        <v>5450</v>
      </c>
    </row>
    <row r="3947" spans="1:4" ht="11.1" customHeight="1" x14ac:dyDescent="0.2">
      <c r="A3947" s="203" t="s">
        <v>3677</v>
      </c>
      <c r="B3947" s="204" t="s">
        <v>3613</v>
      </c>
      <c r="C3947" s="204">
        <v>1400</v>
      </c>
      <c r="D3947" s="205">
        <v>5450</v>
      </c>
    </row>
    <row r="3948" spans="1:4" ht="11.1" customHeight="1" x14ac:dyDescent="0.2">
      <c r="A3948" s="203" t="s">
        <v>3676</v>
      </c>
      <c r="B3948" s="204" t="s">
        <v>3613</v>
      </c>
      <c r="C3948" s="204">
        <v>1400</v>
      </c>
      <c r="D3948" s="205">
        <v>5450</v>
      </c>
    </row>
    <row r="3949" spans="1:4" ht="11.1" customHeight="1" x14ac:dyDescent="0.2">
      <c r="A3949" s="203" t="s">
        <v>3675</v>
      </c>
      <c r="B3949" s="204" t="s">
        <v>3613</v>
      </c>
      <c r="C3949" s="204">
        <v>1400</v>
      </c>
      <c r="D3949" s="205">
        <v>5450</v>
      </c>
    </row>
    <row r="3950" spans="1:4" ht="11.1" customHeight="1" x14ac:dyDescent="0.2">
      <c r="A3950" s="203" t="s">
        <v>3057</v>
      </c>
      <c r="B3950" s="204" t="s">
        <v>3613</v>
      </c>
      <c r="C3950" s="204">
        <v>1400</v>
      </c>
      <c r="D3950" s="205">
        <v>5450</v>
      </c>
    </row>
    <row r="3951" spans="1:4" ht="11.1" customHeight="1" x14ac:dyDescent="0.2">
      <c r="A3951" s="203" t="s">
        <v>3674</v>
      </c>
      <c r="B3951" s="204" t="s">
        <v>3613</v>
      </c>
      <c r="C3951" s="204">
        <v>1400</v>
      </c>
      <c r="D3951" s="205">
        <v>6450</v>
      </c>
    </row>
    <row r="3952" spans="1:4" ht="11.1" customHeight="1" x14ac:dyDescent="0.2">
      <c r="A3952" s="203" t="s">
        <v>3673</v>
      </c>
      <c r="B3952" s="204" t="s">
        <v>3613</v>
      </c>
      <c r="C3952" s="204">
        <v>1400</v>
      </c>
      <c r="D3952" s="205">
        <v>3950</v>
      </c>
    </row>
    <row r="3953" spans="1:4" ht="11.1" customHeight="1" x14ac:dyDescent="0.2">
      <c r="A3953" s="203" t="s">
        <v>3672</v>
      </c>
      <c r="B3953" s="204" t="s">
        <v>3613</v>
      </c>
      <c r="C3953" s="204">
        <v>1400</v>
      </c>
      <c r="D3953" s="205">
        <v>5450</v>
      </c>
    </row>
    <row r="3954" spans="1:4" ht="11.1" customHeight="1" x14ac:dyDescent="0.2">
      <c r="A3954" s="203" t="s">
        <v>3671</v>
      </c>
      <c r="B3954" s="204" t="s">
        <v>3613</v>
      </c>
      <c r="C3954" s="204">
        <v>1400</v>
      </c>
      <c r="D3954" s="205">
        <v>3950</v>
      </c>
    </row>
    <row r="3955" spans="1:4" ht="11.1" customHeight="1" x14ac:dyDescent="0.2">
      <c r="A3955" s="203" t="s">
        <v>3670</v>
      </c>
      <c r="B3955" s="204" t="s">
        <v>3613</v>
      </c>
      <c r="C3955" s="204">
        <v>1400</v>
      </c>
      <c r="D3955" s="205">
        <v>4950</v>
      </c>
    </row>
    <row r="3956" spans="1:4" ht="11.1" customHeight="1" x14ac:dyDescent="0.2">
      <c r="A3956" s="203" t="s">
        <v>3669</v>
      </c>
      <c r="B3956" s="204" t="s">
        <v>3613</v>
      </c>
      <c r="C3956" s="204">
        <v>1400</v>
      </c>
      <c r="D3956" s="205">
        <v>4950</v>
      </c>
    </row>
    <row r="3957" spans="1:4" ht="11.1" customHeight="1" x14ac:dyDescent="0.2">
      <c r="A3957" s="203" t="s">
        <v>3668</v>
      </c>
      <c r="B3957" s="204" t="s">
        <v>3613</v>
      </c>
      <c r="C3957" s="204">
        <v>1400</v>
      </c>
      <c r="D3957" s="205">
        <v>4950</v>
      </c>
    </row>
    <row r="3958" spans="1:4" ht="11.1" customHeight="1" x14ac:dyDescent="0.2">
      <c r="A3958" s="203" t="s">
        <v>3667</v>
      </c>
      <c r="B3958" s="204" t="s">
        <v>3613</v>
      </c>
      <c r="C3958" s="204">
        <v>1400</v>
      </c>
      <c r="D3958" s="205">
        <v>5450</v>
      </c>
    </row>
    <row r="3959" spans="1:4" ht="11.1" customHeight="1" x14ac:dyDescent="0.2">
      <c r="A3959" s="203" t="s">
        <v>3666</v>
      </c>
      <c r="B3959" s="204" t="s">
        <v>3613</v>
      </c>
      <c r="C3959" s="204">
        <v>1400</v>
      </c>
      <c r="D3959" s="205">
        <v>3950</v>
      </c>
    </row>
    <row r="3960" spans="1:4" ht="11.1" customHeight="1" x14ac:dyDescent="0.2">
      <c r="A3960" s="203" t="s">
        <v>3665</v>
      </c>
      <c r="B3960" s="204" t="s">
        <v>3613</v>
      </c>
      <c r="C3960" s="204">
        <v>1400</v>
      </c>
      <c r="D3960" s="205">
        <v>4950</v>
      </c>
    </row>
    <row r="3961" spans="1:4" ht="11.1" customHeight="1" x14ac:dyDescent="0.2">
      <c r="A3961" s="203" t="s">
        <v>3664</v>
      </c>
      <c r="B3961" s="204" t="s">
        <v>3613</v>
      </c>
      <c r="C3961" s="204">
        <v>1400</v>
      </c>
      <c r="D3961" s="205">
        <v>5450</v>
      </c>
    </row>
    <row r="3962" spans="1:4" ht="11.1" customHeight="1" x14ac:dyDescent="0.2">
      <c r="A3962" s="203" t="s">
        <v>3663</v>
      </c>
      <c r="B3962" s="204" t="s">
        <v>3613</v>
      </c>
      <c r="C3962" s="204">
        <v>1400</v>
      </c>
      <c r="D3962" s="205">
        <v>4950</v>
      </c>
    </row>
    <row r="3963" spans="1:4" ht="11.1" customHeight="1" x14ac:dyDescent="0.2">
      <c r="A3963" s="203" t="s">
        <v>3662</v>
      </c>
      <c r="B3963" s="204" t="s">
        <v>3613</v>
      </c>
      <c r="C3963" s="204">
        <v>1400</v>
      </c>
      <c r="D3963" s="205">
        <v>4950</v>
      </c>
    </row>
    <row r="3964" spans="1:4" ht="11.1" customHeight="1" x14ac:dyDescent="0.2">
      <c r="A3964" s="203" t="s">
        <v>3661</v>
      </c>
      <c r="B3964" s="204" t="s">
        <v>3613</v>
      </c>
      <c r="C3964" s="204">
        <v>1400</v>
      </c>
      <c r="D3964" s="205">
        <v>3950</v>
      </c>
    </row>
    <row r="3965" spans="1:4" ht="11.1" customHeight="1" x14ac:dyDescent="0.2">
      <c r="A3965" s="203" t="s">
        <v>3172</v>
      </c>
      <c r="B3965" s="204" t="s">
        <v>3613</v>
      </c>
      <c r="C3965" s="204">
        <v>1400</v>
      </c>
      <c r="D3965" s="205">
        <v>3950</v>
      </c>
    </row>
    <row r="3966" spans="1:4" ht="11.1" customHeight="1" x14ac:dyDescent="0.2">
      <c r="A3966" s="203" t="s">
        <v>3660</v>
      </c>
      <c r="B3966" s="204" t="s">
        <v>3613</v>
      </c>
      <c r="C3966" s="204">
        <v>1400</v>
      </c>
      <c r="D3966" s="205">
        <v>3950</v>
      </c>
    </row>
    <row r="3967" spans="1:4" ht="11.1" customHeight="1" x14ac:dyDescent="0.2">
      <c r="A3967" s="203" t="s">
        <v>3659</v>
      </c>
      <c r="B3967" s="204" t="s">
        <v>3613</v>
      </c>
      <c r="C3967" s="204">
        <v>1400</v>
      </c>
      <c r="D3967" s="205">
        <v>3950</v>
      </c>
    </row>
    <row r="3968" spans="1:4" ht="11.1" customHeight="1" x14ac:dyDescent="0.2">
      <c r="A3968" s="203" t="s">
        <v>3658</v>
      </c>
      <c r="B3968" s="204" t="s">
        <v>3613</v>
      </c>
      <c r="C3968" s="204">
        <v>1400</v>
      </c>
      <c r="D3968" s="205">
        <v>6950</v>
      </c>
    </row>
    <row r="3969" spans="1:4" ht="11.1" customHeight="1" x14ac:dyDescent="0.2">
      <c r="A3969" s="203" t="s">
        <v>3657</v>
      </c>
      <c r="B3969" s="204" t="s">
        <v>3613</v>
      </c>
      <c r="C3969" s="204">
        <v>1400</v>
      </c>
      <c r="D3969" s="205">
        <v>6950</v>
      </c>
    </row>
    <row r="3970" spans="1:4" ht="11.1" customHeight="1" x14ac:dyDescent="0.2">
      <c r="A3970" s="203" t="s">
        <v>3042</v>
      </c>
      <c r="B3970" s="204" t="s">
        <v>3613</v>
      </c>
      <c r="C3970" s="204">
        <v>1400</v>
      </c>
      <c r="D3970" s="205">
        <v>5450</v>
      </c>
    </row>
    <row r="3971" spans="1:4" ht="11.1" customHeight="1" x14ac:dyDescent="0.2">
      <c r="A3971" s="203" t="s">
        <v>3058</v>
      </c>
      <c r="B3971" s="204" t="s">
        <v>3613</v>
      </c>
      <c r="C3971" s="204">
        <v>1400</v>
      </c>
      <c r="D3971" s="205">
        <v>4950</v>
      </c>
    </row>
    <row r="3972" spans="1:4" ht="11.1" customHeight="1" x14ac:dyDescent="0.2">
      <c r="A3972" s="203" t="s">
        <v>3656</v>
      </c>
      <c r="B3972" s="204" t="s">
        <v>3637</v>
      </c>
      <c r="C3972" s="204">
        <v>1800</v>
      </c>
      <c r="D3972" s="205">
        <v>2990</v>
      </c>
    </row>
    <row r="3973" spans="1:4" ht="11.1" customHeight="1" x14ac:dyDescent="0.2">
      <c r="A3973" s="203" t="s">
        <v>3655</v>
      </c>
      <c r="B3973" s="204" t="s">
        <v>3637</v>
      </c>
      <c r="C3973" s="204">
        <v>1800</v>
      </c>
      <c r="D3973" s="205">
        <v>2990</v>
      </c>
    </row>
    <row r="3974" spans="1:4" ht="11.1" customHeight="1" x14ac:dyDescent="0.2">
      <c r="A3974" s="203" t="s">
        <v>3654</v>
      </c>
      <c r="B3974" s="204" t="s">
        <v>3628</v>
      </c>
      <c r="C3974" s="204">
        <f>D3974*0.55</f>
        <v>5197.5</v>
      </c>
      <c r="D3974" s="205">
        <v>9450</v>
      </c>
    </row>
    <row r="3975" spans="1:4" ht="11.1" customHeight="1" x14ac:dyDescent="0.2">
      <c r="A3975" s="203" t="s">
        <v>3653</v>
      </c>
      <c r="B3975" s="204" t="s">
        <v>3628</v>
      </c>
      <c r="C3975" s="204">
        <f>D3975*0.55</f>
        <v>5197.5</v>
      </c>
      <c r="D3975" s="205">
        <v>9450</v>
      </c>
    </row>
    <row r="3976" spans="1:4" ht="11.1" customHeight="1" x14ac:dyDescent="0.2">
      <c r="A3976" s="203" t="s">
        <v>3652</v>
      </c>
      <c r="B3976" s="204" t="s">
        <v>3628</v>
      </c>
      <c r="C3976" s="204">
        <f>D3976*0.55</f>
        <v>5197.5</v>
      </c>
      <c r="D3976" s="205">
        <v>9450</v>
      </c>
    </row>
    <row r="3977" spans="1:4" ht="11.1" customHeight="1" x14ac:dyDescent="0.2">
      <c r="A3977" s="203" t="s">
        <v>710</v>
      </c>
      <c r="B3977" s="204" t="s">
        <v>3613</v>
      </c>
      <c r="C3977" s="204">
        <v>1400</v>
      </c>
      <c r="D3977" s="205">
        <v>6450</v>
      </c>
    </row>
    <row r="3978" spans="1:4" ht="11.1" customHeight="1" x14ac:dyDescent="0.2">
      <c r="A3978" s="203" t="s">
        <v>3651</v>
      </c>
      <c r="B3978" s="204" t="s">
        <v>3613</v>
      </c>
      <c r="C3978" s="204">
        <v>1400</v>
      </c>
      <c r="D3978" s="205">
        <v>4950</v>
      </c>
    </row>
    <row r="3979" spans="1:4" ht="11.1" customHeight="1" x14ac:dyDescent="0.2">
      <c r="A3979" s="203" t="s">
        <v>3650</v>
      </c>
      <c r="B3979" s="204" t="s">
        <v>3613</v>
      </c>
      <c r="C3979" s="204">
        <v>1400</v>
      </c>
      <c r="D3979" s="205">
        <v>3950</v>
      </c>
    </row>
    <row r="3980" spans="1:4" ht="11.1" customHeight="1" x14ac:dyDescent="0.2">
      <c r="A3980" s="203" t="s">
        <v>3649</v>
      </c>
      <c r="B3980" s="204" t="s">
        <v>3613</v>
      </c>
      <c r="C3980" s="204">
        <v>1400</v>
      </c>
      <c r="D3980" s="205">
        <v>4950</v>
      </c>
    </row>
    <row r="3981" spans="1:4" ht="11.1" customHeight="1" x14ac:dyDescent="0.2">
      <c r="A3981" s="203" t="s">
        <v>148</v>
      </c>
      <c r="B3981" s="204" t="s">
        <v>3613</v>
      </c>
      <c r="C3981" s="204">
        <v>1400</v>
      </c>
      <c r="D3981" s="205">
        <v>5450</v>
      </c>
    </row>
    <row r="3982" spans="1:4" ht="11.1" customHeight="1" x14ac:dyDescent="0.2">
      <c r="A3982" s="203" t="s">
        <v>3648</v>
      </c>
      <c r="B3982" s="204" t="s">
        <v>3613</v>
      </c>
      <c r="C3982" s="204">
        <v>1400</v>
      </c>
      <c r="D3982" s="205">
        <v>7950</v>
      </c>
    </row>
    <row r="3983" spans="1:4" ht="11.1" customHeight="1" x14ac:dyDescent="0.2">
      <c r="A3983" s="203" t="s">
        <v>3647</v>
      </c>
      <c r="B3983" s="204" t="s">
        <v>3613</v>
      </c>
      <c r="C3983" s="204">
        <v>1400</v>
      </c>
      <c r="D3983" s="205">
        <v>3900</v>
      </c>
    </row>
    <row r="3984" spans="1:4" ht="11.1" customHeight="1" x14ac:dyDescent="0.2">
      <c r="A3984" s="203" t="s">
        <v>3646</v>
      </c>
      <c r="B3984" s="204" t="s">
        <v>3637</v>
      </c>
      <c r="C3984" s="204">
        <v>1400</v>
      </c>
      <c r="D3984" s="205">
        <v>5450</v>
      </c>
    </row>
    <row r="3985" spans="1:4" ht="11.1" customHeight="1" x14ac:dyDescent="0.2">
      <c r="A3985" s="203" t="s">
        <v>3645</v>
      </c>
      <c r="B3985" s="204" t="s">
        <v>3628</v>
      </c>
      <c r="C3985" s="204">
        <f>D3985*0.55</f>
        <v>5197.5</v>
      </c>
      <c r="D3985" s="205">
        <v>9450</v>
      </c>
    </row>
    <row r="3986" spans="1:4" ht="11.1" customHeight="1" x14ac:dyDescent="0.2">
      <c r="A3986" s="203" t="s">
        <v>3644</v>
      </c>
      <c r="B3986" s="204" t="s">
        <v>3628</v>
      </c>
      <c r="C3986" s="204">
        <f>D3986*0.55</f>
        <v>5197.5</v>
      </c>
      <c r="D3986" s="205">
        <v>9450</v>
      </c>
    </row>
    <row r="3987" spans="1:4" ht="11.1" customHeight="1" x14ac:dyDescent="0.2">
      <c r="A3987" s="203" t="s">
        <v>3643</v>
      </c>
      <c r="B3987" s="204" t="s">
        <v>3628</v>
      </c>
      <c r="C3987" s="204">
        <f>D3987*0.55</f>
        <v>5197.5</v>
      </c>
      <c r="D3987" s="205">
        <v>9450</v>
      </c>
    </row>
    <row r="3988" spans="1:4" ht="11.1" customHeight="1" x14ac:dyDescent="0.2">
      <c r="A3988" s="203" t="s">
        <v>3642</v>
      </c>
      <c r="B3988" s="204" t="s">
        <v>3637</v>
      </c>
      <c r="C3988" s="204">
        <v>1400</v>
      </c>
      <c r="D3988" s="205">
        <v>2990</v>
      </c>
    </row>
    <row r="3989" spans="1:4" ht="11.1" customHeight="1" x14ac:dyDescent="0.2">
      <c r="A3989" s="203" t="s">
        <v>3641</v>
      </c>
      <c r="B3989" s="204" t="s">
        <v>3637</v>
      </c>
      <c r="C3989" s="204">
        <v>1400</v>
      </c>
      <c r="D3989" s="205">
        <v>3450</v>
      </c>
    </row>
    <row r="3990" spans="1:4" ht="11.1" customHeight="1" x14ac:dyDescent="0.2">
      <c r="A3990" s="203" t="s">
        <v>1960</v>
      </c>
      <c r="B3990" s="204" t="s">
        <v>3637</v>
      </c>
      <c r="C3990" s="204">
        <v>1400</v>
      </c>
      <c r="D3990" s="205">
        <v>3800</v>
      </c>
    </row>
    <row r="3991" spans="1:4" ht="11.1" customHeight="1" x14ac:dyDescent="0.2">
      <c r="A3991" s="203" t="s">
        <v>2009</v>
      </c>
      <c r="B3991" s="204" t="s">
        <v>3637</v>
      </c>
      <c r="C3991" s="204">
        <v>1400</v>
      </c>
      <c r="D3991" s="205">
        <v>3950</v>
      </c>
    </row>
    <row r="3992" spans="1:4" ht="11.1" customHeight="1" x14ac:dyDescent="0.2">
      <c r="A3992" s="203" t="s">
        <v>3640</v>
      </c>
      <c r="B3992" s="204" t="s">
        <v>3637</v>
      </c>
      <c r="C3992" s="204">
        <v>1400</v>
      </c>
      <c r="D3992" s="205">
        <v>4500</v>
      </c>
    </row>
    <row r="3993" spans="1:4" ht="11.1" customHeight="1" x14ac:dyDescent="0.2">
      <c r="A3993" s="203" t="s">
        <v>3639</v>
      </c>
      <c r="B3993" s="204" t="s">
        <v>3637</v>
      </c>
      <c r="C3993" s="204">
        <v>1400</v>
      </c>
      <c r="D3993" s="205">
        <v>5200</v>
      </c>
    </row>
    <row r="3994" spans="1:4" ht="11.1" customHeight="1" x14ac:dyDescent="0.2">
      <c r="A3994" s="203" t="s">
        <v>780</v>
      </c>
      <c r="B3994" s="204" t="s">
        <v>3637</v>
      </c>
      <c r="C3994" s="204">
        <v>1400</v>
      </c>
      <c r="D3994" s="205">
        <v>5450</v>
      </c>
    </row>
    <row r="3995" spans="1:4" ht="11.1" customHeight="1" x14ac:dyDescent="0.2">
      <c r="A3995" s="203" t="s">
        <v>3638</v>
      </c>
      <c r="B3995" s="204" t="s">
        <v>3637</v>
      </c>
      <c r="C3995" s="204">
        <v>1400</v>
      </c>
      <c r="D3995" s="205">
        <v>6450</v>
      </c>
    </row>
    <row r="3996" spans="1:4" ht="11.1" customHeight="1" x14ac:dyDescent="0.2">
      <c r="A3996" s="203" t="s">
        <v>3636</v>
      </c>
      <c r="B3996" s="204" t="s">
        <v>3628</v>
      </c>
      <c r="C3996" s="204">
        <f>D3996*0.55</f>
        <v>8222.5</v>
      </c>
      <c r="D3996" s="205">
        <v>14950</v>
      </c>
    </row>
    <row r="3997" spans="1:4" ht="11.1" customHeight="1" x14ac:dyDescent="0.2">
      <c r="A3997" s="203" t="s">
        <v>3636</v>
      </c>
      <c r="B3997" s="204" t="s">
        <v>3628</v>
      </c>
      <c r="C3997" s="204">
        <f>D3997*0.55</f>
        <v>6847.5000000000009</v>
      </c>
      <c r="D3997" s="205">
        <v>12450</v>
      </c>
    </row>
    <row r="3998" spans="1:4" ht="11.1" customHeight="1" x14ac:dyDescent="0.2">
      <c r="A3998" s="203" t="s">
        <v>3635</v>
      </c>
      <c r="B3998" s="204" t="s">
        <v>3628</v>
      </c>
      <c r="C3998" s="204">
        <f>D3998*0.55</f>
        <v>6847.5000000000009</v>
      </c>
      <c r="D3998" s="205">
        <v>12450</v>
      </c>
    </row>
    <row r="3999" spans="1:4" ht="11.1" customHeight="1" x14ac:dyDescent="0.2">
      <c r="A3999" s="203" t="s">
        <v>3634</v>
      </c>
      <c r="B3999" s="204" t="s">
        <v>3628</v>
      </c>
      <c r="C3999" s="204">
        <f>D3999*0.55</f>
        <v>7672.5000000000009</v>
      </c>
      <c r="D3999" s="205">
        <v>13950</v>
      </c>
    </row>
    <row r="4000" spans="1:4" ht="11.1" customHeight="1" x14ac:dyDescent="0.2">
      <c r="A4000" s="203" t="s">
        <v>3633</v>
      </c>
      <c r="B4000" s="204" t="s">
        <v>3628</v>
      </c>
      <c r="C4000" s="204">
        <f>D4000*0.55</f>
        <v>7672.5000000000009</v>
      </c>
      <c r="D4000" s="205">
        <v>13950</v>
      </c>
    </row>
    <row r="4001" spans="1:4" ht="11.1" customHeight="1" x14ac:dyDescent="0.2">
      <c r="A4001" s="203"/>
      <c r="B4001" s="204"/>
      <c r="C4001" s="204"/>
      <c r="D4001" s="205"/>
    </row>
    <row r="4002" spans="1:4" ht="11.1" customHeight="1" x14ac:dyDescent="0.2">
      <c r="A4002" s="203" t="s">
        <v>3632</v>
      </c>
      <c r="B4002" s="204" t="s">
        <v>3613</v>
      </c>
      <c r="C4002" s="204">
        <v>2000</v>
      </c>
      <c r="D4002" s="205">
        <v>7500</v>
      </c>
    </row>
    <row r="4003" spans="1:4" ht="11.1" customHeight="1" x14ac:dyDescent="0.2">
      <c r="A4003" s="203" t="s">
        <v>3583</v>
      </c>
      <c r="B4003" s="204" t="s">
        <v>14</v>
      </c>
      <c r="C4003" s="204">
        <v>500</v>
      </c>
      <c r="D4003" s="206">
        <v>600</v>
      </c>
    </row>
    <row r="4004" spans="1:4" ht="11.1" customHeight="1" x14ac:dyDescent="0.2">
      <c r="A4004" s="203" t="s">
        <v>3631</v>
      </c>
      <c r="B4004" s="204" t="s">
        <v>3628</v>
      </c>
      <c r="C4004" s="204">
        <f>D4004*0.55</f>
        <v>3547.5000000000005</v>
      </c>
      <c r="D4004" s="205">
        <v>6450</v>
      </c>
    </row>
    <row r="4005" spans="1:4" ht="11.1" customHeight="1" x14ac:dyDescent="0.2">
      <c r="A4005" s="203" t="s">
        <v>3630</v>
      </c>
      <c r="B4005" s="204" t="s">
        <v>3628</v>
      </c>
      <c r="C4005" s="204">
        <f>D4005*0.55</f>
        <v>3547.5000000000005</v>
      </c>
      <c r="D4005" s="205">
        <v>6450</v>
      </c>
    </row>
    <row r="4006" spans="1:4" ht="11.1" customHeight="1" x14ac:dyDescent="0.2">
      <c r="A4006" s="203" t="s">
        <v>3629</v>
      </c>
      <c r="B4006" s="204" t="s">
        <v>3628</v>
      </c>
      <c r="C4006" s="204">
        <f>D4006*0.55</f>
        <v>3547.5000000000005</v>
      </c>
      <c r="D4006" s="205">
        <v>6450</v>
      </c>
    </row>
    <row r="4007" spans="1:4" ht="11.1" customHeight="1" x14ac:dyDescent="0.2">
      <c r="A4007" s="203" t="s">
        <v>3627</v>
      </c>
      <c r="B4007" s="204" t="s">
        <v>3613</v>
      </c>
      <c r="C4007" s="204">
        <v>1500</v>
      </c>
      <c r="D4007" s="205">
        <v>5450</v>
      </c>
    </row>
    <row r="4008" spans="1:4" ht="11.1" customHeight="1" x14ac:dyDescent="0.2">
      <c r="A4008" s="203" t="s">
        <v>3626</v>
      </c>
      <c r="B4008" s="204" t="s">
        <v>3613</v>
      </c>
      <c r="C4008" s="204">
        <v>1500</v>
      </c>
      <c r="D4008" s="205">
        <v>3950</v>
      </c>
    </row>
    <row r="4009" spans="1:4" ht="11.1" customHeight="1" x14ac:dyDescent="0.2">
      <c r="A4009" s="203" t="s">
        <v>3625</v>
      </c>
      <c r="B4009" s="204" t="s">
        <v>3613</v>
      </c>
      <c r="C4009" s="204">
        <v>1500</v>
      </c>
      <c r="D4009" s="205">
        <v>7950</v>
      </c>
    </row>
    <row r="4010" spans="1:4" ht="11.1" customHeight="1" x14ac:dyDescent="0.2">
      <c r="A4010" s="203" t="s">
        <v>3624</v>
      </c>
      <c r="B4010" s="204" t="s">
        <v>3613</v>
      </c>
      <c r="C4010" s="204">
        <v>1500</v>
      </c>
      <c r="D4010" s="205">
        <v>3500</v>
      </c>
    </row>
    <row r="4011" spans="1:4" ht="11.1" customHeight="1" x14ac:dyDescent="0.2">
      <c r="A4011" s="203" t="s">
        <v>3623</v>
      </c>
      <c r="B4011" s="204" t="s">
        <v>3613</v>
      </c>
      <c r="C4011" s="204">
        <v>1500</v>
      </c>
      <c r="D4011" s="205">
        <v>3500</v>
      </c>
    </row>
    <row r="4012" spans="1:4" ht="11.1" customHeight="1" x14ac:dyDescent="0.2">
      <c r="A4012" s="203" t="s">
        <v>3622</v>
      </c>
      <c r="B4012" s="204" t="s">
        <v>3613</v>
      </c>
      <c r="C4012" s="204">
        <v>1500</v>
      </c>
      <c r="D4012" s="205">
        <v>3500</v>
      </c>
    </row>
    <row r="4013" spans="1:4" ht="11.1" customHeight="1" x14ac:dyDescent="0.2">
      <c r="A4013" s="203" t="s">
        <v>3621</v>
      </c>
      <c r="B4013" s="204" t="s">
        <v>3613</v>
      </c>
      <c r="C4013" s="204">
        <v>1500</v>
      </c>
      <c r="D4013" s="205">
        <v>3500</v>
      </c>
    </row>
    <row r="4014" spans="1:4" ht="11.1" customHeight="1" x14ac:dyDescent="0.2">
      <c r="A4014" s="203" t="s">
        <v>3620</v>
      </c>
      <c r="B4014" s="204" t="s">
        <v>3613</v>
      </c>
      <c r="C4014" s="204">
        <v>1500</v>
      </c>
      <c r="D4014" s="205">
        <v>3500</v>
      </c>
    </row>
    <row r="4015" spans="1:4" ht="11.1" customHeight="1" x14ac:dyDescent="0.2">
      <c r="A4015" s="203" t="s">
        <v>3619</v>
      </c>
      <c r="B4015" s="204" t="s">
        <v>3613</v>
      </c>
      <c r="C4015" s="204">
        <v>1500</v>
      </c>
      <c r="D4015" s="205">
        <v>3500</v>
      </c>
    </row>
    <row r="4016" spans="1:4" ht="11.1" customHeight="1" x14ac:dyDescent="0.2">
      <c r="A4016" s="203" t="s">
        <v>3618</v>
      </c>
      <c r="B4016" s="204" t="s">
        <v>3613</v>
      </c>
      <c r="C4016" s="204">
        <v>1500</v>
      </c>
      <c r="D4016" s="205">
        <v>6950</v>
      </c>
    </row>
    <row r="4017" spans="1:4" ht="11.1" customHeight="1" x14ac:dyDescent="0.2">
      <c r="A4017" s="203" t="s">
        <v>228</v>
      </c>
      <c r="B4017" s="204" t="s">
        <v>3613</v>
      </c>
      <c r="C4017" s="204">
        <v>1500</v>
      </c>
      <c r="D4017" s="205">
        <v>5500</v>
      </c>
    </row>
    <row r="4018" spans="1:4" ht="11.1" customHeight="1" x14ac:dyDescent="0.2">
      <c r="A4018" s="203" t="s">
        <v>3617</v>
      </c>
      <c r="B4018" s="204" t="s">
        <v>3613</v>
      </c>
      <c r="C4018" s="204">
        <v>1500</v>
      </c>
      <c r="D4018" s="205">
        <v>4950</v>
      </c>
    </row>
    <row r="4019" spans="1:4" ht="11.1" customHeight="1" x14ac:dyDescent="0.2">
      <c r="A4019" s="203" t="s">
        <v>3616</v>
      </c>
      <c r="B4019" s="204" t="s">
        <v>3613</v>
      </c>
      <c r="C4019" s="204">
        <v>1500</v>
      </c>
      <c r="D4019" s="205">
        <v>5950</v>
      </c>
    </row>
    <row r="4020" spans="1:4" ht="11.1" customHeight="1" x14ac:dyDescent="0.2">
      <c r="A4020" s="203" t="s">
        <v>3615</v>
      </c>
      <c r="B4020" s="204" t="s">
        <v>3613</v>
      </c>
      <c r="C4020" s="204">
        <v>1500</v>
      </c>
      <c r="D4020" s="205">
        <v>4950</v>
      </c>
    </row>
    <row r="4021" spans="1:4" ht="11.1" customHeight="1" x14ac:dyDescent="0.2">
      <c r="A4021" s="203" t="s">
        <v>257</v>
      </c>
      <c r="B4021" s="204" t="s">
        <v>3613</v>
      </c>
      <c r="C4021" s="204">
        <v>1500</v>
      </c>
      <c r="D4021" s="205">
        <v>3500</v>
      </c>
    </row>
    <row r="4022" spans="1:4" ht="11.1" customHeight="1" x14ac:dyDescent="0.2">
      <c r="A4022" s="203" t="s">
        <v>3614</v>
      </c>
      <c r="B4022" s="204" t="s">
        <v>3613</v>
      </c>
      <c r="C4022" s="204">
        <v>1500</v>
      </c>
      <c r="D4022" s="205">
        <v>3900</v>
      </c>
    </row>
  </sheetData>
  <pageMargins left="0.75" right="0.75" top="1" bottom="1" header="0.5" footer="0.5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A4C4E786-12CC-4150-BA4E-B802D03DB06F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C1CC653B-46E6-47EB-904D-4A5EC7EB0190}">
  <ds:schemaRefs/>
</ds:datastoreItem>
</file>

<file path=customXml/itemProps3.xml><?xml version="1.0" encoding="utf-8"?>
<ds:datastoreItem xmlns:ds="http://schemas.openxmlformats.org/officeDocument/2006/customXml" ds:itemID="{A89D02A7-50A5-4FAC-90F5-FF5649F56FEF}">
  <ds:schemaRefs/>
</ds:datastoreItem>
</file>

<file path=customXml/itemProps4.xml><?xml version="1.0" encoding="utf-8"?>
<ds:datastoreItem xmlns:ds="http://schemas.openxmlformats.org/officeDocument/2006/customXml" ds:itemID="{B74D7220-961E-4D58-84F3-CC27C3FBD13D}">
  <ds:schemaRefs/>
</ds:datastoreItem>
</file>

<file path=customXml/itemProps5.xml><?xml version="1.0" encoding="utf-8"?>
<ds:datastoreItem xmlns:ds="http://schemas.openxmlformats.org/officeDocument/2006/customXml" ds:itemID="{C37316F0-4F5D-4AB2-8597-088690B387F5}">
  <ds:schemaRefs/>
</ds:datastoreItem>
</file>

<file path=customXml/itemProps6.xml><?xml version="1.0" encoding="utf-8"?>
<ds:datastoreItem xmlns:ds="http://schemas.openxmlformats.org/officeDocument/2006/customXml" ds:itemID="{A5325F83-B7AA-4015-A6DC-C63AF3F11AF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Январь</vt:lpstr>
      <vt:lpstr>Февраль</vt:lpstr>
      <vt:lpstr>Март</vt:lpstr>
      <vt:lpstr>Апрель</vt:lpstr>
      <vt:lpstr>Май</vt:lpstr>
      <vt:lpstr>Продажи</vt:lpstr>
      <vt:lpstr>CC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2018-09-23T12:56:25Z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4</vt:i4>
  </property>
</Properties>
</file>