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0115" windowHeight="77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34" i="1" l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A34" i="1"/>
  <c r="B31" i="1" l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A31" i="1"/>
  <c r="A28" i="1"/>
  <c r="A25" i="1"/>
  <c r="A22" i="1"/>
  <c r="A19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A16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A13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A10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A7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A4" i="1"/>
</calcChain>
</file>

<file path=xl/sharedStrings.xml><?xml version="1.0" encoding="utf-8"?>
<sst xmlns="http://schemas.openxmlformats.org/spreadsheetml/2006/main" count="20" uniqueCount="20">
  <si>
    <t>meanReward</t>
  </si>
  <si>
    <t>sdReward</t>
  </si>
  <si>
    <t>meanFeed</t>
  </si>
  <si>
    <t>sdFeed</t>
  </si>
  <si>
    <t>meanavgWeight</t>
  </si>
  <si>
    <t>sdavgWeight</t>
  </si>
  <si>
    <t>meancycle</t>
  </si>
  <si>
    <t>sdcycle</t>
  </si>
  <si>
    <t>meancycleLength</t>
  </si>
  <si>
    <t>sdcycleLength</t>
  </si>
  <si>
    <t>meantruckNum</t>
  </si>
  <si>
    <t>sdtruckNum</t>
  </si>
  <si>
    <t>meanmrketNum</t>
  </si>
  <si>
    <t>sdmrketNum</t>
  </si>
  <si>
    <t>meantruckUtilize</t>
  </si>
  <si>
    <t>sdtruckUtilize</t>
  </si>
  <si>
    <t>ADP</t>
  </si>
  <si>
    <t>myopic</t>
  </si>
  <si>
    <t>FTC</t>
  </si>
  <si>
    <t>FTC (org slopes)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</si>
</sst>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workbookViewId="0">
      <pane ySplit="1" topLeftCell="A2" activePane="bottomLeft" state="frozen"/>
      <selection pane="bottomLeft" activeCell="A33" sqref="A33"/>
    </sheetView>
  </sheetViews>
  <sheetFormatPr defaultRowHeight="15" x14ac:dyDescent="0.25"/>
  <cols>
    <col min="1" max="1" width="13.28515625" customWidth="1"/>
    <col min="2" max="2" width="11.5703125" customWidth="1"/>
    <col min="3" max="3" width="11.7109375" customWidth="1"/>
    <col min="5" max="5" width="16.28515625" customWidth="1"/>
    <col min="6" max="6" width="13.140625" customWidth="1"/>
    <col min="7" max="7" width="12.7109375" customWidth="1"/>
    <col min="9" max="9" width="18.140625" customWidth="1"/>
    <col min="10" max="10" width="14.42578125" customWidth="1"/>
    <col min="11" max="11" width="15.7109375" customWidth="1"/>
    <col min="12" max="12" width="12.140625" customWidth="1"/>
    <col min="13" max="13" width="16" customWidth="1"/>
    <col min="14" max="14" width="12.42578125" customWidth="1"/>
    <col min="15" max="15" width="16.42578125" customWidth="1"/>
    <col min="16" max="16" width="12.425781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</row>
    <row r="3" spans="1:16" x14ac:dyDescent="0.25">
      <c r="A3" s="2">
        <v>2072.33</v>
      </c>
      <c r="B3" s="2">
        <v>232.148</v>
      </c>
      <c r="C3" s="2">
        <v>13294.3</v>
      </c>
      <c r="D3" s="2">
        <v>43.6511</v>
      </c>
      <c r="E3" s="2">
        <v>91.739699999999999</v>
      </c>
      <c r="F3" s="2">
        <v>0.14494399999999999</v>
      </c>
      <c r="G3" s="2">
        <v>30.51</v>
      </c>
      <c r="H3" s="2">
        <v>0.71767000000000003</v>
      </c>
      <c r="I3" s="2">
        <v>11.8079</v>
      </c>
      <c r="J3" s="2">
        <v>8.6322200000000002E-2</v>
      </c>
      <c r="K3" s="2">
        <v>73.77</v>
      </c>
      <c r="L3" s="2">
        <v>5.4751099999999999</v>
      </c>
      <c r="M3" s="2">
        <v>11463.8</v>
      </c>
      <c r="N3" s="2">
        <v>188.32900000000001</v>
      </c>
      <c r="O3" s="2">
        <v>0.76203799999999999</v>
      </c>
      <c r="P3" s="2">
        <v>5.5937300000000002E-2</v>
      </c>
    </row>
    <row r="4" spans="1:16" x14ac:dyDescent="0.25">
      <c r="A4">
        <f>0.196 * A3</f>
        <v>406.17667999999998</v>
      </c>
      <c r="B4" s="2">
        <f t="shared" ref="B4:P4" si="0">0.196 * B3</f>
        <v>45.501007999999999</v>
      </c>
      <c r="C4" s="2">
        <f t="shared" si="0"/>
        <v>2605.6828</v>
      </c>
      <c r="D4" s="2">
        <f t="shared" si="0"/>
        <v>8.5556155999999994</v>
      </c>
      <c r="E4" s="2">
        <f t="shared" si="0"/>
        <v>17.980981200000002</v>
      </c>
      <c r="F4" s="2">
        <f t="shared" si="0"/>
        <v>2.8409023999999998E-2</v>
      </c>
      <c r="G4" s="2">
        <f t="shared" si="0"/>
        <v>5.9799600000000002</v>
      </c>
      <c r="H4" s="2">
        <f t="shared" si="0"/>
        <v>0.14066332000000001</v>
      </c>
      <c r="I4" s="2">
        <f t="shared" si="0"/>
        <v>2.3143484000000001</v>
      </c>
      <c r="J4" s="2">
        <f t="shared" si="0"/>
        <v>1.69191512E-2</v>
      </c>
      <c r="K4" s="2">
        <f t="shared" si="0"/>
        <v>14.458919999999999</v>
      </c>
      <c r="L4" s="2">
        <f t="shared" si="0"/>
        <v>1.0731215599999999</v>
      </c>
      <c r="M4" s="2">
        <f t="shared" si="0"/>
        <v>2246.9047999999998</v>
      </c>
      <c r="N4" s="2">
        <f t="shared" si="0"/>
        <v>36.912484000000006</v>
      </c>
      <c r="O4" s="2">
        <f t="shared" si="0"/>
        <v>0.14935944800000001</v>
      </c>
      <c r="P4" s="2">
        <f t="shared" si="0"/>
        <v>1.09637108E-2</v>
      </c>
    </row>
    <row r="5" spans="1:16" x14ac:dyDescent="0.25">
      <c r="A5">
        <v>9</v>
      </c>
    </row>
    <row r="6" spans="1:16" x14ac:dyDescent="0.25">
      <c r="A6" s="2">
        <v>470.38499999999999</v>
      </c>
      <c r="B6" s="2">
        <v>61.1629</v>
      </c>
      <c r="C6" s="2">
        <v>15375.4</v>
      </c>
      <c r="D6" s="2">
        <v>31.2593</v>
      </c>
      <c r="E6" s="2">
        <v>85.918700000000001</v>
      </c>
      <c r="F6" s="2">
        <v>0.187502</v>
      </c>
      <c r="G6" s="2">
        <v>39</v>
      </c>
      <c r="H6" s="2">
        <v>0</v>
      </c>
      <c r="I6" s="2">
        <v>9</v>
      </c>
      <c r="J6" s="2">
        <v>0</v>
      </c>
      <c r="K6" s="2">
        <v>84</v>
      </c>
      <c r="L6" s="2">
        <v>0</v>
      </c>
      <c r="M6" s="2">
        <v>15120</v>
      </c>
      <c r="N6" s="2">
        <v>0</v>
      </c>
      <c r="O6" s="2">
        <v>0.87804899999999997</v>
      </c>
      <c r="P6" s="2">
        <v>0</v>
      </c>
    </row>
    <row r="7" spans="1:16" x14ac:dyDescent="0.25">
      <c r="A7" s="2">
        <f>0.196 * A6</f>
        <v>92.195459999999997</v>
      </c>
      <c r="B7" s="2">
        <f t="shared" ref="B7:P7" si="1">0.196 * B6</f>
        <v>11.987928400000001</v>
      </c>
      <c r="C7" s="2">
        <f t="shared" si="1"/>
        <v>3013.5783999999999</v>
      </c>
      <c r="D7" s="2">
        <f t="shared" si="1"/>
        <v>6.1268228000000002</v>
      </c>
      <c r="E7" s="2">
        <f t="shared" si="1"/>
        <v>16.840065200000002</v>
      </c>
      <c r="F7" s="2">
        <f t="shared" si="1"/>
        <v>3.6750392E-2</v>
      </c>
      <c r="G7" s="2">
        <f t="shared" si="1"/>
        <v>7.6440000000000001</v>
      </c>
      <c r="H7" s="2">
        <f t="shared" si="1"/>
        <v>0</v>
      </c>
      <c r="I7" s="2">
        <f t="shared" si="1"/>
        <v>1.764</v>
      </c>
      <c r="J7" s="2">
        <f t="shared" si="1"/>
        <v>0</v>
      </c>
      <c r="K7" s="2">
        <f t="shared" si="1"/>
        <v>16.464000000000002</v>
      </c>
      <c r="L7" s="2">
        <f t="shared" si="1"/>
        <v>0</v>
      </c>
      <c r="M7" s="2">
        <f t="shared" si="1"/>
        <v>2963.52</v>
      </c>
      <c r="N7" s="2">
        <f t="shared" si="1"/>
        <v>0</v>
      </c>
      <c r="O7" s="2">
        <f t="shared" si="1"/>
        <v>0.17209760399999999</v>
      </c>
      <c r="P7" s="2">
        <f t="shared" si="1"/>
        <v>0</v>
      </c>
    </row>
    <row r="8" spans="1:16" x14ac:dyDescent="0.25">
      <c r="A8">
        <v>10</v>
      </c>
    </row>
    <row r="9" spans="1:16" x14ac:dyDescent="0.25">
      <c r="A9" s="2">
        <v>1398.98</v>
      </c>
      <c r="B9" s="2">
        <v>52.590400000000002</v>
      </c>
      <c r="C9" s="2">
        <v>15949.3</v>
      </c>
      <c r="D9" s="2">
        <v>36.908799999999999</v>
      </c>
      <c r="E9" s="2">
        <v>92.439099999999996</v>
      </c>
      <c r="F9" s="2">
        <v>0.236041</v>
      </c>
      <c r="G9" s="2">
        <v>36</v>
      </c>
      <c r="H9" s="2">
        <v>0</v>
      </c>
      <c r="I9" s="2">
        <v>10</v>
      </c>
      <c r="J9" s="2">
        <v>0</v>
      </c>
      <c r="K9" s="2">
        <v>72</v>
      </c>
      <c r="L9" s="2">
        <v>0</v>
      </c>
      <c r="M9" s="2">
        <v>12960</v>
      </c>
      <c r="N9" s="2">
        <v>0</v>
      </c>
      <c r="O9" s="2">
        <v>0.87804899999999997</v>
      </c>
      <c r="P9" s="2">
        <v>0</v>
      </c>
    </row>
    <row r="10" spans="1:16" x14ac:dyDescent="0.25">
      <c r="A10" s="2">
        <f>0.196 * A9</f>
        <v>274.20008000000001</v>
      </c>
      <c r="B10" s="2">
        <f t="shared" ref="B10:P10" si="2">0.196 * B9</f>
        <v>10.307718400000001</v>
      </c>
      <c r="C10" s="2">
        <f t="shared" si="2"/>
        <v>3126.0628000000002</v>
      </c>
      <c r="D10" s="2">
        <f t="shared" si="2"/>
        <v>7.2341248</v>
      </c>
      <c r="E10" s="2">
        <f t="shared" si="2"/>
        <v>18.118063599999999</v>
      </c>
      <c r="F10" s="2">
        <f t="shared" si="2"/>
        <v>4.6264036000000001E-2</v>
      </c>
      <c r="G10" s="2">
        <f t="shared" si="2"/>
        <v>7.056</v>
      </c>
      <c r="H10" s="2">
        <f t="shared" si="2"/>
        <v>0</v>
      </c>
      <c r="I10" s="2">
        <f t="shared" si="2"/>
        <v>1.96</v>
      </c>
      <c r="J10" s="2">
        <f t="shared" si="2"/>
        <v>0</v>
      </c>
      <c r="K10" s="2">
        <f t="shared" si="2"/>
        <v>14.112</v>
      </c>
      <c r="L10" s="2">
        <f t="shared" si="2"/>
        <v>0</v>
      </c>
      <c r="M10" s="2">
        <f t="shared" si="2"/>
        <v>2540.1600000000003</v>
      </c>
      <c r="N10" s="2">
        <f t="shared" si="2"/>
        <v>0</v>
      </c>
      <c r="O10" s="2">
        <f t="shared" si="2"/>
        <v>0.17209760399999999</v>
      </c>
      <c r="P10" s="2">
        <f t="shared" si="2"/>
        <v>0</v>
      </c>
    </row>
    <row r="11" spans="1:16" x14ac:dyDescent="0.25">
      <c r="A11">
        <v>11</v>
      </c>
    </row>
    <row r="12" spans="1:16" x14ac:dyDescent="0.25">
      <c r="A12" s="2">
        <v>1831.08</v>
      </c>
      <c r="B12" s="2">
        <v>39.131500000000003</v>
      </c>
      <c r="C12" s="2">
        <v>16333.1</v>
      </c>
      <c r="D12" s="2">
        <v>37.418700000000001</v>
      </c>
      <c r="E12" s="2">
        <v>98.974500000000006</v>
      </c>
      <c r="F12" s="2">
        <v>0.23849100000000001</v>
      </c>
      <c r="G12" s="2">
        <v>33</v>
      </c>
      <c r="H12" s="2">
        <v>0</v>
      </c>
      <c r="I12" s="2">
        <v>11</v>
      </c>
      <c r="J12" s="2">
        <v>0</v>
      </c>
      <c r="K12" s="2">
        <v>66</v>
      </c>
      <c r="L12" s="2">
        <v>0</v>
      </c>
      <c r="M12" s="2">
        <v>11880</v>
      </c>
      <c r="N12" s="2">
        <v>0</v>
      </c>
      <c r="O12" s="2">
        <v>0.87804899999999997</v>
      </c>
      <c r="P12" s="2">
        <v>0</v>
      </c>
    </row>
    <row r="13" spans="1:16" x14ac:dyDescent="0.25">
      <c r="A13" s="2">
        <f>0.196 * A12</f>
        <v>358.89168000000001</v>
      </c>
      <c r="B13" s="2">
        <f t="shared" ref="B13:P13" si="3">0.196 * B12</f>
        <v>7.6697740000000012</v>
      </c>
      <c r="C13" s="2">
        <f t="shared" si="3"/>
        <v>3201.2876000000001</v>
      </c>
      <c r="D13" s="2">
        <f t="shared" si="3"/>
        <v>7.3340652000000004</v>
      </c>
      <c r="E13" s="2">
        <f t="shared" si="3"/>
        <v>19.399002000000003</v>
      </c>
      <c r="F13" s="2">
        <f t="shared" si="3"/>
        <v>4.6744236000000002E-2</v>
      </c>
      <c r="G13" s="2">
        <f t="shared" si="3"/>
        <v>6.468</v>
      </c>
      <c r="H13" s="2">
        <f t="shared" si="3"/>
        <v>0</v>
      </c>
      <c r="I13" s="2">
        <f t="shared" si="3"/>
        <v>2.1560000000000001</v>
      </c>
      <c r="J13" s="2">
        <f t="shared" si="3"/>
        <v>0</v>
      </c>
      <c r="K13" s="2">
        <f t="shared" si="3"/>
        <v>12.936</v>
      </c>
      <c r="L13" s="2">
        <f t="shared" si="3"/>
        <v>0</v>
      </c>
      <c r="M13" s="2">
        <f t="shared" si="3"/>
        <v>2328.48</v>
      </c>
      <c r="N13" s="2">
        <f t="shared" si="3"/>
        <v>0</v>
      </c>
      <c r="O13" s="2">
        <f t="shared" si="3"/>
        <v>0.17209760399999999</v>
      </c>
      <c r="P13" s="2">
        <f t="shared" si="3"/>
        <v>0</v>
      </c>
    </row>
    <row r="14" spans="1:16" x14ac:dyDescent="0.25">
      <c r="A14">
        <v>12</v>
      </c>
    </row>
    <row r="15" spans="1:16" x14ac:dyDescent="0.25">
      <c r="A15" s="2">
        <v>1881.84</v>
      </c>
      <c r="B15" s="2">
        <v>34.333399999999997</v>
      </c>
      <c r="C15" s="2">
        <v>16747.2</v>
      </c>
      <c r="D15" s="2">
        <v>45.4238</v>
      </c>
      <c r="E15" s="2">
        <v>105.545</v>
      </c>
      <c r="F15" s="2">
        <v>0.32731199999999999</v>
      </c>
      <c r="G15" s="2">
        <v>30</v>
      </c>
      <c r="H15" s="2">
        <v>0</v>
      </c>
      <c r="I15" s="2">
        <v>12</v>
      </c>
      <c r="J15" s="2">
        <v>0</v>
      </c>
      <c r="K15" s="2">
        <v>60</v>
      </c>
      <c r="L15" s="2">
        <v>0</v>
      </c>
      <c r="M15" s="2">
        <v>10800</v>
      </c>
      <c r="N15" s="2">
        <v>0</v>
      </c>
      <c r="O15" s="2">
        <v>0.87804899999999997</v>
      </c>
      <c r="P15" s="2">
        <v>0</v>
      </c>
    </row>
    <row r="16" spans="1:16" x14ac:dyDescent="0.25">
      <c r="A16" s="2">
        <f>0.196 * A15</f>
        <v>368.84064000000001</v>
      </c>
      <c r="B16" s="2">
        <f t="shared" ref="B16:P16" si="4">0.196 * B15</f>
        <v>6.7293463999999998</v>
      </c>
      <c r="C16" s="2">
        <f t="shared" si="4"/>
        <v>3282.4512000000004</v>
      </c>
      <c r="D16" s="2">
        <f t="shared" si="4"/>
        <v>8.903064800000001</v>
      </c>
      <c r="E16" s="2">
        <f t="shared" si="4"/>
        <v>20.686820000000001</v>
      </c>
      <c r="F16" s="2">
        <f t="shared" si="4"/>
        <v>6.4153152000000005E-2</v>
      </c>
      <c r="G16" s="2">
        <f t="shared" si="4"/>
        <v>5.88</v>
      </c>
      <c r="H16" s="2">
        <f t="shared" si="4"/>
        <v>0</v>
      </c>
      <c r="I16" s="2">
        <f t="shared" si="4"/>
        <v>2.3520000000000003</v>
      </c>
      <c r="J16" s="2">
        <f t="shared" si="4"/>
        <v>0</v>
      </c>
      <c r="K16" s="2">
        <f t="shared" si="4"/>
        <v>11.76</v>
      </c>
      <c r="L16" s="2">
        <f t="shared" si="4"/>
        <v>0</v>
      </c>
      <c r="M16" s="2">
        <f t="shared" si="4"/>
        <v>2116.8000000000002</v>
      </c>
      <c r="N16" s="2">
        <f t="shared" si="4"/>
        <v>0</v>
      </c>
      <c r="O16" s="2">
        <f t="shared" si="4"/>
        <v>0.17209760399999999</v>
      </c>
      <c r="P16" s="2">
        <f t="shared" si="4"/>
        <v>0</v>
      </c>
    </row>
    <row r="17" spans="1:16" x14ac:dyDescent="0.25">
      <c r="A17">
        <v>13</v>
      </c>
    </row>
    <row r="18" spans="1:16" x14ac:dyDescent="0.25">
      <c r="A18" s="2">
        <v>1679.65</v>
      </c>
      <c r="B18" s="2">
        <v>23.606100000000001</v>
      </c>
      <c r="C18" s="2">
        <v>17191.400000000001</v>
      </c>
      <c r="D18" s="2">
        <v>47.118000000000002</v>
      </c>
      <c r="E18" s="2">
        <v>112.07</v>
      </c>
      <c r="F18" s="2">
        <v>0.33602100000000001</v>
      </c>
      <c r="G18" s="2">
        <v>27</v>
      </c>
      <c r="H18" s="2">
        <v>0</v>
      </c>
      <c r="I18" s="2">
        <v>13</v>
      </c>
      <c r="J18" s="2">
        <v>0</v>
      </c>
      <c r="K18" s="2">
        <v>54</v>
      </c>
      <c r="L18" s="2">
        <v>0</v>
      </c>
      <c r="M18" s="2">
        <v>9720</v>
      </c>
      <c r="N18" s="2">
        <v>0</v>
      </c>
      <c r="O18" s="2">
        <v>0.87804899999999997</v>
      </c>
      <c r="P18" s="2">
        <v>0</v>
      </c>
    </row>
    <row r="19" spans="1:16" x14ac:dyDescent="0.25">
      <c r="A19" s="2">
        <f>0.196 * A18</f>
        <v>329.21140000000003</v>
      </c>
      <c r="B19" s="2">
        <f t="shared" ref="B19:P19" si="5">0.196 * B18</f>
        <v>4.6267956000000003</v>
      </c>
      <c r="C19" s="2">
        <f t="shared" si="5"/>
        <v>3369.5144000000005</v>
      </c>
      <c r="D19" s="2">
        <f t="shared" si="5"/>
        <v>9.2351280000000013</v>
      </c>
      <c r="E19" s="2">
        <f t="shared" si="5"/>
        <v>21.965720000000001</v>
      </c>
      <c r="F19" s="2">
        <f t="shared" si="5"/>
        <v>6.586011600000001E-2</v>
      </c>
      <c r="G19" s="2">
        <f t="shared" si="5"/>
        <v>5.2919999999999998</v>
      </c>
      <c r="H19" s="2">
        <f t="shared" si="5"/>
        <v>0</v>
      </c>
      <c r="I19" s="2">
        <f t="shared" si="5"/>
        <v>2.548</v>
      </c>
      <c r="J19" s="2">
        <f t="shared" si="5"/>
        <v>0</v>
      </c>
      <c r="K19" s="2">
        <f t="shared" si="5"/>
        <v>10.584</v>
      </c>
      <c r="L19" s="2">
        <f t="shared" si="5"/>
        <v>0</v>
      </c>
      <c r="M19" s="2">
        <f t="shared" si="5"/>
        <v>1905.1200000000001</v>
      </c>
      <c r="N19" s="2">
        <f t="shared" si="5"/>
        <v>0</v>
      </c>
      <c r="O19" s="2">
        <f t="shared" si="5"/>
        <v>0.17209760399999999</v>
      </c>
      <c r="P19" s="2">
        <f t="shared" si="5"/>
        <v>0</v>
      </c>
    </row>
    <row r="20" spans="1:16" x14ac:dyDescent="0.25">
      <c r="A20">
        <v>14</v>
      </c>
    </row>
    <row r="21" spans="1:16" x14ac:dyDescent="0.25">
      <c r="A21" s="2">
        <v>1365.09</v>
      </c>
      <c r="B21" s="2">
        <v>20.803999999999998</v>
      </c>
      <c r="C21" s="2">
        <v>17418.8</v>
      </c>
      <c r="D21" s="2">
        <v>54.900599999999997</v>
      </c>
      <c r="E21" s="2">
        <v>118.634</v>
      </c>
      <c r="F21" s="2">
        <v>0.38588</v>
      </c>
      <c r="G21" s="2">
        <v>27</v>
      </c>
      <c r="H21" s="2">
        <v>0</v>
      </c>
      <c r="I21" s="2">
        <v>14</v>
      </c>
      <c r="J21" s="2">
        <v>0</v>
      </c>
      <c r="K21" s="2">
        <v>54</v>
      </c>
      <c r="L21" s="2">
        <v>0</v>
      </c>
      <c r="M21" s="2">
        <v>9720</v>
      </c>
      <c r="N21" s="2">
        <v>0</v>
      </c>
      <c r="O21" s="2">
        <v>0.87804899999999997</v>
      </c>
      <c r="P21" s="2">
        <v>0</v>
      </c>
    </row>
    <row r="22" spans="1:16" x14ac:dyDescent="0.25">
      <c r="A22" s="2">
        <f>0.196 * A21</f>
        <v>267.55763999999999</v>
      </c>
      <c r="B22" s="2">
        <f t="shared" ref="B22:P22" si="6">0.196 * B21</f>
        <v>4.0775839999999999</v>
      </c>
      <c r="C22" s="2">
        <f t="shared" si="6"/>
        <v>3414.0848000000001</v>
      </c>
      <c r="D22" s="2">
        <f t="shared" si="6"/>
        <v>10.7605176</v>
      </c>
      <c r="E22" s="2">
        <f t="shared" si="6"/>
        <v>23.252264</v>
      </c>
      <c r="F22" s="2">
        <f t="shared" si="6"/>
        <v>7.5632480000000002E-2</v>
      </c>
      <c r="G22" s="2">
        <f t="shared" si="6"/>
        <v>5.2919999999999998</v>
      </c>
      <c r="H22" s="2">
        <f t="shared" si="6"/>
        <v>0</v>
      </c>
      <c r="I22" s="2">
        <f t="shared" si="6"/>
        <v>2.7440000000000002</v>
      </c>
      <c r="J22" s="2">
        <f t="shared" si="6"/>
        <v>0</v>
      </c>
      <c r="K22" s="2">
        <f t="shared" si="6"/>
        <v>10.584</v>
      </c>
      <c r="L22" s="2">
        <f t="shared" si="6"/>
        <v>0</v>
      </c>
      <c r="M22" s="2">
        <f t="shared" si="6"/>
        <v>1905.1200000000001</v>
      </c>
      <c r="N22" s="2">
        <f t="shared" si="6"/>
        <v>0</v>
      </c>
      <c r="O22" s="2">
        <f t="shared" si="6"/>
        <v>0.17209760399999999</v>
      </c>
      <c r="P22" s="2">
        <f t="shared" si="6"/>
        <v>0</v>
      </c>
    </row>
    <row r="23" spans="1:16" x14ac:dyDescent="0.25">
      <c r="A23">
        <v>15</v>
      </c>
    </row>
    <row r="24" spans="1:16" x14ac:dyDescent="0.25">
      <c r="A24" s="2">
        <v>1014.79</v>
      </c>
      <c r="B24" s="2">
        <v>19.9161</v>
      </c>
      <c r="C24" s="2">
        <v>17774.900000000001</v>
      </c>
      <c r="D24" s="2">
        <v>51.5623</v>
      </c>
      <c r="E24" s="2">
        <v>125.211</v>
      </c>
      <c r="F24" s="2">
        <v>0.38824999999999998</v>
      </c>
      <c r="G24" s="2">
        <v>24</v>
      </c>
      <c r="H24" s="2">
        <v>0</v>
      </c>
      <c r="I24" s="2">
        <v>15</v>
      </c>
      <c r="J24" s="2">
        <v>0</v>
      </c>
      <c r="K24" s="2">
        <v>48</v>
      </c>
      <c r="L24" s="2">
        <v>0</v>
      </c>
      <c r="M24" s="2">
        <v>8640</v>
      </c>
      <c r="N24" s="2">
        <v>0</v>
      </c>
      <c r="O24" s="2">
        <v>0.87804899999999997</v>
      </c>
      <c r="P24" s="2">
        <v>0</v>
      </c>
    </row>
    <row r="25" spans="1:16" x14ac:dyDescent="0.25">
      <c r="A25" s="2">
        <f>0.196 * A24</f>
        <v>198.89884000000001</v>
      </c>
      <c r="B25" s="2">
        <f t="shared" ref="B25:P25" si="7">0.196 * B24</f>
        <v>3.9035556000000002</v>
      </c>
      <c r="C25" s="2">
        <f t="shared" si="7"/>
        <v>3483.8804000000005</v>
      </c>
      <c r="D25" s="2">
        <f t="shared" si="7"/>
        <v>10.106210800000001</v>
      </c>
      <c r="E25" s="2">
        <f t="shared" si="7"/>
        <v>24.541356</v>
      </c>
      <c r="F25" s="2">
        <f t="shared" si="7"/>
        <v>7.6096999999999998E-2</v>
      </c>
      <c r="G25" s="2">
        <f t="shared" si="7"/>
        <v>4.7040000000000006</v>
      </c>
      <c r="H25" s="2">
        <f t="shared" si="7"/>
        <v>0</v>
      </c>
      <c r="I25" s="2">
        <f t="shared" si="7"/>
        <v>2.94</v>
      </c>
      <c r="J25" s="2">
        <f t="shared" si="7"/>
        <v>0</v>
      </c>
      <c r="K25" s="2">
        <f t="shared" si="7"/>
        <v>9.4080000000000013</v>
      </c>
      <c r="L25" s="2">
        <f t="shared" si="7"/>
        <v>0</v>
      </c>
      <c r="M25" s="2">
        <f t="shared" si="7"/>
        <v>1693.44</v>
      </c>
      <c r="N25" s="2">
        <f t="shared" si="7"/>
        <v>0</v>
      </c>
      <c r="O25" s="2">
        <f t="shared" si="7"/>
        <v>0.17209760399999999</v>
      </c>
      <c r="P25" s="2">
        <f t="shared" si="7"/>
        <v>0</v>
      </c>
    </row>
    <row r="26" spans="1:16" x14ac:dyDescent="0.25">
      <c r="A26" t="s">
        <v>17</v>
      </c>
    </row>
    <row r="27" spans="1:16" x14ac:dyDescent="0.25">
      <c r="A27" s="2">
        <v>1078.8900000000001</v>
      </c>
      <c r="B27" s="2">
        <v>57.044499999999999</v>
      </c>
      <c r="C27" s="2">
        <v>13957.5</v>
      </c>
      <c r="D27" s="2">
        <v>31.1021</v>
      </c>
      <c r="E27" s="2">
        <v>85.959199999999996</v>
      </c>
      <c r="F27" s="2">
        <v>0.21124899999999999</v>
      </c>
      <c r="G27" s="2">
        <v>36</v>
      </c>
      <c r="H27" s="2">
        <v>0</v>
      </c>
      <c r="I27" s="2">
        <v>10</v>
      </c>
      <c r="J27" s="2">
        <v>0</v>
      </c>
      <c r="K27" s="2">
        <v>84</v>
      </c>
      <c r="L27" s="2">
        <v>0</v>
      </c>
      <c r="M27" s="2">
        <v>12960</v>
      </c>
      <c r="N27" s="2">
        <v>0</v>
      </c>
      <c r="O27" s="2">
        <v>0.75261299999999998</v>
      </c>
      <c r="P27" s="2">
        <v>0</v>
      </c>
    </row>
    <row r="28" spans="1:16" x14ac:dyDescent="0.25">
      <c r="A28" s="2">
        <f>0.196 * A27</f>
        <v>211.46244000000002</v>
      </c>
      <c r="B28" s="2">
        <f t="shared" ref="B28:P28" si="8">0.196 * B27</f>
        <v>11.180722000000001</v>
      </c>
      <c r="C28" s="2">
        <f t="shared" si="8"/>
        <v>2735.67</v>
      </c>
      <c r="D28" s="2">
        <f t="shared" si="8"/>
        <v>6.0960116000000006</v>
      </c>
      <c r="E28" s="2">
        <f t="shared" si="8"/>
        <v>16.848003200000001</v>
      </c>
      <c r="F28" s="2">
        <f t="shared" si="8"/>
        <v>4.1404804000000003E-2</v>
      </c>
      <c r="G28" s="2">
        <f t="shared" si="8"/>
        <v>7.056</v>
      </c>
      <c r="H28" s="2">
        <f t="shared" si="8"/>
        <v>0</v>
      </c>
      <c r="I28" s="2">
        <f t="shared" si="8"/>
        <v>1.96</v>
      </c>
      <c r="J28" s="2">
        <f t="shared" si="8"/>
        <v>0</v>
      </c>
      <c r="K28" s="2">
        <f t="shared" si="8"/>
        <v>16.464000000000002</v>
      </c>
      <c r="L28" s="2">
        <f t="shared" si="8"/>
        <v>0</v>
      </c>
      <c r="M28" s="2">
        <f t="shared" si="8"/>
        <v>2540.1600000000003</v>
      </c>
      <c r="N28" s="2">
        <f t="shared" si="8"/>
        <v>0</v>
      </c>
      <c r="O28" s="2">
        <f t="shared" si="8"/>
        <v>0.14751214800000001</v>
      </c>
      <c r="P28" s="2">
        <f t="shared" si="8"/>
        <v>0</v>
      </c>
    </row>
    <row r="29" spans="1:16" x14ac:dyDescent="0.25">
      <c r="A29" t="s">
        <v>18</v>
      </c>
    </row>
    <row r="30" spans="1:16" x14ac:dyDescent="0.25">
      <c r="A30" s="2">
        <v>1446.87</v>
      </c>
      <c r="B30" s="2">
        <v>509.93099999999998</v>
      </c>
      <c r="C30" s="2">
        <v>13939.2</v>
      </c>
      <c r="D30" s="2">
        <v>93.785499999999999</v>
      </c>
      <c r="E30" s="2">
        <v>90.0809</v>
      </c>
      <c r="F30" s="2">
        <v>0.23211100000000001</v>
      </c>
      <c r="G30" s="2">
        <v>34.11</v>
      </c>
      <c r="H30" s="2">
        <v>0.34509600000000001</v>
      </c>
      <c r="I30" s="2">
        <v>10.8894</v>
      </c>
      <c r="J30" s="2">
        <v>9.1289499999999996E-2</v>
      </c>
      <c r="K30" s="2">
        <v>68.33</v>
      </c>
      <c r="L30" s="2">
        <v>0.87680499999999995</v>
      </c>
      <c r="M30" s="2">
        <v>12348.5</v>
      </c>
      <c r="N30" s="2">
        <v>135.44300000000001</v>
      </c>
      <c r="O30" s="2">
        <v>0.88159100000000001</v>
      </c>
      <c r="P30" s="2">
        <v>5.5398000000000001E-3</v>
      </c>
    </row>
    <row r="31" spans="1:16" x14ac:dyDescent="0.25">
      <c r="A31" s="2">
        <f>0.196 * A30</f>
        <v>283.58652000000001</v>
      </c>
      <c r="B31" s="2">
        <f t="shared" ref="B31:P31" si="9">0.196 * B30</f>
        <v>99.946476000000004</v>
      </c>
      <c r="C31" s="2">
        <f t="shared" si="9"/>
        <v>2732.0832</v>
      </c>
      <c r="D31" s="2">
        <f t="shared" si="9"/>
        <v>18.381958000000001</v>
      </c>
      <c r="E31" s="2">
        <f t="shared" si="9"/>
        <v>17.655856400000001</v>
      </c>
      <c r="F31" s="2">
        <f t="shared" si="9"/>
        <v>4.5493756000000003E-2</v>
      </c>
      <c r="G31" s="2">
        <f t="shared" si="9"/>
        <v>6.6855599999999997</v>
      </c>
      <c r="H31" s="2">
        <f t="shared" si="9"/>
        <v>6.7638816000000004E-2</v>
      </c>
      <c r="I31" s="2">
        <f t="shared" si="9"/>
        <v>2.1343224000000003</v>
      </c>
      <c r="J31" s="2">
        <f t="shared" si="9"/>
        <v>1.7892742E-2</v>
      </c>
      <c r="K31" s="2">
        <f t="shared" si="9"/>
        <v>13.39268</v>
      </c>
      <c r="L31" s="2">
        <f t="shared" si="9"/>
        <v>0.17185377999999998</v>
      </c>
      <c r="M31" s="2">
        <f t="shared" si="9"/>
        <v>2420.306</v>
      </c>
      <c r="N31" s="2">
        <f t="shared" si="9"/>
        <v>26.546828000000005</v>
      </c>
      <c r="O31" s="2">
        <f t="shared" si="9"/>
        <v>0.172791836</v>
      </c>
      <c r="P31" s="2">
        <f t="shared" si="9"/>
        <v>1.0858008000000001E-3</v>
      </c>
    </row>
    <row r="32" spans="1:16" x14ac:dyDescent="0.25">
      <c r="A32" t="s">
        <v>19</v>
      </c>
    </row>
    <row r="33" spans="1:16" x14ac:dyDescent="0.25">
      <c r="A33" s="2">
        <v>1830.44</v>
      </c>
      <c r="B33" s="2">
        <v>528.00800000000004</v>
      </c>
      <c r="C33" s="2">
        <v>13402.9</v>
      </c>
      <c r="D33" s="2">
        <v>241.24700000000001</v>
      </c>
      <c r="E33" s="2">
        <v>91.241399999999999</v>
      </c>
      <c r="F33" s="2">
        <v>0.47065400000000002</v>
      </c>
      <c r="G33" s="2">
        <v>31.3</v>
      </c>
      <c r="H33" s="2">
        <v>1.4668000000000001</v>
      </c>
      <c r="I33" s="2">
        <v>11.653499999999999</v>
      </c>
      <c r="J33" s="2">
        <v>0.35674899999999998</v>
      </c>
      <c r="K33" s="2">
        <v>63.68</v>
      </c>
      <c r="L33" s="2">
        <v>2.78118</v>
      </c>
      <c r="M33" s="2">
        <v>11528.6</v>
      </c>
      <c r="N33" s="2">
        <v>494.53</v>
      </c>
      <c r="O33" s="2">
        <v>0.883158</v>
      </c>
      <c r="P33" s="2">
        <v>4.9740899999999996E-3</v>
      </c>
    </row>
    <row r="34" spans="1:16" x14ac:dyDescent="0.25">
      <c r="A34" s="2">
        <f>0.196 * A33</f>
        <v>358.76624000000004</v>
      </c>
      <c r="B34" s="2">
        <f t="shared" ref="B34:P34" si="10">0.196 * B33</f>
        <v>103.48956800000001</v>
      </c>
      <c r="C34" s="2">
        <f t="shared" si="10"/>
        <v>2626.9684000000002</v>
      </c>
      <c r="D34" s="2">
        <f t="shared" si="10"/>
        <v>47.284412000000003</v>
      </c>
      <c r="E34" s="2">
        <f t="shared" si="10"/>
        <v>17.8833144</v>
      </c>
      <c r="F34" s="2">
        <f t="shared" si="10"/>
        <v>9.2248184000000011E-2</v>
      </c>
      <c r="G34" s="2">
        <f t="shared" si="10"/>
        <v>6.1348000000000003</v>
      </c>
      <c r="H34" s="2">
        <f t="shared" si="10"/>
        <v>0.28749280000000005</v>
      </c>
      <c r="I34" s="2">
        <f t="shared" si="10"/>
        <v>2.2840859999999998</v>
      </c>
      <c r="J34" s="2">
        <f t="shared" si="10"/>
        <v>6.9922804000000005E-2</v>
      </c>
      <c r="K34" s="2">
        <f t="shared" si="10"/>
        <v>12.48128</v>
      </c>
      <c r="L34" s="2">
        <f t="shared" si="10"/>
        <v>0.54511127999999998</v>
      </c>
      <c r="M34" s="2">
        <f t="shared" si="10"/>
        <v>2259.6056000000003</v>
      </c>
      <c r="N34" s="2">
        <f t="shared" si="10"/>
        <v>96.927880000000002</v>
      </c>
      <c r="O34" s="2">
        <f t="shared" si="10"/>
        <v>0.17309896800000002</v>
      </c>
      <c r="P34" s="2">
        <f t="shared" si="10"/>
        <v>9.7492163999999995E-4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Aarhus School of Business and Social Sciences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Pourmoayed</dc:creator>
  <cp:lastModifiedBy>Reza Pourmoayed</cp:lastModifiedBy>
  <dcterms:created xsi:type="dcterms:W3CDTF">2016-02-15T09:57:50Z</dcterms:created>
  <dcterms:modified xsi:type="dcterms:W3CDTF">2016-02-18T09:34:59Z</dcterms:modified>
</cp:coreProperties>
</file>