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atings (25%)" sheetId="1" r:id="rId3"/>
    <sheet state="visible" name="Sparsity rating (75%)" sheetId="2" r:id="rId4"/>
    <sheet state="visible" name="Pearson Correlation (25%)" sheetId="3" r:id="rId5"/>
    <sheet state="visible" name="Pearson Correlation (75%)" sheetId="4" r:id="rId6"/>
    <sheet state="visible" name="Neighbours" sheetId="5" r:id="rId7"/>
    <sheet state="hidden" name="First Version (Food)" sheetId="6" r:id="rId8"/>
    <sheet state="hidden" name="Test Copy of Pearson Correlatio" sheetId="7" r:id="rId9"/>
  </sheets>
  <definedNames/>
  <calcPr/>
</workbook>
</file>

<file path=xl/sharedStrings.xml><?xml version="1.0" encoding="utf-8"?>
<sst xmlns="http://schemas.openxmlformats.org/spreadsheetml/2006/main" count="4017" uniqueCount="316">
  <si>
    <t>Alec Ridley</t>
  </si>
  <si>
    <t>Aliza Smart</t>
  </si>
  <si>
    <t>Alvin Mcgrath</t>
  </si>
  <si>
    <t>Amarah Trujillo</t>
  </si>
  <si>
    <t>Amaya Bass</t>
  </si>
  <si>
    <t>Barney Morse</t>
  </si>
  <si>
    <t>Beyonce Derrick</t>
  </si>
  <si>
    <t>Bridget Ellison</t>
  </si>
  <si>
    <t>Brittney French</t>
  </si>
  <si>
    <t>Carley Schmidt</t>
  </si>
  <si>
    <t>Chace Wilkerson</t>
  </si>
  <si>
    <t>Cheyenne Schaefer</t>
  </si>
  <si>
    <t>Cleveland Wong</t>
  </si>
  <si>
    <t>Daanyaal Smyth</t>
  </si>
  <si>
    <t>Eesa Dotson</t>
  </si>
  <si>
    <t>Elsie Mayer</t>
  </si>
  <si>
    <t>Eugene Franklin</t>
  </si>
  <si>
    <t>Filip Cook</t>
  </si>
  <si>
    <t>Firat Nolan</t>
  </si>
  <si>
    <t>Forrest Marquez</t>
  </si>
  <si>
    <t>Gerald Haigh</t>
  </si>
  <si>
    <t>Irfan Ross</t>
  </si>
  <si>
    <t>Jamie Thomson</t>
  </si>
  <si>
    <t>Jem Betts</t>
  </si>
  <si>
    <t>Jimmy Kimmel</t>
  </si>
  <si>
    <t>Kasey Finley</t>
  </si>
  <si>
    <t>Kaylan Lim</t>
  </si>
  <si>
    <t>Kaylen Khan</t>
  </si>
  <si>
    <t>Kierran Moore</t>
  </si>
  <si>
    <t>Klara Hurst</t>
  </si>
  <si>
    <t>Kylan Whyte</t>
  </si>
  <si>
    <t>Larissa Yu</t>
  </si>
  <si>
    <t>Lola-Rose Padilla</t>
  </si>
  <si>
    <t>Lynn Lott</t>
  </si>
  <si>
    <t>Mariyam Ibarra</t>
  </si>
  <si>
    <t>Maxwell Mcneill</t>
  </si>
  <si>
    <t>Merryn Mcculloch</t>
  </si>
  <si>
    <t>Mila Manning</t>
  </si>
  <si>
    <t>Oakley Bautista</t>
  </si>
  <si>
    <t>Nancie Decker</t>
  </si>
  <si>
    <t>Shaunie Hassan</t>
  </si>
  <si>
    <t>Yasin Cousins</t>
  </si>
  <si>
    <t>Tonya Cunningham</t>
  </si>
  <si>
    <t>Sommer Larsen</t>
  </si>
  <si>
    <t>Yannis Villa</t>
  </si>
  <si>
    <t>Zoha Hills</t>
  </si>
  <si>
    <t>Rudi Hebert</t>
  </si>
  <si>
    <t>Rayan Kramer</t>
  </si>
  <si>
    <t>Miranda O'Sullivan</t>
  </si>
  <si>
    <t>Tony Morrow</t>
  </si>
  <si>
    <t>Toy Story</t>
  </si>
  <si>
    <t>Grumpier Old Man</t>
  </si>
  <si>
    <t>Heat</t>
  </si>
  <si>
    <t>Seven (a.k.a. Se7en)</t>
  </si>
  <si>
    <t>The Usual Suspects</t>
  </si>
  <si>
    <t>From Dusk till Dawn</t>
  </si>
  <si>
    <t>Bottle Rocket</t>
  </si>
  <si>
    <t>Braveheart</t>
  </si>
  <si>
    <t>Rob Roy</t>
  </si>
  <si>
    <t>Canadian Bacon</t>
  </si>
  <si>
    <t>Desperado</t>
  </si>
  <si>
    <t>Billy Madison</t>
  </si>
  <si>
    <t>Clerks</t>
  </si>
  <si>
    <t>Dumb &amp; Dumber</t>
  </si>
  <si>
    <t>Ed Wood</t>
  </si>
  <si>
    <t>Star Wars: Episode IV - A new hope</t>
  </si>
  <si>
    <t>Pulp Fiction</t>
  </si>
  <si>
    <t>Stargate</t>
  </si>
  <si>
    <t>Tommy Boy</t>
  </si>
  <si>
    <t>Clear and Present Danger</t>
  </si>
  <si>
    <t>Total # of ratings</t>
  </si>
  <si>
    <t>1,00</t>
  </si>
  <si>
    <t>-0,24</t>
  </si>
  <si>
    <t>0,47</t>
  </si>
  <si>
    <t>0,40</t>
  </si>
  <si>
    <t>-0,43</t>
  </si>
  <si>
    <t>0,39</t>
  </si>
  <si>
    <t>-0,21</t>
  </si>
  <si>
    <t>-0,05</t>
  </si>
  <si>
    <t>0,20</t>
  </si>
  <si>
    <t>0,05</t>
  </si>
  <si>
    <t>0,07</t>
  </si>
  <si>
    <t>0,30</t>
  </si>
  <si>
    <t>0,65</t>
  </si>
  <si>
    <t>-0,06</t>
  </si>
  <si>
    <t>0,28</t>
  </si>
  <si>
    <t>0,21</t>
  </si>
  <si>
    <t>0,27</t>
  </si>
  <si>
    <t>0,43</t>
  </si>
  <si>
    <t>0,14</t>
  </si>
  <si>
    <t>0,33</t>
  </si>
  <si>
    <t>0,13</t>
  </si>
  <si>
    <t>-0,38</t>
  </si>
  <si>
    <t>-0,22</t>
  </si>
  <si>
    <t>-0,15</t>
  </si>
  <si>
    <t>-0,42</t>
  </si>
  <si>
    <t>-0,47</t>
  </si>
  <si>
    <t>0,41</t>
  </si>
  <si>
    <t>0,42</t>
  </si>
  <si>
    <t>0,12</t>
  </si>
  <si>
    <t>0,45</t>
  </si>
  <si>
    <t>0,53</t>
  </si>
  <si>
    <t>-0,04</t>
  </si>
  <si>
    <t>0,18</t>
  </si>
  <si>
    <t>0,06</t>
  </si>
  <si>
    <t>0,11</t>
  </si>
  <si>
    <t>-0,16</t>
  </si>
  <si>
    <t>0,17</t>
  </si>
  <si>
    <t>0,56</t>
  </si>
  <si>
    <t>0,49</t>
  </si>
  <si>
    <t>0,24</t>
  </si>
  <si>
    <t>0,00</t>
  </si>
  <si>
    <t>0,52</t>
  </si>
  <si>
    <t>-0,02</t>
  </si>
  <si>
    <t>-0,17</t>
  </si>
  <si>
    <t>0,25</t>
  </si>
  <si>
    <t>-0,29</t>
  </si>
  <si>
    <t>0,32</t>
  </si>
  <si>
    <t>0,09</t>
  </si>
  <si>
    <t>-0,40</t>
  </si>
  <si>
    <t>-0,44</t>
  </si>
  <si>
    <t>-0,12</t>
  </si>
  <si>
    <t>-0,14</t>
  </si>
  <si>
    <t>-0,54</t>
  </si>
  <si>
    <t>0,35</t>
  </si>
  <si>
    <t>0,08</t>
  </si>
  <si>
    <t>-0,27</t>
  </si>
  <si>
    <t>0,10</t>
  </si>
  <si>
    <t>-0,49</t>
  </si>
  <si>
    <t>-0,46</t>
  </si>
  <si>
    <t>0,16</t>
  </si>
  <si>
    <t>-0,41</t>
  </si>
  <si>
    <t>-0,35</t>
  </si>
  <si>
    <t>0,22</t>
  </si>
  <si>
    <t>-0,28</t>
  </si>
  <si>
    <t>-0,01</t>
  </si>
  <si>
    <t>-0,32</t>
  </si>
  <si>
    <t>0,73</t>
  </si>
  <si>
    <t>0,50</t>
  </si>
  <si>
    <t>-0,03</t>
  </si>
  <si>
    <t>-0,23</t>
  </si>
  <si>
    <t>0,89</t>
  </si>
  <si>
    <t>0,71</t>
  </si>
  <si>
    <t>0,31</t>
  </si>
  <si>
    <t>0,19</t>
  </si>
  <si>
    <t>-0,13</t>
  </si>
  <si>
    <t>-0,45</t>
  </si>
  <si>
    <t>0,69</t>
  </si>
  <si>
    <t>0,55</t>
  </si>
  <si>
    <t>0,36</t>
  </si>
  <si>
    <t>0,83</t>
  </si>
  <si>
    <t>0,37</t>
  </si>
  <si>
    <t>0,63</t>
  </si>
  <si>
    <t>0,81</t>
  </si>
  <si>
    <t>-0,18</t>
  </si>
  <si>
    <t>0,34</t>
  </si>
  <si>
    <t>0,61</t>
  </si>
  <si>
    <t>0,15</t>
  </si>
  <si>
    <t>-0,20</t>
  </si>
  <si>
    <t>-0,34</t>
  </si>
  <si>
    <t>0,03</t>
  </si>
  <si>
    <t>-0,25</t>
  </si>
  <si>
    <t>0,60</t>
  </si>
  <si>
    <t>0,26</t>
  </si>
  <si>
    <t>0,54</t>
  </si>
  <si>
    <t>0,44</t>
  </si>
  <si>
    <t>0,58</t>
  </si>
  <si>
    <t>-0,71</t>
  </si>
  <si>
    <t>0,77</t>
  </si>
  <si>
    <t>0,64</t>
  </si>
  <si>
    <t>0,46</t>
  </si>
  <si>
    <t>0,23</t>
  </si>
  <si>
    <t>-0,56</t>
  </si>
  <si>
    <t>0,04</t>
  </si>
  <si>
    <t>-0,09</t>
  </si>
  <si>
    <t>0,74</t>
  </si>
  <si>
    <t>-0,08</t>
  </si>
  <si>
    <t>-0,19</t>
  </si>
  <si>
    <t>-0,39</t>
  </si>
  <si>
    <t>0,29</t>
  </si>
  <si>
    <t>0,51</t>
  </si>
  <si>
    <t>-0,55</t>
  </si>
  <si>
    <t>-0,37</t>
  </si>
  <si>
    <t>-0,26</t>
  </si>
  <si>
    <t>0,72</t>
  </si>
  <si>
    <t>0,62</t>
  </si>
  <si>
    <t>0,68</t>
  </si>
  <si>
    <t>-0,51</t>
  </si>
  <si>
    <t>0,66</t>
  </si>
  <si>
    <t>-0,10</t>
  </si>
  <si>
    <t>0,79</t>
  </si>
  <si>
    <t>0,01</t>
  </si>
  <si>
    <t>-0,07</t>
  </si>
  <si>
    <t>0,59</t>
  </si>
  <si>
    <t>0,67</t>
  </si>
  <si>
    <t>-0,62</t>
  </si>
  <si>
    <t>-0,70</t>
  </si>
  <si>
    <t>0,02</t>
  </si>
  <si>
    <t>-0,57</t>
  </si>
  <si>
    <t>-0,30</t>
  </si>
  <si>
    <t>-0,36</t>
  </si>
  <si>
    <t>0,48</t>
  </si>
  <si>
    <t>-0,31</t>
  </si>
  <si>
    <t>0,78</t>
  </si>
  <si>
    <t>-0,72</t>
  </si>
  <si>
    <t>-0,33</t>
  </si>
  <si>
    <t>-0,52</t>
  </si>
  <si>
    <t>-0,65</t>
  </si>
  <si>
    <t>0,84</t>
  </si>
  <si>
    <t>0,75</t>
  </si>
  <si>
    <t>0,76</t>
  </si>
  <si>
    <t>0,57</t>
  </si>
  <si>
    <t>-0,11</t>
  </si>
  <si>
    <t>-0,83</t>
  </si>
  <si>
    <t>0,80</t>
  </si>
  <si>
    <t>-0,53</t>
  </si>
  <si>
    <t>0,70</t>
  </si>
  <si>
    <t>-0,48</t>
  </si>
  <si>
    <t>0,85</t>
  </si>
  <si>
    <t>0,87</t>
  </si>
  <si>
    <t>0,38</t>
  </si>
  <si>
    <t>0,86</t>
  </si>
  <si>
    <t>-0,68</t>
  </si>
  <si>
    <t>-0,50</t>
  </si>
  <si>
    <t>-0,67</t>
  </si>
  <si>
    <t>-0,58</t>
  </si>
  <si>
    <t>-0,80</t>
  </si>
  <si>
    <t>0,88</t>
  </si>
  <si>
    <t>0,90</t>
  </si>
  <si>
    <t>-1,00</t>
  </si>
  <si>
    <t>-0,87</t>
  </si>
  <si>
    <t>-0,76</t>
  </si>
  <si>
    <t>0,94</t>
  </si>
  <si>
    <t>0,97</t>
  </si>
  <si>
    <t>0,95</t>
  </si>
  <si>
    <t>-0,63</t>
  </si>
  <si>
    <t>-0,97</t>
  </si>
  <si>
    <t>-0,60</t>
  </si>
  <si>
    <t>-0,94</t>
  </si>
  <si>
    <t>0,96</t>
  </si>
  <si>
    <t>PC Ratings (25%)</t>
  </si>
  <si>
    <t>PC Ratings (75%)</t>
  </si>
  <si>
    <t>Ratings (25%)</t>
  </si>
  <si>
    <t>Ratings (75%)</t>
  </si>
  <si>
    <t>0,92</t>
  </si>
  <si>
    <t>0,82</t>
  </si>
  <si>
    <t>Total green count</t>
  </si>
  <si>
    <t>SUM</t>
  </si>
  <si>
    <t>Kierran Moore predicted rating</t>
  </si>
  <si>
    <t>-0,98</t>
  </si>
  <si>
    <t>-0,92</t>
  </si>
  <si>
    <t>Jerry Kay</t>
  </si>
  <si>
    <t>Harry potter</t>
  </si>
  <si>
    <t>Hermione</t>
  </si>
  <si>
    <t>Maaike</t>
  </si>
  <si>
    <t>Charles</t>
  </si>
  <si>
    <t>Pammu</t>
  </si>
  <si>
    <t>fat guy</t>
  </si>
  <si>
    <t>healthy bitch</t>
  </si>
  <si>
    <t>Carmen</t>
  </si>
  <si>
    <t>likes asian food</t>
  </si>
  <si>
    <t>likes western food</t>
  </si>
  <si>
    <t>healthy</t>
  </si>
  <si>
    <t>fat</t>
  </si>
  <si>
    <t>likes spanish food</t>
  </si>
  <si>
    <t>likes italian food</t>
  </si>
  <si>
    <t>likes american food</t>
  </si>
  <si>
    <t>healthy person</t>
  </si>
  <si>
    <t>vegetarian</t>
  </si>
  <si>
    <t xml:space="preserve">healthy </t>
  </si>
  <si>
    <t>chinese</t>
  </si>
  <si>
    <t>chinese, japanese</t>
  </si>
  <si>
    <t>american food, hates asian food</t>
  </si>
  <si>
    <t>japanese and spanish food</t>
  </si>
  <si>
    <t>american and chinese food</t>
  </si>
  <si>
    <t>vegetables and chinese food</t>
  </si>
  <si>
    <t>indian and japanese</t>
  </si>
  <si>
    <t>indian and chinese</t>
  </si>
  <si>
    <t>indian and american</t>
  </si>
  <si>
    <t>american food</t>
  </si>
  <si>
    <t>chinese and japanese</t>
  </si>
  <si>
    <t>likes vegetables but eats seafood</t>
  </si>
  <si>
    <t>indian and chinese food</t>
  </si>
  <si>
    <t>spanish and italian food</t>
  </si>
  <si>
    <t>spanish and chinese food</t>
  </si>
  <si>
    <t>very strong dislike to most food items (picky)</t>
  </si>
  <si>
    <t>Loves all food, but very healthy at times if it tastes good</t>
  </si>
  <si>
    <t>Loves all kind of breakfast dishes</t>
  </si>
  <si>
    <t>Specific taste for chinese food</t>
  </si>
  <si>
    <t>Traveller trying the best of all places</t>
  </si>
  <si>
    <t>Indian (hates indian food, love western food)</t>
  </si>
  <si>
    <t>Indian (hates other cuisines)</t>
  </si>
  <si>
    <t>Foodie (loves and tries all)</t>
  </si>
  <si>
    <t>Athlethe (fitness freak)</t>
  </si>
  <si>
    <t>Indian Bread with tikka masala</t>
  </si>
  <si>
    <t>Butter Chicken</t>
  </si>
  <si>
    <t>Ramen</t>
  </si>
  <si>
    <t>California Roll</t>
  </si>
  <si>
    <t>Hamburger</t>
  </si>
  <si>
    <t>Hotdog</t>
  </si>
  <si>
    <t>-0,93</t>
  </si>
  <si>
    <t>Steamed Dumplings</t>
  </si>
  <si>
    <t>Beijing Duck</t>
  </si>
  <si>
    <t>Spaghetti</t>
  </si>
  <si>
    <t>Lasagna</t>
  </si>
  <si>
    <t>Jamon Iberico</t>
  </si>
  <si>
    <t>Tortilla de Espana</t>
  </si>
  <si>
    <t>Fruit Salad</t>
  </si>
  <si>
    <t>Pineapple Pizza</t>
  </si>
  <si>
    <t>Broccoli Soup</t>
  </si>
  <si>
    <t>Chocolate Pie</t>
  </si>
  <si>
    <t>Avocado Toast</t>
  </si>
  <si>
    <t>Smoked Salmon</t>
  </si>
  <si>
    <t>Pad Thai</t>
  </si>
  <si>
    <t>Vegetable Stirfry</t>
  </si>
  <si>
    <t>Mixed leaf salad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</si>
</sst>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7">
    <font>
      <sz val="10.0"/>
      <color rgb="FF000000"/>
      <name val="Arial"/>
    </font>
    <font>
      <b/>
      <sz val="10.0"/>
    </font>
    <font>
      <b/>
      <sz val="11.0"/>
      <color rgb="FF000000"/>
      <name val="Calibri"/>
    </font>
    <font>
      <b/>
      <sz val="10.0"/>
      <color rgb="FF000000"/>
      <name val="Calibri"/>
    </font>
    <font>
      <b/>
    </font>
    <font/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FF0000"/>
      </top>
    </border>
    <border>
      <top style="thin">
        <color rgb="FFFF0000"/>
      </top>
    </border>
    <border>
      <right style="thin">
        <color rgb="FF000000"/>
      </right>
      <top style="thin">
        <color rgb="FFFF0000"/>
      </top>
    </border>
    <border>
      <left style="thin">
        <color rgb="FF000000"/>
      </left>
      <bottom style="thin">
        <color rgb="FFFF0000"/>
      </bottom>
    </border>
    <border>
      <bottom style="thin">
        <color rgb="FFFF0000"/>
      </bottom>
    </border>
    <border>
      <right style="thin">
        <color rgb="FF000000"/>
      </right>
      <bottom style="thin">
        <color rgb="FFFF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2" xfId="0" applyAlignment="1" applyFont="1" applyNumberFormat="1">
      <alignment readingOrder="0" shrinkToFit="0" wrapText="1"/>
    </xf>
    <xf borderId="1" fillId="2" fontId="2" numFmtId="0" xfId="0" applyAlignment="1" applyBorder="1" applyFill="1" applyFont="1">
      <alignment horizontal="left" readingOrder="0" shrinkToFit="0" vertical="top" wrapText="0"/>
    </xf>
    <xf borderId="0" fillId="0" fontId="1" numFmtId="0" xfId="0" applyAlignment="1" applyFont="1">
      <alignment readingOrder="0" shrinkToFit="0" wrapText="1"/>
    </xf>
    <xf borderId="0" fillId="3" fontId="3" numFmtId="0" xfId="0" applyAlignment="1" applyFill="1" applyFont="1">
      <alignment readingOrder="0" shrinkToFit="0" vertical="bottom" wrapText="1"/>
    </xf>
    <xf borderId="0" fillId="3" fontId="4" numFmtId="0" xfId="0" applyAlignment="1" applyFont="1">
      <alignment readingOrder="0" shrinkToFit="0" wrapText="1"/>
    </xf>
    <xf borderId="0" fillId="4" fontId="5" numFmtId="0" xfId="0" applyAlignment="1" applyFill="1" applyFont="1">
      <alignment readingOrder="0" shrinkToFit="0" wrapText="1"/>
    </xf>
    <xf borderId="0" fillId="4" fontId="5" numFmtId="0" xfId="0" applyAlignment="1" applyFont="1">
      <alignment shrinkToFit="0" wrapText="1"/>
    </xf>
    <xf borderId="0" fillId="4" fontId="5" numFmtId="0" xfId="0" applyFont="1"/>
    <xf borderId="0" fillId="4" fontId="5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0" fontId="5" numFmtId="9" xfId="0" applyAlignment="1" applyFont="1" applyNumberFormat="1">
      <alignment readingOrder="0" shrinkToFit="0" wrapText="1"/>
    </xf>
    <xf borderId="0" fillId="0" fontId="4" numFmtId="0" xfId="0" applyFont="1"/>
    <xf borderId="1" fillId="3" fontId="2" numFmtId="0" xfId="0" applyAlignment="1" applyBorder="1" applyFont="1">
      <alignment horizontal="left" readingOrder="0" shrinkToFit="0" vertical="top" wrapText="0"/>
    </xf>
    <xf borderId="0" fillId="0" fontId="6" numFmtId="3" xfId="0" applyAlignment="1" applyFont="1" applyNumberFormat="1">
      <alignment horizontal="right" readingOrder="0" shrinkToFit="0" vertical="bottom" wrapText="0"/>
    </xf>
    <xf borderId="0" fillId="0" fontId="6" numFmtId="3" xfId="0" applyAlignment="1" applyFont="1" applyNumberFormat="1">
      <alignment shrinkToFit="0" vertical="bottom" wrapText="0"/>
    </xf>
    <xf borderId="2" fillId="0" fontId="1" numFmtId="2" xfId="0" applyAlignment="1" applyBorder="1" applyFont="1" applyNumberFormat="1">
      <alignment readingOrder="0" shrinkToFit="0" wrapText="1"/>
    </xf>
    <xf borderId="3" fillId="2" fontId="2" numFmtId="0" xfId="0" applyAlignment="1" applyBorder="1" applyFont="1">
      <alignment horizontal="left" readingOrder="0" shrinkToFit="0" vertical="top" wrapText="0"/>
    </xf>
    <xf borderId="4" fillId="2" fontId="2" numFmtId="0" xfId="0" applyAlignment="1" applyBorder="1" applyFont="1">
      <alignment horizontal="left" readingOrder="0" shrinkToFit="0" vertical="top" wrapText="0"/>
    </xf>
    <xf borderId="2" fillId="0" fontId="5" numFmtId="0" xfId="0" applyBorder="1" applyFont="1"/>
    <xf borderId="5" fillId="0" fontId="1" numFmtId="2" xfId="0" applyAlignment="1" applyBorder="1" applyFont="1" applyNumberFormat="1">
      <alignment readingOrder="0" shrinkToFit="0" wrapText="1"/>
    </xf>
    <xf borderId="5" fillId="0" fontId="1" numFmtId="0" xfId="0" applyAlignment="1" applyBorder="1" applyFont="1">
      <alignment readingOrder="0" shrinkToFit="0" wrapText="1"/>
    </xf>
    <xf borderId="6" fillId="0" fontId="6" numFmtId="3" xfId="0" applyAlignment="1" applyBorder="1" applyFont="1" applyNumberFormat="1">
      <alignment shrinkToFit="0" vertical="bottom" wrapText="0"/>
    </xf>
    <xf borderId="6" fillId="0" fontId="6" numFmtId="3" xfId="0" applyAlignment="1" applyBorder="1" applyFont="1" applyNumberFormat="1">
      <alignment horizontal="right" readingOrder="0" shrinkToFit="0" vertical="bottom" wrapText="0"/>
    </xf>
    <xf borderId="5" fillId="3" fontId="4" numFmtId="0" xfId="0" applyAlignment="1" applyBorder="1" applyFont="1">
      <alignment readingOrder="0" shrinkToFit="0" wrapText="1"/>
    </xf>
    <xf borderId="6" fillId="4" fontId="5" numFmtId="0" xfId="0" applyAlignment="1" applyBorder="1" applyFont="1">
      <alignment readingOrder="0" shrinkToFit="0" wrapText="1"/>
    </xf>
    <xf borderId="6" fillId="4" fontId="5" numFmtId="0" xfId="0" applyAlignment="1" applyBorder="1" applyFont="1">
      <alignment shrinkToFit="0" wrapText="1"/>
    </xf>
    <xf borderId="7" fillId="3" fontId="4" numFmtId="0" xfId="0" applyAlignment="1" applyBorder="1" applyFont="1">
      <alignment readingOrder="0" shrinkToFit="0" wrapText="1"/>
    </xf>
    <xf borderId="8" fillId="4" fontId="5" numFmtId="0" xfId="0" applyAlignment="1" applyBorder="1" applyFont="1">
      <alignment readingOrder="0" shrinkToFit="0" wrapText="1"/>
    </xf>
    <xf borderId="9" fillId="4" fontId="5" numFmtId="0" xfId="0" applyAlignment="1" applyBorder="1" applyFont="1">
      <alignment readingOrder="0" shrinkToFit="0" wrapText="1"/>
    </xf>
    <xf borderId="10" fillId="3" fontId="4" numFmtId="0" xfId="0" applyAlignment="1" applyBorder="1" applyFont="1">
      <alignment readingOrder="0" shrinkToFit="0" wrapText="1"/>
    </xf>
    <xf borderId="11" fillId="4" fontId="5" numFmtId="0" xfId="0" applyAlignment="1" applyBorder="1" applyFont="1">
      <alignment shrinkToFit="0" wrapText="1"/>
    </xf>
    <xf borderId="12" fillId="4" fontId="5" numFmtId="0" xfId="0" applyAlignment="1" applyBorder="1" applyFont="1">
      <alignment shrinkToFit="0" wrapText="1"/>
    </xf>
    <xf borderId="13" fillId="0" fontId="6" numFmtId="3" xfId="0" applyAlignment="1" applyBorder="1" applyFont="1" applyNumberFormat="1">
      <alignment horizontal="right" readingOrder="0" shrinkToFit="0" vertical="bottom" wrapText="0"/>
    </xf>
    <xf borderId="14" fillId="0" fontId="6" numFmtId="3" xfId="0" applyAlignment="1" applyBorder="1" applyFont="1" applyNumberFormat="1">
      <alignment horizontal="right" readingOrder="0" shrinkToFit="0" vertical="bottom" wrapText="0"/>
    </xf>
    <xf borderId="15" fillId="3" fontId="4" numFmtId="0" xfId="0" applyAlignment="1" applyBorder="1" applyFont="1">
      <alignment readingOrder="0" shrinkToFit="0" wrapText="1"/>
    </xf>
    <xf borderId="13" fillId="4" fontId="5" numFmtId="0" xfId="0" applyAlignment="1" applyBorder="1" applyFont="1">
      <alignment shrinkToFit="0" wrapText="1"/>
    </xf>
    <xf borderId="14" fillId="4" fontId="5" numFmtId="0" xfId="0" applyAlignment="1" applyBorder="1" applyFont="1">
      <alignment shrinkToFit="0" wrapText="1"/>
    </xf>
    <xf borderId="0" fillId="0" fontId="5" numFmtId="0" xfId="0" applyAlignment="1" applyFont="1">
      <alignment readingOrder="0"/>
    </xf>
    <xf borderId="2" fillId="3" fontId="4" numFmtId="0" xfId="0" applyAlignment="1" applyBorder="1" applyFont="1">
      <alignment horizontal="center" readingOrder="0" shrinkToFit="0" wrapText="1"/>
    </xf>
    <xf borderId="4" fillId="0" fontId="5" numFmtId="0" xfId="0" applyBorder="1" applyFont="1"/>
    <xf borderId="3" fillId="3" fontId="4" numFmtId="0" xfId="0" applyAlignment="1" applyBorder="1" applyFont="1">
      <alignment horizontal="center" readingOrder="0" shrinkToFit="0" wrapText="1"/>
    </xf>
    <xf borderId="5" fillId="0" fontId="5" numFmtId="0" xfId="0" applyBorder="1" applyFont="1"/>
    <xf borderId="5" fillId="2" fontId="2" numFmtId="0" xfId="0" applyAlignment="1" applyBorder="1" applyFont="1">
      <alignment horizontal="left" readingOrder="0" shrinkToFit="0" vertical="top" wrapText="0"/>
    </xf>
    <xf borderId="6" fillId="2" fontId="2" numFmtId="0" xfId="0" applyAlignment="1" applyBorder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0"/>
    </xf>
    <xf borderId="0" fillId="0" fontId="6" numFmtId="4" xfId="0" applyAlignment="1" applyFont="1" applyNumberFormat="1">
      <alignment horizontal="right" readingOrder="0" shrinkToFit="0" vertical="bottom" wrapText="0"/>
    </xf>
    <xf borderId="6" fillId="0" fontId="6" numFmtId="4" xfId="0" applyAlignment="1" applyBorder="1" applyFont="1" applyNumberFormat="1">
      <alignment horizontal="right" readingOrder="0" shrinkToFit="0" vertical="bottom" wrapText="0"/>
    </xf>
    <xf borderId="6" fillId="0" fontId="5" numFmtId="0" xfId="0" applyBorder="1" applyFont="1"/>
    <xf borderId="6" fillId="0" fontId="5" numFmtId="0" xfId="0" applyAlignment="1" applyBorder="1" applyFont="1">
      <alignment readingOrder="0"/>
    </xf>
    <xf borderId="13" fillId="0" fontId="6" numFmtId="4" xfId="0" applyAlignment="1" applyBorder="1" applyFont="1" applyNumberFormat="1">
      <alignment horizontal="right" readingOrder="0" shrinkToFit="0" vertical="bottom" wrapText="0"/>
    </xf>
    <xf borderId="14" fillId="0" fontId="6" numFmtId="4" xfId="0" applyAlignment="1" applyBorder="1" applyFont="1" applyNumberFormat="1">
      <alignment horizontal="right" readingOrder="0" shrinkToFit="0" vertical="bottom" wrapText="0"/>
    </xf>
    <xf borderId="13" fillId="0" fontId="5" numFmtId="0" xfId="0" applyAlignment="1" applyBorder="1" applyFont="1">
      <alignment readingOrder="0"/>
    </xf>
    <xf borderId="14" fillId="0" fontId="5" numFmtId="0" xfId="0" applyAlignment="1" applyBorder="1" applyFont="1">
      <alignment readingOrder="0"/>
    </xf>
    <xf borderId="14" fillId="0" fontId="5" numFmtId="0" xfId="0" applyBorder="1" applyFont="1"/>
    <xf borderId="0" fillId="0" fontId="5" numFmtId="4" xfId="0" applyFont="1" applyNumberFormat="1"/>
    <xf borderId="0" fillId="0" fontId="5" numFmtId="2" xfId="0" applyFont="1" applyNumberFormat="1"/>
    <xf borderId="0" fillId="5" fontId="5" numFmtId="0" xfId="0" applyFill="1" applyFont="1"/>
    <xf borderId="0" fillId="0" fontId="3" numFmtId="0" xfId="0" applyAlignment="1" applyFont="1">
      <alignment readingOrder="0" shrinkToFit="0" vertical="bottom" wrapText="1"/>
    </xf>
    <xf borderId="0" fillId="5" fontId="2" numFmtId="0" xfId="0" applyAlignment="1" applyFont="1">
      <alignment horizontal="left" readingOrder="0" shrinkToFit="0" vertical="top" wrapText="0"/>
    </xf>
    <xf borderId="0" fillId="5" fontId="4" numFmtId="0" xfId="0" applyAlignment="1" applyFont="1">
      <alignment readingOrder="0" shrinkToFit="0" wrapText="1"/>
    </xf>
    <xf borderId="0" fillId="5" fontId="5" numFmtId="0" xfId="0" applyAlignment="1" applyFont="1">
      <alignment readingOrder="0" shrinkToFit="0" wrapText="1"/>
    </xf>
    <xf borderId="0" fillId="5" fontId="5" numFmtId="0" xfId="0" applyAlignment="1" applyFont="1">
      <alignment shrinkToFit="0" wrapText="1"/>
    </xf>
    <xf borderId="0" fillId="5" fontId="5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6" numFmtId="164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4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8.43"/>
    <col customWidth="1" min="2" max="51" width="7.29"/>
  </cols>
  <sheetData>
    <row r="1">
      <c r="A1" s="3"/>
      <c r="B1" s="4" t="s">
        <v>1</v>
      </c>
      <c r="C1" s="4" t="s">
        <v>27</v>
      </c>
      <c r="D1" s="4" t="s">
        <v>14</v>
      </c>
      <c r="E1" s="4" t="s">
        <v>16</v>
      </c>
      <c r="F1" s="4" t="s">
        <v>33</v>
      </c>
      <c r="G1" s="4" t="s">
        <v>38</v>
      </c>
      <c r="H1" s="4" t="s">
        <v>39</v>
      </c>
      <c r="I1" s="4" t="s">
        <v>32</v>
      </c>
      <c r="J1" s="4" t="s">
        <v>30</v>
      </c>
      <c r="K1" s="4" t="s">
        <v>40</v>
      </c>
      <c r="L1" s="4" t="s">
        <v>41</v>
      </c>
      <c r="M1" s="4" t="s">
        <v>35</v>
      </c>
      <c r="N1" s="4" t="s">
        <v>24</v>
      </c>
      <c r="O1" s="4" t="s">
        <v>42</v>
      </c>
      <c r="P1" s="4" t="s">
        <v>4</v>
      </c>
      <c r="Q1" s="4" t="s">
        <v>43</v>
      </c>
      <c r="R1" s="4" t="s">
        <v>10</v>
      </c>
      <c r="S1" s="4" t="s">
        <v>21</v>
      </c>
      <c r="T1" s="4" t="s">
        <v>36</v>
      </c>
      <c r="U1" s="4" t="s">
        <v>22</v>
      </c>
      <c r="V1" s="4" t="s">
        <v>0</v>
      </c>
      <c r="W1" s="4" t="s">
        <v>44</v>
      </c>
      <c r="X1" s="4" t="s">
        <v>45</v>
      </c>
      <c r="Y1" s="4" t="s">
        <v>26</v>
      </c>
      <c r="Z1" s="4" t="s">
        <v>37</v>
      </c>
      <c r="AA1" s="4" t="s">
        <v>31</v>
      </c>
      <c r="AB1" s="4" t="s">
        <v>46</v>
      </c>
      <c r="AC1" s="4" t="s">
        <v>29</v>
      </c>
      <c r="AD1" s="4" t="s">
        <v>20</v>
      </c>
      <c r="AE1" s="4" t="s">
        <v>25</v>
      </c>
      <c r="AF1" s="4" t="s">
        <v>28</v>
      </c>
      <c r="AG1" s="4" t="s">
        <v>12</v>
      </c>
      <c r="AH1" s="4" t="s">
        <v>15</v>
      </c>
      <c r="AI1" s="4" t="s">
        <v>8</v>
      </c>
      <c r="AJ1" s="4" t="s">
        <v>23</v>
      </c>
      <c r="AK1" s="4" t="s">
        <v>5</v>
      </c>
      <c r="AL1" s="4" t="s">
        <v>13</v>
      </c>
      <c r="AM1" s="4" t="s">
        <v>7</v>
      </c>
      <c r="AN1" s="4" t="s">
        <v>6</v>
      </c>
      <c r="AO1" s="4" t="s">
        <v>3</v>
      </c>
      <c r="AP1" s="4" t="s">
        <v>34</v>
      </c>
      <c r="AQ1" s="4" t="s">
        <v>11</v>
      </c>
      <c r="AR1" s="4" t="s">
        <v>19</v>
      </c>
      <c r="AS1" s="4" t="s">
        <v>47</v>
      </c>
      <c r="AT1" s="4" t="s">
        <v>48</v>
      </c>
      <c r="AU1" s="4" t="s">
        <v>2</v>
      </c>
      <c r="AV1" s="4" t="s">
        <v>49</v>
      </c>
      <c r="AW1" s="4" t="s">
        <v>17</v>
      </c>
      <c r="AX1" s="4" t="s">
        <v>9</v>
      </c>
      <c r="AY1" s="4" t="s">
        <v>18</v>
      </c>
    </row>
    <row r="2">
      <c r="A2" s="5" t="s">
        <v>50</v>
      </c>
      <c r="B2" s="6">
        <v>4.0</v>
      </c>
      <c r="C2" s="7"/>
      <c r="D2" s="6">
        <v>3.5</v>
      </c>
      <c r="E2" s="6">
        <v>4.0</v>
      </c>
      <c r="F2" s="6">
        <v>3.0</v>
      </c>
      <c r="G2" s="6">
        <v>3.0</v>
      </c>
      <c r="H2" s="6">
        <v>3.0</v>
      </c>
      <c r="I2" s="6">
        <v>5.0</v>
      </c>
      <c r="J2" s="7"/>
      <c r="K2" s="6">
        <v>5.0</v>
      </c>
      <c r="L2" s="6">
        <v>4.0</v>
      </c>
      <c r="M2" s="6">
        <v>5.0</v>
      </c>
      <c r="N2" s="9">
        <v>3.0</v>
      </c>
      <c r="O2" s="6">
        <v>4.0</v>
      </c>
      <c r="P2" s="6">
        <v>2.5</v>
      </c>
      <c r="Q2" s="6">
        <v>2.5</v>
      </c>
      <c r="R2" s="6">
        <v>4.0</v>
      </c>
      <c r="S2" s="6">
        <v>3.0</v>
      </c>
      <c r="T2" s="6">
        <v>4.0</v>
      </c>
      <c r="U2" s="6">
        <v>2.0</v>
      </c>
      <c r="V2" s="6">
        <v>4.0</v>
      </c>
      <c r="W2" s="6">
        <v>5.0</v>
      </c>
      <c r="X2" s="6">
        <v>4.0</v>
      </c>
      <c r="Y2" s="6">
        <v>2.0</v>
      </c>
      <c r="Z2" s="6">
        <v>4.0</v>
      </c>
      <c r="AA2" s="6">
        <v>4.0</v>
      </c>
      <c r="AB2" s="6">
        <v>3.0</v>
      </c>
      <c r="AC2" s="6">
        <v>3.0</v>
      </c>
      <c r="AD2" s="6">
        <v>3.5</v>
      </c>
      <c r="AE2" s="6">
        <v>3.0</v>
      </c>
      <c r="AF2" s="6">
        <v>3.5</v>
      </c>
      <c r="AG2" s="6">
        <v>4.0</v>
      </c>
      <c r="AH2" s="6">
        <v>4.0</v>
      </c>
      <c r="AI2" s="6">
        <v>4.0</v>
      </c>
      <c r="AJ2" s="6">
        <v>4.0</v>
      </c>
      <c r="AK2" s="6">
        <v>3.5</v>
      </c>
      <c r="AL2" s="6">
        <v>3.5</v>
      </c>
      <c r="AM2" s="6">
        <v>5.0</v>
      </c>
      <c r="AN2" s="6">
        <v>4.0</v>
      </c>
      <c r="AO2" s="6">
        <v>2.0</v>
      </c>
      <c r="AP2" s="6">
        <v>4.0</v>
      </c>
      <c r="AQ2" s="7"/>
      <c r="AR2" s="6">
        <v>4.5</v>
      </c>
      <c r="AS2" s="7"/>
      <c r="AT2" s="6">
        <v>2.0</v>
      </c>
      <c r="AU2" s="6">
        <v>5.0</v>
      </c>
      <c r="AV2" s="7"/>
      <c r="AW2" s="6">
        <v>4.0</v>
      </c>
      <c r="AX2" s="6">
        <v>1.0</v>
      </c>
      <c r="AY2" s="6">
        <v>3.0</v>
      </c>
    </row>
    <row r="3">
      <c r="A3" s="5" t="s">
        <v>51</v>
      </c>
      <c r="B3" s="6">
        <v>4.0</v>
      </c>
      <c r="C3" s="6">
        <v>4.0</v>
      </c>
      <c r="D3" s="7"/>
      <c r="E3" s="6">
        <v>3.0</v>
      </c>
      <c r="F3" s="7"/>
      <c r="G3" s="6">
        <v>3.0</v>
      </c>
      <c r="H3" s="6">
        <v>4.0</v>
      </c>
      <c r="I3" s="7"/>
      <c r="J3" s="6">
        <v>4.0</v>
      </c>
      <c r="K3" s="6">
        <v>5.0</v>
      </c>
      <c r="L3" s="6">
        <v>4.0</v>
      </c>
      <c r="M3" s="7"/>
      <c r="N3" s="9">
        <v>3.0</v>
      </c>
      <c r="O3" s="7"/>
      <c r="P3" s="6">
        <v>2.0</v>
      </c>
      <c r="Q3" s="6">
        <v>3.0</v>
      </c>
      <c r="R3" s="6">
        <v>3.5</v>
      </c>
      <c r="S3" s="6">
        <v>3.0</v>
      </c>
      <c r="T3" s="7"/>
      <c r="U3" s="6">
        <v>2.0</v>
      </c>
      <c r="V3" s="6">
        <v>3.0</v>
      </c>
      <c r="W3" s="7"/>
      <c r="X3" s="6">
        <v>4.0</v>
      </c>
      <c r="Y3" s="7"/>
      <c r="Z3" s="7"/>
      <c r="AA3" s="7"/>
      <c r="AB3" s="6">
        <v>5.0</v>
      </c>
      <c r="AC3" s="6">
        <v>4.0</v>
      </c>
      <c r="AD3" s="7"/>
      <c r="AE3" s="6">
        <v>4.0</v>
      </c>
      <c r="AF3" s="6">
        <v>3.0</v>
      </c>
      <c r="AG3" s="6">
        <v>2.0</v>
      </c>
      <c r="AH3" s="6">
        <v>2.0</v>
      </c>
      <c r="AI3" s="6">
        <v>3.0</v>
      </c>
      <c r="AJ3" s="6">
        <v>1.0</v>
      </c>
      <c r="AK3" s="7"/>
      <c r="AL3" s="6">
        <v>3.5</v>
      </c>
      <c r="AM3" s="6">
        <v>4.0</v>
      </c>
      <c r="AN3" s="6">
        <v>3.0</v>
      </c>
      <c r="AO3" s="7"/>
      <c r="AP3" s="7"/>
      <c r="AQ3" s="7"/>
      <c r="AR3" s="6">
        <v>4.0</v>
      </c>
      <c r="AS3" s="6">
        <v>1.0</v>
      </c>
      <c r="AT3" s="7"/>
      <c r="AU3" s="7"/>
      <c r="AV3" s="7"/>
      <c r="AW3" s="6">
        <v>3.5</v>
      </c>
      <c r="AX3" s="6">
        <v>0.5</v>
      </c>
      <c r="AY3" s="6">
        <v>4.0</v>
      </c>
    </row>
    <row r="4">
      <c r="A4" s="5" t="s">
        <v>52</v>
      </c>
      <c r="B4" s="6">
        <v>4.0</v>
      </c>
      <c r="C4" s="6">
        <v>5.0</v>
      </c>
      <c r="D4" s="6">
        <v>4.0</v>
      </c>
      <c r="E4" s="6"/>
      <c r="F4" s="6">
        <v>3.5</v>
      </c>
      <c r="G4" s="6">
        <v>3.0</v>
      </c>
      <c r="H4" s="6">
        <v>4.0</v>
      </c>
      <c r="I4" s="6">
        <v>3.0</v>
      </c>
      <c r="J4" s="7"/>
      <c r="K4" s="7"/>
      <c r="L4" s="6">
        <v>4.0</v>
      </c>
      <c r="M4" s="6">
        <v>3.0</v>
      </c>
      <c r="N4" s="9">
        <v>3.0</v>
      </c>
      <c r="O4" s="7"/>
      <c r="P4" s="6">
        <v>4.0</v>
      </c>
      <c r="Q4" s="6">
        <v>3.5</v>
      </c>
      <c r="R4" s="6">
        <v>4.5</v>
      </c>
      <c r="S4" s="6">
        <v>3.0</v>
      </c>
      <c r="T4" s="6"/>
      <c r="U4" s="6">
        <v>2.0</v>
      </c>
      <c r="V4" s="6">
        <v>3.0</v>
      </c>
      <c r="W4" s="7"/>
      <c r="X4" s="6">
        <v>3.0</v>
      </c>
      <c r="Y4" s="6">
        <v>3.0</v>
      </c>
      <c r="Z4" s="6">
        <v>4.5</v>
      </c>
      <c r="AA4" s="6">
        <v>4.0</v>
      </c>
      <c r="AB4" s="6">
        <v>5.0</v>
      </c>
      <c r="AC4" s="6">
        <v>4.0</v>
      </c>
      <c r="AD4" s="7"/>
      <c r="AE4" s="6">
        <v>5.0</v>
      </c>
      <c r="AF4" s="7"/>
      <c r="AG4" s="7"/>
      <c r="AH4" s="6">
        <v>2.0</v>
      </c>
      <c r="AI4" s="6">
        <v>5.0</v>
      </c>
      <c r="AJ4" s="6">
        <v>2.0</v>
      </c>
      <c r="AK4" s="6">
        <v>3.5</v>
      </c>
      <c r="AL4" s="7"/>
      <c r="AM4" s="7"/>
      <c r="AN4" s="6">
        <v>4.0</v>
      </c>
      <c r="AO4" s="6">
        <v>4.0</v>
      </c>
      <c r="AP4" s="6">
        <v>4.0</v>
      </c>
      <c r="AQ4" s="7"/>
      <c r="AR4" s="7"/>
      <c r="AS4" s="6">
        <v>3.0</v>
      </c>
      <c r="AT4" s="6"/>
      <c r="AU4" s="6">
        <v>2.0</v>
      </c>
      <c r="AV4" s="6">
        <v>3.5</v>
      </c>
      <c r="AW4" s="6">
        <v>3.0</v>
      </c>
      <c r="AX4" s="6">
        <v>1.0</v>
      </c>
      <c r="AY4" s="6">
        <v>3.0</v>
      </c>
    </row>
    <row r="5">
      <c r="A5" s="5" t="s">
        <v>53</v>
      </c>
      <c r="B5" s="6">
        <v>5.0</v>
      </c>
      <c r="C5" s="6">
        <v>4.0</v>
      </c>
      <c r="D5" s="6">
        <v>4.5</v>
      </c>
      <c r="E5" s="6">
        <v>3.0</v>
      </c>
      <c r="F5" s="6">
        <v>3.0</v>
      </c>
      <c r="G5" s="6">
        <v>4.0</v>
      </c>
      <c r="H5" s="6">
        <v>4.0</v>
      </c>
      <c r="I5" s="6">
        <v>4.0</v>
      </c>
      <c r="J5" s="6">
        <v>4.0</v>
      </c>
      <c r="K5" s="6">
        <v>4.0</v>
      </c>
      <c r="L5" s="6">
        <v>4.0</v>
      </c>
      <c r="M5" s="6">
        <v>3.0</v>
      </c>
      <c r="N5" s="9">
        <v>5.0</v>
      </c>
      <c r="O5" s="6">
        <v>5.0</v>
      </c>
      <c r="P5" s="6">
        <v>4.0</v>
      </c>
      <c r="Q5" s="6">
        <v>3.5</v>
      </c>
      <c r="R5" s="6">
        <v>4.5</v>
      </c>
      <c r="S5" s="6">
        <v>4.0</v>
      </c>
      <c r="T5" s="6">
        <v>5.0</v>
      </c>
      <c r="U5" s="6">
        <v>2.0</v>
      </c>
      <c r="V5" s="6">
        <v>2.0</v>
      </c>
      <c r="W5" s="6">
        <v>4.5</v>
      </c>
      <c r="X5" s="6">
        <v>4.0</v>
      </c>
      <c r="Y5" s="6">
        <v>3.0</v>
      </c>
      <c r="Z5" s="6">
        <v>4.0</v>
      </c>
      <c r="AA5" s="6">
        <v>4.0</v>
      </c>
      <c r="AB5" s="6">
        <v>5.0</v>
      </c>
      <c r="AC5" s="6">
        <v>3.0</v>
      </c>
      <c r="AD5" s="6">
        <v>4.0</v>
      </c>
      <c r="AE5" s="6">
        <v>4.0</v>
      </c>
      <c r="AF5" s="6">
        <v>4.5</v>
      </c>
      <c r="AG5" s="6">
        <v>3.5</v>
      </c>
      <c r="AH5" s="6">
        <v>5.0</v>
      </c>
      <c r="AI5" s="6">
        <v>4.0</v>
      </c>
      <c r="AJ5" s="6">
        <v>2.0</v>
      </c>
      <c r="AK5" s="6">
        <v>3.5</v>
      </c>
      <c r="AL5" s="6">
        <v>5.0</v>
      </c>
      <c r="AM5" s="6">
        <v>3.0</v>
      </c>
      <c r="AN5" s="6">
        <v>5.0</v>
      </c>
      <c r="AO5" s="6">
        <v>3.0</v>
      </c>
      <c r="AP5" s="6">
        <v>4.0</v>
      </c>
      <c r="AQ5" s="6">
        <v>3.0</v>
      </c>
      <c r="AR5" s="6">
        <v>3.5</v>
      </c>
      <c r="AS5" s="6">
        <v>2.0</v>
      </c>
      <c r="AT5" s="6">
        <v>4.0</v>
      </c>
      <c r="AU5" s="6">
        <v>4.0</v>
      </c>
      <c r="AV5" s="6">
        <v>4.0</v>
      </c>
      <c r="AW5" s="6">
        <v>4.0</v>
      </c>
      <c r="AX5" s="6">
        <v>1.0</v>
      </c>
      <c r="AY5" s="6">
        <v>5.0</v>
      </c>
    </row>
    <row r="6">
      <c r="A6" s="5" t="s">
        <v>54</v>
      </c>
      <c r="B6" s="6">
        <v>5.0</v>
      </c>
      <c r="C6" s="6">
        <v>1.0</v>
      </c>
      <c r="D6" s="6">
        <v>5.0</v>
      </c>
      <c r="E6" s="6"/>
      <c r="F6" s="6">
        <v>3.5</v>
      </c>
      <c r="G6" s="6">
        <v>5.0</v>
      </c>
      <c r="H6" s="6">
        <v>5.0</v>
      </c>
      <c r="I6" s="7"/>
      <c r="J6" s="6">
        <v>5.0</v>
      </c>
      <c r="K6" s="7"/>
      <c r="L6" s="6">
        <v>5.0</v>
      </c>
      <c r="M6" s="6">
        <v>5.0</v>
      </c>
      <c r="N6" s="9">
        <v>5.0</v>
      </c>
      <c r="O6" s="6">
        <v>4.0</v>
      </c>
      <c r="P6" s="6">
        <v>3.0</v>
      </c>
      <c r="Q6" s="6">
        <v>3.0</v>
      </c>
      <c r="R6" s="6">
        <v>3.0</v>
      </c>
      <c r="S6" s="6">
        <v>5.0</v>
      </c>
      <c r="T6" s="6">
        <v>4.0</v>
      </c>
      <c r="U6" s="6">
        <v>3.0</v>
      </c>
      <c r="V6" s="6">
        <v>4.0</v>
      </c>
      <c r="W6" s="6">
        <v>4.0</v>
      </c>
      <c r="X6" s="6">
        <v>3.0</v>
      </c>
      <c r="Y6" s="7"/>
      <c r="Z6" s="6">
        <v>4.5</v>
      </c>
      <c r="AA6" s="6">
        <v>5.0</v>
      </c>
      <c r="AB6" s="6">
        <v>5.0</v>
      </c>
      <c r="AC6" s="6">
        <v>4.0</v>
      </c>
      <c r="AD6" s="7"/>
      <c r="AE6" s="6">
        <v>3.0</v>
      </c>
      <c r="AF6" s="6"/>
      <c r="AG6" s="6">
        <v>4.0</v>
      </c>
      <c r="AH6" s="6">
        <v>4.0</v>
      </c>
      <c r="AI6" s="6">
        <v>4.0</v>
      </c>
      <c r="AJ6" s="6">
        <v>3.0</v>
      </c>
      <c r="AK6" s="6">
        <v>5.0</v>
      </c>
      <c r="AL6" s="7"/>
      <c r="AM6" s="7"/>
      <c r="AN6" s="6">
        <v>4.0</v>
      </c>
      <c r="AO6" s="6">
        <v>4.0</v>
      </c>
      <c r="AP6" s="6">
        <v>4.0</v>
      </c>
      <c r="AQ6" s="7"/>
      <c r="AR6" s="7"/>
      <c r="AS6" s="6">
        <v>3.0</v>
      </c>
      <c r="AT6" s="6">
        <v>3.5</v>
      </c>
      <c r="AU6" s="6"/>
      <c r="AV6" s="6">
        <v>5.0</v>
      </c>
      <c r="AW6" s="6">
        <v>4.5</v>
      </c>
      <c r="AX6" s="6">
        <v>2.5</v>
      </c>
      <c r="AY6" s="6">
        <v>5.0</v>
      </c>
    </row>
    <row r="7">
      <c r="A7" s="5" t="s">
        <v>55</v>
      </c>
      <c r="B7" s="6">
        <v>3.0</v>
      </c>
      <c r="C7" s="7"/>
      <c r="D7" s="6">
        <v>3.5</v>
      </c>
      <c r="E7" s="6">
        <v>2.0</v>
      </c>
      <c r="F7" s="7"/>
      <c r="G7" s="7"/>
      <c r="H7" s="6">
        <v>3.0</v>
      </c>
      <c r="I7" s="7"/>
      <c r="J7" s="7"/>
      <c r="K7" s="6">
        <v>3.0</v>
      </c>
      <c r="L7" s="6">
        <v>4.0</v>
      </c>
      <c r="M7" s="6">
        <v>1.0</v>
      </c>
      <c r="N7" s="9">
        <v>3.0</v>
      </c>
      <c r="O7" s="7"/>
      <c r="P7" s="6">
        <v>4.0</v>
      </c>
      <c r="Q7" s="6">
        <v>3.0</v>
      </c>
      <c r="R7" s="6">
        <v>4.0</v>
      </c>
      <c r="S7" s="6">
        <v>3.0</v>
      </c>
      <c r="T7" s="7"/>
      <c r="U7" s="6">
        <v>3.0</v>
      </c>
      <c r="V7" s="7"/>
      <c r="W7" s="6">
        <v>2.0</v>
      </c>
      <c r="X7" s="6">
        <v>3.0</v>
      </c>
      <c r="Y7" s="6">
        <v>3.0</v>
      </c>
      <c r="Z7" s="6">
        <v>4.5</v>
      </c>
      <c r="AA7" s="6">
        <v>3.0</v>
      </c>
      <c r="AB7" s="7"/>
      <c r="AC7" s="6">
        <v>4.0</v>
      </c>
      <c r="AD7" s="6">
        <v>3.0</v>
      </c>
      <c r="AE7" s="6">
        <v>3.0</v>
      </c>
      <c r="AF7" s="6">
        <v>3.5</v>
      </c>
      <c r="AG7" s="6">
        <v>3.0</v>
      </c>
      <c r="AH7" s="6">
        <v>3.0</v>
      </c>
      <c r="AI7" s="6">
        <v>4.0</v>
      </c>
      <c r="AJ7" s="7"/>
      <c r="AK7" s="6">
        <v>3.0</v>
      </c>
      <c r="AL7" s="7"/>
      <c r="AM7" s="6">
        <v>3.0</v>
      </c>
      <c r="AN7" s="6">
        <v>4.0</v>
      </c>
      <c r="AO7" s="6">
        <v>4.0</v>
      </c>
      <c r="AP7" s="6">
        <v>4.5</v>
      </c>
      <c r="AQ7" s="7"/>
      <c r="AR7" s="7"/>
      <c r="AS7" s="6">
        <v>4.0</v>
      </c>
      <c r="AT7" s="6"/>
      <c r="AU7" s="7"/>
      <c r="AV7" s="6">
        <v>5.0</v>
      </c>
      <c r="AW7" s="6">
        <v>3.5</v>
      </c>
      <c r="AX7" s="6">
        <v>1.0</v>
      </c>
      <c r="AY7" s="6">
        <v>4.0</v>
      </c>
    </row>
    <row r="8">
      <c r="A8" s="5" t="s">
        <v>56</v>
      </c>
      <c r="B8" s="6">
        <v>5.0</v>
      </c>
      <c r="C8" s="7"/>
      <c r="D8" s="7"/>
      <c r="E8" s="7"/>
      <c r="F8" s="7"/>
      <c r="G8" s="7"/>
      <c r="H8" s="6">
        <v>3.0</v>
      </c>
      <c r="I8" s="7"/>
      <c r="J8" s="7"/>
      <c r="K8" s="7"/>
      <c r="L8" s="6">
        <v>4.0</v>
      </c>
      <c r="M8" s="7"/>
      <c r="N8" s="9">
        <v>3.0</v>
      </c>
      <c r="O8" s="7"/>
      <c r="P8" s="7"/>
      <c r="Q8" s="7"/>
      <c r="R8" s="7"/>
      <c r="S8" s="6">
        <v>4.0</v>
      </c>
      <c r="T8" s="7"/>
      <c r="U8" s="7"/>
      <c r="V8" s="7"/>
      <c r="W8" s="6">
        <v>2.0</v>
      </c>
      <c r="X8" s="6">
        <v>3.0</v>
      </c>
      <c r="Y8" s="7"/>
      <c r="Z8" s="7"/>
      <c r="AA8" s="7"/>
      <c r="AB8" s="6">
        <v>3.0</v>
      </c>
      <c r="AC8" s="7"/>
      <c r="AD8" s="7"/>
      <c r="AE8" s="6">
        <v>4.0</v>
      </c>
      <c r="AF8" s="7"/>
      <c r="AG8" s="6">
        <v>3.0</v>
      </c>
      <c r="AH8" s="7"/>
      <c r="AI8" s="6">
        <v>3.0</v>
      </c>
      <c r="AJ8" s="7"/>
      <c r="AK8" s="6">
        <v>2.0</v>
      </c>
      <c r="AL8" s="7"/>
      <c r="AM8" s="7"/>
      <c r="AN8" s="6">
        <v>3.0</v>
      </c>
      <c r="AO8" s="7"/>
      <c r="AP8" s="6">
        <v>3.5</v>
      </c>
      <c r="AQ8" s="7"/>
      <c r="AR8" s="7"/>
      <c r="AS8" s="7"/>
      <c r="AT8" s="7"/>
      <c r="AU8" s="7"/>
      <c r="AV8" s="7"/>
      <c r="AW8" s="6">
        <v>4.5</v>
      </c>
      <c r="AX8" s="6">
        <v>1.0</v>
      </c>
      <c r="AY8" s="6">
        <v>5.0</v>
      </c>
    </row>
    <row r="9">
      <c r="A9" s="5" t="s">
        <v>57</v>
      </c>
      <c r="B9" s="6">
        <v>4.0</v>
      </c>
      <c r="C9" s="6">
        <v>5.0</v>
      </c>
      <c r="D9" s="6">
        <v>4.5</v>
      </c>
      <c r="E9" s="7"/>
      <c r="F9" s="6">
        <v>3.5</v>
      </c>
      <c r="G9" s="6">
        <v>5.0</v>
      </c>
      <c r="H9" s="6">
        <v>5.0</v>
      </c>
      <c r="I9" s="6">
        <v>4.0</v>
      </c>
      <c r="J9" s="6">
        <v>4.0</v>
      </c>
      <c r="K9" s="6">
        <v>3.0</v>
      </c>
      <c r="L9" s="6">
        <v>5.0</v>
      </c>
      <c r="M9" s="6">
        <v>4.0</v>
      </c>
      <c r="N9" s="9">
        <v>5.0</v>
      </c>
      <c r="O9" s="6">
        <v>5.0</v>
      </c>
      <c r="P9" s="6">
        <v>2.5</v>
      </c>
      <c r="Q9" s="6">
        <v>4.5</v>
      </c>
      <c r="R9" s="6">
        <v>4.0</v>
      </c>
      <c r="S9" s="6">
        <v>3.0</v>
      </c>
      <c r="T9" s="6">
        <v>5.0</v>
      </c>
      <c r="U9" s="6">
        <v>2.0</v>
      </c>
      <c r="V9" s="6">
        <v>4.0</v>
      </c>
      <c r="W9" s="7"/>
      <c r="X9" s="6">
        <v>5.0</v>
      </c>
      <c r="Y9" s="6">
        <v>3.0</v>
      </c>
      <c r="Z9" s="6">
        <v>3.5</v>
      </c>
      <c r="AA9" s="6">
        <v>3.0</v>
      </c>
      <c r="AB9" s="6">
        <v>3.0</v>
      </c>
      <c r="AC9" s="7"/>
      <c r="AD9" s="6">
        <v>4.5</v>
      </c>
      <c r="AE9" s="6">
        <v>4.0</v>
      </c>
      <c r="AF9" s="6">
        <v>4.5</v>
      </c>
      <c r="AG9" s="7"/>
      <c r="AH9" s="6">
        <v>4.0</v>
      </c>
      <c r="AI9" s="6">
        <v>4.0</v>
      </c>
      <c r="AJ9" s="6">
        <v>2.0</v>
      </c>
      <c r="AK9" s="7"/>
      <c r="AL9" s="7"/>
      <c r="AM9" s="6">
        <v>5.0</v>
      </c>
      <c r="AN9" s="6">
        <v>5.0</v>
      </c>
      <c r="AO9" s="6">
        <v>5.0</v>
      </c>
      <c r="AP9" s="6">
        <v>4.5</v>
      </c>
      <c r="AQ9" s="6">
        <v>5.0</v>
      </c>
      <c r="AR9" s="6">
        <v>5.0</v>
      </c>
      <c r="AS9" s="7"/>
      <c r="AT9" s="6">
        <v>3.0</v>
      </c>
      <c r="AU9" s="6">
        <v>5.0</v>
      </c>
      <c r="AV9" s="7"/>
      <c r="AW9" s="6">
        <v>3.5</v>
      </c>
      <c r="AX9" s="6">
        <v>1.0</v>
      </c>
      <c r="AY9" s="6">
        <v>3.0</v>
      </c>
    </row>
    <row r="10">
      <c r="A10" s="5" t="s">
        <v>58</v>
      </c>
      <c r="B10" s="6">
        <v>5.0</v>
      </c>
      <c r="C10" s="6">
        <v>4.0</v>
      </c>
      <c r="D10" s="7"/>
      <c r="E10" s="7"/>
      <c r="F10" s="7"/>
      <c r="G10" s="7"/>
      <c r="H10" s="6">
        <v>4.0</v>
      </c>
      <c r="I10" s="6">
        <v>4.0</v>
      </c>
      <c r="J10" s="7"/>
      <c r="K10" s="6">
        <v>3.0</v>
      </c>
      <c r="L10" s="6">
        <v>4.0</v>
      </c>
      <c r="M10" s="6">
        <v>3.0</v>
      </c>
      <c r="N10" s="9">
        <v>3.0</v>
      </c>
      <c r="O10" s="7"/>
      <c r="P10" s="7"/>
      <c r="Q10" s="7"/>
      <c r="R10" s="6">
        <v>3.0</v>
      </c>
      <c r="S10" s="6">
        <v>4.0</v>
      </c>
      <c r="T10" s="7"/>
      <c r="U10" s="7"/>
      <c r="V10" s="7"/>
      <c r="W10" s="6">
        <v>2.0</v>
      </c>
      <c r="X10" s="6">
        <v>3.0</v>
      </c>
      <c r="Y10" s="6">
        <v>3.0</v>
      </c>
      <c r="Z10" s="7"/>
      <c r="AA10" s="6">
        <v>4.0</v>
      </c>
      <c r="AB10" s="7"/>
      <c r="AC10" s="6">
        <v>3.0</v>
      </c>
      <c r="AD10" s="6">
        <v>3.0</v>
      </c>
      <c r="AE10" s="6">
        <v>4.0</v>
      </c>
      <c r="AF10" s="7"/>
      <c r="AG10" s="7"/>
      <c r="AH10" s="7"/>
      <c r="AI10" s="6">
        <v>3.0</v>
      </c>
      <c r="AJ10" s="7"/>
      <c r="AK10" s="7"/>
      <c r="AL10" s="6">
        <v>3.0</v>
      </c>
      <c r="AM10" s="7"/>
      <c r="AN10" s="6">
        <v>4.0</v>
      </c>
      <c r="AO10" s="7"/>
      <c r="AP10" s="7"/>
      <c r="AQ10" s="7"/>
      <c r="AR10" s="6">
        <v>4.0</v>
      </c>
      <c r="AS10" s="7"/>
      <c r="AT10" s="7"/>
      <c r="AU10" s="6">
        <v>4.0</v>
      </c>
      <c r="AV10" s="7"/>
      <c r="AW10" s="6">
        <v>3.0</v>
      </c>
      <c r="AX10" s="6">
        <v>1.0</v>
      </c>
      <c r="AY10" s="6">
        <v>3.0</v>
      </c>
    </row>
    <row r="11">
      <c r="A11" s="5" t="s">
        <v>59</v>
      </c>
      <c r="B11" s="6">
        <v>5.0</v>
      </c>
      <c r="C11" s="7"/>
      <c r="D11" s="7"/>
      <c r="E11" s="6">
        <v>2.0</v>
      </c>
      <c r="F11" s="7"/>
      <c r="G11" s="6">
        <v>3.0</v>
      </c>
      <c r="H11" s="6">
        <v>3.0</v>
      </c>
      <c r="I11" s="6">
        <v>3.0</v>
      </c>
      <c r="J11" s="6">
        <v>3.0</v>
      </c>
      <c r="K11" s="6"/>
      <c r="L11" s="6">
        <v>4.0</v>
      </c>
      <c r="M11" s="6">
        <v>3.0</v>
      </c>
      <c r="N11" s="9">
        <v>3.0</v>
      </c>
      <c r="O11" s="6">
        <v>2.0</v>
      </c>
      <c r="P11" s="6">
        <v>3.0</v>
      </c>
      <c r="Q11" s="6">
        <v>3.0</v>
      </c>
      <c r="R11" s="7"/>
      <c r="S11" s="6">
        <v>4.0</v>
      </c>
      <c r="T11" s="6">
        <v>3.0</v>
      </c>
      <c r="U11" s="6">
        <v>2.0</v>
      </c>
      <c r="V11" s="6">
        <v>3.0</v>
      </c>
      <c r="W11" s="6">
        <v>2.0</v>
      </c>
      <c r="X11" s="6">
        <v>3.0</v>
      </c>
      <c r="Y11" s="6">
        <v>2.0</v>
      </c>
      <c r="Z11" s="6">
        <v>2.0</v>
      </c>
      <c r="AA11" s="6">
        <v>3.0</v>
      </c>
      <c r="AB11" s="6">
        <v>5.0</v>
      </c>
      <c r="AC11" s="7"/>
      <c r="AD11" s="6">
        <v>4.0</v>
      </c>
      <c r="AE11" s="6">
        <v>3.0</v>
      </c>
      <c r="AF11" s="6">
        <v>3.0</v>
      </c>
      <c r="AG11" s="7"/>
      <c r="AH11" s="6">
        <v>3.0</v>
      </c>
      <c r="AI11" s="6">
        <v>3.0</v>
      </c>
      <c r="AJ11" s="6">
        <v>2.0</v>
      </c>
      <c r="AK11" s="6">
        <v>3.0</v>
      </c>
      <c r="AL11" s="7"/>
      <c r="AM11" s="6">
        <v>2.0</v>
      </c>
      <c r="AN11" s="6">
        <v>3.0</v>
      </c>
      <c r="AO11" s="7"/>
      <c r="AP11" s="6">
        <v>3.0</v>
      </c>
      <c r="AQ11" s="6">
        <v>3.0</v>
      </c>
      <c r="AR11" s="6">
        <v>3.0</v>
      </c>
      <c r="AS11" s="6">
        <v>3.0</v>
      </c>
      <c r="AT11" s="6">
        <v>3.0</v>
      </c>
      <c r="AU11" s="6">
        <v>3.0</v>
      </c>
      <c r="AV11" s="6">
        <v>3.0</v>
      </c>
      <c r="AW11" s="6">
        <v>2.0</v>
      </c>
      <c r="AX11" s="6">
        <v>1.0</v>
      </c>
      <c r="AY11" s="6">
        <v>4.0</v>
      </c>
    </row>
    <row r="12">
      <c r="A12" s="5" t="s">
        <v>60</v>
      </c>
      <c r="B12" s="6">
        <v>5.0</v>
      </c>
      <c r="C12" s="6">
        <v>3.0</v>
      </c>
      <c r="D12" s="6">
        <v>4.0</v>
      </c>
      <c r="E12" s="7"/>
      <c r="F12" s="6">
        <v>3.0</v>
      </c>
      <c r="G12" s="6">
        <v>3.0</v>
      </c>
      <c r="H12" s="6">
        <v>4.0</v>
      </c>
      <c r="I12" s="6">
        <v>5.0</v>
      </c>
      <c r="J12" s="6">
        <v>3.0</v>
      </c>
      <c r="K12" s="7"/>
      <c r="L12" s="6">
        <v>4.0</v>
      </c>
      <c r="M12" s="7"/>
      <c r="N12" s="9">
        <v>3.0</v>
      </c>
      <c r="O12" s="6">
        <v>4.0</v>
      </c>
      <c r="P12" s="6">
        <v>4.5</v>
      </c>
      <c r="Q12" s="6">
        <v>4.0</v>
      </c>
      <c r="R12" s="6">
        <v>3.5</v>
      </c>
      <c r="S12" s="6">
        <v>3.0</v>
      </c>
      <c r="T12" s="6">
        <v>4.0</v>
      </c>
      <c r="U12" s="6">
        <v>4.0</v>
      </c>
      <c r="V12" s="6">
        <v>4.0</v>
      </c>
      <c r="W12" s="6">
        <v>2.0</v>
      </c>
      <c r="X12" s="6">
        <v>3.0</v>
      </c>
      <c r="Y12" s="6">
        <v>2.0</v>
      </c>
      <c r="Z12" s="6">
        <v>3.5</v>
      </c>
      <c r="AA12" s="6">
        <v>3.0</v>
      </c>
      <c r="AB12" s="6">
        <v>5.0</v>
      </c>
      <c r="AC12" s="6">
        <v>3.0</v>
      </c>
      <c r="AD12" s="6">
        <v>4.0</v>
      </c>
      <c r="AE12" s="6">
        <v>3.0</v>
      </c>
      <c r="AF12" s="6">
        <v>4.0</v>
      </c>
      <c r="AG12" s="6">
        <v>3.0</v>
      </c>
      <c r="AH12" s="6">
        <v>3.0</v>
      </c>
      <c r="AI12" s="6">
        <v>4.0</v>
      </c>
      <c r="AJ12" s="7"/>
      <c r="AK12" s="7"/>
      <c r="AL12" s="7"/>
      <c r="AM12" s="7"/>
      <c r="AN12" s="6">
        <v>3.0</v>
      </c>
      <c r="AO12" s="7"/>
      <c r="AP12" s="6">
        <v>3.5</v>
      </c>
      <c r="AQ12" s="7"/>
      <c r="AR12" s="6">
        <v>3.0</v>
      </c>
      <c r="AS12" s="6">
        <v>3.0</v>
      </c>
      <c r="AT12" s="6">
        <v>2.5</v>
      </c>
      <c r="AU12" s="7"/>
      <c r="AV12" s="6">
        <v>5.0</v>
      </c>
      <c r="AW12" s="6">
        <v>3.0</v>
      </c>
      <c r="AX12" s="6">
        <v>2.0</v>
      </c>
      <c r="AY12" s="6">
        <v>3.0</v>
      </c>
    </row>
    <row r="13">
      <c r="A13" s="5" t="s">
        <v>61</v>
      </c>
      <c r="B13" s="6">
        <v>5.0</v>
      </c>
      <c r="C13" s="6">
        <v>4.0</v>
      </c>
      <c r="D13" s="7"/>
      <c r="E13" s="6">
        <v>2.0</v>
      </c>
      <c r="F13" s="7"/>
      <c r="G13" s="7"/>
      <c r="H13" s="6">
        <v>3.0</v>
      </c>
      <c r="I13" s="6">
        <v>1.0</v>
      </c>
      <c r="J13" s="7"/>
      <c r="K13" s="6">
        <v>3.0</v>
      </c>
      <c r="L13" s="6">
        <v>5.0</v>
      </c>
      <c r="M13" s="7"/>
      <c r="N13" s="9">
        <v>3.0</v>
      </c>
      <c r="O13" s="7"/>
      <c r="P13" s="6">
        <v>3.5</v>
      </c>
      <c r="Q13" s="7"/>
      <c r="R13" s="7"/>
      <c r="S13" s="6">
        <v>4.0</v>
      </c>
      <c r="T13" s="7"/>
      <c r="U13" s="6">
        <v>3.0</v>
      </c>
      <c r="V13" s="7"/>
      <c r="W13" s="6">
        <v>2.0</v>
      </c>
      <c r="X13" s="6">
        <v>3.0</v>
      </c>
      <c r="Y13" s="7"/>
      <c r="Z13" s="7"/>
      <c r="AA13" s="7"/>
      <c r="AB13" s="7"/>
      <c r="AC13" s="7"/>
      <c r="AD13" s="6">
        <v>3.0</v>
      </c>
      <c r="AE13" s="6">
        <v>3.0</v>
      </c>
      <c r="AF13" s="7"/>
      <c r="AG13" s="7"/>
      <c r="AH13" s="7"/>
      <c r="AI13" s="6">
        <v>3.0</v>
      </c>
      <c r="AJ13" s="6">
        <v>1.0</v>
      </c>
      <c r="AK13" s="7"/>
      <c r="AL13" s="6">
        <v>5.0</v>
      </c>
      <c r="AM13" s="6">
        <v>5.0</v>
      </c>
      <c r="AN13" s="6">
        <v>3.0</v>
      </c>
      <c r="AO13" s="7"/>
      <c r="AP13" s="6">
        <v>3.5</v>
      </c>
      <c r="AQ13" s="6">
        <v>4.0</v>
      </c>
      <c r="AR13" s="7"/>
      <c r="AS13" s="7"/>
      <c r="AT13" s="6">
        <v>3.0</v>
      </c>
      <c r="AU13" s="7"/>
      <c r="AV13" s="7"/>
      <c r="AW13" s="6">
        <v>4.0</v>
      </c>
      <c r="AX13" s="6">
        <v>1.0</v>
      </c>
      <c r="AY13" s="6">
        <v>4.0</v>
      </c>
    </row>
    <row r="14">
      <c r="A14" s="5" t="s">
        <v>62</v>
      </c>
      <c r="B14" s="6">
        <v>3.0</v>
      </c>
      <c r="C14" s="7"/>
      <c r="D14" s="6">
        <v>4.0</v>
      </c>
      <c r="E14" s="6">
        <v>3.0</v>
      </c>
      <c r="F14" s="7"/>
      <c r="G14" s="6">
        <v>3.0</v>
      </c>
      <c r="H14" s="6">
        <v>4.0</v>
      </c>
      <c r="I14" s="6">
        <v>5.0</v>
      </c>
      <c r="J14" s="6">
        <v>5.0</v>
      </c>
      <c r="K14" s="7"/>
      <c r="L14" s="6">
        <v>5.0</v>
      </c>
      <c r="M14" s="7"/>
      <c r="N14" s="9">
        <v>3.0</v>
      </c>
      <c r="O14" s="6">
        <v>3.5</v>
      </c>
      <c r="P14" s="6">
        <v>1.0</v>
      </c>
      <c r="Q14" s="7"/>
      <c r="R14" s="6">
        <v>3.0</v>
      </c>
      <c r="S14" s="6">
        <v>4.0</v>
      </c>
      <c r="T14" s="6">
        <v>3.0</v>
      </c>
      <c r="U14" s="6">
        <v>1.0</v>
      </c>
      <c r="V14" s="6">
        <v>3.0</v>
      </c>
      <c r="W14" s="6">
        <v>2.5</v>
      </c>
      <c r="X14" s="6">
        <v>3.0</v>
      </c>
      <c r="Y14" s="6">
        <v>2.0</v>
      </c>
      <c r="Z14" s="6">
        <v>4.5</v>
      </c>
      <c r="AA14" s="6">
        <v>5.0</v>
      </c>
      <c r="AB14" s="6">
        <v>3.0</v>
      </c>
      <c r="AC14" s="6">
        <v>3.0</v>
      </c>
      <c r="AD14" s="6">
        <v>4.0</v>
      </c>
      <c r="AE14" s="6">
        <v>3.0</v>
      </c>
      <c r="AF14" s="6">
        <v>4.0</v>
      </c>
      <c r="AG14" s="6">
        <v>4.0</v>
      </c>
      <c r="AH14" s="6">
        <v>3.0</v>
      </c>
      <c r="AI14" s="6">
        <v>3.0</v>
      </c>
      <c r="AJ14" s="6">
        <v>4.0</v>
      </c>
      <c r="AK14" s="6">
        <v>4.0</v>
      </c>
      <c r="AL14" s="6">
        <v>5.0</v>
      </c>
      <c r="AM14" s="7"/>
      <c r="AN14" s="6">
        <v>4.0</v>
      </c>
      <c r="AO14" s="6">
        <v>4.0</v>
      </c>
      <c r="AP14" s="6">
        <v>4.0</v>
      </c>
      <c r="AQ14" s="6">
        <v>5.0</v>
      </c>
      <c r="AR14" s="7"/>
      <c r="AS14" s="7"/>
      <c r="AT14" s="6">
        <v>4.0</v>
      </c>
      <c r="AU14" s="7"/>
      <c r="AV14" s="6">
        <v>4.0</v>
      </c>
      <c r="AW14" s="6">
        <v>4.0</v>
      </c>
      <c r="AX14" s="6">
        <v>1.0</v>
      </c>
      <c r="AY14" s="6">
        <v>5.0</v>
      </c>
    </row>
    <row r="15">
      <c r="A15" s="5" t="s">
        <v>63</v>
      </c>
      <c r="B15" s="6">
        <v>5.0</v>
      </c>
      <c r="C15" s="6">
        <v>3.0</v>
      </c>
      <c r="D15" s="6">
        <v>2.5</v>
      </c>
      <c r="E15" s="6">
        <v>2.0</v>
      </c>
      <c r="F15" s="7"/>
      <c r="G15" s="7"/>
      <c r="H15" s="6">
        <v>3.0</v>
      </c>
      <c r="I15" s="6">
        <v>1.0</v>
      </c>
      <c r="J15" s="6">
        <v>4.0</v>
      </c>
      <c r="K15" s="6">
        <v>3.0</v>
      </c>
      <c r="L15" s="6">
        <v>5.0</v>
      </c>
      <c r="M15" s="7"/>
      <c r="N15" s="9">
        <v>5.0</v>
      </c>
      <c r="O15" s="6">
        <v>3.0</v>
      </c>
      <c r="P15" s="6">
        <v>3.5</v>
      </c>
      <c r="Q15" s="6">
        <v>4.0</v>
      </c>
      <c r="R15" s="6">
        <v>4.5</v>
      </c>
      <c r="S15" s="6">
        <v>4.0</v>
      </c>
      <c r="T15" s="6">
        <v>3.0</v>
      </c>
      <c r="U15" s="6">
        <v>3.0</v>
      </c>
      <c r="V15" s="6">
        <v>2.0</v>
      </c>
      <c r="W15" s="7"/>
      <c r="X15" s="6">
        <v>3.0</v>
      </c>
      <c r="Y15" s="7"/>
      <c r="Z15" s="6">
        <v>0.5</v>
      </c>
      <c r="AA15" s="7"/>
      <c r="AB15" s="7"/>
      <c r="AC15" s="6">
        <v>3.0</v>
      </c>
      <c r="AD15" s="7"/>
      <c r="AE15" s="6">
        <v>4.0</v>
      </c>
      <c r="AF15" s="6">
        <v>3.0</v>
      </c>
      <c r="AG15" s="7"/>
      <c r="AH15" s="7"/>
      <c r="AI15" s="6">
        <v>3.0</v>
      </c>
      <c r="AJ15" s="7"/>
      <c r="AK15" s="6">
        <v>1.5</v>
      </c>
      <c r="AL15" s="6">
        <v>5.0</v>
      </c>
      <c r="AM15" s="6">
        <v>4.0</v>
      </c>
      <c r="AN15" s="6">
        <v>4.0</v>
      </c>
      <c r="AO15" s="7"/>
      <c r="AP15" s="6">
        <v>4.5</v>
      </c>
      <c r="AQ15" s="6">
        <v>4.0</v>
      </c>
      <c r="AR15" s="6">
        <v>3.0</v>
      </c>
      <c r="AS15" s="7"/>
      <c r="AT15" s="6">
        <v>2.5</v>
      </c>
      <c r="AU15" s="7"/>
      <c r="AV15" s="6">
        <v>1.0</v>
      </c>
      <c r="AW15" s="6">
        <v>2.5</v>
      </c>
      <c r="AX15" s="6">
        <v>1.0</v>
      </c>
      <c r="AY15" s="6">
        <v>3.0</v>
      </c>
    </row>
    <row r="16">
      <c r="A16" s="5" t="s">
        <v>64</v>
      </c>
      <c r="B16" s="6">
        <v>4.0</v>
      </c>
      <c r="C16" s="6">
        <v>3.0</v>
      </c>
      <c r="D16" s="6">
        <v>4.5</v>
      </c>
      <c r="E16" s="6">
        <v>4.0</v>
      </c>
      <c r="F16" s="6">
        <v>3.0</v>
      </c>
      <c r="G16" s="6">
        <v>3.0</v>
      </c>
      <c r="H16" s="6">
        <v>3.0</v>
      </c>
      <c r="I16" s="6">
        <v>4.0</v>
      </c>
      <c r="J16" s="6">
        <v>3.0</v>
      </c>
      <c r="K16" s="6">
        <v>3.0</v>
      </c>
      <c r="L16" s="6">
        <v>4.0</v>
      </c>
      <c r="M16" s="6">
        <v>5.0</v>
      </c>
      <c r="N16" s="9">
        <v>3.0</v>
      </c>
      <c r="O16" s="6">
        <v>4.0</v>
      </c>
      <c r="P16" s="6">
        <v>3.0</v>
      </c>
      <c r="Q16" s="6">
        <v>3.0</v>
      </c>
      <c r="R16" s="6">
        <v>3.0</v>
      </c>
      <c r="S16" s="6">
        <v>3.0</v>
      </c>
      <c r="T16" s="6">
        <v>3.0</v>
      </c>
      <c r="U16" s="6">
        <v>2.0</v>
      </c>
      <c r="V16" s="6">
        <v>3.0</v>
      </c>
      <c r="W16" s="6">
        <v>3.0</v>
      </c>
      <c r="X16" s="6">
        <v>3.0</v>
      </c>
      <c r="Y16" s="6">
        <v>2.0</v>
      </c>
      <c r="Z16" s="6">
        <v>4.5</v>
      </c>
      <c r="AA16" s="6">
        <v>5.0</v>
      </c>
      <c r="AB16" s="6">
        <v>3.0</v>
      </c>
      <c r="AC16" s="6">
        <v>3.0</v>
      </c>
      <c r="AD16" s="6">
        <v>3.0</v>
      </c>
      <c r="AE16" s="6">
        <v>3.0</v>
      </c>
      <c r="AF16" s="6">
        <v>3.5</v>
      </c>
      <c r="AG16" s="6">
        <v>4.0</v>
      </c>
      <c r="AH16" s="6">
        <v>3.0</v>
      </c>
      <c r="AI16" s="6">
        <v>4.0</v>
      </c>
      <c r="AJ16" s="6">
        <v>3.0</v>
      </c>
      <c r="AK16" s="6">
        <v>3.0</v>
      </c>
      <c r="AL16" s="6">
        <v>3.0</v>
      </c>
      <c r="AM16" s="6">
        <v>3.0</v>
      </c>
      <c r="AN16" s="6">
        <v>4.0</v>
      </c>
      <c r="AO16" s="6">
        <v>4.0</v>
      </c>
      <c r="AP16" s="6">
        <v>3.0</v>
      </c>
      <c r="AQ16" s="6">
        <v>3.0</v>
      </c>
      <c r="AR16" s="6">
        <v>5.0</v>
      </c>
      <c r="AS16" s="6">
        <v>3.0</v>
      </c>
      <c r="AT16" s="6">
        <v>3.0</v>
      </c>
      <c r="AU16" s="6">
        <v>3.0</v>
      </c>
      <c r="AV16" s="6">
        <v>4.5</v>
      </c>
      <c r="AW16" s="6">
        <v>3.0</v>
      </c>
      <c r="AX16" s="6">
        <v>1.0</v>
      </c>
      <c r="AY16" s="6">
        <v>3.0</v>
      </c>
    </row>
    <row r="17">
      <c r="A17" s="5" t="s">
        <v>65</v>
      </c>
      <c r="B17" s="6">
        <v>5.0</v>
      </c>
      <c r="C17" s="7"/>
      <c r="D17" s="6">
        <v>4.0</v>
      </c>
      <c r="E17" s="6">
        <v>4.0</v>
      </c>
      <c r="F17" s="6">
        <v>4.0</v>
      </c>
      <c r="G17" s="6">
        <v>5.0</v>
      </c>
      <c r="H17" s="6">
        <v>5.0</v>
      </c>
      <c r="I17" s="6">
        <v>3.0</v>
      </c>
      <c r="J17" s="6">
        <v>5.0</v>
      </c>
      <c r="K17" s="7"/>
      <c r="L17" s="6">
        <v>5.0</v>
      </c>
      <c r="M17" s="6">
        <v>5.0</v>
      </c>
      <c r="N17" s="9">
        <v>3.0</v>
      </c>
      <c r="O17" s="6">
        <v>2.5</v>
      </c>
      <c r="P17" s="6">
        <v>5.0</v>
      </c>
      <c r="Q17" s="6">
        <v>3.5</v>
      </c>
      <c r="R17" s="6">
        <v>3.5</v>
      </c>
      <c r="S17" s="6">
        <v>3.0</v>
      </c>
      <c r="T17" s="6">
        <v>3.0</v>
      </c>
      <c r="U17" s="6">
        <v>5.0</v>
      </c>
      <c r="V17" s="6">
        <v>2.0</v>
      </c>
      <c r="W17" s="6">
        <v>2.5</v>
      </c>
      <c r="X17" s="6">
        <v>4.0</v>
      </c>
      <c r="Y17" s="7"/>
      <c r="Z17" s="6">
        <v>3.5</v>
      </c>
      <c r="AA17" s="7"/>
      <c r="AB17" s="6">
        <v>5.0</v>
      </c>
      <c r="AC17" s="6">
        <v>4.0</v>
      </c>
      <c r="AD17" s="6">
        <v>5.0</v>
      </c>
      <c r="AE17" s="6">
        <v>4.0</v>
      </c>
      <c r="AF17" s="7"/>
      <c r="AG17" s="6">
        <v>1.0</v>
      </c>
      <c r="AH17" s="6">
        <v>5.0</v>
      </c>
      <c r="AI17" s="6">
        <v>4.0</v>
      </c>
      <c r="AJ17" s="6">
        <v>5.0</v>
      </c>
      <c r="AK17" s="6">
        <v>5.0</v>
      </c>
      <c r="AL17" s="6">
        <v>4.5</v>
      </c>
      <c r="AM17" s="7"/>
      <c r="AN17" s="6">
        <v>5.0</v>
      </c>
      <c r="AO17" s="6">
        <v>4.0</v>
      </c>
      <c r="AP17" s="6">
        <v>3.0</v>
      </c>
      <c r="AQ17" s="7"/>
      <c r="AR17" s="6">
        <v>5.0</v>
      </c>
      <c r="AS17" s="6">
        <v>5.0</v>
      </c>
      <c r="AT17" s="6">
        <v>4.0</v>
      </c>
      <c r="AU17" s="6">
        <v>5.0</v>
      </c>
      <c r="AV17" s="6">
        <v>5.0</v>
      </c>
      <c r="AW17" s="6">
        <v>3.5</v>
      </c>
      <c r="AX17" s="6">
        <v>2.5</v>
      </c>
      <c r="AY17" s="6">
        <v>3.0</v>
      </c>
    </row>
    <row r="18">
      <c r="A18" s="5" t="s">
        <v>66</v>
      </c>
      <c r="B18" s="6">
        <v>3.0</v>
      </c>
      <c r="C18" s="6">
        <v>2.0</v>
      </c>
      <c r="D18" s="6">
        <v>4.0</v>
      </c>
      <c r="E18" s="6">
        <v>3.0</v>
      </c>
      <c r="F18" s="6">
        <v>4.5</v>
      </c>
      <c r="G18" s="6">
        <v>5.0</v>
      </c>
      <c r="H18" s="6">
        <v>5.0</v>
      </c>
      <c r="I18" s="6">
        <v>3.0</v>
      </c>
      <c r="J18" s="6">
        <v>5.0</v>
      </c>
      <c r="K18" s="6">
        <v>4.0</v>
      </c>
      <c r="L18" s="6">
        <v>5.0</v>
      </c>
      <c r="M18" s="6">
        <v>3.0</v>
      </c>
      <c r="N18" s="9">
        <v>5.0</v>
      </c>
      <c r="O18" s="6">
        <v>5.0</v>
      </c>
      <c r="P18" s="6">
        <v>2.0</v>
      </c>
      <c r="Q18" s="6">
        <v>4.0</v>
      </c>
      <c r="R18" s="6">
        <v>4.5</v>
      </c>
      <c r="S18" s="6">
        <v>4.0</v>
      </c>
      <c r="T18" s="6">
        <v>3.0</v>
      </c>
      <c r="U18" s="6">
        <v>1.0</v>
      </c>
      <c r="V18" s="6">
        <v>5.0</v>
      </c>
      <c r="W18" s="6">
        <v>5.0</v>
      </c>
      <c r="X18" s="6">
        <v>4.0</v>
      </c>
      <c r="Y18" s="6">
        <v>2.0</v>
      </c>
      <c r="Z18" s="6">
        <v>5.0</v>
      </c>
      <c r="AA18" s="6">
        <v>5.0</v>
      </c>
      <c r="AB18" s="6">
        <v>5.0</v>
      </c>
      <c r="AC18" s="6">
        <v>4.0</v>
      </c>
      <c r="AD18" s="6">
        <v>5.0</v>
      </c>
      <c r="AE18" s="6">
        <v>4.0</v>
      </c>
      <c r="AF18" s="6">
        <v>4.0</v>
      </c>
      <c r="AG18" s="6">
        <v>5.0</v>
      </c>
      <c r="AH18" s="6">
        <v>5.0</v>
      </c>
      <c r="AI18" s="6">
        <v>4.0</v>
      </c>
      <c r="AJ18" s="6">
        <v>2.0</v>
      </c>
      <c r="AK18" s="6">
        <v>4.0</v>
      </c>
      <c r="AL18" s="6">
        <v>4.5</v>
      </c>
      <c r="AM18" s="6">
        <v>2.0</v>
      </c>
      <c r="AN18" s="6">
        <v>4.0</v>
      </c>
      <c r="AO18" s="6">
        <v>5.0</v>
      </c>
      <c r="AP18" s="6">
        <v>5.0</v>
      </c>
      <c r="AQ18" s="6">
        <v>4.0</v>
      </c>
      <c r="AR18" s="6">
        <v>5.0</v>
      </c>
      <c r="AS18" s="6">
        <v>4.0</v>
      </c>
      <c r="AT18" s="6">
        <v>4.5</v>
      </c>
      <c r="AU18" s="6">
        <v>5.0</v>
      </c>
      <c r="AV18" s="6">
        <v>5.0</v>
      </c>
      <c r="AW18" s="6">
        <v>4.5</v>
      </c>
      <c r="AX18" s="6">
        <v>1.0</v>
      </c>
      <c r="AY18" s="6">
        <v>5.0</v>
      </c>
    </row>
    <row r="19">
      <c r="A19" s="5" t="s">
        <v>67</v>
      </c>
      <c r="B19" s="6">
        <v>3.0</v>
      </c>
      <c r="C19" s="6">
        <v>5.0</v>
      </c>
      <c r="D19" s="7"/>
      <c r="E19" s="6">
        <v>2.0</v>
      </c>
      <c r="F19" s="6">
        <v>4.0</v>
      </c>
      <c r="G19" s="6">
        <v>5.0</v>
      </c>
      <c r="H19" s="6">
        <v>5.0</v>
      </c>
      <c r="I19" s="6">
        <v>3.0</v>
      </c>
      <c r="J19" s="6">
        <v>2.0</v>
      </c>
      <c r="K19" s="6">
        <v>4.0</v>
      </c>
      <c r="L19" s="6">
        <v>4.0</v>
      </c>
      <c r="M19" s="6">
        <v>3.0</v>
      </c>
      <c r="N19" s="9">
        <v>3.0</v>
      </c>
      <c r="O19" s="7"/>
      <c r="P19" s="6">
        <v>3.5</v>
      </c>
      <c r="Q19" s="6">
        <v>3.0</v>
      </c>
      <c r="R19" s="6">
        <v>3.0</v>
      </c>
      <c r="S19" s="6">
        <v>3.0</v>
      </c>
      <c r="T19" s="7"/>
      <c r="U19" s="6">
        <v>4.0</v>
      </c>
      <c r="V19" s="6">
        <v>2.0</v>
      </c>
      <c r="W19" s="7"/>
      <c r="X19" s="6">
        <v>3.0</v>
      </c>
      <c r="Y19" s="6">
        <v>3.0</v>
      </c>
      <c r="Z19" s="6">
        <v>2.5</v>
      </c>
      <c r="AA19" s="6">
        <v>1.0</v>
      </c>
      <c r="AB19" s="6">
        <v>5.0</v>
      </c>
      <c r="AC19" s="7"/>
      <c r="AD19" s="6">
        <v>5.0</v>
      </c>
      <c r="AE19" s="6">
        <v>3.0</v>
      </c>
      <c r="AF19" s="7"/>
      <c r="AG19" s="7"/>
      <c r="AH19" s="6">
        <v>2.0</v>
      </c>
      <c r="AI19" s="6">
        <v>4.0</v>
      </c>
      <c r="AJ19" s="6">
        <v>3.0</v>
      </c>
      <c r="AK19" s="6">
        <v>2.5</v>
      </c>
      <c r="AL19" s="6">
        <v>2.5</v>
      </c>
      <c r="AM19" s="6">
        <v>4.0</v>
      </c>
      <c r="AN19" s="6">
        <v>4.0</v>
      </c>
      <c r="AO19" s="6">
        <v>3.0</v>
      </c>
      <c r="AP19" s="6">
        <v>3.5</v>
      </c>
      <c r="AQ19" s="6">
        <v>4.0</v>
      </c>
      <c r="AR19" s="7"/>
      <c r="AS19" s="6">
        <v>3.0</v>
      </c>
      <c r="AT19" s="7"/>
      <c r="AU19" s="6">
        <v>2.0</v>
      </c>
      <c r="AV19" s="6">
        <v>3.0</v>
      </c>
      <c r="AW19" s="6">
        <v>3.0</v>
      </c>
      <c r="AX19" s="6">
        <v>1.0</v>
      </c>
      <c r="AY19" s="6">
        <v>4.0</v>
      </c>
    </row>
    <row r="20">
      <c r="A20" s="5" t="s">
        <v>68</v>
      </c>
      <c r="B20" s="6">
        <v>5.0</v>
      </c>
      <c r="C20" s="6">
        <v>5.0</v>
      </c>
      <c r="D20" s="7"/>
      <c r="E20" s="6">
        <v>2.0</v>
      </c>
      <c r="F20" s="7"/>
      <c r="G20" s="7"/>
      <c r="H20" s="6">
        <v>4.0</v>
      </c>
      <c r="I20" s="7"/>
      <c r="J20" s="6">
        <v>5.0</v>
      </c>
      <c r="K20" s="6">
        <v>3.0</v>
      </c>
      <c r="L20" s="6">
        <v>4.0</v>
      </c>
      <c r="M20" s="7"/>
      <c r="N20" s="9">
        <v>5.0</v>
      </c>
      <c r="O20" s="7"/>
      <c r="P20" s="6">
        <v>4.0</v>
      </c>
      <c r="Q20" s="7"/>
      <c r="R20" s="6">
        <v>4.5</v>
      </c>
      <c r="S20" s="6">
        <v>3.0</v>
      </c>
      <c r="T20" s="6">
        <v>3.0</v>
      </c>
      <c r="U20" s="6">
        <v>2.0</v>
      </c>
      <c r="V20" s="7"/>
      <c r="W20" s="6">
        <v>2.0</v>
      </c>
      <c r="X20" s="6">
        <v>3.0</v>
      </c>
      <c r="Y20" s="7"/>
      <c r="Z20" s="6">
        <v>3.5</v>
      </c>
      <c r="AA20" s="7"/>
      <c r="AB20" s="7"/>
      <c r="AC20" s="7"/>
      <c r="AD20" s="7"/>
      <c r="AE20" s="6">
        <v>3.0</v>
      </c>
      <c r="AF20" s="6">
        <v>3.0</v>
      </c>
      <c r="AG20" s="6">
        <v>3.0</v>
      </c>
      <c r="AH20" s="7"/>
      <c r="AI20" s="6">
        <v>3.0</v>
      </c>
      <c r="AJ20" s="7"/>
      <c r="AK20" s="7"/>
      <c r="AL20" s="6">
        <v>4.0</v>
      </c>
      <c r="AM20" s="6">
        <v>5.0</v>
      </c>
      <c r="AN20" s="6">
        <v>3.0</v>
      </c>
      <c r="AO20" s="7"/>
      <c r="AP20" s="6">
        <v>3.5</v>
      </c>
      <c r="AQ20" s="6">
        <v>4.0</v>
      </c>
      <c r="AR20" s="7"/>
      <c r="AS20" s="6">
        <v>1.0</v>
      </c>
      <c r="AT20" s="6">
        <v>3.0</v>
      </c>
      <c r="AU20" s="6">
        <v>2.0</v>
      </c>
      <c r="AV20" s="7"/>
      <c r="AW20" s="6">
        <v>3.0</v>
      </c>
      <c r="AX20" s="6">
        <v>1.0</v>
      </c>
      <c r="AY20" s="6">
        <v>4.0</v>
      </c>
    </row>
    <row r="21">
      <c r="A21" s="5" t="s">
        <v>69</v>
      </c>
      <c r="B21" s="6">
        <v>4.0</v>
      </c>
      <c r="C21" s="6">
        <v>5.0</v>
      </c>
      <c r="D21" s="7"/>
      <c r="E21" s="7"/>
      <c r="F21" s="6">
        <v>3.0</v>
      </c>
      <c r="G21" s="6">
        <v>3.0</v>
      </c>
      <c r="H21" s="6">
        <v>3.0</v>
      </c>
      <c r="I21" s="7"/>
      <c r="J21" s="6">
        <v>4.0</v>
      </c>
      <c r="K21" s="6">
        <v>3.0</v>
      </c>
      <c r="L21" s="6">
        <v>4.0</v>
      </c>
      <c r="M21" s="6">
        <v>4.0</v>
      </c>
      <c r="N21" s="9">
        <v>3.0</v>
      </c>
      <c r="O21" s="6">
        <v>4.0</v>
      </c>
      <c r="P21" s="7"/>
      <c r="Q21" s="7"/>
      <c r="R21" s="7"/>
      <c r="S21" s="6">
        <v>3.0</v>
      </c>
      <c r="T21" s="7"/>
      <c r="U21" s="6">
        <v>1.0</v>
      </c>
      <c r="V21" s="6">
        <v>3.0</v>
      </c>
      <c r="W21" s="7"/>
      <c r="X21" s="6">
        <v>4.0</v>
      </c>
      <c r="Y21" s="6">
        <v>4.0</v>
      </c>
      <c r="Z21" s="7"/>
      <c r="AA21" s="7"/>
      <c r="AB21" s="6">
        <v>3.0</v>
      </c>
      <c r="AC21" s="6">
        <v>3.5</v>
      </c>
      <c r="AD21" s="7"/>
      <c r="AE21" s="6">
        <v>4.0</v>
      </c>
      <c r="AF21" s="7"/>
      <c r="AG21" s="7"/>
      <c r="AH21" s="7"/>
      <c r="AI21" s="6">
        <v>3.0</v>
      </c>
      <c r="AJ21" s="6">
        <v>4.0</v>
      </c>
      <c r="AK21" s="7"/>
      <c r="AL21" s="7"/>
      <c r="AM21" s="6">
        <v>3.0</v>
      </c>
      <c r="AN21" s="6">
        <v>3.0</v>
      </c>
      <c r="AO21" s="7"/>
      <c r="AP21" s="7"/>
      <c r="AQ21" s="6">
        <v>3.0</v>
      </c>
      <c r="AR21" s="6">
        <v>3.0</v>
      </c>
      <c r="AS21" s="6">
        <v>2.0</v>
      </c>
      <c r="AT21" s="7"/>
      <c r="AU21" s="6">
        <v>4.0</v>
      </c>
      <c r="AV21" s="7"/>
      <c r="AW21" s="6">
        <v>2.0</v>
      </c>
      <c r="AX21" s="6">
        <v>2.0</v>
      </c>
      <c r="AY21" s="6">
        <v>3.0</v>
      </c>
    </row>
    <row r="23">
      <c r="G23" s="12"/>
      <c r="H23" s="12"/>
      <c r="I23" s="12"/>
      <c r="J23" s="12"/>
      <c r="K23" s="12"/>
      <c r="L23" s="12"/>
      <c r="M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>
      <c r="A24" s="10" t="s">
        <v>70</v>
      </c>
      <c r="B24" s="11">
        <f>COUNT(C2:AY21)</f>
        <v>730</v>
      </c>
      <c r="C24" s="10">
        <v>1000.0</v>
      </c>
      <c r="D24" s="12"/>
      <c r="E24" s="12"/>
      <c r="G24" s="12"/>
      <c r="H24" s="12"/>
      <c r="I24" s="12"/>
      <c r="J24" s="12"/>
      <c r="K24" s="12"/>
      <c r="L24" s="12"/>
      <c r="M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>
      <c r="A25" s="11"/>
      <c r="B25" s="11"/>
      <c r="C25" s="10">
        <v>750.0</v>
      </c>
      <c r="D25" s="13">
        <v>0.25</v>
      </c>
      <c r="E25" s="12"/>
      <c r="G25" s="12"/>
      <c r="H25" s="12"/>
      <c r="I25" s="12"/>
      <c r="J25" s="12"/>
      <c r="K25" s="12"/>
      <c r="L25" s="12"/>
      <c r="M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>
      <c r="A26" s="11"/>
      <c r="B26" s="11"/>
      <c r="C26" s="10">
        <v>250.0</v>
      </c>
      <c r="D26" s="13">
        <v>0.75</v>
      </c>
      <c r="E26" s="12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8.43"/>
    <col customWidth="1" min="2" max="51" width="7.29"/>
  </cols>
  <sheetData>
    <row r="1">
      <c r="A1" s="3"/>
      <c r="B1" s="4" t="s">
        <v>1</v>
      </c>
      <c r="C1" s="4" t="s">
        <v>27</v>
      </c>
      <c r="D1" s="4" t="s">
        <v>14</v>
      </c>
      <c r="E1" s="4" t="s">
        <v>16</v>
      </c>
      <c r="F1" s="4" t="s">
        <v>33</v>
      </c>
      <c r="G1" s="4" t="s">
        <v>38</v>
      </c>
      <c r="H1" s="4" t="s">
        <v>39</v>
      </c>
      <c r="I1" s="4" t="s">
        <v>32</v>
      </c>
      <c r="J1" s="4" t="s">
        <v>30</v>
      </c>
      <c r="K1" s="4" t="s">
        <v>40</v>
      </c>
      <c r="L1" s="4" t="s">
        <v>41</v>
      </c>
      <c r="M1" s="4" t="s">
        <v>35</v>
      </c>
      <c r="N1" s="4" t="s">
        <v>24</v>
      </c>
      <c r="O1" s="4" t="s">
        <v>42</v>
      </c>
      <c r="P1" s="4" t="s">
        <v>4</v>
      </c>
      <c r="Q1" s="4" t="s">
        <v>43</v>
      </c>
      <c r="R1" s="4" t="s">
        <v>10</v>
      </c>
      <c r="S1" s="4" t="s">
        <v>21</v>
      </c>
      <c r="T1" s="4" t="s">
        <v>36</v>
      </c>
      <c r="U1" s="4" t="s">
        <v>22</v>
      </c>
      <c r="V1" s="4" t="s">
        <v>0</v>
      </c>
      <c r="W1" s="4" t="s">
        <v>44</v>
      </c>
      <c r="X1" s="4" t="s">
        <v>45</v>
      </c>
      <c r="Y1" s="4" t="s">
        <v>26</v>
      </c>
      <c r="Z1" s="4" t="s">
        <v>37</v>
      </c>
      <c r="AA1" s="4" t="s">
        <v>31</v>
      </c>
      <c r="AB1" s="4" t="s">
        <v>46</v>
      </c>
      <c r="AC1" s="4" t="s">
        <v>29</v>
      </c>
      <c r="AD1" s="4" t="s">
        <v>20</v>
      </c>
      <c r="AE1" s="4" t="s">
        <v>25</v>
      </c>
      <c r="AF1" s="4" t="s">
        <v>28</v>
      </c>
      <c r="AG1" s="4" t="s">
        <v>12</v>
      </c>
      <c r="AH1" s="4" t="s">
        <v>15</v>
      </c>
      <c r="AI1" s="4" t="s">
        <v>8</v>
      </c>
      <c r="AJ1" s="4" t="s">
        <v>23</v>
      </c>
      <c r="AK1" s="4" t="s">
        <v>5</v>
      </c>
      <c r="AL1" s="4" t="s">
        <v>13</v>
      </c>
      <c r="AM1" s="4" t="s">
        <v>7</v>
      </c>
      <c r="AN1" s="4" t="s">
        <v>6</v>
      </c>
      <c r="AO1" s="4" t="s">
        <v>3</v>
      </c>
      <c r="AP1" s="4" t="s">
        <v>34</v>
      </c>
      <c r="AQ1" s="4" t="s">
        <v>11</v>
      </c>
      <c r="AR1" s="4" t="s">
        <v>19</v>
      </c>
      <c r="AS1" s="4" t="s">
        <v>47</v>
      </c>
      <c r="AT1" s="4" t="s">
        <v>48</v>
      </c>
      <c r="AU1" s="4" t="s">
        <v>2</v>
      </c>
      <c r="AV1" s="4" t="s">
        <v>49</v>
      </c>
      <c r="AW1" s="4" t="s">
        <v>17</v>
      </c>
      <c r="AX1" s="4" t="s">
        <v>9</v>
      </c>
      <c r="AY1" s="4" t="s">
        <v>18</v>
      </c>
    </row>
    <row r="2">
      <c r="A2" s="5" t="s">
        <v>50</v>
      </c>
      <c r="B2" s="6"/>
      <c r="C2" s="7"/>
      <c r="D2" s="6"/>
      <c r="E2" s="6">
        <v>4.0</v>
      </c>
      <c r="F2" s="6"/>
      <c r="G2" s="6">
        <v>3.0</v>
      </c>
      <c r="H2" s="6"/>
      <c r="I2" s="6">
        <v>5.0</v>
      </c>
      <c r="J2" s="7"/>
      <c r="K2" s="6"/>
      <c r="L2" s="6"/>
      <c r="M2" s="6"/>
      <c r="N2" s="8"/>
      <c r="O2" s="6"/>
      <c r="P2" s="6"/>
      <c r="Q2" s="6"/>
      <c r="R2" s="6"/>
      <c r="S2" s="7"/>
      <c r="T2" s="7"/>
      <c r="U2" s="7"/>
      <c r="V2" s="6">
        <v>4.0</v>
      </c>
      <c r="W2" s="6"/>
      <c r="X2" s="6"/>
      <c r="Y2" s="7"/>
      <c r="Z2" s="6"/>
      <c r="AA2" s="6">
        <v>4.0</v>
      </c>
      <c r="AB2" s="7"/>
      <c r="AC2" s="7"/>
      <c r="AD2" s="6">
        <v>3.5</v>
      </c>
      <c r="AE2" s="6">
        <v>3.0</v>
      </c>
      <c r="AF2" s="6">
        <v>3.5</v>
      </c>
      <c r="AG2" s="6">
        <v>4.0</v>
      </c>
      <c r="AH2" s="6">
        <v>4.0</v>
      </c>
      <c r="AI2" s="6">
        <v>4.0</v>
      </c>
      <c r="AJ2" s="6"/>
      <c r="AK2" s="6"/>
      <c r="AL2" s="6"/>
      <c r="AM2" s="6"/>
      <c r="AN2" s="6"/>
      <c r="AO2" s="6"/>
      <c r="AP2" s="6"/>
      <c r="AQ2" s="7"/>
      <c r="AR2" s="6"/>
      <c r="AS2" s="7"/>
      <c r="AT2" s="6"/>
      <c r="AU2" s="6">
        <v>5.0</v>
      </c>
      <c r="AV2" s="7"/>
      <c r="AW2" s="6"/>
      <c r="AX2" s="7"/>
      <c r="AY2" s="6"/>
    </row>
    <row r="3">
      <c r="A3" s="5" t="s">
        <v>51</v>
      </c>
      <c r="B3" s="6">
        <v>4.0</v>
      </c>
      <c r="C3" s="6">
        <v>4.0</v>
      </c>
      <c r="D3" s="7"/>
      <c r="E3" s="6">
        <v>3.0</v>
      </c>
      <c r="F3" s="7"/>
      <c r="G3" s="6"/>
      <c r="H3" s="7"/>
      <c r="I3" s="7"/>
      <c r="J3" s="6">
        <v>4.0</v>
      </c>
      <c r="K3" s="6">
        <v>5.0</v>
      </c>
      <c r="L3" s="7"/>
      <c r="M3" s="7"/>
      <c r="N3" s="9">
        <v>3.0</v>
      </c>
      <c r="O3" s="7"/>
      <c r="P3" s="6">
        <v>2.0</v>
      </c>
      <c r="Q3" s="7"/>
      <c r="R3" s="6">
        <v>3.5</v>
      </c>
      <c r="S3" s="7"/>
      <c r="T3" s="7"/>
      <c r="U3" s="7"/>
      <c r="V3" s="7"/>
      <c r="W3" s="7"/>
      <c r="X3" s="6">
        <v>4.0</v>
      </c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6">
        <v>1.0</v>
      </c>
      <c r="AK3" s="7"/>
      <c r="AL3" s="6"/>
      <c r="AM3" s="6">
        <v>4.0</v>
      </c>
      <c r="AN3" s="7"/>
      <c r="AO3" s="7"/>
      <c r="AP3" s="7"/>
      <c r="AQ3" s="7"/>
      <c r="AR3" s="6">
        <v>4.0</v>
      </c>
      <c r="AS3" s="6">
        <v>1.0</v>
      </c>
      <c r="AT3" s="7"/>
      <c r="AU3" s="7"/>
      <c r="AV3" s="7"/>
      <c r="AW3" s="6"/>
      <c r="AX3" s="6"/>
      <c r="AY3" s="6"/>
    </row>
    <row r="4">
      <c r="A4" s="5" t="s">
        <v>52</v>
      </c>
      <c r="B4" s="6">
        <v>4.0</v>
      </c>
      <c r="C4" s="6">
        <v>5.0</v>
      </c>
      <c r="D4" s="6">
        <v>4.0</v>
      </c>
      <c r="E4" s="6"/>
      <c r="F4" s="6"/>
      <c r="G4" s="6">
        <v>3.0</v>
      </c>
      <c r="H4" s="7"/>
      <c r="I4" s="7"/>
      <c r="J4" s="7"/>
      <c r="K4" s="7"/>
      <c r="L4" s="6">
        <v>4.0</v>
      </c>
      <c r="M4" s="6">
        <v>3.0</v>
      </c>
      <c r="N4" s="8"/>
      <c r="O4" s="7"/>
      <c r="P4" s="6">
        <v>4.0</v>
      </c>
      <c r="Q4" s="6">
        <v>3.5</v>
      </c>
      <c r="R4" s="6"/>
      <c r="S4" s="7"/>
      <c r="T4" s="6"/>
      <c r="U4" s="7"/>
      <c r="V4" s="7"/>
      <c r="W4" s="7"/>
      <c r="X4" s="7"/>
      <c r="Y4" s="6"/>
      <c r="Z4" s="6">
        <v>4.5</v>
      </c>
      <c r="AA4" s="6">
        <v>4.0</v>
      </c>
      <c r="AB4" s="7"/>
      <c r="AC4" s="6">
        <v>4.0</v>
      </c>
      <c r="AD4" s="7"/>
      <c r="AE4" s="6">
        <v>5.0</v>
      </c>
      <c r="AF4" s="7"/>
      <c r="AG4" s="7"/>
      <c r="AH4" s="6">
        <v>2.0</v>
      </c>
      <c r="AI4" s="6">
        <v>5.0</v>
      </c>
      <c r="AJ4" s="6">
        <v>2.0</v>
      </c>
      <c r="AK4" s="6"/>
      <c r="AL4" s="7"/>
      <c r="AM4" s="7"/>
      <c r="AN4" s="7"/>
      <c r="AO4" s="6">
        <v>4.0</v>
      </c>
      <c r="AP4" s="6">
        <v>4.0</v>
      </c>
      <c r="AQ4" s="7"/>
      <c r="AR4" s="7"/>
      <c r="AS4" s="6">
        <v>3.0</v>
      </c>
      <c r="AT4" s="6"/>
      <c r="AU4" s="7"/>
      <c r="AV4" s="6">
        <v>3.5</v>
      </c>
      <c r="AW4" s="7"/>
      <c r="AX4" s="6">
        <v>1.0</v>
      </c>
      <c r="AY4" s="6">
        <v>3.0</v>
      </c>
    </row>
    <row r="5">
      <c r="A5" s="5" t="s">
        <v>53</v>
      </c>
      <c r="B5" s="6"/>
      <c r="C5" s="6"/>
      <c r="D5" s="6"/>
      <c r="E5" s="6"/>
      <c r="F5" s="6">
        <v>3.0</v>
      </c>
      <c r="G5" s="7"/>
      <c r="H5" s="7"/>
      <c r="I5" s="7"/>
      <c r="J5" s="6"/>
      <c r="K5" s="6">
        <v>4.0</v>
      </c>
      <c r="L5" s="7"/>
      <c r="M5" s="7"/>
      <c r="N5" s="8"/>
      <c r="O5" s="6"/>
      <c r="P5" s="6"/>
      <c r="Q5" s="6"/>
      <c r="R5" s="6"/>
      <c r="S5" s="6">
        <v>4.0</v>
      </c>
      <c r="T5" s="6">
        <v>5.0</v>
      </c>
      <c r="U5" s="6">
        <v>2.0</v>
      </c>
      <c r="V5" s="7"/>
      <c r="W5" s="6">
        <v>4.5</v>
      </c>
      <c r="X5" s="6">
        <v>4.0</v>
      </c>
      <c r="Y5" s="6">
        <v>3.0</v>
      </c>
      <c r="Z5" s="6"/>
      <c r="AA5" s="6"/>
      <c r="AB5" s="6"/>
      <c r="AC5" s="6">
        <v>3.0</v>
      </c>
      <c r="AD5" s="6">
        <v>4.0</v>
      </c>
      <c r="AE5" s="6">
        <v>4.0</v>
      </c>
      <c r="AF5" s="6">
        <v>4.5</v>
      </c>
      <c r="AG5" s="6"/>
      <c r="AH5" s="6">
        <v>5.0</v>
      </c>
      <c r="AI5" s="7"/>
      <c r="AJ5" s="6"/>
      <c r="AK5" s="6">
        <v>3.5</v>
      </c>
      <c r="AL5" s="6"/>
      <c r="AM5" s="7"/>
      <c r="AN5" s="6">
        <v>5.0</v>
      </c>
      <c r="AO5" s="7"/>
      <c r="AP5" s="6"/>
      <c r="AQ5" s="6"/>
      <c r="AR5" s="6"/>
      <c r="AS5" s="6"/>
      <c r="AT5" s="6"/>
      <c r="AU5" s="6"/>
      <c r="AV5" s="6"/>
      <c r="AW5" s="6"/>
      <c r="AX5" s="7"/>
      <c r="AY5" s="6"/>
    </row>
    <row r="6">
      <c r="A6" s="5" t="s">
        <v>54</v>
      </c>
      <c r="B6" s="6"/>
      <c r="C6" s="6"/>
      <c r="D6" s="6">
        <v>5.0</v>
      </c>
      <c r="E6" s="6"/>
      <c r="F6" s="6"/>
      <c r="G6" s="6">
        <v>5.0</v>
      </c>
      <c r="H6" s="6">
        <v>5.0</v>
      </c>
      <c r="I6" s="7"/>
      <c r="J6" s="6">
        <v>5.0</v>
      </c>
      <c r="K6" s="7"/>
      <c r="L6" s="6"/>
      <c r="M6" s="6"/>
      <c r="N6" s="8"/>
      <c r="O6" s="6">
        <v>4.0</v>
      </c>
      <c r="P6" s="6"/>
      <c r="Q6" s="7"/>
      <c r="R6" s="6"/>
      <c r="S6" s="6">
        <v>5.0</v>
      </c>
      <c r="T6" s="7"/>
      <c r="U6" s="7"/>
      <c r="V6" s="6">
        <v>4.0</v>
      </c>
      <c r="W6" s="6">
        <v>4.0</v>
      </c>
      <c r="X6" s="7"/>
      <c r="Y6" s="7"/>
      <c r="Z6" s="6"/>
      <c r="AA6" s="6"/>
      <c r="AB6" s="6">
        <v>5.0</v>
      </c>
      <c r="AC6" s="6"/>
      <c r="AD6" s="7"/>
      <c r="AE6" s="6"/>
      <c r="AF6" s="6"/>
      <c r="AG6" s="6"/>
      <c r="AH6" s="6"/>
      <c r="AI6" s="6">
        <v>4.0</v>
      </c>
      <c r="AJ6" s="6"/>
      <c r="AK6" s="6"/>
      <c r="AL6" s="7"/>
      <c r="AM6" s="7"/>
      <c r="AN6" s="6"/>
      <c r="AO6" s="6"/>
      <c r="AP6" s="6"/>
      <c r="AQ6" s="7"/>
      <c r="AR6" s="7"/>
      <c r="AS6" s="6"/>
      <c r="AT6" s="6"/>
      <c r="AU6" s="6"/>
      <c r="AV6" s="6"/>
      <c r="AW6" s="6"/>
      <c r="AX6" s="6">
        <v>2.5</v>
      </c>
      <c r="AY6" s="6"/>
    </row>
    <row r="7">
      <c r="A7" s="5" t="s">
        <v>55</v>
      </c>
      <c r="B7" s="6">
        <v>3.0</v>
      </c>
      <c r="C7" s="7"/>
      <c r="D7" s="6"/>
      <c r="E7" s="6">
        <v>2.0</v>
      </c>
      <c r="F7" s="7"/>
      <c r="G7" s="7"/>
      <c r="H7" s="7"/>
      <c r="I7" s="7"/>
      <c r="J7" s="7"/>
      <c r="K7" s="7"/>
      <c r="L7" s="6">
        <v>4.0</v>
      </c>
      <c r="M7" s="6">
        <v>1.0</v>
      </c>
      <c r="N7" s="8"/>
      <c r="O7" s="7"/>
      <c r="P7" s="6">
        <v>4.0</v>
      </c>
      <c r="Q7" s="7"/>
      <c r="R7" s="6">
        <v>4.0</v>
      </c>
      <c r="S7" s="7"/>
      <c r="T7" s="7"/>
      <c r="U7" s="7"/>
      <c r="V7" s="7"/>
      <c r="W7" s="7"/>
      <c r="X7" s="7"/>
      <c r="Y7" s="7"/>
      <c r="Z7" s="6">
        <v>4.5</v>
      </c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6">
        <v>4.0</v>
      </c>
      <c r="AO7" s="7"/>
      <c r="AP7" s="6"/>
      <c r="AQ7" s="7"/>
      <c r="AR7" s="7"/>
      <c r="AS7" s="6">
        <v>4.0</v>
      </c>
      <c r="AT7" s="6"/>
      <c r="AU7" s="7"/>
      <c r="AV7" s="6">
        <v>5.0</v>
      </c>
      <c r="AW7" s="6"/>
      <c r="AX7" s="7"/>
      <c r="AY7" s="6">
        <v>4.0</v>
      </c>
    </row>
    <row r="8">
      <c r="A8" s="5" t="s">
        <v>56</v>
      </c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6"/>
      <c r="AO8" s="7"/>
      <c r="AP8" s="6">
        <v>3.5</v>
      </c>
      <c r="AQ8" s="7"/>
      <c r="AR8" s="7"/>
      <c r="AS8" s="7"/>
      <c r="AT8" s="7"/>
      <c r="AU8" s="7"/>
      <c r="AV8" s="7"/>
      <c r="AW8" s="6">
        <v>4.5</v>
      </c>
      <c r="AX8" s="7"/>
      <c r="AY8" s="6">
        <v>5.0</v>
      </c>
    </row>
    <row r="9">
      <c r="A9" s="5" t="s">
        <v>57</v>
      </c>
      <c r="B9" s="6">
        <v>4.0</v>
      </c>
      <c r="C9" s="6"/>
      <c r="D9" s="6"/>
      <c r="E9" s="7"/>
      <c r="F9" s="6"/>
      <c r="G9" s="7"/>
      <c r="H9" s="6">
        <v>5.0</v>
      </c>
      <c r="I9" s="6"/>
      <c r="J9" s="6">
        <v>4.0</v>
      </c>
      <c r="K9" s="6">
        <v>3.0</v>
      </c>
      <c r="L9" s="6"/>
      <c r="M9" s="6"/>
      <c r="N9" s="9">
        <v>5.0</v>
      </c>
      <c r="O9" s="6">
        <v>5.0</v>
      </c>
      <c r="P9" s="6"/>
      <c r="Q9" s="6">
        <v>4.5</v>
      </c>
      <c r="R9" s="6"/>
      <c r="S9" s="6">
        <v>3.0</v>
      </c>
      <c r="T9" s="6">
        <v>5.0</v>
      </c>
      <c r="U9" s="7"/>
      <c r="V9" s="6">
        <v>4.0</v>
      </c>
      <c r="W9" s="7"/>
      <c r="X9" s="6">
        <v>5.0</v>
      </c>
      <c r="Y9" s="6"/>
      <c r="Z9" s="6">
        <v>3.5</v>
      </c>
      <c r="AA9" s="6"/>
      <c r="AB9" s="6">
        <v>3.0</v>
      </c>
      <c r="AC9" s="7"/>
      <c r="AD9" s="6"/>
      <c r="AE9" s="6"/>
      <c r="AF9" s="6"/>
      <c r="AG9" s="7"/>
      <c r="AH9" s="6"/>
      <c r="AI9" s="6">
        <v>4.0</v>
      </c>
      <c r="AJ9" s="6"/>
      <c r="AK9" s="7"/>
      <c r="AL9" s="7"/>
      <c r="AM9" s="6"/>
      <c r="AN9" s="6">
        <v>5.0</v>
      </c>
      <c r="AO9" s="6">
        <v>5.0</v>
      </c>
      <c r="AP9" s="6"/>
      <c r="AQ9" s="6"/>
      <c r="AR9" s="6"/>
      <c r="AS9" s="7"/>
      <c r="AT9" s="6">
        <v>3.0</v>
      </c>
      <c r="AU9" s="6">
        <v>5.0</v>
      </c>
      <c r="AV9" s="7"/>
      <c r="AW9" s="6"/>
      <c r="AX9" s="6">
        <v>1.0</v>
      </c>
      <c r="AY9" s="6"/>
    </row>
    <row r="10">
      <c r="A10" s="5" t="s">
        <v>58</v>
      </c>
      <c r="B10" s="6"/>
      <c r="C10" s="6">
        <v>4.0</v>
      </c>
      <c r="D10" s="7"/>
      <c r="E10" s="7"/>
      <c r="F10" s="7"/>
      <c r="G10" s="7"/>
      <c r="H10" s="6">
        <v>4.0</v>
      </c>
      <c r="I10" s="6">
        <v>4.0</v>
      </c>
      <c r="J10" s="7"/>
      <c r="K10" s="7"/>
      <c r="L10" s="7"/>
      <c r="M10" s="6">
        <v>3.0</v>
      </c>
      <c r="N10" s="8"/>
      <c r="O10" s="7"/>
      <c r="P10" s="7"/>
      <c r="Q10" s="7"/>
      <c r="R10" s="6">
        <v>3.0</v>
      </c>
      <c r="S10" s="7"/>
      <c r="T10" s="7"/>
      <c r="U10" s="7"/>
      <c r="V10" s="7"/>
      <c r="W10" s="7"/>
      <c r="X10" s="7"/>
      <c r="Y10" s="6"/>
      <c r="Z10" s="7"/>
      <c r="AA10" s="6">
        <v>4.0</v>
      </c>
      <c r="AB10" s="7"/>
      <c r="AC10" s="7"/>
      <c r="AD10" s="7"/>
      <c r="AE10" s="6"/>
      <c r="AF10" s="7"/>
      <c r="AG10" s="7"/>
      <c r="AH10" s="7"/>
      <c r="AI10" s="7"/>
      <c r="AJ10" s="7"/>
      <c r="AK10" s="7"/>
      <c r="AL10" s="7"/>
      <c r="AM10" s="7"/>
      <c r="AN10" s="6">
        <v>4.0</v>
      </c>
      <c r="AO10" s="7"/>
      <c r="AP10" s="7"/>
      <c r="AQ10" s="7"/>
      <c r="AR10" s="6">
        <v>4.0</v>
      </c>
      <c r="AS10" s="7"/>
      <c r="AT10" s="7"/>
      <c r="AU10" s="6">
        <v>4.0</v>
      </c>
      <c r="AV10" s="7"/>
      <c r="AW10" s="7"/>
      <c r="AX10" s="7"/>
      <c r="AY10" s="6"/>
    </row>
    <row r="11">
      <c r="A11" s="5" t="s">
        <v>59</v>
      </c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8"/>
      <c r="O11" s="7"/>
      <c r="P11" s="7"/>
      <c r="Q11" s="7"/>
      <c r="R11" s="7"/>
      <c r="S11" s="7"/>
      <c r="T11" s="7"/>
      <c r="U11" s="7"/>
      <c r="V11" s="7"/>
      <c r="W11" s="7"/>
      <c r="X11" s="7"/>
      <c r="Y11" s="6">
        <v>2.0</v>
      </c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6">
        <v>2.0</v>
      </c>
      <c r="AK11" s="7"/>
      <c r="AL11" s="7"/>
      <c r="AM11" s="7"/>
      <c r="AN11" s="7"/>
      <c r="AO11" s="7"/>
      <c r="AP11" s="7"/>
      <c r="AQ11" s="7"/>
      <c r="AR11" s="7"/>
      <c r="AS11" s="6">
        <v>3.0</v>
      </c>
      <c r="AT11" s="7"/>
      <c r="AU11" s="7"/>
      <c r="AV11" s="7"/>
      <c r="AW11" s="6">
        <v>2.0</v>
      </c>
      <c r="AX11" s="7"/>
      <c r="AY11" s="6"/>
    </row>
    <row r="12">
      <c r="A12" s="5" t="s">
        <v>60</v>
      </c>
      <c r="B12" s="6"/>
      <c r="C12" s="6"/>
      <c r="D12" s="6">
        <v>4.0</v>
      </c>
      <c r="E12" s="7"/>
      <c r="F12" s="7"/>
      <c r="G12" s="7"/>
      <c r="H12" s="7"/>
      <c r="I12" s="6">
        <v>5.0</v>
      </c>
      <c r="J12" s="6">
        <v>3.0</v>
      </c>
      <c r="K12" s="7"/>
      <c r="L12" s="7"/>
      <c r="M12" s="7"/>
      <c r="N12" s="8"/>
      <c r="O12" s="7"/>
      <c r="P12" s="6"/>
      <c r="Q12" s="6">
        <v>4.0</v>
      </c>
      <c r="R12" s="6"/>
      <c r="S12" s="7"/>
      <c r="T12" s="7"/>
      <c r="U12" s="7"/>
      <c r="V12" s="7"/>
      <c r="W12" s="7"/>
      <c r="X12" s="7"/>
      <c r="Y12" s="6">
        <v>2.0</v>
      </c>
      <c r="Z12" s="6">
        <v>3.5</v>
      </c>
      <c r="AA12" s="7"/>
      <c r="AB12" s="7"/>
      <c r="AC12" s="7"/>
      <c r="AD12" s="7"/>
      <c r="AE12" s="6">
        <v>3.0</v>
      </c>
      <c r="AF12" s="6">
        <v>4.0</v>
      </c>
      <c r="AG12" s="7"/>
      <c r="AH12" s="7"/>
      <c r="AI12" s="7"/>
      <c r="AJ12" s="7"/>
      <c r="AK12" s="7"/>
      <c r="AL12" s="7"/>
      <c r="AM12" s="7"/>
      <c r="AN12" s="7"/>
      <c r="AO12" s="7"/>
      <c r="AP12" s="6">
        <v>3.5</v>
      </c>
      <c r="AQ12" s="7"/>
      <c r="AR12" s="7"/>
      <c r="AS12" s="7"/>
      <c r="AT12" s="6">
        <v>2.5</v>
      </c>
      <c r="AU12" s="7"/>
      <c r="AV12" s="6">
        <v>5.0</v>
      </c>
      <c r="AW12" s="7"/>
      <c r="AX12" s="7"/>
      <c r="AY12" s="6">
        <v>3.0</v>
      </c>
    </row>
    <row r="13">
      <c r="A13" s="5" t="s">
        <v>61</v>
      </c>
      <c r="B13" s="6">
        <v>5.0</v>
      </c>
      <c r="C13" s="6">
        <v>4.0</v>
      </c>
      <c r="D13" s="7"/>
      <c r="E13" s="6">
        <v>2.0</v>
      </c>
      <c r="F13" s="7"/>
      <c r="G13" s="7"/>
      <c r="H13" s="7"/>
      <c r="I13" s="6">
        <v>1.0</v>
      </c>
      <c r="J13" s="7"/>
      <c r="K13" s="7"/>
      <c r="L13" s="6">
        <v>5.0</v>
      </c>
      <c r="M13" s="7"/>
      <c r="N13" s="8"/>
      <c r="O13" s="7"/>
      <c r="P13" s="6">
        <v>3.5</v>
      </c>
      <c r="Q13" s="7"/>
      <c r="R13" s="7"/>
      <c r="S13" s="7"/>
      <c r="T13" s="7"/>
      <c r="U13" s="7"/>
      <c r="V13" s="7"/>
      <c r="W13" s="6">
        <v>2.0</v>
      </c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6">
        <v>1.0</v>
      </c>
      <c r="AK13" s="7"/>
      <c r="AL13" s="6">
        <v>5.0</v>
      </c>
      <c r="AM13" s="6">
        <v>5.0</v>
      </c>
      <c r="AN13" s="7"/>
      <c r="AO13" s="7"/>
      <c r="AP13" s="6"/>
      <c r="AQ13" s="6">
        <v>4.0</v>
      </c>
      <c r="AR13" s="7"/>
      <c r="AS13" s="7"/>
      <c r="AT13" s="6"/>
      <c r="AU13" s="7"/>
      <c r="AV13" s="7"/>
      <c r="AW13" s="6">
        <v>4.0</v>
      </c>
      <c r="AX13" s="7"/>
      <c r="AY13" s="6"/>
    </row>
    <row r="14">
      <c r="A14" s="5" t="s">
        <v>62</v>
      </c>
      <c r="B14" s="6">
        <v>3.0</v>
      </c>
      <c r="C14" s="7"/>
      <c r="D14" s="6">
        <v>4.0</v>
      </c>
      <c r="E14" s="6"/>
      <c r="F14" s="7"/>
      <c r="G14" s="7"/>
      <c r="H14" s="6">
        <v>4.0</v>
      </c>
      <c r="I14" s="6"/>
      <c r="J14" s="6"/>
      <c r="K14" s="7"/>
      <c r="L14" s="6"/>
      <c r="M14" s="7"/>
      <c r="N14" s="9">
        <v>3.0</v>
      </c>
      <c r="O14" s="6">
        <v>3.5</v>
      </c>
      <c r="P14" s="6">
        <v>1.0</v>
      </c>
      <c r="Q14" s="7"/>
      <c r="R14" s="6">
        <v>3.0</v>
      </c>
      <c r="S14" s="7"/>
      <c r="T14" s="7"/>
      <c r="U14" s="7"/>
      <c r="V14" s="7"/>
      <c r="W14" s="6">
        <v>2.5</v>
      </c>
      <c r="X14" s="7"/>
      <c r="Y14" s="7"/>
      <c r="Z14" s="6"/>
      <c r="AA14" s="6">
        <v>5.0</v>
      </c>
      <c r="AB14" s="7"/>
      <c r="AC14" s="6">
        <v>3.0</v>
      </c>
      <c r="AD14" s="7"/>
      <c r="AE14" s="7"/>
      <c r="AF14" s="6"/>
      <c r="AG14" s="6">
        <v>4.0</v>
      </c>
      <c r="AH14" s="7"/>
      <c r="AI14" s="7"/>
      <c r="AJ14" s="6">
        <v>4.0</v>
      </c>
      <c r="AK14" s="6">
        <v>4.0</v>
      </c>
      <c r="AL14" s="6">
        <v>5.0</v>
      </c>
      <c r="AM14" s="7"/>
      <c r="AN14" s="7"/>
      <c r="AO14" s="6">
        <v>4.0</v>
      </c>
      <c r="AP14" s="6">
        <v>4.0</v>
      </c>
      <c r="AQ14" s="6"/>
      <c r="AR14" s="7"/>
      <c r="AS14" s="7"/>
      <c r="AT14" s="6">
        <v>4.0</v>
      </c>
      <c r="AU14" s="7"/>
      <c r="AV14" s="6">
        <v>4.0</v>
      </c>
      <c r="AW14" s="6"/>
      <c r="AX14" s="6">
        <v>1.0</v>
      </c>
      <c r="AY14" s="6">
        <v>5.0</v>
      </c>
    </row>
    <row r="15">
      <c r="A15" s="5" t="s">
        <v>63</v>
      </c>
      <c r="B15" s="6"/>
      <c r="C15" s="6">
        <v>3.0</v>
      </c>
      <c r="D15" s="6"/>
      <c r="E15" s="6"/>
      <c r="F15" s="7"/>
      <c r="G15" s="7"/>
      <c r="H15" s="7"/>
      <c r="I15" s="6">
        <v>1.0</v>
      </c>
      <c r="J15" s="6">
        <v>4.0</v>
      </c>
      <c r="K15" s="6">
        <v>3.0</v>
      </c>
      <c r="L15" s="6">
        <v>5.0</v>
      </c>
      <c r="M15" s="7"/>
      <c r="N15" s="9">
        <v>5.0</v>
      </c>
      <c r="O15" s="7"/>
      <c r="P15" s="6"/>
      <c r="Q15" s="6">
        <v>4.0</v>
      </c>
      <c r="R15" s="6">
        <v>4.5</v>
      </c>
      <c r="S15" s="6">
        <v>4.0</v>
      </c>
      <c r="T15" s="6">
        <v>3.0</v>
      </c>
      <c r="U15" s="7"/>
      <c r="V15" s="7"/>
      <c r="W15" s="7"/>
      <c r="X15" s="6">
        <v>3.0</v>
      </c>
      <c r="Y15" s="7"/>
      <c r="Z15" s="6"/>
      <c r="AA15" s="7"/>
      <c r="AB15" s="7"/>
      <c r="AC15" s="7"/>
      <c r="AD15" s="7"/>
      <c r="AE15" s="7"/>
      <c r="AF15" s="6">
        <v>3.0</v>
      </c>
      <c r="AG15" s="7"/>
      <c r="AH15" s="7"/>
      <c r="AI15" s="7"/>
      <c r="AJ15" s="7"/>
      <c r="AK15" s="6">
        <v>1.5</v>
      </c>
      <c r="AL15" s="6">
        <v>5.0</v>
      </c>
      <c r="AM15" s="6">
        <v>4.0</v>
      </c>
      <c r="AN15" s="7"/>
      <c r="AO15" s="7"/>
      <c r="AP15" s="6"/>
      <c r="AQ15" s="6">
        <v>4.0</v>
      </c>
      <c r="AR15" s="6">
        <v>3.0</v>
      </c>
      <c r="AS15" s="7"/>
      <c r="AT15" s="6"/>
      <c r="AU15" s="7"/>
      <c r="AV15" s="6">
        <v>1.0</v>
      </c>
      <c r="AW15" s="6">
        <v>2.5</v>
      </c>
      <c r="AX15" s="7"/>
      <c r="AY15" s="6"/>
    </row>
    <row r="16">
      <c r="A16" s="5" t="s">
        <v>64</v>
      </c>
      <c r="B16" s="6"/>
      <c r="C16" s="7"/>
      <c r="D16" s="6"/>
      <c r="E16" s="6"/>
      <c r="F16" s="7"/>
      <c r="G16" s="7"/>
      <c r="H16" s="7"/>
      <c r="I16" s="6"/>
      <c r="J16" s="7"/>
      <c r="K16" s="7"/>
      <c r="L16" s="7"/>
      <c r="M16" s="6"/>
      <c r="N16" s="8"/>
      <c r="O16" s="7"/>
      <c r="P16" s="7"/>
      <c r="Q16" s="7"/>
      <c r="R16" s="7"/>
      <c r="S16" s="6">
        <v>3.0</v>
      </c>
      <c r="T16" s="7"/>
      <c r="U16" s="6">
        <v>2.0</v>
      </c>
      <c r="V16" s="7"/>
      <c r="W16" s="6"/>
      <c r="X16" s="7"/>
      <c r="Y16" s="7"/>
      <c r="Z16" s="6"/>
      <c r="AA16" s="6"/>
      <c r="AB16" s="7"/>
      <c r="AC16" s="7"/>
      <c r="AD16" s="7"/>
      <c r="AE16" s="7"/>
      <c r="AF16" s="7"/>
      <c r="AG16" s="6">
        <v>4.0</v>
      </c>
      <c r="AH16" s="7"/>
      <c r="AI16" s="6"/>
      <c r="AJ16" s="7"/>
      <c r="AK16" s="7"/>
      <c r="AL16" s="7"/>
      <c r="AM16" s="7"/>
      <c r="AN16" s="7"/>
      <c r="AO16" s="6">
        <v>4.0</v>
      </c>
      <c r="AP16" s="7"/>
      <c r="AQ16" s="6">
        <v>3.0</v>
      </c>
      <c r="AR16" s="6"/>
      <c r="AS16" s="7"/>
      <c r="AT16" s="7"/>
      <c r="AU16" s="7"/>
      <c r="AV16" s="6"/>
      <c r="AW16" s="6"/>
      <c r="AX16" s="7"/>
      <c r="AY16" s="6"/>
    </row>
    <row r="17">
      <c r="A17" s="5" t="s">
        <v>65</v>
      </c>
      <c r="B17" s="6"/>
      <c r="C17" s="7"/>
      <c r="D17" s="6">
        <v>4.0</v>
      </c>
      <c r="E17" s="6"/>
      <c r="F17" s="6">
        <v>4.0</v>
      </c>
      <c r="G17" s="6">
        <v>5.0</v>
      </c>
      <c r="H17" s="7"/>
      <c r="I17" s="7"/>
      <c r="J17" s="6"/>
      <c r="K17" s="7"/>
      <c r="L17" s="6"/>
      <c r="M17" s="6">
        <v>5.0</v>
      </c>
      <c r="N17" s="8"/>
      <c r="O17" s="6">
        <v>2.5</v>
      </c>
      <c r="P17" s="6"/>
      <c r="Q17" s="6"/>
      <c r="R17" s="6"/>
      <c r="S17" s="7"/>
      <c r="T17" s="7"/>
      <c r="U17" s="6">
        <v>5.0</v>
      </c>
      <c r="V17" s="7"/>
      <c r="W17" s="6"/>
      <c r="X17" s="7"/>
      <c r="Y17" s="7"/>
      <c r="Z17" s="6"/>
      <c r="AA17" s="7"/>
      <c r="AB17" s="6">
        <v>5.0</v>
      </c>
      <c r="AC17" s="6">
        <v>4.0</v>
      </c>
      <c r="AD17" s="6">
        <v>5.0</v>
      </c>
      <c r="AE17" s="6"/>
      <c r="AF17" s="7"/>
      <c r="AG17" s="6">
        <v>1.0</v>
      </c>
      <c r="AH17" s="6">
        <v>5.0</v>
      </c>
      <c r="AI17" s="6"/>
      <c r="AJ17" s="6"/>
      <c r="AK17" s="6">
        <v>5.0</v>
      </c>
      <c r="AL17" s="6"/>
      <c r="AM17" s="7"/>
      <c r="AN17" s="6">
        <v>5.0</v>
      </c>
      <c r="AO17" s="6"/>
      <c r="AP17" s="6"/>
      <c r="AQ17" s="7"/>
      <c r="AR17" s="6"/>
      <c r="AS17" s="6"/>
      <c r="AT17" s="6">
        <v>4.0</v>
      </c>
      <c r="AU17" s="6">
        <v>5.0</v>
      </c>
      <c r="AV17" s="6"/>
      <c r="AW17" s="6"/>
      <c r="AX17" s="6">
        <v>2.5</v>
      </c>
      <c r="AY17" s="6"/>
    </row>
    <row r="18">
      <c r="A18" s="5" t="s">
        <v>66</v>
      </c>
      <c r="B18" s="6"/>
      <c r="C18" s="6">
        <v>2.0</v>
      </c>
      <c r="D18" s="6"/>
      <c r="E18" s="7"/>
      <c r="F18" s="6"/>
      <c r="G18" s="6">
        <v>5.0</v>
      </c>
      <c r="H18" s="6">
        <v>5.0</v>
      </c>
      <c r="I18" s="7"/>
      <c r="J18" s="6"/>
      <c r="K18" s="7"/>
      <c r="L18" s="6"/>
      <c r="M18" s="6"/>
      <c r="N18" s="8"/>
      <c r="O18" s="6">
        <v>5.0</v>
      </c>
      <c r="P18" s="6"/>
      <c r="Q18" s="7"/>
      <c r="R18" s="6"/>
      <c r="S18" s="6"/>
      <c r="T18" s="6"/>
      <c r="U18" s="6"/>
      <c r="V18" s="6"/>
      <c r="W18" s="6">
        <v>5.0</v>
      </c>
      <c r="X18" s="6"/>
      <c r="Y18" s="6">
        <v>2.0</v>
      </c>
      <c r="Z18" s="6"/>
      <c r="AA18" s="6"/>
      <c r="AB18" s="6"/>
      <c r="AC18" s="6"/>
      <c r="AD18" s="6"/>
      <c r="AE18" s="6">
        <v>4.0</v>
      </c>
      <c r="AF18" s="6">
        <v>4.0</v>
      </c>
      <c r="AG18" s="6">
        <v>5.0</v>
      </c>
      <c r="AH18" s="6">
        <v>5.0</v>
      </c>
      <c r="AI18" s="6">
        <v>4.0</v>
      </c>
      <c r="AJ18" s="6"/>
      <c r="AK18" s="6"/>
      <c r="AL18" s="6"/>
      <c r="AM18" s="6"/>
      <c r="AN18" s="6"/>
      <c r="AO18" s="6">
        <v>5.0</v>
      </c>
      <c r="AP18" s="6">
        <v>5.0</v>
      </c>
      <c r="AQ18" s="6"/>
      <c r="AR18" s="6">
        <v>5.0</v>
      </c>
      <c r="AS18" s="6"/>
      <c r="AT18" s="6"/>
      <c r="AU18" s="6"/>
      <c r="AV18" s="6">
        <v>5.0</v>
      </c>
      <c r="AW18" s="6"/>
      <c r="AX18" s="7"/>
      <c r="AY18" s="6">
        <v>5.0</v>
      </c>
    </row>
    <row r="19">
      <c r="A19" s="5" t="s">
        <v>67</v>
      </c>
      <c r="B19" s="6"/>
      <c r="C19" s="6">
        <v>5.0</v>
      </c>
      <c r="D19" s="7"/>
      <c r="E19" s="6"/>
      <c r="F19" s="6"/>
      <c r="G19" s="7"/>
      <c r="H19" s="7"/>
      <c r="I19" s="6"/>
      <c r="J19" s="6"/>
      <c r="K19" s="6">
        <v>4.0</v>
      </c>
      <c r="L19" s="6"/>
      <c r="M19" s="6">
        <v>3.0</v>
      </c>
      <c r="N19" s="8"/>
      <c r="O19" s="7"/>
      <c r="P19" s="6"/>
      <c r="Q19" s="7"/>
      <c r="R19" s="6"/>
      <c r="S19" s="7"/>
      <c r="T19" s="7"/>
      <c r="U19" s="7"/>
      <c r="V19" s="6"/>
      <c r="W19" s="7"/>
      <c r="X19" s="6"/>
      <c r="Y19" s="6"/>
      <c r="Z19" s="6">
        <v>2.5</v>
      </c>
      <c r="AA19" s="6">
        <v>1.0</v>
      </c>
      <c r="AB19" s="6"/>
      <c r="AC19" s="7"/>
      <c r="AD19" s="7"/>
      <c r="AE19" s="7"/>
      <c r="AF19" s="7"/>
      <c r="AG19" s="7"/>
      <c r="AH19" s="6"/>
      <c r="AI19" s="7"/>
      <c r="AJ19" s="6"/>
      <c r="AK19" s="6"/>
      <c r="AL19" s="6">
        <v>2.5</v>
      </c>
      <c r="AM19" s="6"/>
      <c r="AN19" s="7"/>
      <c r="AO19" s="6"/>
      <c r="AP19" s="6"/>
      <c r="AQ19" s="6"/>
      <c r="AR19" s="7"/>
      <c r="AS19" s="6"/>
      <c r="AT19" s="7"/>
      <c r="AU19" s="7"/>
      <c r="AV19" s="6"/>
      <c r="AW19" s="7"/>
      <c r="AX19" s="7"/>
      <c r="AY19" s="6"/>
    </row>
    <row r="20">
      <c r="A20" s="5" t="s">
        <v>68</v>
      </c>
      <c r="B20" s="6">
        <v>5.0</v>
      </c>
      <c r="C20" s="6"/>
      <c r="D20" s="7"/>
      <c r="E20" s="6">
        <v>2.0</v>
      </c>
      <c r="F20" s="7"/>
      <c r="G20" s="7"/>
      <c r="H20" s="7"/>
      <c r="I20" s="7"/>
      <c r="J20" s="6"/>
      <c r="K20" s="7"/>
      <c r="L20" s="6">
        <v>4.0</v>
      </c>
      <c r="M20" s="7"/>
      <c r="N20" s="9">
        <v>5.0</v>
      </c>
      <c r="O20" s="7"/>
      <c r="P20" s="6">
        <v>4.0</v>
      </c>
      <c r="Q20" s="7"/>
      <c r="R20" s="6">
        <v>4.5</v>
      </c>
      <c r="S20" s="7"/>
      <c r="T20" s="7"/>
      <c r="U20" s="7"/>
      <c r="V20" s="7"/>
      <c r="W20" s="7"/>
      <c r="X20" s="7"/>
      <c r="Y20" s="7"/>
      <c r="Z20" s="6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6">
        <v>4.0</v>
      </c>
      <c r="AM20" s="6">
        <v>5.0</v>
      </c>
      <c r="AN20" s="7"/>
      <c r="AO20" s="7"/>
      <c r="AP20" s="6"/>
      <c r="AQ20" s="6"/>
      <c r="AR20" s="7"/>
      <c r="AS20" s="6"/>
      <c r="AT20" s="6">
        <v>3.0</v>
      </c>
      <c r="AU20" s="7"/>
      <c r="AV20" s="7"/>
      <c r="AW20" s="6">
        <v>3.0</v>
      </c>
      <c r="AX20" s="7"/>
      <c r="AY20" s="6"/>
    </row>
    <row r="21">
      <c r="A21" s="5" t="s">
        <v>69</v>
      </c>
      <c r="B21" s="6"/>
      <c r="C21" s="6"/>
      <c r="D21" s="7"/>
      <c r="E21" s="7"/>
      <c r="F21" s="6">
        <v>3.0</v>
      </c>
      <c r="G21" s="7"/>
      <c r="H21" s="7"/>
      <c r="I21" s="7"/>
      <c r="J21" s="6">
        <v>4.0</v>
      </c>
      <c r="K21" s="6">
        <v>3.0</v>
      </c>
      <c r="L21" s="7"/>
      <c r="M21" s="6">
        <v>4.0</v>
      </c>
      <c r="N21" s="9">
        <v>3.0</v>
      </c>
      <c r="O21" s="7"/>
      <c r="P21" s="7"/>
      <c r="Q21" s="7"/>
      <c r="R21" s="7"/>
      <c r="S21" s="7"/>
      <c r="T21" s="7"/>
      <c r="U21" s="7"/>
      <c r="V21" s="6">
        <v>3.0</v>
      </c>
      <c r="W21" s="7"/>
      <c r="X21" s="6">
        <v>4.0</v>
      </c>
      <c r="Y21" s="6">
        <v>4.0</v>
      </c>
      <c r="Z21" s="7"/>
      <c r="AA21" s="7"/>
      <c r="AB21" s="7"/>
      <c r="AC21" s="6">
        <v>3.5</v>
      </c>
      <c r="AD21" s="7"/>
      <c r="AE21" s="6">
        <v>4.0</v>
      </c>
      <c r="AF21" s="7"/>
      <c r="AG21" s="7"/>
      <c r="AH21" s="7"/>
      <c r="AI21" s="7"/>
      <c r="AJ21" s="6">
        <v>4.0</v>
      </c>
      <c r="AK21" s="7"/>
      <c r="AL21" s="7"/>
      <c r="AM21" s="6">
        <v>3.0</v>
      </c>
      <c r="AN21" s="7"/>
      <c r="AO21" s="7"/>
      <c r="AP21" s="7"/>
      <c r="AQ21" s="6">
        <v>3.0</v>
      </c>
      <c r="AR21" s="6">
        <v>3.0</v>
      </c>
      <c r="AS21" s="6">
        <v>2.0</v>
      </c>
      <c r="AT21" s="7"/>
      <c r="AU21" s="6">
        <v>4.0</v>
      </c>
      <c r="AV21" s="7"/>
      <c r="AW21" s="7"/>
      <c r="AX21" s="7"/>
      <c r="AY21" s="6"/>
    </row>
    <row r="24">
      <c r="A24" s="10" t="s">
        <v>70</v>
      </c>
      <c r="B24" s="11">
        <f>COUNT(B2:AY21)</f>
        <v>250</v>
      </c>
      <c r="C24" s="10">
        <v>1000.0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>
      <c r="A25" s="11"/>
      <c r="B25" s="11"/>
      <c r="C25" s="10">
        <v>750.0</v>
      </c>
      <c r="D25" s="13">
        <v>0.25</v>
      </c>
      <c r="E25" s="12"/>
      <c r="F25" s="12"/>
      <c r="G25" s="12"/>
      <c r="H25" s="12"/>
      <c r="I25" s="12"/>
      <c r="J25" s="12"/>
      <c r="K25" s="12"/>
      <c r="L25" s="12"/>
      <c r="M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>
      <c r="A26" s="11"/>
      <c r="B26" s="11"/>
      <c r="C26" s="10">
        <v>250.0</v>
      </c>
      <c r="D26" s="13">
        <v>0.75</v>
      </c>
      <c r="E26" s="12"/>
      <c r="F26" s="12"/>
      <c r="G26" s="12"/>
      <c r="H26" s="12"/>
      <c r="I26" s="12"/>
      <c r="J26" s="12"/>
      <c r="K26" s="12"/>
      <c r="L26" s="12"/>
      <c r="M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</row>
    <row r="27">
      <c r="A27" s="14"/>
    </row>
    <row r="28">
      <c r="A28" s="14"/>
    </row>
    <row r="29">
      <c r="A29" s="14"/>
    </row>
    <row r="30">
      <c r="A30" s="14"/>
    </row>
    <row r="31">
      <c r="A31" s="14"/>
    </row>
    <row r="32">
      <c r="A32" s="14"/>
    </row>
    <row r="33">
      <c r="A33" s="14"/>
    </row>
    <row r="34">
      <c r="A34" s="14"/>
    </row>
    <row r="35">
      <c r="A35" s="14"/>
    </row>
    <row r="36">
      <c r="A36" s="14"/>
    </row>
    <row r="37">
      <c r="A37" s="14"/>
    </row>
    <row r="38">
      <c r="A38" s="14"/>
    </row>
    <row r="39">
      <c r="A39" s="14"/>
    </row>
    <row r="40">
      <c r="A40" s="14"/>
    </row>
    <row r="41">
      <c r="A41" s="14"/>
    </row>
    <row r="42">
      <c r="A42" s="14"/>
    </row>
    <row r="43">
      <c r="A43" s="14"/>
    </row>
    <row r="44">
      <c r="A44" s="14"/>
    </row>
    <row r="45">
      <c r="A45" s="14"/>
    </row>
    <row r="46">
      <c r="A46" s="14"/>
    </row>
    <row r="47">
      <c r="A47" s="14"/>
    </row>
    <row r="48">
      <c r="A48" s="14"/>
    </row>
    <row r="49">
      <c r="A49" s="14"/>
    </row>
    <row r="50">
      <c r="A50" s="14"/>
    </row>
    <row r="51">
      <c r="A51" s="14"/>
    </row>
    <row r="52">
      <c r="A52" s="14"/>
    </row>
    <row r="53">
      <c r="A53" s="14"/>
    </row>
    <row r="54">
      <c r="A54" s="14"/>
    </row>
    <row r="55">
      <c r="A55" s="14"/>
    </row>
    <row r="56">
      <c r="A56" s="14"/>
    </row>
    <row r="57">
      <c r="A57" s="14"/>
    </row>
    <row r="58">
      <c r="A58" s="14"/>
    </row>
    <row r="59">
      <c r="A59" s="14"/>
    </row>
    <row r="60">
      <c r="A60" s="14"/>
    </row>
    <row r="61">
      <c r="A61" s="14"/>
    </row>
    <row r="62">
      <c r="A62" s="14"/>
    </row>
    <row r="63">
      <c r="A63" s="14"/>
    </row>
    <row r="64">
      <c r="A64" s="14"/>
    </row>
    <row r="65">
      <c r="A65" s="14"/>
    </row>
    <row r="66">
      <c r="A66" s="14"/>
    </row>
    <row r="67">
      <c r="A67" s="14"/>
    </row>
    <row r="68">
      <c r="A68" s="14"/>
    </row>
    <row r="69">
      <c r="A69" s="14"/>
    </row>
    <row r="70">
      <c r="A70" s="14"/>
    </row>
    <row r="71">
      <c r="A71" s="14"/>
    </row>
    <row r="72">
      <c r="A72" s="14"/>
    </row>
    <row r="73">
      <c r="A73" s="14"/>
    </row>
    <row r="74">
      <c r="A74" s="14"/>
    </row>
    <row r="75">
      <c r="A75" s="14"/>
    </row>
    <row r="76">
      <c r="A76" s="14"/>
    </row>
    <row r="77">
      <c r="A77" s="14"/>
    </row>
    <row r="78">
      <c r="A78" s="14"/>
    </row>
    <row r="79">
      <c r="A79" s="14"/>
    </row>
    <row r="80">
      <c r="A80" s="14"/>
    </row>
    <row r="81">
      <c r="A81" s="14"/>
    </row>
    <row r="82">
      <c r="A82" s="14"/>
    </row>
    <row r="83">
      <c r="A83" s="14"/>
    </row>
    <row r="84">
      <c r="A84" s="14"/>
    </row>
    <row r="85">
      <c r="A85" s="14"/>
    </row>
    <row r="86">
      <c r="A86" s="14"/>
    </row>
    <row r="87">
      <c r="A87" s="14"/>
    </row>
    <row r="88">
      <c r="A88" s="14"/>
    </row>
    <row r="89">
      <c r="A89" s="14"/>
    </row>
    <row r="90">
      <c r="A90" s="14"/>
    </row>
    <row r="91">
      <c r="A91" s="14"/>
    </row>
    <row r="92">
      <c r="A92" s="14"/>
    </row>
    <row r="93">
      <c r="A93" s="14"/>
    </row>
    <row r="94">
      <c r="A94" s="14"/>
    </row>
    <row r="95">
      <c r="A95" s="14"/>
    </row>
    <row r="96">
      <c r="A96" s="14"/>
    </row>
    <row r="97">
      <c r="A97" s="14"/>
    </row>
    <row r="98">
      <c r="A98" s="14"/>
    </row>
    <row r="99">
      <c r="A99" s="14"/>
    </row>
    <row r="100">
      <c r="A100" s="14"/>
    </row>
    <row r="101">
      <c r="A101" s="14"/>
    </row>
    <row r="102">
      <c r="A102" s="14"/>
    </row>
    <row r="103">
      <c r="A103" s="14"/>
    </row>
    <row r="104">
      <c r="A104" s="14"/>
    </row>
    <row r="105">
      <c r="A105" s="14"/>
    </row>
    <row r="106">
      <c r="A106" s="14"/>
    </row>
    <row r="107">
      <c r="A107" s="14"/>
    </row>
    <row r="108">
      <c r="A108" s="14"/>
    </row>
    <row r="109">
      <c r="A109" s="14"/>
    </row>
    <row r="110">
      <c r="A110" s="14"/>
    </row>
    <row r="111">
      <c r="A111" s="14"/>
    </row>
    <row r="112">
      <c r="A112" s="14"/>
    </row>
    <row r="113">
      <c r="A113" s="14"/>
    </row>
    <row r="114">
      <c r="A114" s="14"/>
    </row>
    <row r="115">
      <c r="A115" s="14"/>
    </row>
    <row r="116">
      <c r="A116" s="14"/>
    </row>
    <row r="117">
      <c r="A117" s="14"/>
    </row>
    <row r="118">
      <c r="A118" s="14"/>
    </row>
    <row r="119">
      <c r="A119" s="14"/>
    </row>
    <row r="120">
      <c r="A120" s="14"/>
    </row>
    <row r="121">
      <c r="A121" s="14"/>
    </row>
    <row r="122">
      <c r="A122" s="14"/>
    </row>
    <row r="123">
      <c r="A123" s="14"/>
    </row>
    <row r="124">
      <c r="A124" s="14"/>
    </row>
    <row r="125">
      <c r="A125" s="14"/>
    </row>
    <row r="126">
      <c r="A126" s="14"/>
    </row>
    <row r="127">
      <c r="A127" s="14"/>
    </row>
    <row r="128">
      <c r="A128" s="14"/>
    </row>
    <row r="129">
      <c r="A129" s="14"/>
    </row>
    <row r="130">
      <c r="A130" s="14"/>
    </row>
    <row r="131">
      <c r="A131" s="14"/>
    </row>
    <row r="132">
      <c r="A132" s="14"/>
    </row>
    <row r="133">
      <c r="A133" s="14"/>
    </row>
    <row r="134">
      <c r="A134" s="14"/>
    </row>
    <row r="135">
      <c r="A135" s="14"/>
    </row>
    <row r="136">
      <c r="A136" s="14"/>
    </row>
    <row r="137">
      <c r="A137" s="14"/>
    </row>
    <row r="138">
      <c r="A138" s="14"/>
    </row>
    <row r="139">
      <c r="A139" s="14"/>
    </row>
    <row r="140">
      <c r="A140" s="14"/>
    </row>
    <row r="141">
      <c r="A141" s="14"/>
    </row>
    <row r="142">
      <c r="A142" s="14"/>
    </row>
    <row r="143">
      <c r="A143" s="14"/>
    </row>
    <row r="144">
      <c r="A144" s="14"/>
    </row>
    <row r="145">
      <c r="A145" s="14"/>
    </row>
    <row r="146">
      <c r="A146" s="14"/>
    </row>
    <row r="147">
      <c r="A147" s="14"/>
    </row>
    <row r="148">
      <c r="A148" s="14"/>
    </row>
    <row r="149">
      <c r="A149" s="14"/>
    </row>
    <row r="150">
      <c r="A150" s="14"/>
    </row>
    <row r="151">
      <c r="A151" s="14"/>
    </row>
    <row r="152">
      <c r="A152" s="14"/>
    </row>
    <row r="153">
      <c r="A153" s="14"/>
    </row>
    <row r="154">
      <c r="A154" s="14"/>
    </row>
    <row r="155">
      <c r="A155" s="14"/>
    </row>
    <row r="156">
      <c r="A156" s="14"/>
    </row>
    <row r="157">
      <c r="A157" s="14"/>
    </row>
    <row r="158">
      <c r="A158" s="14"/>
    </row>
    <row r="159">
      <c r="A159" s="14"/>
    </row>
    <row r="160">
      <c r="A160" s="14"/>
    </row>
    <row r="161">
      <c r="A161" s="14"/>
    </row>
    <row r="162">
      <c r="A162" s="14"/>
    </row>
    <row r="163">
      <c r="A163" s="14"/>
    </row>
    <row r="164">
      <c r="A164" s="14"/>
    </row>
    <row r="165">
      <c r="A165" s="14"/>
    </row>
    <row r="166">
      <c r="A166" s="14"/>
    </row>
    <row r="167">
      <c r="A167" s="14"/>
    </row>
    <row r="168">
      <c r="A168" s="14"/>
    </row>
    <row r="169">
      <c r="A169" s="14"/>
    </row>
    <row r="170">
      <c r="A170" s="14"/>
    </row>
    <row r="171">
      <c r="A171" s="14"/>
    </row>
    <row r="172">
      <c r="A172" s="14"/>
    </row>
    <row r="173">
      <c r="A173" s="14"/>
    </row>
    <row r="174">
      <c r="A174" s="14"/>
    </row>
    <row r="175">
      <c r="A175" s="14"/>
    </row>
    <row r="176">
      <c r="A176" s="14"/>
    </row>
    <row r="177">
      <c r="A177" s="14"/>
    </row>
    <row r="178">
      <c r="A178" s="14"/>
    </row>
    <row r="179">
      <c r="A179" s="14"/>
    </row>
    <row r="180">
      <c r="A180" s="14"/>
    </row>
    <row r="181">
      <c r="A181" s="14"/>
    </row>
    <row r="182">
      <c r="A182" s="14"/>
    </row>
    <row r="183">
      <c r="A183" s="14"/>
    </row>
    <row r="184">
      <c r="A184" s="14"/>
    </row>
    <row r="185">
      <c r="A185" s="14"/>
    </row>
    <row r="186">
      <c r="A186" s="14"/>
    </row>
    <row r="187">
      <c r="A187" s="14"/>
    </row>
    <row r="188">
      <c r="A188" s="14"/>
    </row>
    <row r="189">
      <c r="A189" s="14"/>
    </row>
    <row r="190">
      <c r="A190" s="14"/>
    </row>
    <row r="191">
      <c r="A191" s="14"/>
    </row>
    <row r="192">
      <c r="A192" s="14"/>
    </row>
    <row r="193">
      <c r="A193" s="14"/>
    </row>
    <row r="194">
      <c r="A194" s="14"/>
    </row>
    <row r="195">
      <c r="A195" s="14"/>
    </row>
    <row r="196">
      <c r="A196" s="14"/>
    </row>
    <row r="197">
      <c r="A197" s="14"/>
    </row>
    <row r="198">
      <c r="A198" s="14"/>
    </row>
    <row r="199">
      <c r="A199" s="14"/>
    </row>
    <row r="200">
      <c r="A200" s="14"/>
    </row>
    <row r="201">
      <c r="A201" s="14"/>
    </row>
    <row r="202">
      <c r="A202" s="14"/>
    </row>
    <row r="203">
      <c r="A203" s="14"/>
    </row>
    <row r="204">
      <c r="A204" s="14"/>
    </row>
    <row r="205">
      <c r="A205" s="14"/>
    </row>
    <row r="206">
      <c r="A206" s="14"/>
    </row>
    <row r="207">
      <c r="A207" s="14"/>
    </row>
    <row r="208">
      <c r="A208" s="14"/>
    </row>
    <row r="209">
      <c r="A209" s="14"/>
    </row>
    <row r="210">
      <c r="A210" s="14"/>
    </row>
    <row r="211">
      <c r="A211" s="14"/>
    </row>
    <row r="212">
      <c r="A212" s="14"/>
    </row>
    <row r="213">
      <c r="A213" s="14"/>
    </row>
    <row r="214">
      <c r="A214" s="14"/>
    </row>
    <row r="215">
      <c r="A215" s="14"/>
    </row>
    <row r="216">
      <c r="A216" s="14"/>
    </row>
    <row r="217">
      <c r="A217" s="14"/>
    </row>
    <row r="218">
      <c r="A218" s="14"/>
    </row>
    <row r="219">
      <c r="A219" s="14"/>
    </row>
    <row r="220">
      <c r="A220" s="14"/>
    </row>
    <row r="221">
      <c r="A221" s="14"/>
    </row>
    <row r="222">
      <c r="A222" s="14"/>
    </row>
    <row r="223">
      <c r="A223" s="14"/>
    </row>
    <row r="224">
      <c r="A224" s="14"/>
    </row>
    <row r="225">
      <c r="A225" s="14"/>
    </row>
    <row r="226">
      <c r="A226" s="14"/>
    </row>
    <row r="227">
      <c r="A227" s="14"/>
    </row>
    <row r="228">
      <c r="A228" s="14"/>
    </row>
    <row r="229">
      <c r="A229" s="14"/>
    </row>
    <row r="230">
      <c r="A230" s="14"/>
    </row>
    <row r="231">
      <c r="A231" s="14"/>
    </row>
    <row r="232">
      <c r="A232" s="14"/>
    </row>
    <row r="233">
      <c r="A233" s="14"/>
    </row>
    <row r="234">
      <c r="A234" s="14"/>
    </row>
    <row r="235">
      <c r="A235" s="14"/>
    </row>
    <row r="236">
      <c r="A236" s="14"/>
    </row>
    <row r="237">
      <c r="A237" s="14"/>
    </row>
    <row r="238">
      <c r="A238" s="14"/>
    </row>
    <row r="239">
      <c r="A239" s="14"/>
    </row>
    <row r="240">
      <c r="A240" s="14"/>
    </row>
    <row r="241">
      <c r="A241" s="14"/>
    </row>
    <row r="242">
      <c r="A242" s="14"/>
    </row>
    <row r="243">
      <c r="A243" s="14"/>
    </row>
    <row r="244">
      <c r="A244" s="14"/>
    </row>
    <row r="245">
      <c r="A245" s="14"/>
    </row>
    <row r="246">
      <c r="A246" s="14"/>
    </row>
    <row r="247">
      <c r="A247" s="14"/>
    </row>
    <row r="248">
      <c r="A248" s="14"/>
    </row>
    <row r="249">
      <c r="A249" s="14"/>
    </row>
    <row r="250">
      <c r="A250" s="14"/>
    </row>
    <row r="251">
      <c r="A251" s="14"/>
    </row>
    <row r="252">
      <c r="A252" s="14"/>
    </row>
    <row r="253">
      <c r="A253" s="14"/>
    </row>
    <row r="254">
      <c r="A254" s="14"/>
    </row>
    <row r="255">
      <c r="A255" s="14"/>
    </row>
    <row r="256">
      <c r="A256" s="14"/>
    </row>
    <row r="257">
      <c r="A257" s="14"/>
    </row>
    <row r="258">
      <c r="A258" s="14"/>
    </row>
    <row r="259">
      <c r="A259" s="14"/>
    </row>
    <row r="260">
      <c r="A260" s="14"/>
    </row>
    <row r="261">
      <c r="A261" s="14"/>
    </row>
    <row r="262">
      <c r="A262" s="14"/>
    </row>
    <row r="263">
      <c r="A263" s="14"/>
    </row>
    <row r="264">
      <c r="A264" s="14"/>
    </row>
    <row r="265">
      <c r="A265" s="14"/>
    </row>
    <row r="266">
      <c r="A266" s="14"/>
    </row>
    <row r="267">
      <c r="A267" s="14"/>
    </row>
    <row r="268">
      <c r="A268" s="14"/>
    </row>
    <row r="269">
      <c r="A269" s="14"/>
    </row>
    <row r="270">
      <c r="A270" s="14"/>
    </row>
    <row r="271">
      <c r="A271" s="14"/>
    </row>
    <row r="272">
      <c r="A272" s="14"/>
    </row>
    <row r="273">
      <c r="A273" s="14"/>
    </row>
    <row r="274">
      <c r="A274" s="14"/>
    </row>
    <row r="275">
      <c r="A275" s="14"/>
    </row>
    <row r="276">
      <c r="A276" s="14"/>
    </row>
    <row r="277">
      <c r="A277" s="14"/>
    </row>
    <row r="278">
      <c r="A278" s="14"/>
    </row>
    <row r="279">
      <c r="A279" s="14"/>
    </row>
    <row r="280">
      <c r="A280" s="14"/>
    </row>
    <row r="281">
      <c r="A281" s="14"/>
    </row>
    <row r="282">
      <c r="A282" s="14"/>
    </row>
    <row r="283">
      <c r="A283" s="14"/>
    </row>
    <row r="284">
      <c r="A284" s="14"/>
    </row>
    <row r="285">
      <c r="A285" s="14"/>
    </row>
    <row r="286">
      <c r="A286" s="14"/>
    </row>
    <row r="287">
      <c r="A287" s="14"/>
    </row>
    <row r="288">
      <c r="A288" s="14"/>
    </row>
    <row r="289">
      <c r="A289" s="14"/>
    </row>
    <row r="290">
      <c r="A290" s="14"/>
    </row>
    <row r="291">
      <c r="A291" s="14"/>
    </row>
    <row r="292">
      <c r="A292" s="14"/>
    </row>
    <row r="293">
      <c r="A293" s="14"/>
    </row>
    <row r="294">
      <c r="A294" s="14"/>
    </row>
    <row r="295">
      <c r="A295" s="14"/>
    </row>
    <row r="296">
      <c r="A296" s="14"/>
    </row>
    <row r="297">
      <c r="A297" s="14"/>
    </row>
    <row r="298">
      <c r="A298" s="14"/>
    </row>
    <row r="299">
      <c r="A299" s="14"/>
    </row>
    <row r="300">
      <c r="A300" s="14"/>
    </row>
    <row r="301">
      <c r="A301" s="14"/>
    </row>
    <row r="302">
      <c r="A302" s="14"/>
    </row>
    <row r="303">
      <c r="A303" s="14"/>
    </row>
    <row r="304">
      <c r="A304" s="14"/>
    </row>
    <row r="305">
      <c r="A305" s="14"/>
    </row>
    <row r="306">
      <c r="A306" s="14"/>
    </row>
    <row r="307">
      <c r="A307" s="14"/>
    </row>
    <row r="308">
      <c r="A308" s="14"/>
    </row>
    <row r="309">
      <c r="A309" s="14"/>
    </row>
    <row r="310">
      <c r="A310" s="14"/>
    </row>
    <row r="311">
      <c r="A311" s="14"/>
    </row>
    <row r="312">
      <c r="A312" s="14"/>
    </row>
    <row r="313">
      <c r="A313" s="14"/>
    </row>
    <row r="314">
      <c r="A314" s="14"/>
    </row>
    <row r="315">
      <c r="A315" s="14"/>
    </row>
    <row r="316">
      <c r="A316" s="14"/>
    </row>
    <row r="317">
      <c r="A317" s="14"/>
    </row>
    <row r="318">
      <c r="A318" s="14"/>
    </row>
    <row r="319">
      <c r="A319" s="14"/>
    </row>
    <row r="320">
      <c r="A320" s="14"/>
    </row>
    <row r="321">
      <c r="A321" s="14"/>
    </row>
    <row r="322">
      <c r="A322" s="14"/>
    </row>
    <row r="323">
      <c r="A323" s="14"/>
    </row>
    <row r="324">
      <c r="A324" s="14"/>
    </row>
    <row r="325">
      <c r="A325" s="14"/>
    </row>
    <row r="326">
      <c r="A326" s="14"/>
    </row>
    <row r="327">
      <c r="A327" s="14"/>
    </row>
    <row r="328">
      <c r="A328" s="14"/>
    </row>
    <row r="329">
      <c r="A329" s="14"/>
    </row>
    <row r="330">
      <c r="A330" s="14"/>
    </row>
    <row r="331">
      <c r="A331" s="14"/>
    </row>
    <row r="332">
      <c r="A332" s="14"/>
    </row>
    <row r="333">
      <c r="A333" s="14"/>
    </row>
    <row r="334">
      <c r="A334" s="14"/>
    </row>
    <row r="335">
      <c r="A335" s="14"/>
    </row>
    <row r="336">
      <c r="A336" s="14"/>
    </row>
    <row r="337">
      <c r="A337" s="14"/>
    </row>
    <row r="338">
      <c r="A338" s="14"/>
    </row>
    <row r="339">
      <c r="A339" s="14"/>
    </row>
    <row r="340">
      <c r="A340" s="14"/>
    </row>
    <row r="341">
      <c r="A341" s="14"/>
    </row>
    <row r="342">
      <c r="A342" s="14"/>
    </row>
    <row r="343">
      <c r="A343" s="14"/>
    </row>
    <row r="344">
      <c r="A344" s="14"/>
    </row>
    <row r="345">
      <c r="A345" s="14"/>
    </row>
    <row r="346">
      <c r="A346" s="14"/>
    </row>
    <row r="347">
      <c r="A347" s="14"/>
    </row>
    <row r="348">
      <c r="A348" s="14"/>
    </row>
    <row r="349">
      <c r="A349" s="14"/>
    </row>
    <row r="350">
      <c r="A350" s="14"/>
    </row>
    <row r="351">
      <c r="A351" s="14"/>
    </row>
    <row r="352">
      <c r="A352" s="14"/>
    </row>
    <row r="353">
      <c r="A353" s="14"/>
    </row>
    <row r="354">
      <c r="A354" s="14"/>
    </row>
    <row r="355">
      <c r="A355" s="14"/>
    </row>
    <row r="356">
      <c r="A356" s="14"/>
    </row>
    <row r="357">
      <c r="A357" s="14"/>
    </row>
    <row r="358">
      <c r="A358" s="14"/>
    </row>
    <row r="359">
      <c r="A359" s="14"/>
    </row>
    <row r="360">
      <c r="A360" s="14"/>
    </row>
    <row r="361">
      <c r="A361" s="14"/>
    </row>
    <row r="362">
      <c r="A362" s="14"/>
    </row>
    <row r="363">
      <c r="A363" s="14"/>
    </row>
    <row r="364">
      <c r="A364" s="14"/>
    </row>
    <row r="365">
      <c r="A365" s="14"/>
    </row>
    <row r="366">
      <c r="A366" s="14"/>
    </row>
    <row r="367">
      <c r="A367" s="14"/>
    </row>
    <row r="368">
      <c r="A368" s="14"/>
    </row>
    <row r="369">
      <c r="A369" s="14"/>
    </row>
    <row r="370">
      <c r="A370" s="14"/>
    </row>
    <row r="371">
      <c r="A371" s="14"/>
    </row>
    <row r="372">
      <c r="A372" s="14"/>
    </row>
    <row r="373">
      <c r="A373" s="14"/>
    </row>
    <row r="374">
      <c r="A374" s="14"/>
    </row>
    <row r="375">
      <c r="A375" s="14"/>
    </row>
    <row r="376">
      <c r="A376" s="14"/>
    </row>
    <row r="377">
      <c r="A377" s="14"/>
    </row>
    <row r="378">
      <c r="A378" s="14"/>
    </row>
    <row r="379">
      <c r="A379" s="14"/>
    </row>
    <row r="380">
      <c r="A380" s="14"/>
    </row>
    <row r="381">
      <c r="A381" s="14"/>
    </row>
    <row r="382">
      <c r="A382" s="14"/>
    </row>
    <row r="383">
      <c r="A383" s="14"/>
    </row>
    <row r="384">
      <c r="A384" s="14"/>
    </row>
    <row r="385">
      <c r="A385" s="14"/>
    </row>
    <row r="386">
      <c r="A386" s="14"/>
    </row>
    <row r="387">
      <c r="A387" s="14"/>
    </row>
    <row r="388">
      <c r="A388" s="14"/>
    </row>
    <row r="389">
      <c r="A389" s="14"/>
    </row>
    <row r="390">
      <c r="A390" s="14"/>
    </row>
    <row r="391">
      <c r="A391" s="14"/>
    </row>
    <row r="392">
      <c r="A392" s="14"/>
    </row>
    <row r="393">
      <c r="A393" s="14"/>
    </row>
    <row r="394">
      <c r="A394" s="14"/>
    </row>
    <row r="395">
      <c r="A395" s="14"/>
    </row>
    <row r="396">
      <c r="A396" s="14"/>
    </row>
    <row r="397">
      <c r="A397" s="14"/>
    </row>
    <row r="398">
      <c r="A398" s="14"/>
    </row>
    <row r="399">
      <c r="A399" s="14"/>
    </row>
    <row r="400">
      <c r="A400" s="14"/>
    </row>
    <row r="401">
      <c r="A401" s="14"/>
    </row>
    <row r="402">
      <c r="A402" s="14"/>
    </row>
    <row r="403">
      <c r="A403" s="14"/>
    </row>
    <row r="404">
      <c r="A404" s="14"/>
    </row>
    <row r="405">
      <c r="A405" s="14"/>
    </row>
    <row r="406">
      <c r="A406" s="14"/>
    </row>
    <row r="407">
      <c r="A407" s="14"/>
    </row>
    <row r="408">
      <c r="A408" s="14"/>
    </row>
    <row r="409">
      <c r="A409" s="14"/>
    </row>
    <row r="410">
      <c r="A410" s="14"/>
    </row>
    <row r="411">
      <c r="A411" s="14"/>
    </row>
    <row r="412">
      <c r="A412" s="14"/>
    </row>
    <row r="413">
      <c r="A413" s="14"/>
    </row>
    <row r="414">
      <c r="A414" s="14"/>
    </row>
    <row r="415">
      <c r="A415" s="14"/>
    </row>
    <row r="416">
      <c r="A416" s="14"/>
    </row>
    <row r="417">
      <c r="A417" s="14"/>
    </row>
    <row r="418">
      <c r="A418" s="14"/>
    </row>
    <row r="419">
      <c r="A419" s="14"/>
    </row>
    <row r="420">
      <c r="A420" s="14"/>
    </row>
    <row r="421">
      <c r="A421" s="14"/>
    </row>
    <row r="422">
      <c r="A422" s="14"/>
    </row>
    <row r="423">
      <c r="A423" s="14"/>
    </row>
    <row r="424">
      <c r="A424" s="14"/>
    </row>
    <row r="425">
      <c r="A425" s="14"/>
    </row>
    <row r="426">
      <c r="A426" s="14"/>
    </row>
    <row r="427">
      <c r="A427" s="14"/>
    </row>
    <row r="428">
      <c r="A428" s="14"/>
    </row>
    <row r="429">
      <c r="A429" s="14"/>
    </row>
    <row r="430">
      <c r="A430" s="14"/>
    </row>
    <row r="431">
      <c r="A431" s="14"/>
    </row>
    <row r="432">
      <c r="A432" s="14"/>
    </row>
    <row r="433">
      <c r="A433" s="14"/>
    </row>
    <row r="434">
      <c r="A434" s="14"/>
    </row>
    <row r="435">
      <c r="A435" s="14"/>
    </row>
    <row r="436">
      <c r="A436" s="14"/>
    </row>
    <row r="437">
      <c r="A437" s="14"/>
    </row>
    <row r="438">
      <c r="A438" s="14"/>
    </row>
    <row r="439">
      <c r="A439" s="14"/>
    </row>
    <row r="440">
      <c r="A440" s="14"/>
    </row>
    <row r="441">
      <c r="A441" s="14"/>
    </row>
    <row r="442">
      <c r="A442" s="14"/>
    </row>
    <row r="443">
      <c r="A443" s="14"/>
    </row>
    <row r="444">
      <c r="A444" s="14"/>
    </row>
    <row r="445">
      <c r="A445" s="14"/>
    </row>
    <row r="446">
      <c r="A446" s="14"/>
    </row>
    <row r="447">
      <c r="A447" s="14"/>
    </row>
    <row r="448">
      <c r="A448" s="14"/>
    </row>
    <row r="449">
      <c r="A449" s="14"/>
    </row>
    <row r="450">
      <c r="A450" s="14"/>
    </row>
    <row r="451">
      <c r="A451" s="14"/>
    </row>
    <row r="452">
      <c r="A452" s="14"/>
    </row>
    <row r="453">
      <c r="A453" s="14"/>
    </row>
    <row r="454">
      <c r="A454" s="14"/>
    </row>
    <row r="455">
      <c r="A455" s="14"/>
    </row>
    <row r="456">
      <c r="A456" s="14"/>
    </row>
    <row r="457">
      <c r="A457" s="14"/>
    </row>
    <row r="458">
      <c r="A458" s="14"/>
    </row>
    <row r="459">
      <c r="A459" s="14"/>
    </row>
    <row r="460">
      <c r="A460" s="14"/>
    </row>
    <row r="461">
      <c r="A461" s="14"/>
    </row>
    <row r="462">
      <c r="A462" s="14"/>
    </row>
    <row r="463">
      <c r="A463" s="14"/>
    </row>
    <row r="464">
      <c r="A464" s="14"/>
    </row>
    <row r="465">
      <c r="A465" s="14"/>
    </row>
    <row r="466">
      <c r="A466" s="14"/>
    </row>
    <row r="467">
      <c r="A467" s="14"/>
    </row>
    <row r="468">
      <c r="A468" s="14"/>
    </row>
    <row r="469">
      <c r="A469" s="14"/>
    </row>
    <row r="470">
      <c r="A470" s="14"/>
    </row>
    <row r="471">
      <c r="A471" s="14"/>
    </row>
    <row r="472">
      <c r="A472" s="14"/>
    </row>
    <row r="473">
      <c r="A473" s="14"/>
    </row>
    <row r="474">
      <c r="A474" s="14"/>
    </row>
    <row r="475">
      <c r="A475" s="14"/>
    </row>
    <row r="476">
      <c r="A476" s="14"/>
    </row>
    <row r="477">
      <c r="A477" s="14"/>
    </row>
    <row r="478">
      <c r="A478" s="14"/>
    </row>
    <row r="479">
      <c r="A479" s="14"/>
    </row>
    <row r="480">
      <c r="A480" s="14"/>
    </row>
    <row r="481">
      <c r="A481" s="14"/>
    </row>
    <row r="482">
      <c r="A482" s="14"/>
    </row>
    <row r="483">
      <c r="A483" s="14"/>
    </row>
    <row r="484">
      <c r="A484" s="14"/>
    </row>
    <row r="485">
      <c r="A485" s="14"/>
    </row>
    <row r="486">
      <c r="A486" s="14"/>
    </row>
    <row r="487">
      <c r="A487" s="14"/>
    </row>
    <row r="488">
      <c r="A488" s="14"/>
    </row>
    <row r="489">
      <c r="A489" s="14"/>
    </row>
    <row r="490">
      <c r="A490" s="14"/>
    </row>
    <row r="491">
      <c r="A491" s="14"/>
    </row>
    <row r="492">
      <c r="A492" s="14"/>
    </row>
    <row r="493">
      <c r="A493" s="14"/>
    </row>
    <row r="494">
      <c r="A494" s="14"/>
    </row>
    <row r="495">
      <c r="A495" s="14"/>
    </row>
    <row r="496">
      <c r="A496" s="14"/>
    </row>
    <row r="497">
      <c r="A497" s="14"/>
    </row>
    <row r="498">
      <c r="A498" s="14"/>
    </row>
    <row r="499">
      <c r="A499" s="14"/>
    </row>
    <row r="500">
      <c r="A500" s="14"/>
    </row>
    <row r="501">
      <c r="A501" s="14"/>
    </row>
    <row r="502">
      <c r="A502" s="14"/>
    </row>
    <row r="503">
      <c r="A503" s="14"/>
    </row>
    <row r="504">
      <c r="A504" s="14"/>
    </row>
    <row r="505">
      <c r="A505" s="14"/>
    </row>
    <row r="506">
      <c r="A506" s="14"/>
    </row>
    <row r="507">
      <c r="A507" s="14"/>
    </row>
    <row r="508">
      <c r="A508" s="14"/>
    </row>
    <row r="509">
      <c r="A509" s="14"/>
    </row>
    <row r="510">
      <c r="A510" s="14"/>
    </row>
    <row r="511">
      <c r="A511" s="14"/>
    </row>
    <row r="512">
      <c r="A512" s="14"/>
    </row>
    <row r="513">
      <c r="A513" s="14"/>
    </row>
    <row r="514">
      <c r="A514" s="14"/>
    </row>
    <row r="515">
      <c r="A515" s="14"/>
    </row>
    <row r="516">
      <c r="A516" s="14"/>
    </row>
    <row r="517">
      <c r="A517" s="14"/>
    </row>
    <row r="518">
      <c r="A518" s="14"/>
    </row>
    <row r="519">
      <c r="A519" s="14"/>
    </row>
    <row r="520">
      <c r="A520" s="14"/>
    </row>
    <row r="521">
      <c r="A521" s="14"/>
    </row>
    <row r="522">
      <c r="A522" s="14"/>
    </row>
    <row r="523">
      <c r="A523" s="14"/>
    </row>
    <row r="524">
      <c r="A524" s="14"/>
    </row>
    <row r="525">
      <c r="A525" s="14"/>
    </row>
    <row r="526">
      <c r="A526" s="14"/>
    </row>
    <row r="527">
      <c r="A527" s="14"/>
    </row>
    <row r="528">
      <c r="A528" s="14"/>
    </row>
    <row r="529">
      <c r="A529" s="14"/>
    </row>
    <row r="530">
      <c r="A530" s="14"/>
    </row>
    <row r="531">
      <c r="A531" s="14"/>
    </row>
    <row r="532">
      <c r="A532" s="14"/>
    </row>
    <row r="533">
      <c r="A533" s="14"/>
    </row>
    <row r="534">
      <c r="A534" s="14"/>
    </row>
    <row r="535">
      <c r="A535" s="14"/>
    </row>
    <row r="536">
      <c r="A536" s="14"/>
    </row>
    <row r="537">
      <c r="A537" s="14"/>
    </row>
    <row r="538">
      <c r="A538" s="14"/>
    </row>
    <row r="539">
      <c r="A539" s="14"/>
    </row>
    <row r="540">
      <c r="A540" s="14"/>
    </row>
    <row r="541">
      <c r="A541" s="14"/>
    </row>
    <row r="542">
      <c r="A542" s="14"/>
    </row>
    <row r="543">
      <c r="A543" s="14"/>
    </row>
    <row r="544">
      <c r="A544" s="14"/>
    </row>
    <row r="545">
      <c r="A545" s="14"/>
    </row>
    <row r="546">
      <c r="A546" s="14"/>
    </row>
    <row r="547">
      <c r="A547" s="14"/>
    </row>
    <row r="548">
      <c r="A548" s="14"/>
    </row>
    <row r="549">
      <c r="A549" s="14"/>
    </row>
    <row r="550">
      <c r="A550" s="14"/>
    </row>
    <row r="551">
      <c r="A551" s="14"/>
    </row>
    <row r="552">
      <c r="A552" s="14"/>
    </row>
    <row r="553">
      <c r="A553" s="14"/>
    </row>
    <row r="554">
      <c r="A554" s="14"/>
    </row>
    <row r="555">
      <c r="A555" s="14"/>
    </row>
    <row r="556">
      <c r="A556" s="14"/>
    </row>
    <row r="557">
      <c r="A557" s="14"/>
    </row>
    <row r="558">
      <c r="A558" s="14"/>
    </row>
    <row r="559">
      <c r="A559" s="14"/>
    </row>
    <row r="560">
      <c r="A560" s="14"/>
    </row>
    <row r="561">
      <c r="A561" s="14"/>
    </row>
    <row r="562">
      <c r="A562" s="14"/>
    </row>
    <row r="563">
      <c r="A563" s="14"/>
    </row>
    <row r="564">
      <c r="A564" s="14"/>
    </row>
    <row r="565">
      <c r="A565" s="14"/>
    </row>
    <row r="566">
      <c r="A566" s="14"/>
    </row>
    <row r="567">
      <c r="A567" s="14"/>
    </row>
    <row r="568">
      <c r="A568" s="14"/>
    </row>
    <row r="569">
      <c r="A569" s="14"/>
    </row>
    <row r="570">
      <c r="A570" s="14"/>
    </row>
    <row r="571">
      <c r="A571" s="14"/>
    </row>
    <row r="572">
      <c r="A572" s="14"/>
    </row>
    <row r="573">
      <c r="A573" s="14"/>
    </row>
    <row r="574">
      <c r="A574" s="14"/>
    </row>
    <row r="575">
      <c r="A575" s="14"/>
    </row>
    <row r="576">
      <c r="A576" s="14"/>
    </row>
    <row r="577">
      <c r="A577" s="14"/>
    </row>
    <row r="578">
      <c r="A578" s="14"/>
    </row>
    <row r="579">
      <c r="A579" s="14"/>
    </row>
    <row r="580">
      <c r="A580" s="14"/>
    </row>
    <row r="581">
      <c r="A581" s="14"/>
    </row>
    <row r="582">
      <c r="A582" s="14"/>
    </row>
    <row r="583">
      <c r="A583" s="14"/>
    </row>
    <row r="584">
      <c r="A584" s="14"/>
    </row>
    <row r="585">
      <c r="A585" s="14"/>
    </row>
    <row r="586">
      <c r="A586" s="14"/>
    </row>
    <row r="587">
      <c r="A587" s="14"/>
    </row>
    <row r="588">
      <c r="A588" s="14"/>
    </row>
    <row r="589">
      <c r="A589" s="14"/>
    </row>
    <row r="590">
      <c r="A590" s="14"/>
    </row>
    <row r="591">
      <c r="A591" s="14"/>
    </row>
    <row r="592">
      <c r="A592" s="14"/>
    </row>
    <row r="593">
      <c r="A593" s="14"/>
    </row>
    <row r="594">
      <c r="A594" s="14"/>
    </row>
    <row r="595">
      <c r="A595" s="14"/>
    </row>
    <row r="596">
      <c r="A596" s="14"/>
    </row>
    <row r="597">
      <c r="A597" s="14"/>
    </row>
    <row r="598">
      <c r="A598" s="14"/>
    </row>
    <row r="599">
      <c r="A599" s="14"/>
    </row>
    <row r="600">
      <c r="A600" s="14"/>
    </row>
    <row r="601">
      <c r="A601" s="14"/>
    </row>
    <row r="602">
      <c r="A602" s="14"/>
    </row>
    <row r="603">
      <c r="A603" s="14"/>
    </row>
    <row r="604">
      <c r="A604" s="14"/>
    </row>
    <row r="605">
      <c r="A605" s="14"/>
    </row>
    <row r="606">
      <c r="A606" s="14"/>
    </row>
    <row r="607">
      <c r="A607" s="14"/>
    </row>
    <row r="608">
      <c r="A608" s="14"/>
    </row>
    <row r="609">
      <c r="A609" s="14"/>
    </row>
    <row r="610">
      <c r="A610" s="14"/>
    </row>
    <row r="611">
      <c r="A611" s="14"/>
    </row>
    <row r="612">
      <c r="A612" s="14"/>
    </row>
    <row r="613">
      <c r="A613" s="14"/>
    </row>
    <row r="614">
      <c r="A614" s="14"/>
    </row>
    <row r="615">
      <c r="A615" s="14"/>
    </row>
    <row r="616">
      <c r="A616" s="14"/>
    </row>
    <row r="617">
      <c r="A617" s="14"/>
    </row>
    <row r="618">
      <c r="A618" s="14"/>
    </row>
    <row r="619">
      <c r="A619" s="14"/>
    </row>
    <row r="620">
      <c r="A620" s="14"/>
    </row>
    <row r="621">
      <c r="A621" s="14"/>
    </row>
    <row r="622">
      <c r="A622" s="14"/>
    </row>
    <row r="623">
      <c r="A623" s="14"/>
    </row>
    <row r="624">
      <c r="A624" s="14"/>
    </row>
    <row r="625">
      <c r="A625" s="14"/>
    </row>
    <row r="626">
      <c r="A626" s="14"/>
    </row>
    <row r="627">
      <c r="A627" s="14"/>
    </row>
    <row r="628">
      <c r="A628" s="14"/>
    </row>
    <row r="629">
      <c r="A629" s="14"/>
    </row>
    <row r="630">
      <c r="A630" s="14"/>
    </row>
    <row r="631">
      <c r="A631" s="14"/>
    </row>
    <row r="632">
      <c r="A632" s="14"/>
    </row>
    <row r="633">
      <c r="A633" s="14"/>
    </row>
    <row r="634">
      <c r="A634" s="14"/>
    </row>
    <row r="635">
      <c r="A635" s="14"/>
    </row>
    <row r="636">
      <c r="A636" s="14"/>
    </row>
    <row r="637">
      <c r="A637" s="14"/>
    </row>
    <row r="638">
      <c r="A638" s="14"/>
    </row>
    <row r="639">
      <c r="A639" s="14"/>
    </row>
    <row r="640">
      <c r="A640" s="14"/>
    </row>
    <row r="641">
      <c r="A641" s="14"/>
    </row>
    <row r="642">
      <c r="A642" s="14"/>
    </row>
    <row r="643">
      <c r="A643" s="14"/>
    </row>
    <row r="644">
      <c r="A644" s="14"/>
    </row>
    <row r="645">
      <c r="A645" s="14"/>
    </row>
    <row r="646">
      <c r="A646" s="14"/>
    </row>
    <row r="647">
      <c r="A647" s="14"/>
    </row>
    <row r="648">
      <c r="A648" s="14"/>
    </row>
    <row r="649">
      <c r="A649" s="14"/>
    </row>
    <row r="650">
      <c r="A650" s="14"/>
    </row>
    <row r="651">
      <c r="A651" s="14"/>
    </row>
    <row r="652">
      <c r="A652" s="14"/>
    </row>
    <row r="653">
      <c r="A653" s="14"/>
    </row>
    <row r="654">
      <c r="A654" s="14"/>
    </row>
    <row r="655">
      <c r="A655" s="14"/>
    </row>
    <row r="656">
      <c r="A656" s="14"/>
    </row>
    <row r="657">
      <c r="A657" s="14"/>
    </row>
    <row r="658">
      <c r="A658" s="14"/>
    </row>
    <row r="659">
      <c r="A659" s="14"/>
    </row>
    <row r="660">
      <c r="A660" s="14"/>
    </row>
    <row r="661">
      <c r="A661" s="14"/>
    </row>
    <row r="662">
      <c r="A662" s="14"/>
    </row>
    <row r="663">
      <c r="A663" s="14"/>
    </row>
    <row r="664">
      <c r="A664" s="14"/>
    </row>
    <row r="665">
      <c r="A665" s="14"/>
    </row>
    <row r="666">
      <c r="A666" s="14"/>
    </row>
    <row r="667">
      <c r="A667" s="14"/>
    </row>
    <row r="668">
      <c r="A668" s="14"/>
    </row>
    <row r="669">
      <c r="A669" s="14"/>
    </row>
    <row r="670">
      <c r="A670" s="14"/>
    </row>
    <row r="671">
      <c r="A671" s="14"/>
    </row>
    <row r="672">
      <c r="A672" s="14"/>
    </row>
    <row r="673">
      <c r="A673" s="14"/>
    </row>
    <row r="674">
      <c r="A674" s="14"/>
    </row>
    <row r="675">
      <c r="A675" s="14"/>
    </row>
    <row r="676">
      <c r="A676" s="14"/>
    </row>
    <row r="677">
      <c r="A677" s="14"/>
    </row>
    <row r="678">
      <c r="A678" s="14"/>
    </row>
    <row r="679">
      <c r="A679" s="14"/>
    </row>
    <row r="680">
      <c r="A680" s="14"/>
    </row>
    <row r="681">
      <c r="A681" s="14"/>
    </row>
    <row r="682">
      <c r="A682" s="14"/>
    </row>
    <row r="683">
      <c r="A683" s="14"/>
    </row>
    <row r="684">
      <c r="A684" s="14"/>
    </row>
    <row r="685">
      <c r="A685" s="14"/>
    </row>
    <row r="686">
      <c r="A686" s="14"/>
    </row>
    <row r="687">
      <c r="A687" s="14"/>
    </row>
    <row r="688">
      <c r="A688" s="14"/>
    </row>
    <row r="689">
      <c r="A689" s="14"/>
    </row>
    <row r="690">
      <c r="A690" s="14"/>
    </row>
    <row r="691">
      <c r="A691" s="14"/>
    </row>
    <row r="692">
      <c r="A692" s="14"/>
    </row>
    <row r="693">
      <c r="A693" s="14"/>
    </row>
    <row r="694">
      <c r="A694" s="14"/>
    </row>
    <row r="695">
      <c r="A695" s="14"/>
    </row>
    <row r="696">
      <c r="A696" s="14"/>
    </row>
    <row r="697">
      <c r="A697" s="14"/>
    </row>
    <row r="698">
      <c r="A698" s="14"/>
    </row>
    <row r="699">
      <c r="A699" s="14"/>
    </row>
    <row r="700">
      <c r="A700" s="14"/>
    </row>
    <row r="701">
      <c r="A701" s="14"/>
    </row>
    <row r="702">
      <c r="A702" s="14"/>
    </row>
    <row r="703">
      <c r="A703" s="14"/>
    </row>
    <row r="704">
      <c r="A704" s="14"/>
    </row>
    <row r="705">
      <c r="A705" s="14"/>
    </row>
    <row r="706">
      <c r="A706" s="14"/>
    </row>
    <row r="707">
      <c r="A707" s="14"/>
    </row>
    <row r="708">
      <c r="A708" s="14"/>
    </row>
    <row r="709">
      <c r="A709" s="14"/>
    </row>
    <row r="710">
      <c r="A710" s="14"/>
    </row>
    <row r="711">
      <c r="A711" s="14"/>
    </row>
    <row r="712">
      <c r="A712" s="14"/>
    </row>
    <row r="713">
      <c r="A713" s="14"/>
    </row>
    <row r="714">
      <c r="A714" s="14"/>
    </row>
    <row r="715">
      <c r="A715" s="14"/>
    </row>
    <row r="716">
      <c r="A716" s="14"/>
    </row>
    <row r="717">
      <c r="A717" s="14"/>
    </row>
    <row r="718">
      <c r="A718" s="14"/>
    </row>
    <row r="719">
      <c r="A719" s="14"/>
    </row>
    <row r="720">
      <c r="A720" s="14"/>
    </row>
    <row r="721">
      <c r="A721" s="14"/>
    </row>
    <row r="722">
      <c r="A722" s="14"/>
    </row>
    <row r="723">
      <c r="A723" s="14"/>
    </row>
    <row r="724">
      <c r="A724" s="14"/>
    </row>
    <row r="725">
      <c r="A725" s="14"/>
    </row>
    <row r="726">
      <c r="A726" s="14"/>
    </row>
    <row r="727">
      <c r="A727" s="14"/>
    </row>
    <row r="728">
      <c r="A728" s="14"/>
    </row>
    <row r="729">
      <c r="A729" s="14"/>
    </row>
    <row r="730">
      <c r="A730" s="14"/>
    </row>
    <row r="731">
      <c r="A731" s="14"/>
    </row>
    <row r="732">
      <c r="A732" s="14"/>
    </row>
    <row r="733">
      <c r="A733" s="14"/>
    </row>
    <row r="734">
      <c r="A734" s="14"/>
    </row>
    <row r="735">
      <c r="A735" s="14"/>
    </row>
    <row r="736">
      <c r="A736" s="14"/>
    </row>
    <row r="737">
      <c r="A737" s="14"/>
    </row>
    <row r="738">
      <c r="A738" s="14"/>
    </row>
    <row r="739">
      <c r="A739" s="14"/>
    </row>
    <row r="740">
      <c r="A740" s="14"/>
    </row>
    <row r="741">
      <c r="A741" s="14"/>
    </row>
    <row r="742">
      <c r="A742" s="14"/>
    </row>
    <row r="743">
      <c r="A743" s="14"/>
    </row>
    <row r="744">
      <c r="A744" s="14"/>
    </row>
    <row r="745">
      <c r="A745" s="14"/>
    </row>
    <row r="746">
      <c r="A746" s="14"/>
    </row>
    <row r="747">
      <c r="A747" s="14"/>
    </row>
    <row r="748">
      <c r="A748" s="14"/>
    </row>
    <row r="749">
      <c r="A749" s="14"/>
    </row>
    <row r="750">
      <c r="A750" s="14"/>
    </row>
    <row r="751">
      <c r="A751" s="14"/>
    </row>
    <row r="752">
      <c r="A752" s="14"/>
    </row>
    <row r="753">
      <c r="A753" s="14"/>
    </row>
    <row r="754">
      <c r="A754" s="14"/>
    </row>
    <row r="755">
      <c r="A755" s="14"/>
    </row>
    <row r="756">
      <c r="A756" s="14"/>
    </row>
    <row r="757">
      <c r="A757" s="14"/>
    </row>
    <row r="758">
      <c r="A758" s="14"/>
    </row>
    <row r="759">
      <c r="A759" s="14"/>
    </row>
    <row r="760">
      <c r="A760" s="14"/>
    </row>
    <row r="761">
      <c r="A761" s="14"/>
    </row>
    <row r="762">
      <c r="A762" s="14"/>
    </row>
    <row r="763">
      <c r="A763" s="14"/>
    </row>
    <row r="764">
      <c r="A764" s="14"/>
    </row>
    <row r="765">
      <c r="A765" s="14"/>
    </row>
    <row r="766">
      <c r="A766" s="14"/>
    </row>
    <row r="767">
      <c r="A767" s="14"/>
    </row>
    <row r="768">
      <c r="A768" s="14"/>
    </row>
    <row r="769">
      <c r="A769" s="14"/>
    </row>
    <row r="770">
      <c r="A770" s="14"/>
    </row>
    <row r="771">
      <c r="A771" s="14"/>
    </row>
    <row r="772">
      <c r="A772" s="14"/>
    </row>
    <row r="773">
      <c r="A773" s="14"/>
    </row>
    <row r="774">
      <c r="A774" s="14"/>
    </row>
    <row r="775">
      <c r="A775" s="14"/>
    </row>
    <row r="776">
      <c r="A776" s="14"/>
    </row>
    <row r="777">
      <c r="A777" s="14"/>
    </row>
    <row r="778">
      <c r="A778" s="14"/>
    </row>
    <row r="779">
      <c r="A779" s="14"/>
    </row>
    <row r="780">
      <c r="A780" s="14"/>
    </row>
    <row r="781">
      <c r="A781" s="14"/>
    </row>
    <row r="782">
      <c r="A782" s="14"/>
    </row>
    <row r="783">
      <c r="A783" s="14"/>
    </row>
    <row r="784">
      <c r="A784" s="14"/>
    </row>
    <row r="785">
      <c r="A785" s="14"/>
    </row>
    <row r="786">
      <c r="A786" s="14"/>
    </row>
    <row r="787">
      <c r="A787" s="14"/>
    </row>
    <row r="788">
      <c r="A788" s="14"/>
    </row>
    <row r="789">
      <c r="A789" s="14"/>
    </row>
    <row r="790">
      <c r="A790" s="14"/>
    </row>
    <row r="791">
      <c r="A791" s="14"/>
    </row>
    <row r="792">
      <c r="A792" s="14"/>
    </row>
    <row r="793">
      <c r="A793" s="14"/>
    </row>
    <row r="794">
      <c r="A794" s="14"/>
    </row>
    <row r="795">
      <c r="A795" s="14"/>
    </row>
    <row r="796">
      <c r="A796" s="14"/>
    </row>
    <row r="797">
      <c r="A797" s="14"/>
    </row>
    <row r="798">
      <c r="A798" s="14"/>
    </row>
    <row r="799">
      <c r="A799" s="14"/>
    </row>
    <row r="800">
      <c r="A800" s="14"/>
    </row>
    <row r="801">
      <c r="A801" s="14"/>
    </row>
    <row r="802">
      <c r="A802" s="14"/>
    </row>
    <row r="803">
      <c r="A803" s="14"/>
    </row>
    <row r="804">
      <c r="A804" s="14"/>
    </row>
    <row r="805">
      <c r="A805" s="14"/>
    </row>
    <row r="806">
      <c r="A806" s="14"/>
    </row>
    <row r="807">
      <c r="A807" s="14"/>
    </row>
    <row r="808">
      <c r="A808" s="14"/>
    </row>
    <row r="809">
      <c r="A809" s="14"/>
    </row>
    <row r="810">
      <c r="A810" s="14"/>
    </row>
    <row r="811">
      <c r="A811" s="14"/>
    </row>
    <row r="812">
      <c r="A812" s="14"/>
    </row>
    <row r="813">
      <c r="A813" s="14"/>
    </row>
    <row r="814">
      <c r="A814" s="14"/>
    </row>
    <row r="815">
      <c r="A815" s="14"/>
    </row>
    <row r="816">
      <c r="A816" s="14"/>
    </row>
    <row r="817">
      <c r="A817" s="14"/>
    </row>
    <row r="818">
      <c r="A818" s="14"/>
    </row>
    <row r="819">
      <c r="A819" s="14"/>
    </row>
    <row r="820">
      <c r="A820" s="14"/>
    </row>
    <row r="821">
      <c r="A821" s="14"/>
    </row>
    <row r="822">
      <c r="A822" s="14"/>
    </row>
    <row r="823">
      <c r="A823" s="14"/>
    </row>
    <row r="824">
      <c r="A824" s="14"/>
    </row>
    <row r="825">
      <c r="A825" s="14"/>
    </row>
    <row r="826">
      <c r="A826" s="14"/>
    </row>
    <row r="827">
      <c r="A827" s="14"/>
    </row>
    <row r="828">
      <c r="A828" s="14"/>
    </row>
    <row r="829">
      <c r="A829" s="14"/>
    </row>
    <row r="830">
      <c r="A830" s="14"/>
    </row>
    <row r="831">
      <c r="A831" s="14"/>
    </row>
    <row r="832">
      <c r="A832" s="14"/>
    </row>
    <row r="833">
      <c r="A833" s="14"/>
    </row>
    <row r="834">
      <c r="A834" s="14"/>
    </row>
    <row r="835">
      <c r="A835" s="14"/>
    </row>
    <row r="836">
      <c r="A836" s="14"/>
    </row>
    <row r="837">
      <c r="A837" s="14"/>
    </row>
    <row r="838">
      <c r="A838" s="14"/>
    </row>
    <row r="839">
      <c r="A839" s="14"/>
    </row>
    <row r="840">
      <c r="A840" s="14"/>
    </row>
    <row r="841">
      <c r="A841" s="14"/>
    </row>
    <row r="842">
      <c r="A842" s="14"/>
    </row>
    <row r="843">
      <c r="A843" s="14"/>
    </row>
    <row r="844">
      <c r="A844" s="14"/>
    </row>
    <row r="845">
      <c r="A845" s="14"/>
    </row>
    <row r="846">
      <c r="A846" s="14"/>
    </row>
    <row r="847">
      <c r="A847" s="14"/>
    </row>
    <row r="848">
      <c r="A848" s="14"/>
    </row>
    <row r="849">
      <c r="A849" s="14"/>
    </row>
    <row r="850">
      <c r="A850" s="14"/>
    </row>
    <row r="851">
      <c r="A851" s="14"/>
    </row>
    <row r="852">
      <c r="A852" s="14"/>
    </row>
    <row r="853">
      <c r="A853" s="14"/>
    </row>
    <row r="854">
      <c r="A854" s="14"/>
    </row>
    <row r="855">
      <c r="A855" s="14"/>
    </row>
    <row r="856">
      <c r="A856" s="14"/>
    </row>
    <row r="857">
      <c r="A857" s="14"/>
    </row>
    <row r="858">
      <c r="A858" s="14"/>
    </row>
    <row r="859">
      <c r="A859" s="14"/>
    </row>
    <row r="860">
      <c r="A860" s="14"/>
    </row>
    <row r="861">
      <c r="A861" s="14"/>
    </row>
    <row r="862">
      <c r="A862" s="14"/>
    </row>
    <row r="863">
      <c r="A863" s="14"/>
    </row>
    <row r="864">
      <c r="A864" s="14"/>
    </row>
    <row r="865">
      <c r="A865" s="14"/>
    </row>
    <row r="866">
      <c r="A866" s="14"/>
    </row>
    <row r="867">
      <c r="A867" s="14"/>
    </row>
    <row r="868">
      <c r="A868" s="14"/>
    </row>
    <row r="869">
      <c r="A869" s="14"/>
    </row>
    <row r="870">
      <c r="A870" s="14"/>
    </row>
    <row r="871">
      <c r="A871" s="14"/>
    </row>
    <row r="872">
      <c r="A872" s="14"/>
    </row>
    <row r="873">
      <c r="A873" s="14"/>
    </row>
    <row r="874">
      <c r="A874" s="14"/>
    </row>
    <row r="875">
      <c r="A875" s="14"/>
    </row>
    <row r="876">
      <c r="A876" s="14"/>
    </row>
    <row r="877">
      <c r="A877" s="14"/>
    </row>
    <row r="878">
      <c r="A878" s="14"/>
    </row>
    <row r="879">
      <c r="A879" s="14"/>
    </row>
    <row r="880">
      <c r="A880" s="14"/>
    </row>
    <row r="881">
      <c r="A881" s="14"/>
    </row>
    <row r="882">
      <c r="A882" s="14"/>
    </row>
    <row r="883">
      <c r="A883" s="14"/>
    </row>
    <row r="884">
      <c r="A884" s="14"/>
    </row>
    <row r="885">
      <c r="A885" s="14"/>
    </row>
    <row r="886">
      <c r="A886" s="14"/>
    </row>
    <row r="887">
      <c r="A887" s="14"/>
    </row>
    <row r="888">
      <c r="A888" s="14"/>
    </row>
    <row r="889">
      <c r="A889" s="14"/>
    </row>
    <row r="890">
      <c r="A890" s="14"/>
    </row>
    <row r="891">
      <c r="A891" s="14"/>
    </row>
    <row r="892">
      <c r="A892" s="14"/>
    </row>
    <row r="893">
      <c r="A893" s="14"/>
    </row>
    <row r="894">
      <c r="A894" s="14"/>
    </row>
    <row r="895">
      <c r="A895" s="14"/>
    </row>
    <row r="896">
      <c r="A896" s="14"/>
    </row>
    <row r="897">
      <c r="A897" s="14"/>
    </row>
    <row r="898">
      <c r="A898" s="14"/>
    </row>
    <row r="899">
      <c r="A899" s="14"/>
    </row>
    <row r="900">
      <c r="A900" s="14"/>
    </row>
    <row r="901">
      <c r="A901" s="14"/>
    </row>
    <row r="902">
      <c r="A902" s="14"/>
    </row>
    <row r="903">
      <c r="A903" s="14"/>
    </row>
    <row r="904">
      <c r="A904" s="14"/>
    </row>
    <row r="905">
      <c r="A905" s="14"/>
    </row>
    <row r="906">
      <c r="A906" s="14"/>
    </row>
    <row r="907">
      <c r="A907" s="14"/>
    </row>
    <row r="908">
      <c r="A908" s="14"/>
    </row>
    <row r="909">
      <c r="A909" s="14"/>
    </row>
    <row r="910">
      <c r="A910" s="14"/>
    </row>
    <row r="911">
      <c r="A911" s="14"/>
    </row>
    <row r="912">
      <c r="A912" s="14"/>
    </row>
    <row r="913">
      <c r="A913" s="14"/>
    </row>
    <row r="914">
      <c r="A914" s="14"/>
    </row>
    <row r="915">
      <c r="A915" s="14"/>
    </row>
    <row r="916">
      <c r="A916" s="14"/>
    </row>
    <row r="917">
      <c r="A917" s="14"/>
    </row>
    <row r="918">
      <c r="A918" s="14"/>
    </row>
    <row r="919">
      <c r="A919" s="14"/>
    </row>
    <row r="920">
      <c r="A920" s="14"/>
    </row>
    <row r="921">
      <c r="A921" s="14"/>
    </row>
    <row r="922">
      <c r="A922" s="14"/>
    </row>
    <row r="923">
      <c r="A923" s="14"/>
    </row>
    <row r="924">
      <c r="A924" s="14"/>
    </row>
    <row r="925">
      <c r="A925" s="14"/>
    </row>
    <row r="926">
      <c r="A926" s="14"/>
    </row>
    <row r="927">
      <c r="A927" s="14"/>
    </row>
    <row r="928">
      <c r="A928" s="14"/>
    </row>
    <row r="929">
      <c r="A929" s="14"/>
    </row>
    <row r="930">
      <c r="A930" s="14"/>
    </row>
    <row r="931">
      <c r="A931" s="14"/>
    </row>
    <row r="932">
      <c r="A932" s="14"/>
    </row>
    <row r="933">
      <c r="A933" s="14"/>
    </row>
    <row r="934">
      <c r="A934" s="14"/>
    </row>
    <row r="935">
      <c r="A935" s="14"/>
    </row>
    <row r="936">
      <c r="A936" s="14"/>
    </row>
    <row r="937">
      <c r="A937" s="14"/>
    </row>
    <row r="938">
      <c r="A938" s="14"/>
    </row>
    <row r="939">
      <c r="A939" s="14"/>
    </row>
    <row r="940">
      <c r="A940" s="14"/>
    </row>
    <row r="941">
      <c r="A941" s="14"/>
    </row>
    <row r="942">
      <c r="A942" s="14"/>
    </row>
    <row r="943">
      <c r="A943" s="14"/>
    </row>
    <row r="944">
      <c r="A944" s="14"/>
    </row>
    <row r="945">
      <c r="A945" s="14"/>
    </row>
    <row r="946">
      <c r="A946" s="14"/>
    </row>
    <row r="947">
      <c r="A947" s="14"/>
    </row>
    <row r="948">
      <c r="A948" s="14"/>
    </row>
    <row r="949">
      <c r="A949" s="14"/>
    </row>
    <row r="950">
      <c r="A950" s="14"/>
    </row>
    <row r="951">
      <c r="A951" s="14"/>
    </row>
    <row r="952">
      <c r="A952" s="14"/>
    </row>
    <row r="953">
      <c r="A953" s="14"/>
    </row>
    <row r="954">
      <c r="A954" s="14"/>
    </row>
    <row r="955">
      <c r="A955" s="14"/>
    </row>
    <row r="956">
      <c r="A956" s="14"/>
    </row>
    <row r="957">
      <c r="A957" s="14"/>
    </row>
    <row r="958">
      <c r="A958" s="14"/>
    </row>
    <row r="959">
      <c r="A959" s="14"/>
    </row>
    <row r="960">
      <c r="A960" s="14"/>
    </row>
    <row r="961">
      <c r="A961" s="14"/>
    </row>
    <row r="962">
      <c r="A962" s="14"/>
    </row>
    <row r="963">
      <c r="A963" s="14"/>
    </row>
    <row r="964">
      <c r="A964" s="14"/>
    </row>
    <row r="965">
      <c r="A965" s="14"/>
    </row>
    <row r="966">
      <c r="A966" s="14"/>
    </row>
    <row r="967">
      <c r="A967" s="14"/>
    </row>
    <row r="968">
      <c r="A968" s="14"/>
    </row>
    <row r="969">
      <c r="A969" s="14"/>
    </row>
    <row r="970">
      <c r="A970" s="14"/>
    </row>
    <row r="971">
      <c r="A971" s="14"/>
    </row>
    <row r="972">
      <c r="A972" s="14"/>
    </row>
    <row r="973">
      <c r="A973" s="14"/>
    </row>
    <row r="974">
      <c r="A974" s="14"/>
    </row>
    <row r="975">
      <c r="A975" s="14"/>
    </row>
    <row r="976">
      <c r="A976" s="14"/>
    </row>
    <row r="977">
      <c r="A977" s="14"/>
    </row>
    <row r="978">
      <c r="A978" s="14"/>
    </row>
    <row r="979">
      <c r="A979" s="14"/>
    </row>
    <row r="980">
      <c r="A980" s="14"/>
    </row>
    <row r="981">
      <c r="A981" s="14"/>
    </row>
    <row r="982">
      <c r="A982" s="14"/>
    </row>
    <row r="983">
      <c r="A983" s="14"/>
    </row>
    <row r="984">
      <c r="A984" s="14"/>
    </row>
    <row r="985">
      <c r="A985" s="14"/>
    </row>
    <row r="986">
      <c r="A986" s="14"/>
    </row>
    <row r="987">
      <c r="A987" s="14"/>
    </row>
    <row r="988">
      <c r="A988" s="14"/>
    </row>
    <row r="989">
      <c r="A989" s="14"/>
    </row>
    <row r="990">
      <c r="A990" s="14"/>
    </row>
    <row r="991">
      <c r="A991" s="14"/>
    </row>
    <row r="992">
      <c r="A992" s="14"/>
    </row>
    <row r="993">
      <c r="A993" s="14"/>
    </row>
    <row r="994">
      <c r="A994" s="14"/>
    </row>
    <row r="995">
      <c r="A995" s="14"/>
    </row>
    <row r="996">
      <c r="A996" s="14"/>
    </row>
    <row r="997">
      <c r="A997" s="14"/>
    </row>
    <row r="998">
      <c r="A998" s="14"/>
    </row>
    <row r="999">
      <c r="A999" s="14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7.0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48</v>
      </c>
      <c r="AO1" s="2" t="s">
        <v>39</v>
      </c>
      <c r="AP1" s="2" t="s">
        <v>38</v>
      </c>
      <c r="AQ1" s="2" t="s">
        <v>47</v>
      </c>
      <c r="AR1" s="2" t="s">
        <v>46</v>
      </c>
      <c r="AS1" s="2" t="s">
        <v>40</v>
      </c>
      <c r="AT1" s="2" t="s">
        <v>43</v>
      </c>
      <c r="AU1" s="2" t="s">
        <v>49</v>
      </c>
      <c r="AV1" s="2" t="s">
        <v>42</v>
      </c>
      <c r="AW1" s="2" t="s">
        <v>44</v>
      </c>
      <c r="AX1" s="2" t="s">
        <v>41</v>
      </c>
      <c r="AY1" s="2" t="s">
        <v>45</v>
      </c>
    </row>
    <row r="2">
      <c r="A2" s="15" t="s">
        <v>0</v>
      </c>
      <c r="B2" s="16" t="s">
        <v>71</v>
      </c>
      <c r="C2" s="16" t="s">
        <v>72</v>
      </c>
      <c r="D2" s="16" t="s">
        <v>73</v>
      </c>
      <c r="E2" s="16" t="s">
        <v>74</v>
      </c>
      <c r="F2" s="16" t="s">
        <v>75</v>
      </c>
      <c r="G2" s="16" t="s">
        <v>76</v>
      </c>
      <c r="H2" s="16" t="s">
        <v>77</v>
      </c>
      <c r="I2" s="16" t="s">
        <v>78</v>
      </c>
      <c r="J2" s="16" t="s">
        <v>79</v>
      </c>
      <c r="K2" s="16" t="s">
        <v>80</v>
      </c>
      <c r="L2" s="16" t="s">
        <v>81</v>
      </c>
      <c r="M2" s="16" t="s">
        <v>82</v>
      </c>
      <c r="N2" s="16" t="s">
        <v>83</v>
      </c>
      <c r="O2" s="16" t="s">
        <v>84</v>
      </c>
      <c r="P2" s="16" t="s">
        <v>85</v>
      </c>
      <c r="Q2" s="16" t="s">
        <v>86</v>
      </c>
      <c r="R2" s="16" t="s">
        <v>87</v>
      </c>
      <c r="S2" s="16" t="s">
        <v>88</v>
      </c>
      <c r="T2" s="16" t="s">
        <v>89</v>
      </c>
      <c r="U2" s="16" t="s">
        <v>90</v>
      </c>
      <c r="V2" s="16" t="s">
        <v>84</v>
      </c>
      <c r="W2" s="16" t="s">
        <v>91</v>
      </c>
      <c r="X2" s="16" t="s">
        <v>92</v>
      </c>
      <c r="Y2" s="16" t="s">
        <v>93</v>
      </c>
      <c r="Z2" s="16" t="s">
        <v>86</v>
      </c>
      <c r="AA2" s="16" t="s">
        <v>94</v>
      </c>
      <c r="AB2" s="16" t="s">
        <v>95</v>
      </c>
      <c r="AC2" s="16" t="s">
        <v>96</v>
      </c>
      <c r="AD2" s="16" t="s">
        <v>85</v>
      </c>
      <c r="AE2" s="16" t="s">
        <v>86</v>
      </c>
      <c r="AF2" s="16" t="s">
        <v>85</v>
      </c>
      <c r="AG2" s="16" t="s">
        <v>97</v>
      </c>
      <c r="AH2" s="16" t="s">
        <v>98</v>
      </c>
      <c r="AI2" s="16" t="s">
        <v>99</v>
      </c>
      <c r="AJ2" s="16" t="s">
        <v>100</v>
      </c>
      <c r="AK2" s="16" t="s">
        <v>91</v>
      </c>
      <c r="AL2" s="16" t="s">
        <v>91</v>
      </c>
      <c r="AM2" s="16" t="s">
        <v>101</v>
      </c>
      <c r="AN2" s="16" t="s">
        <v>102</v>
      </c>
      <c r="AO2" s="16" t="s">
        <v>103</v>
      </c>
      <c r="AP2" s="16" t="s">
        <v>104</v>
      </c>
      <c r="AQ2" s="16" t="s">
        <v>105</v>
      </c>
      <c r="AR2" s="16" t="s">
        <v>106</v>
      </c>
      <c r="AS2" s="16" t="s">
        <v>107</v>
      </c>
      <c r="AT2" s="16" t="s">
        <v>107</v>
      </c>
      <c r="AU2" s="16" t="s">
        <v>108</v>
      </c>
      <c r="AV2" s="16" t="s">
        <v>109</v>
      </c>
      <c r="AW2" s="16" t="s">
        <v>76</v>
      </c>
      <c r="AX2" s="16" t="s">
        <v>103</v>
      </c>
      <c r="AY2" s="16" t="s">
        <v>110</v>
      </c>
    </row>
    <row r="3">
      <c r="A3" s="15" t="s">
        <v>1</v>
      </c>
      <c r="B3" s="16" t="s">
        <v>72</v>
      </c>
      <c r="C3" s="16" t="s">
        <v>71</v>
      </c>
      <c r="D3" s="16" t="s">
        <v>111</v>
      </c>
      <c r="E3" s="16" t="s">
        <v>106</v>
      </c>
      <c r="F3" s="16" t="s">
        <v>112</v>
      </c>
      <c r="G3" s="16" t="s">
        <v>113</v>
      </c>
      <c r="H3" s="16" t="s">
        <v>114</v>
      </c>
      <c r="I3" s="16" t="s">
        <v>115</v>
      </c>
      <c r="J3" s="16" t="s">
        <v>116</v>
      </c>
      <c r="K3" s="16" t="s">
        <v>117</v>
      </c>
      <c r="L3" s="16" t="s">
        <v>118</v>
      </c>
      <c r="M3" s="16" t="s">
        <v>119</v>
      </c>
      <c r="N3" s="16" t="s">
        <v>120</v>
      </c>
      <c r="O3" s="16" t="s">
        <v>87</v>
      </c>
      <c r="P3" s="16" t="s">
        <v>118</v>
      </c>
      <c r="Q3" s="16" t="s">
        <v>82</v>
      </c>
      <c r="R3" s="16" t="s">
        <v>84</v>
      </c>
      <c r="S3" s="16" t="s">
        <v>121</v>
      </c>
      <c r="T3" s="16" t="s">
        <v>122</v>
      </c>
      <c r="U3" s="16" t="s">
        <v>123</v>
      </c>
      <c r="V3" s="16" t="s">
        <v>93</v>
      </c>
      <c r="W3" s="16" t="s">
        <v>117</v>
      </c>
      <c r="X3" s="16" t="s">
        <v>124</v>
      </c>
      <c r="Y3" s="16" t="s">
        <v>121</v>
      </c>
      <c r="Z3" s="16" t="s">
        <v>107</v>
      </c>
      <c r="AA3" s="16" t="s">
        <v>125</v>
      </c>
      <c r="AB3" s="16" t="s">
        <v>111</v>
      </c>
      <c r="AC3" s="16" t="s">
        <v>71</v>
      </c>
      <c r="AD3" s="16" t="s">
        <v>72</v>
      </c>
      <c r="AE3" s="16" t="s">
        <v>126</v>
      </c>
      <c r="AF3" s="16" t="s">
        <v>127</v>
      </c>
      <c r="AG3" s="16" t="s">
        <v>127</v>
      </c>
      <c r="AH3" s="16" t="s">
        <v>126</v>
      </c>
      <c r="AI3" s="16" t="s">
        <v>128</v>
      </c>
      <c r="AJ3" s="16" t="s">
        <v>129</v>
      </c>
      <c r="AK3" s="16" t="s">
        <v>98</v>
      </c>
      <c r="AL3" s="16" t="s">
        <v>130</v>
      </c>
      <c r="AM3" s="16" t="s">
        <v>131</v>
      </c>
      <c r="AN3" s="16" t="s">
        <v>132</v>
      </c>
      <c r="AO3" s="16" t="s">
        <v>114</v>
      </c>
      <c r="AP3" s="16" t="s">
        <v>84</v>
      </c>
      <c r="AQ3" s="16" t="s">
        <v>93</v>
      </c>
      <c r="AR3" s="16" t="s">
        <v>133</v>
      </c>
      <c r="AS3" s="16" t="s">
        <v>134</v>
      </c>
      <c r="AT3" s="16" t="s">
        <v>89</v>
      </c>
      <c r="AU3" s="16" t="s">
        <v>106</v>
      </c>
      <c r="AV3" s="16" t="s">
        <v>119</v>
      </c>
      <c r="AW3" s="16" t="s">
        <v>116</v>
      </c>
      <c r="AX3" s="16" t="s">
        <v>135</v>
      </c>
      <c r="AY3" s="16" t="s">
        <v>94</v>
      </c>
    </row>
    <row r="4">
      <c r="A4" s="15" t="s">
        <v>2</v>
      </c>
      <c r="B4" s="16" t="s">
        <v>73</v>
      </c>
      <c r="C4" s="16" t="s">
        <v>111</v>
      </c>
      <c r="D4" s="16" t="s">
        <v>71</v>
      </c>
      <c r="E4" s="16" t="s">
        <v>103</v>
      </c>
      <c r="F4" s="16" t="s">
        <v>136</v>
      </c>
      <c r="G4" s="16" t="s">
        <v>137</v>
      </c>
      <c r="H4" s="16" t="s">
        <v>138</v>
      </c>
      <c r="I4" s="16" t="s">
        <v>139</v>
      </c>
      <c r="J4" s="16" t="s">
        <v>111</v>
      </c>
      <c r="K4" s="16" t="s">
        <v>124</v>
      </c>
      <c r="L4" s="16" t="s">
        <v>81</v>
      </c>
      <c r="M4" s="16" t="s">
        <v>110</v>
      </c>
      <c r="N4" s="16" t="s">
        <v>111</v>
      </c>
      <c r="O4" s="16" t="s">
        <v>138</v>
      </c>
      <c r="P4" s="16" t="s">
        <v>140</v>
      </c>
      <c r="Q4" s="16" t="s">
        <v>141</v>
      </c>
      <c r="R4" s="16" t="s">
        <v>142</v>
      </c>
      <c r="S4" s="16" t="s">
        <v>112</v>
      </c>
      <c r="T4" s="16" t="s">
        <v>84</v>
      </c>
      <c r="U4" s="16" t="s">
        <v>101</v>
      </c>
      <c r="V4" s="16" t="s">
        <v>89</v>
      </c>
      <c r="W4" s="16" t="s">
        <v>79</v>
      </c>
      <c r="X4" s="16" t="s">
        <v>84</v>
      </c>
      <c r="Y4" s="16" t="s">
        <v>143</v>
      </c>
      <c r="Z4" s="16" t="s">
        <v>79</v>
      </c>
      <c r="AA4" s="16" t="s">
        <v>144</v>
      </c>
      <c r="AB4" s="16" t="s">
        <v>145</v>
      </c>
      <c r="AC4" s="16" t="s">
        <v>146</v>
      </c>
      <c r="AD4" s="16" t="s">
        <v>147</v>
      </c>
      <c r="AE4" s="16" t="s">
        <v>111</v>
      </c>
      <c r="AF4" s="16" t="s">
        <v>148</v>
      </c>
      <c r="AG4" s="16" t="s">
        <v>98</v>
      </c>
      <c r="AH4" s="16" t="s">
        <v>97</v>
      </c>
      <c r="AI4" s="16" t="s">
        <v>118</v>
      </c>
      <c r="AJ4" s="16" t="s">
        <v>88</v>
      </c>
      <c r="AK4" s="16" t="s">
        <v>98</v>
      </c>
      <c r="AL4" s="16" t="s">
        <v>76</v>
      </c>
      <c r="AM4" s="16" t="s">
        <v>82</v>
      </c>
      <c r="AN4" s="16" t="s">
        <v>133</v>
      </c>
      <c r="AO4" s="16" t="s">
        <v>107</v>
      </c>
      <c r="AP4" s="16" t="s">
        <v>124</v>
      </c>
      <c r="AQ4" s="16" t="s">
        <v>148</v>
      </c>
      <c r="AR4" s="16" t="s">
        <v>136</v>
      </c>
      <c r="AS4" s="16" t="s">
        <v>82</v>
      </c>
      <c r="AT4" s="16" t="s">
        <v>149</v>
      </c>
      <c r="AU4" s="16" t="s">
        <v>150</v>
      </c>
      <c r="AV4" s="16" t="s">
        <v>151</v>
      </c>
      <c r="AW4" s="16" t="s">
        <v>152</v>
      </c>
      <c r="AX4" s="16" t="s">
        <v>83</v>
      </c>
      <c r="AY4" s="16" t="s">
        <v>153</v>
      </c>
    </row>
    <row r="5">
      <c r="A5" s="15" t="s">
        <v>3</v>
      </c>
      <c r="B5" s="16" t="s">
        <v>74</v>
      </c>
      <c r="C5" s="16" t="s">
        <v>106</v>
      </c>
      <c r="D5" s="16" t="s">
        <v>103</v>
      </c>
      <c r="E5" s="16" t="s">
        <v>71</v>
      </c>
      <c r="F5" s="16" t="s">
        <v>154</v>
      </c>
      <c r="G5" s="16" t="s">
        <v>155</v>
      </c>
      <c r="H5" s="16" t="s">
        <v>91</v>
      </c>
      <c r="I5" s="16" t="s">
        <v>92</v>
      </c>
      <c r="J5" s="16" t="s">
        <v>111</v>
      </c>
      <c r="K5" s="16" t="s">
        <v>127</v>
      </c>
      <c r="L5" s="16" t="s">
        <v>125</v>
      </c>
      <c r="M5" s="16" t="s">
        <v>138</v>
      </c>
      <c r="N5" s="16" t="s">
        <v>118</v>
      </c>
      <c r="O5" s="16" t="s">
        <v>155</v>
      </c>
      <c r="P5" s="16" t="s">
        <v>143</v>
      </c>
      <c r="Q5" s="16" t="s">
        <v>91</v>
      </c>
      <c r="R5" s="16" t="s">
        <v>121</v>
      </c>
      <c r="S5" s="16" t="s">
        <v>81</v>
      </c>
      <c r="T5" s="16" t="s">
        <v>127</v>
      </c>
      <c r="U5" s="16" t="s">
        <v>156</v>
      </c>
      <c r="V5" s="16" t="s">
        <v>87</v>
      </c>
      <c r="W5" s="16" t="s">
        <v>157</v>
      </c>
      <c r="X5" s="16" t="s">
        <v>158</v>
      </c>
      <c r="Y5" s="16" t="s">
        <v>159</v>
      </c>
      <c r="Z5" s="16" t="s">
        <v>76</v>
      </c>
      <c r="AA5" s="16" t="s">
        <v>124</v>
      </c>
      <c r="AB5" s="16" t="s">
        <v>160</v>
      </c>
      <c r="AC5" s="16" t="s">
        <v>161</v>
      </c>
      <c r="AD5" s="16" t="s">
        <v>117</v>
      </c>
      <c r="AE5" s="16" t="s">
        <v>162</v>
      </c>
      <c r="AF5" s="16" t="s">
        <v>138</v>
      </c>
      <c r="AG5" s="16" t="s">
        <v>163</v>
      </c>
      <c r="AH5" s="16" t="s">
        <v>92</v>
      </c>
      <c r="AI5" s="16" t="s">
        <v>112</v>
      </c>
      <c r="AJ5" s="16" t="s">
        <v>149</v>
      </c>
      <c r="AK5" s="16" t="s">
        <v>122</v>
      </c>
      <c r="AL5" s="16" t="s">
        <v>158</v>
      </c>
      <c r="AM5" s="16" t="s">
        <v>149</v>
      </c>
      <c r="AN5" s="16" t="s">
        <v>164</v>
      </c>
      <c r="AO5" s="16" t="s">
        <v>165</v>
      </c>
      <c r="AP5" s="16" t="s">
        <v>76</v>
      </c>
      <c r="AQ5" s="16" t="s">
        <v>166</v>
      </c>
      <c r="AR5" s="16" t="s">
        <v>80</v>
      </c>
      <c r="AS5" s="16" t="s">
        <v>167</v>
      </c>
      <c r="AT5" s="16" t="s">
        <v>168</v>
      </c>
      <c r="AU5" s="16" t="s">
        <v>83</v>
      </c>
      <c r="AV5" s="16" t="s">
        <v>144</v>
      </c>
      <c r="AW5" s="16" t="s">
        <v>136</v>
      </c>
      <c r="AX5" s="16" t="s">
        <v>169</v>
      </c>
      <c r="AY5" s="16" t="s">
        <v>103</v>
      </c>
    </row>
    <row r="6">
      <c r="A6" s="15" t="s">
        <v>4</v>
      </c>
      <c r="B6" s="16" t="s">
        <v>75</v>
      </c>
      <c r="C6" s="16" t="s">
        <v>112</v>
      </c>
      <c r="D6" s="16" t="s">
        <v>136</v>
      </c>
      <c r="E6" s="16" t="s">
        <v>154</v>
      </c>
      <c r="F6" s="16" t="s">
        <v>71</v>
      </c>
      <c r="G6" s="16" t="s">
        <v>139</v>
      </c>
      <c r="H6" s="16" t="s">
        <v>118</v>
      </c>
      <c r="I6" s="16" t="s">
        <v>118</v>
      </c>
      <c r="J6" s="16" t="s">
        <v>90</v>
      </c>
      <c r="K6" s="16" t="s">
        <v>170</v>
      </c>
      <c r="L6" s="16" t="s">
        <v>171</v>
      </c>
      <c r="M6" s="16" t="s">
        <v>172</v>
      </c>
      <c r="N6" s="16" t="s">
        <v>172</v>
      </c>
      <c r="O6" s="16" t="s">
        <v>173</v>
      </c>
      <c r="P6" s="16" t="s">
        <v>174</v>
      </c>
      <c r="Q6" s="16" t="s">
        <v>105</v>
      </c>
      <c r="R6" s="16" t="s">
        <v>122</v>
      </c>
      <c r="S6" s="16" t="s">
        <v>159</v>
      </c>
      <c r="T6" s="16" t="s">
        <v>119</v>
      </c>
      <c r="U6" s="16" t="s">
        <v>116</v>
      </c>
      <c r="V6" s="16" t="s">
        <v>111</v>
      </c>
      <c r="W6" s="16" t="s">
        <v>134</v>
      </c>
      <c r="X6" s="16" t="s">
        <v>175</v>
      </c>
      <c r="Y6" s="16" t="s">
        <v>91</v>
      </c>
      <c r="Z6" s="16" t="s">
        <v>78</v>
      </c>
      <c r="AA6" s="16" t="s">
        <v>105</v>
      </c>
      <c r="AB6" s="16" t="s">
        <v>73</v>
      </c>
      <c r="AC6" s="16" t="s">
        <v>87</v>
      </c>
      <c r="AD6" s="16" t="s">
        <v>176</v>
      </c>
      <c r="AE6" s="16" t="s">
        <v>105</v>
      </c>
      <c r="AF6" s="16" t="s">
        <v>177</v>
      </c>
      <c r="AG6" s="16" t="s">
        <v>96</v>
      </c>
      <c r="AH6" s="16" t="s">
        <v>126</v>
      </c>
      <c r="AI6" s="16" t="s">
        <v>106</v>
      </c>
      <c r="AJ6" s="16" t="s">
        <v>178</v>
      </c>
      <c r="AK6" s="16" t="s">
        <v>94</v>
      </c>
      <c r="AL6" s="16" t="s">
        <v>118</v>
      </c>
      <c r="AM6" s="16" t="s">
        <v>93</v>
      </c>
      <c r="AN6" s="16" t="s">
        <v>114</v>
      </c>
      <c r="AO6" s="16" t="s">
        <v>113</v>
      </c>
      <c r="AP6" s="16" t="s">
        <v>130</v>
      </c>
      <c r="AQ6" s="16" t="s">
        <v>179</v>
      </c>
      <c r="AR6" s="16" t="s">
        <v>180</v>
      </c>
      <c r="AS6" s="16" t="s">
        <v>181</v>
      </c>
      <c r="AT6" s="16" t="s">
        <v>105</v>
      </c>
      <c r="AU6" s="16" t="s">
        <v>81</v>
      </c>
      <c r="AV6" s="16" t="s">
        <v>161</v>
      </c>
      <c r="AW6" s="16" t="s">
        <v>182</v>
      </c>
      <c r="AX6" s="16" t="s">
        <v>183</v>
      </c>
      <c r="AY6" s="16" t="s">
        <v>77</v>
      </c>
    </row>
    <row r="7">
      <c r="A7" s="15" t="s">
        <v>5</v>
      </c>
      <c r="B7" s="16" t="s">
        <v>76</v>
      </c>
      <c r="C7" s="16" t="s">
        <v>113</v>
      </c>
      <c r="D7" s="16" t="s">
        <v>137</v>
      </c>
      <c r="E7" s="16" t="s">
        <v>155</v>
      </c>
      <c r="F7" s="16" t="s">
        <v>139</v>
      </c>
      <c r="G7" s="16" t="s">
        <v>71</v>
      </c>
      <c r="H7" s="16" t="s">
        <v>109</v>
      </c>
      <c r="I7" s="16" t="s">
        <v>182</v>
      </c>
      <c r="J7" s="16" t="s">
        <v>97</v>
      </c>
      <c r="K7" s="16" t="s">
        <v>142</v>
      </c>
      <c r="L7" s="16" t="s">
        <v>116</v>
      </c>
      <c r="M7" s="16" t="s">
        <v>130</v>
      </c>
      <c r="N7" s="16" t="s">
        <v>122</v>
      </c>
      <c r="O7" s="16" t="s">
        <v>133</v>
      </c>
      <c r="P7" s="16" t="s">
        <v>184</v>
      </c>
      <c r="Q7" s="16" t="s">
        <v>185</v>
      </c>
      <c r="R7" s="16" t="s">
        <v>169</v>
      </c>
      <c r="S7" s="16" t="s">
        <v>165</v>
      </c>
      <c r="T7" s="16" t="s">
        <v>103</v>
      </c>
      <c r="U7" s="16" t="s">
        <v>186</v>
      </c>
      <c r="V7" s="16" t="s">
        <v>97</v>
      </c>
      <c r="W7" s="16" t="s">
        <v>157</v>
      </c>
      <c r="X7" s="16" t="s">
        <v>104</v>
      </c>
      <c r="Y7" s="16" t="s">
        <v>100</v>
      </c>
      <c r="Z7" s="16" t="s">
        <v>127</v>
      </c>
      <c r="AA7" s="16" t="s">
        <v>78</v>
      </c>
      <c r="AB7" s="16" t="s">
        <v>119</v>
      </c>
      <c r="AC7" s="16" t="s">
        <v>187</v>
      </c>
      <c r="AD7" s="16" t="s">
        <v>142</v>
      </c>
      <c r="AE7" s="16" t="s">
        <v>112</v>
      </c>
      <c r="AF7" s="16" t="s">
        <v>186</v>
      </c>
      <c r="AG7" s="16" t="s">
        <v>137</v>
      </c>
      <c r="AH7" s="16" t="s">
        <v>180</v>
      </c>
      <c r="AI7" s="16" t="s">
        <v>115</v>
      </c>
      <c r="AJ7" s="16" t="s">
        <v>102</v>
      </c>
      <c r="AK7" s="16" t="s">
        <v>101</v>
      </c>
      <c r="AL7" s="16" t="s">
        <v>107</v>
      </c>
      <c r="AM7" s="16" t="s">
        <v>188</v>
      </c>
      <c r="AN7" s="16" t="s">
        <v>166</v>
      </c>
      <c r="AO7" s="16" t="s">
        <v>83</v>
      </c>
      <c r="AP7" s="16" t="s">
        <v>88</v>
      </c>
      <c r="AQ7" s="16" t="s">
        <v>88</v>
      </c>
      <c r="AR7" s="16" t="s">
        <v>149</v>
      </c>
      <c r="AS7" s="16" t="s">
        <v>164</v>
      </c>
      <c r="AT7" s="16" t="s">
        <v>189</v>
      </c>
      <c r="AU7" s="16" t="s">
        <v>190</v>
      </c>
      <c r="AV7" s="16" t="s">
        <v>157</v>
      </c>
      <c r="AW7" s="16" t="s">
        <v>124</v>
      </c>
      <c r="AX7" s="16" t="s">
        <v>165</v>
      </c>
      <c r="AY7" s="16" t="s">
        <v>165</v>
      </c>
    </row>
    <row r="8">
      <c r="A8" s="15" t="s">
        <v>6</v>
      </c>
      <c r="B8" s="16" t="s">
        <v>77</v>
      </c>
      <c r="C8" s="16" t="s">
        <v>114</v>
      </c>
      <c r="D8" s="16" t="s">
        <v>138</v>
      </c>
      <c r="E8" s="16" t="s">
        <v>91</v>
      </c>
      <c r="F8" s="16" t="s">
        <v>118</v>
      </c>
      <c r="G8" s="16" t="s">
        <v>109</v>
      </c>
      <c r="H8" s="16" t="s">
        <v>71</v>
      </c>
      <c r="I8" s="16" t="s">
        <v>191</v>
      </c>
      <c r="J8" s="16" t="s">
        <v>108</v>
      </c>
      <c r="K8" s="16" t="s">
        <v>99</v>
      </c>
      <c r="L8" s="16" t="s">
        <v>125</v>
      </c>
      <c r="M8" s="16" t="s">
        <v>179</v>
      </c>
      <c r="N8" s="16" t="s">
        <v>191</v>
      </c>
      <c r="O8" s="16" t="s">
        <v>157</v>
      </c>
      <c r="P8" s="16" t="s">
        <v>115</v>
      </c>
      <c r="Q8" s="16" t="s">
        <v>185</v>
      </c>
      <c r="R8" s="16" t="s">
        <v>180</v>
      </c>
      <c r="S8" s="16" t="s">
        <v>163</v>
      </c>
      <c r="T8" s="16" t="s">
        <v>192</v>
      </c>
      <c r="U8" s="16" t="s">
        <v>193</v>
      </c>
      <c r="V8" s="16" t="s">
        <v>151</v>
      </c>
      <c r="W8" s="16" t="s">
        <v>111</v>
      </c>
      <c r="X8" s="16" t="s">
        <v>103</v>
      </c>
      <c r="Y8" s="16" t="s">
        <v>117</v>
      </c>
      <c r="Z8" s="16" t="s">
        <v>124</v>
      </c>
      <c r="AA8" s="16" t="s">
        <v>85</v>
      </c>
      <c r="AB8" s="16" t="s">
        <v>99</v>
      </c>
      <c r="AC8" s="16" t="s">
        <v>84</v>
      </c>
      <c r="AD8" s="16" t="s">
        <v>184</v>
      </c>
      <c r="AE8" s="16" t="s">
        <v>135</v>
      </c>
      <c r="AF8" s="16" t="s">
        <v>86</v>
      </c>
      <c r="AG8" s="16" t="s">
        <v>99</v>
      </c>
      <c r="AH8" s="16" t="s">
        <v>103</v>
      </c>
      <c r="AI8" s="16" t="s">
        <v>179</v>
      </c>
      <c r="AJ8" s="16" t="s">
        <v>90</v>
      </c>
      <c r="AK8" s="16" t="s">
        <v>157</v>
      </c>
      <c r="AL8" s="16" t="s">
        <v>73</v>
      </c>
      <c r="AM8" s="16" t="s">
        <v>103</v>
      </c>
      <c r="AN8" s="16" t="s">
        <v>97</v>
      </c>
      <c r="AO8" s="16" t="s">
        <v>138</v>
      </c>
      <c r="AP8" s="16" t="s">
        <v>152</v>
      </c>
      <c r="AQ8" s="16" t="s">
        <v>108</v>
      </c>
      <c r="AR8" s="16" t="s">
        <v>173</v>
      </c>
      <c r="AS8" s="16" t="s">
        <v>191</v>
      </c>
      <c r="AT8" s="16" t="s">
        <v>82</v>
      </c>
      <c r="AU8" s="16" t="s">
        <v>99</v>
      </c>
      <c r="AV8" s="16" t="s">
        <v>117</v>
      </c>
      <c r="AW8" s="16" t="s">
        <v>112</v>
      </c>
      <c r="AX8" s="16" t="s">
        <v>151</v>
      </c>
      <c r="AY8" s="16" t="s">
        <v>170</v>
      </c>
    </row>
    <row r="9">
      <c r="A9" s="15" t="s">
        <v>7</v>
      </c>
      <c r="B9" s="16" t="s">
        <v>78</v>
      </c>
      <c r="C9" s="16" t="s">
        <v>115</v>
      </c>
      <c r="D9" s="16" t="s">
        <v>139</v>
      </c>
      <c r="E9" s="16" t="s">
        <v>92</v>
      </c>
      <c r="F9" s="16" t="s">
        <v>118</v>
      </c>
      <c r="G9" s="16" t="s">
        <v>182</v>
      </c>
      <c r="H9" s="16" t="s">
        <v>191</v>
      </c>
      <c r="I9" s="16" t="s">
        <v>71</v>
      </c>
      <c r="J9" s="16" t="s">
        <v>121</v>
      </c>
      <c r="K9" s="16" t="s">
        <v>158</v>
      </c>
      <c r="L9" s="16" t="s">
        <v>113</v>
      </c>
      <c r="M9" s="16" t="s">
        <v>194</v>
      </c>
      <c r="N9" s="16" t="s">
        <v>129</v>
      </c>
      <c r="O9" s="16" t="s">
        <v>84</v>
      </c>
      <c r="P9" s="16" t="s">
        <v>154</v>
      </c>
      <c r="Q9" s="16" t="s">
        <v>114</v>
      </c>
      <c r="R9" s="16" t="s">
        <v>78</v>
      </c>
      <c r="S9" s="16" t="s">
        <v>79</v>
      </c>
      <c r="T9" s="16" t="s">
        <v>131</v>
      </c>
      <c r="U9" s="16" t="s">
        <v>115</v>
      </c>
      <c r="V9" s="16" t="s">
        <v>154</v>
      </c>
      <c r="W9" s="16" t="s">
        <v>182</v>
      </c>
      <c r="X9" s="16" t="s">
        <v>124</v>
      </c>
      <c r="Y9" s="16" t="s">
        <v>102</v>
      </c>
      <c r="Z9" s="16" t="s">
        <v>125</v>
      </c>
      <c r="AA9" s="16" t="s">
        <v>114</v>
      </c>
      <c r="AB9" s="16" t="s">
        <v>130</v>
      </c>
      <c r="AC9" s="16" t="s">
        <v>156</v>
      </c>
      <c r="AD9" s="16" t="s">
        <v>78</v>
      </c>
      <c r="AE9" s="16" t="s">
        <v>131</v>
      </c>
      <c r="AF9" s="16" t="s">
        <v>105</v>
      </c>
      <c r="AG9" s="16" t="s">
        <v>136</v>
      </c>
      <c r="AH9" s="16" t="s">
        <v>78</v>
      </c>
      <c r="AI9" s="16" t="s">
        <v>116</v>
      </c>
      <c r="AJ9" s="16" t="s">
        <v>139</v>
      </c>
      <c r="AK9" s="16" t="s">
        <v>98</v>
      </c>
      <c r="AL9" s="16" t="s">
        <v>155</v>
      </c>
      <c r="AM9" s="16" t="s">
        <v>114</v>
      </c>
      <c r="AN9" s="16" t="s">
        <v>195</v>
      </c>
      <c r="AO9" s="16" t="s">
        <v>81</v>
      </c>
      <c r="AP9" s="16" t="s">
        <v>127</v>
      </c>
      <c r="AQ9" s="16" t="s">
        <v>196</v>
      </c>
      <c r="AR9" s="16" t="s">
        <v>96</v>
      </c>
      <c r="AS9" s="16" t="s">
        <v>197</v>
      </c>
      <c r="AT9" s="16" t="s">
        <v>173</v>
      </c>
      <c r="AU9" s="16" t="s">
        <v>198</v>
      </c>
      <c r="AV9" s="16" t="s">
        <v>171</v>
      </c>
      <c r="AW9" s="16" t="s">
        <v>122</v>
      </c>
      <c r="AX9" s="16" t="s">
        <v>144</v>
      </c>
      <c r="AY9" s="16" t="s">
        <v>91</v>
      </c>
    </row>
    <row r="10">
      <c r="A10" s="15" t="s">
        <v>8</v>
      </c>
      <c r="B10" s="16" t="s">
        <v>79</v>
      </c>
      <c r="C10" s="16" t="s">
        <v>116</v>
      </c>
      <c r="D10" s="16" t="s">
        <v>111</v>
      </c>
      <c r="E10" s="16" t="s">
        <v>111</v>
      </c>
      <c r="F10" s="16" t="s">
        <v>90</v>
      </c>
      <c r="G10" s="16" t="s">
        <v>97</v>
      </c>
      <c r="H10" s="16" t="s">
        <v>108</v>
      </c>
      <c r="I10" s="16" t="s">
        <v>121</v>
      </c>
      <c r="J10" s="16" t="s">
        <v>71</v>
      </c>
      <c r="K10" s="16" t="s">
        <v>86</v>
      </c>
      <c r="L10" s="16" t="s">
        <v>103</v>
      </c>
      <c r="M10" s="16" t="s">
        <v>113</v>
      </c>
      <c r="N10" s="16" t="s">
        <v>79</v>
      </c>
      <c r="O10" s="16" t="s">
        <v>72</v>
      </c>
      <c r="P10" s="16" t="s">
        <v>97</v>
      </c>
      <c r="Q10" s="16" t="s">
        <v>105</v>
      </c>
      <c r="R10" s="16" t="s">
        <v>138</v>
      </c>
      <c r="S10" s="16" t="s">
        <v>79</v>
      </c>
      <c r="T10" s="16" t="s">
        <v>114</v>
      </c>
      <c r="U10" s="16" t="s">
        <v>162</v>
      </c>
      <c r="V10" s="16" t="s">
        <v>151</v>
      </c>
      <c r="W10" s="16" t="s">
        <v>116</v>
      </c>
      <c r="X10" s="16" t="s">
        <v>110</v>
      </c>
      <c r="Y10" s="16" t="s">
        <v>118</v>
      </c>
      <c r="Z10" s="16" t="s">
        <v>81</v>
      </c>
      <c r="AA10" s="16" t="s">
        <v>79</v>
      </c>
      <c r="AB10" s="16" t="s">
        <v>139</v>
      </c>
      <c r="AC10" s="16" t="s">
        <v>189</v>
      </c>
      <c r="AD10" s="16" t="s">
        <v>188</v>
      </c>
      <c r="AE10" s="16" t="s">
        <v>155</v>
      </c>
      <c r="AF10" s="16" t="s">
        <v>106</v>
      </c>
      <c r="AG10" s="16" t="s">
        <v>84</v>
      </c>
      <c r="AH10" s="16" t="s">
        <v>87</v>
      </c>
      <c r="AI10" s="16" t="s">
        <v>86</v>
      </c>
      <c r="AJ10" s="16" t="s">
        <v>79</v>
      </c>
      <c r="AK10" s="16" t="s">
        <v>160</v>
      </c>
      <c r="AL10" s="16" t="s">
        <v>164</v>
      </c>
      <c r="AM10" s="16" t="s">
        <v>101</v>
      </c>
      <c r="AN10" s="16" t="s">
        <v>157</v>
      </c>
      <c r="AO10" s="16" t="s">
        <v>97</v>
      </c>
      <c r="AP10" s="16" t="s">
        <v>117</v>
      </c>
      <c r="AQ10" s="16" t="s">
        <v>148</v>
      </c>
      <c r="AR10" s="16" t="s">
        <v>90</v>
      </c>
      <c r="AS10" s="16" t="s">
        <v>115</v>
      </c>
      <c r="AT10" s="16" t="s">
        <v>81</v>
      </c>
      <c r="AU10" s="16" t="s">
        <v>100</v>
      </c>
      <c r="AV10" s="16" t="s">
        <v>164</v>
      </c>
      <c r="AW10" s="16" t="s">
        <v>156</v>
      </c>
      <c r="AX10" s="16" t="s">
        <v>102</v>
      </c>
      <c r="AY10" s="16" t="s">
        <v>103</v>
      </c>
    </row>
    <row r="11">
      <c r="A11" s="15" t="s">
        <v>9</v>
      </c>
      <c r="B11" s="16" t="s">
        <v>80</v>
      </c>
      <c r="C11" s="16" t="s">
        <v>117</v>
      </c>
      <c r="D11" s="16" t="s">
        <v>124</v>
      </c>
      <c r="E11" s="16" t="s">
        <v>127</v>
      </c>
      <c r="F11" s="16" t="s">
        <v>170</v>
      </c>
      <c r="G11" s="16" t="s">
        <v>142</v>
      </c>
      <c r="H11" s="16" t="s">
        <v>99</v>
      </c>
      <c r="I11" s="16" t="s">
        <v>158</v>
      </c>
      <c r="J11" s="16" t="s">
        <v>86</v>
      </c>
      <c r="K11" s="16" t="s">
        <v>71</v>
      </c>
      <c r="L11" s="16" t="s">
        <v>199</v>
      </c>
      <c r="M11" s="16" t="s">
        <v>200</v>
      </c>
      <c r="N11" s="16" t="s">
        <v>126</v>
      </c>
      <c r="O11" s="16" t="s">
        <v>79</v>
      </c>
      <c r="P11" s="16" t="s">
        <v>124</v>
      </c>
      <c r="Q11" s="16" t="s">
        <v>74</v>
      </c>
      <c r="R11" s="16" t="s">
        <v>76</v>
      </c>
      <c r="S11" s="16" t="s">
        <v>135</v>
      </c>
      <c r="T11" s="16" t="s">
        <v>145</v>
      </c>
      <c r="U11" s="16" t="s">
        <v>174</v>
      </c>
      <c r="V11" s="16" t="s">
        <v>151</v>
      </c>
      <c r="W11" s="16" t="s">
        <v>99</v>
      </c>
      <c r="X11" s="16" t="s">
        <v>73</v>
      </c>
      <c r="Y11" s="16" t="s">
        <v>152</v>
      </c>
      <c r="Z11" s="16" t="s">
        <v>160</v>
      </c>
      <c r="AA11" s="16" t="s">
        <v>176</v>
      </c>
      <c r="AB11" s="16" t="s">
        <v>163</v>
      </c>
      <c r="AC11" s="16" t="s">
        <v>120</v>
      </c>
      <c r="AD11" s="16" t="s">
        <v>90</v>
      </c>
      <c r="AE11" s="16" t="s">
        <v>133</v>
      </c>
      <c r="AF11" s="16" t="s">
        <v>115</v>
      </c>
      <c r="AG11" s="16" t="s">
        <v>130</v>
      </c>
      <c r="AH11" s="16" t="s">
        <v>99</v>
      </c>
      <c r="AI11" s="16" t="s">
        <v>135</v>
      </c>
      <c r="AJ11" s="16" t="s">
        <v>183</v>
      </c>
      <c r="AK11" s="16" t="s">
        <v>101</v>
      </c>
      <c r="AL11" s="16" t="s">
        <v>160</v>
      </c>
      <c r="AM11" s="16" t="s">
        <v>127</v>
      </c>
      <c r="AN11" s="16" t="s">
        <v>130</v>
      </c>
      <c r="AO11" s="16" t="s">
        <v>117</v>
      </c>
      <c r="AP11" s="16" t="s">
        <v>82</v>
      </c>
      <c r="AQ11" s="16" t="s">
        <v>97</v>
      </c>
      <c r="AR11" s="16" t="s">
        <v>103</v>
      </c>
      <c r="AS11" s="16" t="s">
        <v>75</v>
      </c>
      <c r="AT11" s="16" t="s">
        <v>125</v>
      </c>
      <c r="AU11" s="16" t="s">
        <v>201</v>
      </c>
      <c r="AV11" s="16" t="s">
        <v>77</v>
      </c>
      <c r="AW11" s="16" t="s">
        <v>197</v>
      </c>
      <c r="AX11" s="16" t="s">
        <v>85</v>
      </c>
      <c r="AY11" s="16" t="s">
        <v>160</v>
      </c>
    </row>
    <row r="12">
      <c r="A12" s="15" t="s">
        <v>10</v>
      </c>
      <c r="B12" s="16" t="s">
        <v>81</v>
      </c>
      <c r="C12" s="16" t="s">
        <v>118</v>
      </c>
      <c r="D12" s="16" t="s">
        <v>81</v>
      </c>
      <c r="E12" s="16" t="s">
        <v>125</v>
      </c>
      <c r="F12" s="16" t="s">
        <v>171</v>
      </c>
      <c r="G12" s="16" t="s">
        <v>116</v>
      </c>
      <c r="H12" s="16" t="s">
        <v>125</v>
      </c>
      <c r="I12" s="16" t="s">
        <v>113</v>
      </c>
      <c r="J12" s="16" t="s">
        <v>103</v>
      </c>
      <c r="K12" s="16" t="s">
        <v>199</v>
      </c>
      <c r="L12" s="16" t="s">
        <v>71</v>
      </c>
      <c r="M12" s="16" t="s">
        <v>145</v>
      </c>
      <c r="N12" s="16" t="s">
        <v>105</v>
      </c>
      <c r="O12" s="16" t="s">
        <v>166</v>
      </c>
      <c r="P12" s="16" t="s">
        <v>129</v>
      </c>
      <c r="Q12" s="16" t="s">
        <v>124</v>
      </c>
      <c r="R12" s="16" t="s">
        <v>202</v>
      </c>
      <c r="S12" s="16" t="s">
        <v>113</v>
      </c>
      <c r="T12" s="16" t="s">
        <v>111</v>
      </c>
      <c r="U12" s="16" t="s">
        <v>158</v>
      </c>
      <c r="V12" s="16" t="s">
        <v>86</v>
      </c>
      <c r="W12" s="16" t="s">
        <v>145</v>
      </c>
      <c r="X12" s="16" t="s">
        <v>199</v>
      </c>
      <c r="Y12" s="16" t="s">
        <v>95</v>
      </c>
      <c r="Z12" s="16" t="s">
        <v>101</v>
      </c>
      <c r="AA12" s="16" t="s">
        <v>170</v>
      </c>
      <c r="AB12" s="16" t="s">
        <v>144</v>
      </c>
      <c r="AC12" s="16" t="s">
        <v>133</v>
      </c>
      <c r="AD12" s="16" t="s">
        <v>113</v>
      </c>
      <c r="AE12" s="16" t="s">
        <v>130</v>
      </c>
      <c r="AF12" s="16" t="s">
        <v>117</v>
      </c>
      <c r="AG12" s="16" t="s">
        <v>173</v>
      </c>
      <c r="AH12" s="16" t="s">
        <v>95</v>
      </c>
      <c r="AI12" s="16" t="s">
        <v>125</v>
      </c>
      <c r="AJ12" s="16" t="s">
        <v>101</v>
      </c>
      <c r="AK12" s="16" t="s">
        <v>182</v>
      </c>
      <c r="AL12" s="16" t="s">
        <v>157</v>
      </c>
      <c r="AM12" s="16" t="s">
        <v>94</v>
      </c>
      <c r="AN12" s="16" t="s">
        <v>102</v>
      </c>
      <c r="AO12" s="16" t="s">
        <v>114</v>
      </c>
      <c r="AP12" s="16" t="s">
        <v>197</v>
      </c>
      <c r="AQ12" s="16" t="s">
        <v>106</v>
      </c>
      <c r="AR12" s="16" t="s">
        <v>79</v>
      </c>
      <c r="AS12" s="16" t="s">
        <v>135</v>
      </c>
      <c r="AT12" s="16" t="s">
        <v>165</v>
      </c>
      <c r="AU12" s="16" t="s">
        <v>116</v>
      </c>
      <c r="AV12" s="16" t="s">
        <v>149</v>
      </c>
      <c r="AW12" s="16" t="s">
        <v>151</v>
      </c>
      <c r="AX12" s="16" t="s">
        <v>111</v>
      </c>
      <c r="AY12" s="16" t="s">
        <v>179</v>
      </c>
    </row>
    <row r="13">
      <c r="A13" s="15" t="s">
        <v>11</v>
      </c>
      <c r="B13" s="16" t="s">
        <v>82</v>
      </c>
      <c r="C13" s="16" t="s">
        <v>119</v>
      </c>
      <c r="D13" s="16" t="s">
        <v>110</v>
      </c>
      <c r="E13" s="16" t="s">
        <v>138</v>
      </c>
      <c r="F13" s="16" t="s">
        <v>172</v>
      </c>
      <c r="G13" s="16" t="s">
        <v>130</v>
      </c>
      <c r="H13" s="16" t="s">
        <v>179</v>
      </c>
      <c r="I13" s="16" t="s">
        <v>194</v>
      </c>
      <c r="J13" s="16" t="s">
        <v>113</v>
      </c>
      <c r="K13" s="16" t="s">
        <v>200</v>
      </c>
      <c r="L13" s="16" t="s">
        <v>145</v>
      </c>
      <c r="M13" s="16" t="s">
        <v>71</v>
      </c>
      <c r="N13" s="16" t="s">
        <v>130</v>
      </c>
      <c r="O13" s="16" t="s">
        <v>85</v>
      </c>
      <c r="P13" s="16" t="s">
        <v>122</v>
      </c>
      <c r="Q13" s="16" t="s">
        <v>192</v>
      </c>
      <c r="R13" s="16" t="s">
        <v>140</v>
      </c>
      <c r="S13" s="16" t="s">
        <v>170</v>
      </c>
      <c r="T13" s="16" t="s">
        <v>91</v>
      </c>
      <c r="U13" s="16" t="s">
        <v>201</v>
      </c>
      <c r="V13" s="16" t="s">
        <v>155</v>
      </c>
      <c r="W13" s="16" t="s">
        <v>197</v>
      </c>
      <c r="X13" s="16" t="s">
        <v>160</v>
      </c>
      <c r="Y13" s="16" t="s">
        <v>197</v>
      </c>
      <c r="Z13" s="16" t="s">
        <v>171</v>
      </c>
      <c r="AA13" s="16" t="s">
        <v>113</v>
      </c>
      <c r="AB13" s="16" t="s">
        <v>106</v>
      </c>
      <c r="AC13" s="16" t="s">
        <v>107</v>
      </c>
      <c r="AD13" s="16" t="s">
        <v>143</v>
      </c>
      <c r="AE13" s="16" t="s">
        <v>111</v>
      </c>
      <c r="AF13" s="16" t="s">
        <v>74</v>
      </c>
      <c r="AG13" s="16" t="s">
        <v>102</v>
      </c>
      <c r="AH13" s="16" t="s">
        <v>91</v>
      </c>
      <c r="AI13" s="16" t="s">
        <v>166</v>
      </c>
      <c r="AJ13" s="16" t="s">
        <v>101</v>
      </c>
      <c r="AK13" s="16" t="s">
        <v>176</v>
      </c>
      <c r="AL13" s="16" t="s">
        <v>118</v>
      </c>
      <c r="AM13" s="16" t="s">
        <v>118</v>
      </c>
      <c r="AN13" s="16" t="s">
        <v>125</v>
      </c>
      <c r="AO13" s="16" t="s">
        <v>148</v>
      </c>
      <c r="AP13" s="16" t="s">
        <v>100</v>
      </c>
      <c r="AQ13" s="16" t="s">
        <v>118</v>
      </c>
      <c r="AR13" s="16" t="s">
        <v>199</v>
      </c>
      <c r="AS13" s="16" t="s">
        <v>145</v>
      </c>
      <c r="AT13" s="16" t="s">
        <v>203</v>
      </c>
      <c r="AU13" s="16" t="s">
        <v>176</v>
      </c>
      <c r="AV13" s="16" t="s">
        <v>79</v>
      </c>
      <c r="AW13" s="16" t="s">
        <v>154</v>
      </c>
      <c r="AX13" s="16" t="s">
        <v>175</v>
      </c>
      <c r="AY13" s="16" t="s">
        <v>103</v>
      </c>
    </row>
    <row r="14">
      <c r="A14" s="15" t="s">
        <v>12</v>
      </c>
      <c r="B14" s="16" t="s">
        <v>83</v>
      </c>
      <c r="C14" s="16" t="s">
        <v>120</v>
      </c>
      <c r="D14" s="16" t="s">
        <v>111</v>
      </c>
      <c r="E14" s="16" t="s">
        <v>118</v>
      </c>
      <c r="F14" s="16" t="s">
        <v>172</v>
      </c>
      <c r="G14" s="16" t="s">
        <v>122</v>
      </c>
      <c r="H14" s="16" t="s">
        <v>191</v>
      </c>
      <c r="I14" s="16" t="s">
        <v>129</v>
      </c>
      <c r="J14" s="16" t="s">
        <v>79</v>
      </c>
      <c r="K14" s="16" t="s">
        <v>126</v>
      </c>
      <c r="L14" s="16" t="s">
        <v>105</v>
      </c>
      <c r="M14" s="16" t="s">
        <v>130</v>
      </c>
      <c r="N14" s="16" t="s">
        <v>71</v>
      </c>
      <c r="O14" s="16" t="s">
        <v>160</v>
      </c>
      <c r="P14" s="16" t="s">
        <v>107</v>
      </c>
      <c r="Q14" s="16" t="s">
        <v>89</v>
      </c>
      <c r="R14" s="16" t="s">
        <v>102</v>
      </c>
      <c r="S14" s="16" t="s">
        <v>98</v>
      </c>
      <c r="T14" s="16" t="s">
        <v>74</v>
      </c>
      <c r="U14" s="16" t="s">
        <v>91</v>
      </c>
      <c r="V14" s="16" t="s">
        <v>158</v>
      </c>
      <c r="W14" s="16" t="s">
        <v>201</v>
      </c>
      <c r="X14" s="16" t="s">
        <v>204</v>
      </c>
      <c r="Y14" s="16" t="s">
        <v>77</v>
      </c>
      <c r="Z14" s="16" t="s">
        <v>97</v>
      </c>
      <c r="AA14" s="16" t="s">
        <v>205</v>
      </c>
      <c r="AB14" s="16" t="s">
        <v>206</v>
      </c>
      <c r="AC14" s="16" t="s">
        <v>207</v>
      </c>
      <c r="AD14" s="16" t="s">
        <v>180</v>
      </c>
      <c r="AE14" s="16" t="s">
        <v>136</v>
      </c>
      <c r="AF14" s="16" t="s">
        <v>197</v>
      </c>
      <c r="AG14" s="16" t="s">
        <v>208</v>
      </c>
      <c r="AH14" s="16" t="s">
        <v>133</v>
      </c>
      <c r="AI14" s="16" t="s">
        <v>111</v>
      </c>
      <c r="AJ14" s="16" t="s">
        <v>185</v>
      </c>
      <c r="AK14" s="16" t="s">
        <v>176</v>
      </c>
      <c r="AL14" s="16" t="s">
        <v>125</v>
      </c>
      <c r="AM14" s="16" t="s">
        <v>209</v>
      </c>
      <c r="AN14" s="16" t="s">
        <v>160</v>
      </c>
      <c r="AO14" s="16" t="s">
        <v>176</v>
      </c>
      <c r="AP14" s="16" t="s">
        <v>113</v>
      </c>
      <c r="AQ14" s="16" t="s">
        <v>139</v>
      </c>
      <c r="AR14" s="16" t="s">
        <v>199</v>
      </c>
      <c r="AS14" s="16" t="s">
        <v>189</v>
      </c>
      <c r="AT14" s="16" t="s">
        <v>191</v>
      </c>
      <c r="AU14" s="16" t="s">
        <v>72</v>
      </c>
      <c r="AV14" s="16" t="s">
        <v>210</v>
      </c>
      <c r="AW14" s="16" t="s">
        <v>162</v>
      </c>
      <c r="AX14" s="16" t="s">
        <v>157</v>
      </c>
      <c r="AY14" s="16" t="s">
        <v>106</v>
      </c>
    </row>
    <row r="15">
      <c r="A15" s="15" t="s">
        <v>13</v>
      </c>
      <c r="B15" s="16" t="s">
        <v>84</v>
      </c>
      <c r="C15" s="16" t="s">
        <v>87</v>
      </c>
      <c r="D15" s="16" t="s">
        <v>138</v>
      </c>
      <c r="E15" s="16" t="s">
        <v>155</v>
      </c>
      <c r="F15" s="16" t="s">
        <v>173</v>
      </c>
      <c r="G15" s="16" t="s">
        <v>133</v>
      </c>
      <c r="H15" s="16" t="s">
        <v>157</v>
      </c>
      <c r="I15" s="16" t="s">
        <v>84</v>
      </c>
      <c r="J15" s="16" t="s">
        <v>72</v>
      </c>
      <c r="K15" s="16" t="s">
        <v>79</v>
      </c>
      <c r="L15" s="16" t="s">
        <v>166</v>
      </c>
      <c r="M15" s="16" t="s">
        <v>85</v>
      </c>
      <c r="N15" s="16" t="s">
        <v>160</v>
      </c>
      <c r="O15" s="16" t="s">
        <v>71</v>
      </c>
      <c r="P15" s="16" t="s">
        <v>126</v>
      </c>
      <c r="Q15" s="16" t="s">
        <v>186</v>
      </c>
      <c r="R15" s="16" t="s">
        <v>154</v>
      </c>
      <c r="S15" s="16" t="s">
        <v>97</v>
      </c>
      <c r="T15" s="16" t="s">
        <v>88</v>
      </c>
      <c r="U15" s="16" t="s">
        <v>178</v>
      </c>
      <c r="V15" s="16" t="s">
        <v>105</v>
      </c>
      <c r="W15" s="16" t="s">
        <v>185</v>
      </c>
      <c r="X15" s="16" t="s">
        <v>94</v>
      </c>
      <c r="Y15" s="16" t="s">
        <v>176</v>
      </c>
      <c r="Z15" s="16" t="s">
        <v>73</v>
      </c>
      <c r="AA15" s="16" t="s">
        <v>110</v>
      </c>
      <c r="AB15" s="16" t="s">
        <v>183</v>
      </c>
      <c r="AC15" s="16" t="s">
        <v>159</v>
      </c>
      <c r="AD15" s="16" t="s">
        <v>100</v>
      </c>
      <c r="AE15" s="16" t="s">
        <v>80</v>
      </c>
      <c r="AF15" s="16" t="s">
        <v>209</v>
      </c>
      <c r="AG15" s="16" t="s">
        <v>211</v>
      </c>
      <c r="AH15" s="16" t="s">
        <v>159</v>
      </c>
      <c r="AI15" s="16" t="s">
        <v>127</v>
      </c>
      <c r="AJ15" s="16" t="s">
        <v>97</v>
      </c>
      <c r="AK15" s="16" t="s">
        <v>78</v>
      </c>
      <c r="AL15" s="16" t="s">
        <v>89</v>
      </c>
      <c r="AM15" s="16" t="s">
        <v>84</v>
      </c>
      <c r="AN15" s="16" t="s">
        <v>98</v>
      </c>
      <c r="AO15" s="16" t="s">
        <v>121</v>
      </c>
      <c r="AP15" s="16" t="s">
        <v>81</v>
      </c>
      <c r="AQ15" s="16" t="s">
        <v>157</v>
      </c>
      <c r="AR15" s="16" t="s">
        <v>118</v>
      </c>
      <c r="AS15" s="16" t="s">
        <v>177</v>
      </c>
      <c r="AT15" s="16" t="s">
        <v>210</v>
      </c>
      <c r="AU15" s="16" t="s">
        <v>176</v>
      </c>
      <c r="AV15" s="16" t="s">
        <v>174</v>
      </c>
      <c r="AW15" s="16" t="s">
        <v>104</v>
      </c>
      <c r="AX15" s="16" t="s">
        <v>137</v>
      </c>
      <c r="AY15" s="16" t="s">
        <v>157</v>
      </c>
    </row>
    <row r="16">
      <c r="A16" s="15" t="s">
        <v>14</v>
      </c>
      <c r="B16" s="16" t="s">
        <v>85</v>
      </c>
      <c r="C16" s="16" t="s">
        <v>118</v>
      </c>
      <c r="D16" s="16" t="s">
        <v>140</v>
      </c>
      <c r="E16" s="16" t="s">
        <v>143</v>
      </c>
      <c r="F16" s="16" t="s">
        <v>174</v>
      </c>
      <c r="G16" s="16" t="s">
        <v>184</v>
      </c>
      <c r="H16" s="16" t="s">
        <v>115</v>
      </c>
      <c r="I16" s="16" t="s">
        <v>154</v>
      </c>
      <c r="J16" s="16" t="s">
        <v>97</v>
      </c>
      <c r="K16" s="16" t="s">
        <v>124</v>
      </c>
      <c r="L16" s="16" t="s">
        <v>129</v>
      </c>
      <c r="M16" s="16" t="s">
        <v>122</v>
      </c>
      <c r="N16" s="16" t="s">
        <v>107</v>
      </c>
      <c r="O16" s="16" t="s">
        <v>126</v>
      </c>
      <c r="P16" s="16" t="s">
        <v>71</v>
      </c>
      <c r="Q16" s="16" t="s">
        <v>79</v>
      </c>
      <c r="R16" s="16" t="s">
        <v>166</v>
      </c>
      <c r="S16" s="16" t="s">
        <v>138</v>
      </c>
      <c r="T16" s="16" t="s">
        <v>151</v>
      </c>
      <c r="U16" s="16" t="s">
        <v>201</v>
      </c>
      <c r="V16" s="16" t="s">
        <v>86</v>
      </c>
      <c r="W16" s="16" t="s">
        <v>86</v>
      </c>
      <c r="X16" s="16" t="s">
        <v>121</v>
      </c>
      <c r="Y16" s="16" t="s">
        <v>92</v>
      </c>
      <c r="Z16" s="16" t="s">
        <v>89</v>
      </c>
      <c r="AA16" s="16" t="s">
        <v>212</v>
      </c>
      <c r="AB16" s="16" t="s">
        <v>107</v>
      </c>
      <c r="AC16" s="16" t="s">
        <v>213</v>
      </c>
      <c r="AD16" s="16" t="s">
        <v>214</v>
      </c>
      <c r="AE16" s="16" t="s">
        <v>86</v>
      </c>
      <c r="AF16" s="16" t="s">
        <v>104</v>
      </c>
      <c r="AG16" s="16" t="s">
        <v>149</v>
      </c>
      <c r="AH16" s="16" t="s">
        <v>211</v>
      </c>
      <c r="AI16" s="16" t="s">
        <v>192</v>
      </c>
      <c r="AJ16" s="16" t="s">
        <v>116</v>
      </c>
      <c r="AK16" s="16" t="s">
        <v>98</v>
      </c>
      <c r="AL16" s="16" t="s">
        <v>98</v>
      </c>
      <c r="AM16" s="16" t="s">
        <v>194</v>
      </c>
      <c r="AN16" s="16" t="s">
        <v>97</v>
      </c>
      <c r="AO16" s="16" t="s">
        <v>166</v>
      </c>
      <c r="AP16" s="16" t="s">
        <v>100</v>
      </c>
      <c r="AQ16" s="16" t="s">
        <v>215</v>
      </c>
      <c r="AR16" s="16" t="s">
        <v>157</v>
      </c>
      <c r="AS16" s="16" t="s">
        <v>197</v>
      </c>
      <c r="AT16" s="16" t="s">
        <v>84</v>
      </c>
      <c r="AU16" s="16" t="s">
        <v>216</v>
      </c>
      <c r="AV16" s="16" t="s">
        <v>201</v>
      </c>
      <c r="AW16" s="16" t="s">
        <v>103</v>
      </c>
      <c r="AX16" s="16" t="s">
        <v>111</v>
      </c>
      <c r="AY16" s="16" t="s">
        <v>86</v>
      </c>
    </row>
    <row r="17">
      <c r="A17" s="15" t="s">
        <v>15</v>
      </c>
      <c r="B17" s="16" t="s">
        <v>86</v>
      </c>
      <c r="C17" s="16" t="s">
        <v>82</v>
      </c>
      <c r="D17" s="16" t="s">
        <v>141</v>
      </c>
      <c r="E17" s="16" t="s">
        <v>91</v>
      </c>
      <c r="F17" s="16" t="s">
        <v>105</v>
      </c>
      <c r="G17" s="16" t="s">
        <v>185</v>
      </c>
      <c r="H17" s="16" t="s">
        <v>185</v>
      </c>
      <c r="I17" s="16" t="s">
        <v>114</v>
      </c>
      <c r="J17" s="16" t="s">
        <v>105</v>
      </c>
      <c r="K17" s="16" t="s">
        <v>74</v>
      </c>
      <c r="L17" s="16" t="s">
        <v>124</v>
      </c>
      <c r="M17" s="16" t="s">
        <v>192</v>
      </c>
      <c r="N17" s="16" t="s">
        <v>89</v>
      </c>
      <c r="O17" s="16" t="s">
        <v>186</v>
      </c>
      <c r="P17" s="16" t="s">
        <v>79</v>
      </c>
      <c r="Q17" s="16" t="s">
        <v>71</v>
      </c>
      <c r="R17" s="16" t="s">
        <v>170</v>
      </c>
      <c r="S17" s="16" t="s">
        <v>211</v>
      </c>
      <c r="T17" s="16" t="s">
        <v>171</v>
      </c>
      <c r="U17" s="16" t="s">
        <v>76</v>
      </c>
      <c r="V17" s="16" t="s">
        <v>143</v>
      </c>
      <c r="W17" s="16" t="s">
        <v>151</v>
      </c>
      <c r="X17" s="16" t="s">
        <v>111</v>
      </c>
      <c r="Y17" s="16" t="s">
        <v>143</v>
      </c>
      <c r="Z17" s="16" t="s">
        <v>83</v>
      </c>
      <c r="AA17" s="16" t="s">
        <v>105</v>
      </c>
      <c r="AB17" s="16" t="s">
        <v>94</v>
      </c>
      <c r="AC17" s="16" t="s">
        <v>217</v>
      </c>
      <c r="AD17" s="16" t="s">
        <v>147</v>
      </c>
      <c r="AE17" s="16" t="s">
        <v>78</v>
      </c>
      <c r="AF17" s="16" t="s">
        <v>169</v>
      </c>
      <c r="AG17" s="16" t="s">
        <v>73</v>
      </c>
      <c r="AH17" s="16" t="s">
        <v>191</v>
      </c>
      <c r="AI17" s="16" t="s">
        <v>103</v>
      </c>
      <c r="AJ17" s="16" t="s">
        <v>163</v>
      </c>
      <c r="AK17" s="16" t="s">
        <v>117</v>
      </c>
      <c r="AL17" s="16" t="s">
        <v>163</v>
      </c>
      <c r="AM17" s="16" t="s">
        <v>163</v>
      </c>
      <c r="AN17" s="16" t="s">
        <v>164</v>
      </c>
      <c r="AO17" s="16" t="s">
        <v>82</v>
      </c>
      <c r="AP17" s="16" t="s">
        <v>112</v>
      </c>
      <c r="AQ17" s="16" t="s">
        <v>100</v>
      </c>
      <c r="AR17" s="16" t="s">
        <v>113</v>
      </c>
      <c r="AS17" s="16" t="s">
        <v>192</v>
      </c>
      <c r="AT17" s="16" t="s">
        <v>117</v>
      </c>
      <c r="AU17" s="16" t="s">
        <v>108</v>
      </c>
      <c r="AV17" s="16" t="s">
        <v>149</v>
      </c>
      <c r="AW17" s="16" t="s">
        <v>186</v>
      </c>
      <c r="AX17" s="16" t="s">
        <v>148</v>
      </c>
      <c r="AY17" s="16" t="s">
        <v>164</v>
      </c>
    </row>
    <row r="18">
      <c r="A18" s="15" t="s">
        <v>16</v>
      </c>
      <c r="B18" s="16" t="s">
        <v>87</v>
      </c>
      <c r="C18" s="16" t="s">
        <v>84</v>
      </c>
      <c r="D18" s="16" t="s">
        <v>142</v>
      </c>
      <c r="E18" s="16" t="s">
        <v>121</v>
      </c>
      <c r="F18" s="16" t="s">
        <v>122</v>
      </c>
      <c r="G18" s="16" t="s">
        <v>169</v>
      </c>
      <c r="H18" s="16" t="s">
        <v>180</v>
      </c>
      <c r="I18" s="16" t="s">
        <v>78</v>
      </c>
      <c r="J18" s="16" t="s">
        <v>138</v>
      </c>
      <c r="K18" s="16" t="s">
        <v>76</v>
      </c>
      <c r="L18" s="16" t="s">
        <v>202</v>
      </c>
      <c r="M18" s="16" t="s">
        <v>140</v>
      </c>
      <c r="N18" s="16" t="s">
        <v>102</v>
      </c>
      <c r="O18" s="16" t="s">
        <v>154</v>
      </c>
      <c r="P18" s="16" t="s">
        <v>166</v>
      </c>
      <c r="Q18" s="16" t="s">
        <v>170</v>
      </c>
      <c r="R18" s="16" t="s">
        <v>71</v>
      </c>
      <c r="S18" s="16" t="s">
        <v>76</v>
      </c>
      <c r="T18" s="16" t="s">
        <v>116</v>
      </c>
      <c r="U18" s="16" t="s">
        <v>218</v>
      </c>
      <c r="V18" s="16" t="s">
        <v>81</v>
      </c>
      <c r="W18" s="16" t="s">
        <v>202</v>
      </c>
      <c r="X18" s="16" t="s">
        <v>78</v>
      </c>
      <c r="Y18" s="16" t="s">
        <v>156</v>
      </c>
      <c r="Z18" s="16" t="s">
        <v>93</v>
      </c>
      <c r="AA18" s="16" t="s">
        <v>171</v>
      </c>
      <c r="AB18" s="16" t="s">
        <v>123</v>
      </c>
      <c r="AC18" s="16" t="s">
        <v>187</v>
      </c>
      <c r="AD18" s="16" t="s">
        <v>74</v>
      </c>
      <c r="AE18" s="16" t="s">
        <v>145</v>
      </c>
      <c r="AF18" s="16" t="s">
        <v>87</v>
      </c>
      <c r="AG18" s="16" t="s">
        <v>142</v>
      </c>
      <c r="AH18" s="16" t="s">
        <v>83</v>
      </c>
      <c r="AI18" s="16" t="s">
        <v>75</v>
      </c>
      <c r="AJ18" s="16" t="s">
        <v>154</v>
      </c>
      <c r="AK18" s="16" t="s">
        <v>219</v>
      </c>
      <c r="AL18" s="16" t="s">
        <v>79</v>
      </c>
      <c r="AM18" s="16" t="s">
        <v>180</v>
      </c>
      <c r="AN18" s="16" t="s">
        <v>91</v>
      </c>
      <c r="AO18" s="16" t="s">
        <v>130</v>
      </c>
      <c r="AP18" s="16" t="s">
        <v>145</v>
      </c>
      <c r="AQ18" s="16" t="s">
        <v>143</v>
      </c>
      <c r="AR18" s="16" t="s">
        <v>215</v>
      </c>
      <c r="AS18" s="16" t="s">
        <v>180</v>
      </c>
      <c r="AT18" s="16" t="s">
        <v>158</v>
      </c>
      <c r="AU18" s="16" t="s">
        <v>193</v>
      </c>
      <c r="AV18" s="16" t="s">
        <v>179</v>
      </c>
      <c r="AW18" s="16" t="s">
        <v>148</v>
      </c>
      <c r="AX18" s="16" t="s">
        <v>160</v>
      </c>
      <c r="AY18" s="16" t="s">
        <v>185</v>
      </c>
    </row>
    <row r="19">
      <c r="A19" s="15" t="s">
        <v>17</v>
      </c>
      <c r="B19" s="16" t="s">
        <v>88</v>
      </c>
      <c r="C19" s="16" t="s">
        <v>121</v>
      </c>
      <c r="D19" s="16" t="s">
        <v>112</v>
      </c>
      <c r="E19" s="16" t="s">
        <v>81</v>
      </c>
      <c r="F19" s="16" t="s">
        <v>159</v>
      </c>
      <c r="G19" s="16" t="s">
        <v>165</v>
      </c>
      <c r="H19" s="16" t="s">
        <v>163</v>
      </c>
      <c r="I19" s="16" t="s">
        <v>79</v>
      </c>
      <c r="J19" s="16" t="s">
        <v>79</v>
      </c>
      <c r="K19" s="16" t="s">
        <v>135</v>
      </c>
      <c r="L19" s="16" t="s">
        <v>113</v>
      </c>
      <c r="M19" s="16" t="s">
        <v>170</v>
      </c>
      <c r="N19" s="16" t="s">
        <v>98</v>
      </c>
      <c r="O19" s="16" t="s">
        <v>97</v>
      </c>
      <c r="P19" s="16" t="s">
        <v>138</v>
      </c>
      <c r="Q19" s="16" t="s">
        <v>211</v>
      </c>
      <c r="R19" s="16" t="s">
        <v>76</v>
      </c>
      <c r="S19" s="16" t="s">
        <v>71</v>
      </c>
      <c r="T19" s="16" t="s">
        <v>169</v>
      </c>
      <c r="U19" s="16" t="s">
        <v>188</v>
      </c>
      <c r="V19" s="16" t="s">
        <v>105</v>
      </c>
      <c r="W19" s="16" t="s">
        <v>74</v>
      </c>
      <c r="X19" s="16" t="s">
        <v>139</v>
      </c>
      <c r="Y19" s="16" t="s">
        <v>174</v>
      </c>
      <c r="Z19" s="16" t="s">
        <v>110</v>
      </c>
      <c r="AA19" s="16" t="s">
        <v>78</v>
      </c>
      <c r="AB19" s="16" t="s">
        <v>182</v>
      </c>
      <c r="AC19" s="16" t="s">
        <v>172</v>
      </c>
      <c r="AD19" s="16" t="s">
        <v>162</v>
      </c>
      <c r="AE19" s="16" t="s">
        <v>163</v>
      </c>
      <c r="AF19" s="16" t="s">
        <v>148</v>
      </c>
      <c r="AG19" s="16" t="s">
        <v>101</v>
      </c>
      <c r="AH19" s="16" t="s">
        <v>79</v>
      </c>
      <c r="AI19" s="16" t="s">
        <v>151</v>
      </c>
      <c r="AJ19" s="16" t="s">
        <v>151</v>
      </c>
      <c r="AK19" s="16" t="s">
        <v>157</v>
      </c>
      <c r="AL19" s="16" t="s">
        <v>155</v>
      </c>
      <c r="AM19" s="16" t="s">
        <v>142</v>
      </c>
      <c r="AN19" s="16" t="s">
        <v>109</v>
      </c>
      <c r="AO19" s="16" t="s">
        <v>117</v>
      </c>
      <c r="AP19" s="16" t="s">
        <v>73</v>
      </c>
      <c r="AQ19" s="16" t="s">
        <v>110</v>
      </c>
      <c r="AR19" s="16" t="s">
        <v>139</v>
      </c>
      <c r="AS19" s="16" t="s">
        <v>201</v>
      </c>
      <c r="AT19" s="16" t="s">
        <v>139</v>
      </c>
      <c r="AU19" s="16" t="s">
        <v>185</v>
      </c>
      <c r="AV19" s="16" t="s">
        <v>164</v>
      </c>
      <c r="AW19" s="16" t="s">
        <v>164</v>
      </c>
      <c r="AX19" s="16" t="s">
        <v>76</v>
      </c>
      <c r="AY19" s="16" t="s">
        <v>157</v>
      </c>
    </row>
    <row r="20">
      <c r="A20" s="15" t="s">
        <v>18</v>
      </c>
      <c r="B20" s="16" t="s">
        <v>89</v>
      </c>
      <c r="C20" s="16" t="s">
        <v>122</v>
      </c>
      <c r="D20" s="16" t="s">
        <v>84</v>
      </c>
      <c r="E20" s="16" t="s">
        <v>127</v>
      </c>
      <c r="F20" s="16" t="s">
        <v>119</v>
      </c>
      <c r="G20" s="16" t="s">
        <v>103</v>
      </c>
      <c r="H20" s="16" t="s">
        <v>192</v>
      </c>
      <c r="I20" s="16" t="s">
        <v>131</v>
      </c>
      <c r="J20" s="16" t="s">
        <v>114</v>
      </c>
      <c r="K20" s="16" t="s">
        <v>145</v>
      </c>
      <c r="L20" s="16" t="s">
        <v>111</v>
      </c>
      <c r="M20" s="16" t="s">
        <v>91</v>
      </c>
      <c r="N20" s="16" t="s">
        <v>74</v>
      </c>
      <c r="O20" s="16" t="s">
        <v>88</v>
      </c>
      <c r="P20" s="16" t="s">
        <v>151</v>
      </c>
      <c r="Q20" s="16" t="s">
        <v>171</v>
      </c>
      <c r="R20" s="16" t="s">
        <v>116</v>
      </c>
      <c r="S20" s="16" t="s">
        <v>169</v>
      </c>
      <c r="T20" s="16" t="s">
        <v>71</v>
      </c>
      <c r="U20" s="16" t="s">
        <v>111</v>
      </c>
      <c r="V20" s="16" t="s">
        <v>171</v>
      </c>
      <c r="W20" s="16" t="s">
        <v>185</v>
      </c>
      <c r="X20" s="16" t="s">
        <v>134</v>
      </c>
      <c r="Y20" s="16" t="s">
        <v>183</v>
      </c>
      <c r="Z20" s="16" t="s">
        <v>82</v>
      </c>
      <c r="AA20" s="16" t="s">
        <v>177</v>
      </c>
      <c r="AB20" s="16" t="s">
        <v>140</v>
      </c>
      <c r="AC20" s="16" t="s">
        <v>120</v>
      </c>
      <c r="AD20" s="16" t="s">
        <v>110</v>
      </c>
      <c r="AE20" s="16" t="s">
        <v>171</v>
      </c>
      <c r="AF20" s="16" t="s">
        <v>151</v>
      </c>
      <c r="AG20" s="16" t="s">
        <v>85</v>
      </c>
      <c r="AH20" s="16" t="s">
        <v>191</v>
      </c>
      <c r="AI20" s="16" t="s">
        <v>220</v>
      </c>
      <c r="AJ20" s="16" t="s">
        <v>86</v>
      </c>
      <c r="AK20" s="16" t="s">
        <v>116</v>
      </c>
      <c r="AL20" s="16" t="s">
        <v>197</v>
      </c>
      <c r="AM20" s="16" t="s">
        <v>155</v>
      </c>
      <c r="AN20" s="16" t="s">
        <v>216</v>
      </c>
      <c r="AO20" s="16" t="s">
        <v>144</v>
      </c>
      <c r="AP20" s="16" t="s">
        <v>82</v>
      </c>
      <c r="AQ20" s="16" t="s">
        <v>121</v>
      </c>
      <c r="AR20" s="16" t="s">
        <v>103</v>
      </c>
      <c r="AS20" s="16" t="s">
        <v>143</v>
      </c>
      <c r="AT20" s="16" t="s">
        <v>94</v>
      </c>
      <c r="AU20" s="16" t="s">
        <v>115</v>
      </c>
      <c r="AV20" s="16" t="s">
        <v>110</v>
      </c>
      <c r="AW20" s="16" t="s">
        <v>163</v>
      </c>
      <c r="AX20" s="16" t="s">
        <v>103</v>
      </c>
      <c r="AY20" s="16" t="s">
        <v>94</v>
      </c>
    </row>
    <row r="21">
      <c r="A21" s="15" t="s">
        <v>19</v>
      </c>
      <c r="B21" s="16" t="s">
        <v>90</v>
      </c>
      <c r="C21" s="16" t="s">
        <v>123</v>
      </c>
      <c r="D21" s="16" t="s">
        <v>101</v>
      </c>
      <c r="E21" s="16" t="s">
        <v>156</v>
      </c>
      <c r="F21" s="16" t="s">
        <v>116</v>
      </c>
      <c r="G21" s="16" t="s">
        <v>186</v>
      </c>
      <c r="H21" s="16" t="s">
        <v>193</v>
      </c>
      <c r="I21" s="16" t="s">
        <v>115</v>
      </c>
      <c r="J21" s="16" t="s">
        <v>162</v>
      </c>
      <c r="K21" s="16" t="s">
        <v>174</v>
      </c>
      <c r="L21" s="16" t="s">
        <v>158</v>
      </c>
      <c r="M21" s="16" t="s">
        <v>201</v>
      </c>
      <c r="N21" s="16" t="s">
        <v>91</v>
      </c>
      <c r="O21" s="16" t="s">
        <v>178</v>
      </c>
      <c r="P21" s="16" t="s">
        <v>201</v>
      </c>
      <c r="Q21" s="16" t="s">
        <v>76</v>
      </c>
      <c r="R21" s="16" t="s">
        <v>218</v>
      </c>
      <c r="S21" s="16" t="s">
        <v>188</v>
      </c>
      <c r="T21" s="16" t="s">
        <v>111</v>
      </c>
      <c r="U21" s="16" t="s">
        <v>71</v>
      </c>
      <c r="V21" s="16" t="s">
        <v>110</v>
      </c>
      <c r="W21" s="16" t="s">
        <v>199</v>
      </c>
      <c r="X21" s="16" t="s">
        <v>111</v>
      </c>
      <c r="Y21" s="16" t="s">
        <v>130</v>
      </c>
      <c r="Z21" s="16" t="s">
        <v>105</v>
      </c>
      <c r="AA21" s="16" t="s">
        <v>105</v>
      </c>
      <c r="AB21" s="16" t="s">
        <v>116</v>
      </c>
      <c r="AC21" s="16" t="s">
        <v>114</v>
      </c>
      <c r="AD21" s="16" t="s">
        <v>155</v>
      </c>
      <c r="AE21" s="16" t="s">
        <v>97</v>
      </c>
      <c r="AF21" s="16" t="s">
        <v>170</v>
      </c>
      <c r="AG21" s="16" t="s">
        <v>156</v>
      </c>
      <c r="AH21" s="16" t="s">
        <v>79</v>
      </c>
      <c r="AI21" s="16" t="s">
        <v>162</v>
      </c>
      <c r="AJ21" s="16" t="s">
        <v>99</v>
      </c>
      <c r="AK21" s="16" t="s">
        <v>138</v>
      </c>
      <c r="AL21" s="16" t="s">
        <v>139</v>
      </c>
      <c r="AM21" s="16" t="s">
        <v>186</v>
      </c>
      <c r="AN21" s="16" t="s">
        <v>151</v>
      </c>
      <c r="AO21" s="16" t="s">
        <v>108</v>
      </c>
      <c r="AP21" s="16" t="s">
        <v>185</v>
      </c>
      <c r="AQ21" s="16" t="s">
        <v>164</v>
      </c>
      <c r="AR21" s="16" t="s">
        <v>183</v>
      </c>
      <c r="AS21" s="16" t="s">
        <v>157</v>
      </c>
      <c r="AT21" s="16" t="s">
        <v>111</v>
      </c>
      <c r="AU21" s="16" t="s">
        <v>162</v>
      </c>
      <c r="AV21" s="16" t="s">
        <v>117</v>
      </c>
      <c r="AW21" s="16" t="s">
        <v>98</v>
      </c>
      <c r="AX21" s="16" t="s">
        <v>98</v>
      </c>
      <c r="AY21" s="16" t="s">
        <v>201</v>
      </c>
    </row>
    <row r="22">
      <c r="A22" s="15" t="s">
        <v>20</v>
      </c>
      <c r="B22" s="16" t="s">
        <v>84</v>
      </c>
      <c r="C22" s="16" t="s">
        <v>93</v>
      </c>
      <c r="D22" s="16" t="s">
        <v>89</v>
      </c>
      <c r="E22" s="16" t="s">
        <v>87</v>
      </c>
      <c r="F22" s="16" t="s">
        <v>111</v>
      </c>
      <c r="G22" s="16" t="s">
        <v>97</v>
      </c>
      <c r="H22" s="16" t="s">
        <v>151</v>
      </c>
      <c r="I22" s="16" t="s">
        <v>154</v>
      </c>
      <c r="J22" s="16" t="s">
        <v>151</v>
      </c>
      <c r="K22" s="16" t="s">
        <v>151</v>
      </c>
      <c r="L22" s="16" t="s">
        <v>86</v>
      </c>
      <c r="M22" s="16" t="s">
        <v>155</v>
      </c>
      <c r="N22" s="16" t="s">
        <v>158</v>
      </c>
      <c r="O22" s="16" t="s">
        <v>105</v>
      </c>
      <c r="P22" s="16" t="s">
        <v>86</v>
      </c>
      <c r="Q22" s="16" t="s">
        <v>143</v>
      </c>
      <c r="R22" s="16" t="s">
        <v>81</v>
      </c>
      <c r="S22" s="16" t="s">
        <v>105</v>
      </c>
      <c r="T22" s="16" t="s">
        <v>171</v>
      </c>
      <c r="U22" s="16" t="s">
        <v>110</v>
      </c>
      <c r="V22" s="16" t="s">
        <v>71</v>
      </c>
      <c r="W22" s="16" t="s">
        <v>212</v>
      </c>
      <c r="X22" s="16" t="s">
        <v>144</v>
      </c>
      <c r="Y22" s="16" t="s">
        <v>163</v>
      </c>
      <c r="Z22" s="16" t="s">
        <v>98</v>
      </c>
      <c r="AA22" s="16" t="s">
        <v>76</v>
      </c>
      <c r="AB22" s="16" t="s">
        <v>135</v>
      </c>
      <c r="AC22" s="16" t="s">
        <v>104</v>
      </c>
      <c r="AD22" s="16" t="s">
        <v>180</v>
      </c>
      <c r="AE22" s="16" t="s">
        <v>73</v>
      </c>
      <c r="AF22" s="16" t="s">
        <v>87</v>
      </c>
      <c r="AG22" s="16" t="s">
        <v>136</v>
      </c>
      <c r="AH22" s="16" t="s">
        <v>78</v>
      </c>
      <c r="AI22" s="16" t="s">
        <v>219</v>
      </c>
      <c r="AJ22" s="16" t="s">
        <v>89</v>
      </c>
      <c r="AK22" s="16" t="s">
        <v>157</v>
      </c>
      <c r="AL22" s="16" t="s">
        <v>102</v>
      </c>
      <c r="AM22" s="16" t="s">
        <v>199</v>
      </c>
      <c r="AN22" s="16" t="s">
        <v>162</v>
      </c>
      <c r="AO22" s="16" t="s">
        <v>218</v>
      </c>
      <c r="AP22" s="16" t="s">
        <v>221</v>
      </c>
      <c r="AQ22" s="16" t="s">
        <v>82</v>
      </c>
      <c r="AR22" s="16" t="s">
        <v>211</v>
      </c>
      <c r="AS22" s="16" t="s">
        <v>98</v>
      </c>
      <c r="AT22" s="16" t="s">
        <v>109</v>
      </c>
      <c r="AU22" s="16" t="s">
        <v>94</v>
      </c>
      <c r="AV22" s="16" t="s">
        <v>197</v>
      </c>
      <c r="AW22" s="16" t="s">
        <v>149</v>
      </c>
      <c r="AX22" s="16" t="s">
        <v>76</v>
      </c>
      <c r="AY22" s="16" t="s">
        <v>201</v>
      </c>
    </row>
    <row r="23">
      <c r="A23" s="15" t="s">
        <v>21</v>
      </c>
      <c r="B23" s="16" t="s">
        <v>91</v>
      </c>
      <c r="C23" s="16" t="s">
        <v>117</v>
      </c>
      <c r="D23" s="16" t="s">
        <v>79</v>
      </c>
      <c r="E23" s="16" t="s">
        <v>157</v>
      </c>
      <c r="F23" s="16" t="s">
        <v>134</v>
      </c>
      <c r="G23" s="16" t="s">
        <v>157</v>
      </c>
      <c r="H23" s="16" t="s">
        <v>111</v>
      </c>
      <c r="I23" s="16" t="s">
        <v>182</v>
      </c>
      <c r="J23" s="16" t="s">
        <v>116</v>
      </c>
      <c r="K23" s="16" t="s">
        <v>99</v>
      </c>
      <c r="L23" s="16" t="s">
        <v>145</v>
      </c>
      <c r="M23" s="16" t="s">
        <v>197</v>
      </c>
      <c r="N23" s="16" t="s">
        <v>201</v>
      </c>
      <c r="O23" s="16" t="s">
        <v>185</v>
      </c>
      <c r="P23" s="16" t="s">
        <v>86</v>
      </c>
      <c r="Q23" s="16" t="s">
        <v>151</v>
      </c>
      <c r="R23" s="16" t="s">
        <v>202</v>
      </c>
      <c r="S23" s="16" t="s">
        <v>74</v>
      </c>
      <c r="T23" s="16" t="s">
        <v>185</v>
      </c>
      <c r="U23" s="16" t="s">
        <v>199</v>
      </c>
      <c r="V23" s="16" t="s">
        <v>212</v>
      </c>
      <c r="W23" s="16" t="s">
        <v>71</v>
      </c>
      <c r="X23" s="16" t="s">
        <v>122</v>
      </c>
      <c r="Y23" s="16" t="s">
        <v>158</v>
      </c>
      <c r="Z23" s="16" t="s">
        <v>151</v>
      </c>
      <c r="AA23" s="16" t="s">
        <v>192</v>
      </c>
      <c r="AB23" s="16" t="s">
        <v>126</v>
      </c>
      <c r="AC23" s="16" t="s">
        <v>167</v>
      </c>
      <c r="AD23" s="16" t="s">
        <v>99</v>
      </c>
      <c r="AE23" s="16" t="s">
        <v>84</v>
      </c>
      <c r="AF23" s="16" t="s">
        <v>151</v>
      </c>
      <c r="AG23" s="16" t="s">
        <v>138</v>
      </c>
      <c r="AH23" s="16" t="s">
        <v>132</v>
      </c>
      <c r="AI23" s="16" t="s">
        <v>144</v>
      </c>
      <c r="AJ23" s="16" t="s">
        <v>144</v>
      </c>
      <c r="AK23" s="16" t="s">
        <v>160</v>
      </c>
      <c r="AL23" s="16" t="s">
        <v>135</v>
      </c>
      <c r="AM23" s="16" t="s">
        <v>102</v>
      </c>
      <c r="AN23" s="16" t="s">
        <v>220</v>
      </c>
      <c r="AO23" s="16" t="s">
        <v>80</v>
      </c>
      <c r="AP23" s="16" t="s">
        <v>85</v>
      </c>
      <c r="AQ23" s="16" t="s">
        <v>118</v>
      </c>
      <c r="AR23" s="16" t="s">
        <v>103</v>
      </c>
      <c r="AS23" s="16" t="s">
        <v>94</v>
      </c>
      <c r="AT23" s="16" t="s">
        <v>160</v>
      </c>
      <c r="AU23" s="16" t="s">
        <v>212</v>
      </c>
      <c r="AV23" s="16" t="s">
        <v>78</v>
      </c>
      <c r="AW23" s="16" t="s">
        <v>79</v>
      </c>
      <c r="AX23" s="16" t="s">
        <v>165</v>
      </c>
      <c r="AY23" s="16" t="s">
        <v>116</v>
      </c>
    </row>
    <row r="24">
      <c r="A24" s="15" t="s">
        <v>22</v>
      </c>
      <c r="B24" s="16" t="s">
        <v>92</v>
      </c>
      <c r="C24" s="16" t="s">
        <v>124</v>
      </c>
      <c r="D24" s="16" t="s">
        <v>84</v>
      </c>
      <c r="E24" s="16" t="s">
        <v>158</v>
      </c>
      <c r="F24" s="16" t="s">
        <v>175</v>
      </c>
      <c r="G24" s="16" t="s">
        <v>104</v>
      </c>
      <c r="H24" s="16" t="s">
        <v>103</v>
      </c>
      <c r="I24" s="16" t="s">
        <v>124</v>
      </c>
      <c r="J24" s="16" t="s">
        <v>110</v>
      </c>
      <c r="K24" s="16" t="s">
        <v>73</v>
      </c>
      <c r="L24" s="16" t="s">
        <v>199</v>
      </c>
      <c r="M24" s="16" t="s">
        <v>160</v>
      </c>
      <c r="N24" s="16" t="s">
        <v>204</v>
      </c>
      <c r="O24" s="16" t="s">
        <v>94</v>
      </c>
      <c r="P24" s="16" t="s">
        <v>121</v>
      </c>
      <c r="Q24" s="16" t="s">
        <v>111</v>
      </c>
      <c r="R24" s="16" t="s">
        <v>78</v>
      </c>
      <c r="S24" s="16" t="s">
        <v>139</v>
      </c>
      <c r="T24" s="16" t="s">
        <v>134</v>
      </c>
      <c r="U24" s="16" t="s">
        <v>111</v>
      </c>
      <c r="V24" s="16" t="s">
        <v>144</v>
      </c>
      <c r="W24" s="16" t="s">
        <v>122</v>
      </c>
      <c r="X24" s="16" t="s">
        <v>71</v>
      </c>
      <c r="Y24" s="16" t="s">
        <v>171</v>
      </c>
      <c r="Z24" s="16" t="s">
        <v>154</v>
      </c>
      <c r="AA24" s="16" t="s">
        <v>114</v>
      </c>
      <c r="AB24" s="16" t="s">
        <v>113</v>
      </c>
      <c r="AC24" s="16" t="s">
        <v>121</v>
      </c>
      <c r="AD24" s="16" t="s">
        <v>122</v>
      </c>
      <c r="AE24" s="16" t="s">
        <v>89</v>
      </c>
      <c r="AF24" s="16" t="s">
        <v>183</v>
      </c>
      <c r="AG24" s="16" t="s">
        <v>222</v>
      </c>
      <c r="AH24" s="16" t="s">
        <v>161</v>
      </c>
      <c r="AI24" s="16" t="s">
        <v>144</v>
      </c>
      <c r="AJ24" s="16" t="s">
        <v>95</v>
      </c>
      <c r="AK24" s="16" t="s">
        <v>105</v>
      </c>
      <c r="AL24" s="16" t="s">
        <v>191</v>
      </c>
      <c r="AM24" s="16" t="s">
        <v>132</v>
      </c>
      <c r="AN24" s="16" t="s">
        <v>177</v>
      </c>
      <c r="AO24" s="16" t="s">
        <v>115</v>
      </c>
      <c r="AP24" s="16" t="s">
        <v>76</v>
      </c>
      <c r="AQ24" s="16" t="s">
        <v>109</v>
      </c>
      <c r="AR24" s="16" t="s">
        <v>201</v>
      </c>
      <c r="AS24" s="16" t="s">
        <v>189</v>
      </c>
      <c r="AT24" s="16" t="s">
        <v>111</v>
      </c>
      <c r="AU24" s="16" t="s">
        <v>104</v>
      </c>
      <c r="AV24" s="16" t="s">
        <v>131</v>
      </c>
      <c r="AW24" s="16" t="s">
        <v>178</v>
      </c>
      <c r="AX24" s="16" t="s">
        <v>127</v>
      </c>
      <c r="AY24" s="16" t="s">
        <v>93</v>
      </c>
    </row>
    <row r="25">
      <c r="A25" s="15" t="s">
        <v>23</v>
      </c>
      <c r="B25" s="16" t="s">
        <v>93</v>
      </c>
      <c r="C25" s="16" t="s">
        <v>121</v>
      </c>
      <c r="D25" s="16" t="s">
        <v>143</v>
      </c>
      <c r="E25" s="16" t="s">
        <v>159</v>
      </c>
      <c r="F25" s="16" t="s">
        <v>91</v>
      </c>
      <c r="G25" s="16" t="s">
        <v>100</v>
      </c>
      <c r="H25" s="16" t="s">
        <v>117</v>
      </c>
      <c r="I25" s="16" t="s">
        <v>102</v>
      </c>
      <c r="J25" s="16" t="s">
        <v>118</v>
      </c>
      <c r="K25" s="16" t="s">
        <v>152</v>
      </c>
      <c r="L25" s="16" t="s">
        <v>95</v>
      </c>
      <c r="M25" s="16" t="s">
        <v>197</v>
      </c>
      <c r="N25" s="16" t="s">
        <v>77</v>
      </c>
      <c r="O25" s="16" t="s">
        <v>176</v>
      </c>
      <c r="P25" s="16" t="s">
        <v>92</v>
      </c>
      <c r="Q25" s="16" t="s">
        <v>143</v>
      </c>
      <c r="R25" s="16" t="s">
        <v>156</v>
      </c>
      <c r="S25" s="16" t="s">
        <v>174</v>
      </c>
      <c r="T25" s="16" t="s">
        <v>183</v>
      </c>
      <c r="U25" s="16" t="s">
        <v>130</v>
      </c>
      <c r="V25" s="16" t="s">
        <v>163</v>
      </c>
      <c r="W25" s="16" t="s">
        <v>158</v>
      </c>
      <c r="X25" s="16" t="s">
        <v>171</v>
      </c>
      <c r="Y25" s="16" t="s">
        <v>71</v>
      </c>
      <c r="Z25" s="16" t="s">
        <v>161</v>
      </c>
      <c r="AA25" s="16" t="s">
        <v>114</v>
      </c>
      <c r="AB25" s="16" t="s">
        <v>160</v>
      </c>
      <c r="AC25" s="16" t="s">
        <v>139</v>
      </c>
      <c r="AD25" s="16" t="s">
        <v>105</v>
      </c>
      <c r="AE25" s="16" t="s">
        <v>126</v>
      </c>
      <c r="AF25" s="16" t="s">
        <v>163</v>
      </c>
      <c r="AG25" s="16" t="s">
        <v>103</v>
      </c>
      <c r="AH25" s="16" t="s">
        <v>148</v>
      </c>
      <c r="AI25" s="16" t="s">
        <v>189</v>
      </c>
      <c r="AJ25" s="16" t="s">
        <v>126</v>
      </c>
      <c r="AK25" s="16" t="s">
        <v>216</v>
      </c>
      <c r="AL25" s="16" t="s">
        <v>178</v>
      </c>
      <c r="AM25" s="16" t="s">
        <v>173</v>
      </c>
      <c r="AN25" s="16" t="s">
        <v>173</v>
      </c>
      <c r="AO25" s="16" t="s">
        <v>81</v>
      </c>
      <c r="AP25" s="16" t="s">
        <v>80</v>
      </c>
      <c r="AQ25" s="16" t="s">
        <v>166</v>
      </c>
      <c r="AR25" s="16" t="s">
        <v>119</v>
      </c>
      <c r="AS25" s="16" t="s">
        <v>135</v>
      </c>
      <c r="AT25" s="16" t="s">
        <v>134</v>
      </c>
      <c r="AU25" s="16" t="s">
        <v>220</v>
      </c>
      <c r="AV25" s="16" t="s">
        <v>75</v>
      </c>
      <c r="AW25" s="16" t="s">
        <v>160</v>
      </c>
      <c r="AX25" s="16" t="s">
        <v>118</v>
      </c>
      <c r="AY25" s="16" t="s">
        <v>160</v>
      </c>
    </row>
    <row r="26">
      <c r="A26" s="15" t="s">
        <v>24</v>
      </c>
      <c r="B26" s="16" t="s">
        <v>86</v>
      </c>
      <c r="C26" s="16" t="s">
        <v>107</v>
      </c>
      <c r="D26" s="16" t="s">
        <v>79</v>
      </c>
      <c r="E26" s="16" t="s">
        <v>76</v>
      </c>
      <c r="F26" s="16" t="s">
        <v>78</v>
      </c>
      <c r="G26" s="16" t="s">
        <v>127</v>
      </c>
      <c r="H26" s="16" t="s">
        <v>124</v>
      </c>
      <c r="I26" s="16" t="s">
        <v>125</v>
      </c>
      <c r="J26" s="16" t="s">
        <v>81</v>
      </c>
      <c r="K26" s="16" t="s">
        <v>160</v>
      </c>
      <c r="L26" s="16" t="s">
        <v>101</v>
      </c>
      <c r="M26" s="16" t="s">
        <v>171</v>
      </c>
      <c r="N26" s="16" t="s">
        <v>97</v>
      </c>
      <c r="O26" s="16" t="s">
        <v>73</v>
      </c>
      <c r="P26" s="16" t="s">
        <v>89</v>
      </c>
      <c r="Q26" s="16" t="s">
        <v>83</v>
      </c>
      <c r="R26" s="16" t="s">
        <v>93</v>
      </c>
      <c r="S26" s="16" t="s">
        <v>110</v>
      </c>
      <c r="T26" s="16" t="s">
        <v>82</v>
      </c>
      <c r="U26" s="16" t="s">
        <v>105</v>
      </c>
      <c r="V26" s="16" t="s">
        <v>98</v>
      </c>
      <c r="W26" s="16" t="s">
        <v>151</v>
      </c>
      <c r="X26" s="16" t="s">
        <v>154</v>
      </c>
      <c r="Y26" s="16" t="s">
        <v>161</v>
      </c>
      <c r="Z26" s="16" t="s">
        <v>71</v>
      </c>
      <c r="AA26" s="16" t="s">
        <v>91</v>
      </c>
      <c r="AB26" s="16" t="s">
        <v>173</v>
      </c>
      <c r="AC26" s="16" t="s">
        <v>136</v>
      </c>
      <c r="AD26" s="16" t="s">
        <v>87</v>
      </c>
      <c r="AE26" s="16" t="s">
        <v>80</v>
      </c>
      <c r="AF26" s="16" t="s">
        <v>73</v>
      </c>
      <c r="AG26" s="16" t="s">
        <v>179</v>
      </c>
      <c r="AH26" s="16" t="s">
        <v>93</v>
      </c>
      <c r="AI26" s="16" t="s">
        <v>163</v>
      </c>
      <c r="AJ26" s="16" t="s">
        <v>108</v>
      </c>
      <c r="AK26" s="16" t="s">
        <v>125</v>
      </c>
      <c r="AL26" s="16" t="s">
        <v>90</v>
      </c>
      <c r="AM26" s="16" t="s">
        <v>174</v>
      </c>
      <c r="AN26" s="16" t="s">
        <v>115</v>
      </c>
      <c r="AO26" s="16" t="s">
        <v>74</v>
      </c>
      <c r="AP26" s="16" t="s">
        <v>83</v>
      </c>
      <c r="AQ26" s="16" t="s">
        <v>77</v>
      </c>
      <c r="AR26" s="16" t="s">
        <v>103</v>
      </c>
      <c r="AS26" s="16" t="s">
        <v>94</v>
      </c>
      <c r="AT26" s="16" t="s">
        <v>108</v>
      </c>
      <c r="AU26" s="16" t="s">
        <v>94</v>
      </c>
      <c r="AV26" s="16" t="s">
        <v>112</v>
      </c>
      <c r="AW26" s="16" t="s">
        <v>164</v>
      </c>
      <c r="AX26" s="16" t="s">
        <v>88</v>
      </c>
      <c r="AY26" s="16" t="s">
        <v>82</v>
      </c>
    </row>
    <row r="27">
      <c r="A27" s="15" t="s">
        <v>25</v>
      </c>
      <c r="B27" s="16" t="s">
        <v>94</v>
      </c>
      <c r="C27" s="16" t="s">
        <v>125</v>
      </c>
      <c r="D27" s="16" t="s">
        <v>144</v>
      </c>
      <c r="E27" s="16" t="s">
        <v>124</v>
      </c>
      <c r="F27" s="16" t="s">
        <v>105</v>
      </c>
      <c r="G27" s="16" t="s">
        <v>78</v>
      </c>
      <c r="H27" s="16" t="s">
        <v>85</v>
      </c>
      <c r="I27" s="16" t="s">
        <v>114</v>
      </c>
      <c r="J27" s="16" t="s">
        <v>79</v>
      </c>
      <c r="K27" s="16" t="s">
        <v>176</v>
      </c>
      <c r="L27" s="16" t="s">
        <v>170</v>
      </c>
      <c r="M27" s="16" t="s">
        <v>113</v>
      </c>
      <c r="N27" s="16" t="s">
        <v>205</v>
      </c>
      <c r="O27" s="16" t="s">
        <v>110</v>
      </c>
      <c r="P27" s="16" t="s">
        <v>212</v>
      </c>
      <c r="Q27" s="16" t="s">
        <v>105</v>
      </c>
      <c r="R27" s="16" t="s">
        <v>171</v>
      </c>
      <c r="S27" s="16" t="s">
        <v>78</v>
      </c>
      <c r="T27" s="16" t="s">
        <v>177</v>
      </c>
      <c r="U27" s="16" t="s">
        <v>105</v>
      </c>
      <c r="V27" s="16" t="s">
        <v>76</v>
      </c>
      <c r="W27" s="16" t="s">
        <v>192</v>
      </c>
      <c r="X27" s="16" t="s">
        <v>114</v>
      </c>
      <c r="Y27" s="16" t="s">
        <v>114</v>
      </c>
      <c r="Z27" s="16" t="s">
        <v>91</v>
      </c>
      <c r="AA27" s="16" t="s">
        <v>71</v>
      </c>
      <c r="AB27" s="16" t="s">
        <v>112</v>
      </c>
      <c r="AC27" s="16" t="s">
        <v>85</v>
      </c>
      <c r="AD27" s="16" t="s">
        <v>87</v>
      </c>
      <c r="AE27" s="16" t="s">
        <v>117</v>
      </c>
      <c r="AF27" s="16" t="s">
        <v>143</v>
      </c>
      <c r="AG27" s="16" t="s">
        <v>157</v>
      </c>
      <c r="AH27" s="16" t="s">
        <v>140</v>
      </c>
      <c r="AI27" s="16" t="s">
        <v>171</v>
      </c>
      <c r="AJ27" s="16" t="s">
        <v>90</v>
      </c>
      <c r="AK27" s="16" t="s">
        <v>189</v>
      </c>
      <c r="AL27" s="16" t="s">
        <v>110</v>
      </c>
      <c r="AM27" s="16" t="s">
        <v>191</v>
      </c>
      <c r="AN27" s="16" t="s">
        <v>98</v>
      </c>
      <c r="AO27" s="16" t="s">
        <v>103</v>
      </c>
      <c r="AP27" s="16" t="s">
        <v>118</v>
      </c>
      <c r="AQ27" s="16" t="s">
        <v>191</v>
      </c>
      <c r="AR27" s="16" t="s">
        <v>91</v>
      </c>
      <c r="AS27" s="16" t="s">
        <v>80</v>
      </c>
      <c r="AT27" s="16" t="s">
        <v>138</v>
      </c>
      <c r="AU27" s="16" t="s">
        <v>93</v>
      </c>
      <c r="AV27" s="16" t="s">
        <v>87</v>
      </c>
      <c r="AW27" s="16" t="s">
        <v>79</v>
      </c>
      <c r="AX27" s="16" t="s">
        <v>160</v>
      </c>
      <c r="AY27" s="16" t="s">
        <v>220</v>
      </c>
    </row>
    <row r="28">
      <c r="A28" s="15" t="s">
        <v>26</v>
      </c>
      <c r="B28" s="16" t="s">
        <v>95</v>
      </c>
      <c r="C28" s="16" t="s">
        <v>111</v>
      </c>
      <c r="D28" s="16" t="s">
        <v>145</v>
      </c>
      <c r="E28" s="16" t="s">
        <v>160</v>
      </c>
      <c r="F28" s="16" t="s">
        <v>73</v>
      </c>
      <c r="G28" s="16" t="s">
        <v>119</v>
      </c>
      <c r="H28" s="16" t="s">
        <v>99</v>
      </c>
      <c r="I28" s="16" t="s">
        <v>130</v>
      </c>
      <c r="J28" s="16" t="s">
        <v>139</v>
      </c>
      <c r="K28" s="16" t="s">
        <v>163</v>
      </c>
      <c r="L28" s="16" t="s">
        <v>144</v>
      </c>
      <c r="M28" s="16" t="s">
        <v>106</v>
      </c>
      <c r="N28" s="16" t="s">
        <v>206</v>
      </c>
      <c r="O28" s="16" t="s">
        <v>183</v>
      </c>
      <c r="P28" s="16" t="s">
        <v>107</v>
      </c>
      <c r="Q28" s="16" t="s">
        <v>94</v>
      </c>
      <c r="R28" s="16" t="s">
        <v>123</v>
      </c>
      <c r="S28" s="16" t="s">
        <v>182</v>
      </c>
      <c r="T28" s="16" t="s">
        <v>140</v>
      </c>
      <c r="U28" s="16" t="s">
        <v>116</v>
      </c>
      <c r="V28" s="16" t="s">
        <v>135</v>
      </c>
      <c r="W28" s="16" t="s">
        <v>126</v>
      </c>
      <c r="X28" s="16" t="s">
        <v>113</v>
      </c>
      <c r="Y28" s="16" t="s">
        <v>160</v>
      </c>
      <c r="Z28" s="16" t="s">
        <v>173</v>
      </c>
      <c r="AA28" s="16" t="s">
        <v>112</v>
      </c>
      <c r="AB28" s="16" t="s">
        <v>71</v>
      </c>
      <c r="AC28" s="16" t="s">
        <v>208</v>
      </c>
      <c r="AD28" s="16" t="s">
        <v>138</v>
      </c>
      <c r="AE28" s="16" t="s">
        <v>82</v>
      </c>
      <c r="AF28" s="16" t="s">
        <v>84</v>
      </c>
      <c r="AG28" s="16" t="s">
        <v>146</v>
      </c>
      <c r="AH28" s="16" t="s">
        <v>200</v>
      </c>
      <c r="AI28" s="16" t="s">
        <v>212</v>
      </c>
      <c r="AJ28" s="16" t="s">
        <v>179</v>
      </c>
      <c r="AK28" s="16" t="s">
        <v>183</v>
      </c>
      <c r="AL28" s="16" t="s">
        <v>219</v>
      </c>
      <c r="AM28" s="16" t="s">
        <v>192</v>
      </c>
      <c r="AN28" s="16" t="s">
        <v>103</v>
      </c>
      <c r="AO28" s="16" t="s">
        <v>173</v>
      </c>
      <c r="AP28" s="16" t="s">
        <v>144</v>
      </c>
      <c r="AQ28" s="16" t="s">
        <v>223</v>
      </c>
      <c r="AR28" s="16" t="s">
        <v>176</v>
      </c>
      <c r="AS28" s="16" t="s">
        <v>128</v>
      </c>
      <c r="AT28" s="16" t="s">
        <v>107</v>
      </c>
      <c r="AU28" s="16" t="s">
        <v>126</v>
      </c>
      <c r="AV28" s="16" t="s">
        <v>117</v>
      </c>
      <c r="AW28" s="16" t="s">
        <v>106</v>
      </c>
      <c r="AX28" s="16" t="s">
        <v>161</v>
      </c>
      <c r="AY28" s="16" t="s">
        <v>115</v>
      </c>
    </row>
    <row r="29">
      <c r="A29" s="15" t="s">
        <v>27</v>
      </c>
      <c r="B29" s="16" t="s">
        <v>96</v>
      </c>
      <c r="C29" s="16" t="s">
        <v>71</v>
      </c>
      <c r="D29" s="16" t="s">
        <v>146</v>
      </c>
      <c r="E29" s="16" t="s">
        <v>161</v>
      </c>
      <c r="F29" s="16" t="s">
        <v>87</v>
      </c>
      <c r="G29" s="16" t="s">
        <v>187</v>
      </c>
      <c r="H29" s="16" t="s">
        <v>84</v>
      </c>
      <c r="I29" s="16" t="s">
        <v>156</v>
      </c>
      <c r="J29" s="16" t="s">
        <v>189</v>
      </c>
      <c r="K29" s="16" t="s">
        <v>120</v>
      </c>
      <c r="L29" s="16" t="s">
        <v>133</v>
      </c>
      <c r="M29" s="16" t="s">
        <v>107</v>
      </c>
      <c r="N29" s="16" t="s">
        <v>207</v>
      </c>
      <c r="O29" s="16" t="s">
        <v>159</v>
      </c>
      <c r="P29" s="16" t="s">
        <v>213</v>
      </c>
      <c r="Q29" s="16" t="s">
        <v>217</v>
      </c>
      <c r="R29" s="16" t="s">
        <v>187</v>
      </c>
      <c r="S29" s="16" t="s">
        <v>172</v>
      </c>
      <c r="T29" s="16" t="s">
        <v>120</v>
      </c>
      <c r="U29" s="16" t="s">
        <v>114</v>
      </c>
      <c r="V29" s="16" t="s">
        <v>104</v>
      </c>
      <c r="W29" s="16" t="s">
        <v>167</v>
      </c>
      <c r="X29" s="16" t="s">
        <v>121</v>
      </c>
      <c r="Y29" s="16" t="s">
        <v>139</v>
      </c>
      <c r="Z29" s="16" t="s">
        <v>136</v>
      </c>
      <c r="AA29" s="16" t="s">
        <v>85</v>
      </c>
      <c r="AB29" s="16" t="s">
        <v>208</v>
      </c>
      <c r="AC29" s="16" t="s">
        <v>71</v>
      </c>
      <c r="AD29" s="16" t="s">
        <v>191</v>
      </c>
      <c r="AE29" s="16" t="s">
        <v>122</v>
      </c>
      <c r="AF29" s="16" t="s">
        <v>159</v>
      </c>
      <c r="AG29" s="16" t="s">
        <v>224</v>
      </c>
      <c r="AH29" s="16" t="s">
        <v>160</v>
      </c>
      <c r="AI29" s="16" t="s">
        <v>154</v>
      </c>
      <c r="AJ29" s="16" t="s">
        <v>140</v>
      </c>
      <c r="AK29" s="16" t="s">
        <v>146</v>
      </c>
      <c r="AL29" s="16" t="s">
        <v>179</v>
      </c>
      <c r="AM29" s="16" t="s">
        <v>77</v>
      </c>
      <c r="AN29" s="16" t="s">
        <v>202</v>
      </c>
      <c r="AO29" s="16" t="s">
        <v>106</v>
      </c>
      <c r="AP29" s="16" t="s">
        <v>183</v>
      </c>
      <c r="AQ29" s="16" t="s">
        <v>206</v>
      </c>
      <c r="AR29" s="16" t="s">
        <v>202</v>
      </c>
      <c r="AS29" s="16" t="s">
        <v>94</v>
      </c>
      <c r="AT29" s="16" t="s">
        <v>105</v>
      </c>
      <c r="AU29" s="16" t="s">
        <v>75</v>
      </c>
      <c r="AV29" s="16" t="s">
        <v>133</v>
      </c>
      <c r="AW29" s="16" t="s">
        <v>225</v>
      </c>
      <c r="AX29" s="16" t="s">
        <v>128</v>
      </c>
      <c r="AY29" s="16" t="s">
        <v>133</v>
      </c>
    </row>
    <row r="30">
      <c r="A30" s="15" t="s">
        <v>28</v>
      </c>
      <c r="B30" s="16" t="s">
        <v>85</v>
      </c>
      <c r="C30" s="16" t="s">
        <v>72</v>
      </c>
      <c r="D30" s="16" t="s">
        <v>147</v>
      </c>
      <c r="E30" s="16" t="s">
        <v>117</v>
      </c>
      <c r="F30" s="16" t="s">
        <v>176</v>
      </c>
      <c r="G30" s="16" t="s">
        <v>142</v>
      </c>
      <c r="H30" s="16" t="s">
        <v>184</v>
      </c>
      <c r="I30" s="16" t="s">
        <v>78</v>
      </c>
      <c r="J30" s="16" t="s">
        <v>188</v>
      </c>
      <c r="K30" s="16" t="s">
        <v>90</v>
      </c>
      <c r="L30" s="16" t="s">
        <v>113</v>
      </c>
      <c r="M30" s="16" t="s">
        <v>143</v>
      </c>
      <c r="N30" s="16" t="s">
        <v>180</v>
      </c>
      <c r="O30" s="16" t="s">
        <v>100</v>
      </c>
      <c r="P30" s="16" t="s">
        <v>214</v>
      </c>
      <c r="Q30" s="16" t="s">
        <v>147</v>
      </c>
      <c r="R30" s="16" t="s">
        <v>74</v>
      </c>
      <c r="S30" s="16" t="s">
        <v>162</v>
      </c>
      <c r="T30" s="16" t="s">
        <v>110</v>
      </c>
      <c r="U30" s="16" t="s">
        <v>155</v>
      </c>
      <c r="V30" s="16" t="s">
        <v>180</v>
      </c>
      <c r="W30" s="16" t="s">
        <v>99</v>
      </c>
      <c r="X30" s="16" t="s">
        <v>122</v>
      </c>
      <c r="Y30" s="16" t="s">
        <v>105</v>
      </c>
      <c r="Z30" s="16" t="s">
        <v>87</v>
      </c>
      <c r="AA30" s="16" t="s">
        <v>87</v>
      </c>
      <c r="AB30" s="16" t="s">
        <v>138</v>
      </c>
      <c r="AC30" s="16" t="s">
        <v>191</v>
      </c>
      <c r="AD30" s="16" t="s">
        <v>71</v>
      </c>
      <c r="AE30" s="16" t="s">
        <v>161</v>
      </c>
      <c r="AF30" s="16" t="s">
        <v>105</v>
      </c>
      <c r="AG30" s="16" t="s">
        <v>118</v>
      </c>
      <c r="AH30" s="16" t="s">
        <v>112</v>
      </c>
      <c r="AI30" s="16" t="s">
        <v>103</v>
      </c>
      <c r="AJ30" s="16" t="s">
        <v>151</v>
      </c>
      <c r="AK30" s="16" t="s">
        <v>160</v>
      </c>
      <c r="AL30" s="16" t="s">
        <v>175</v>
      </c>
      <c r="AM30" s="16" t="s">
        <v>112</v>
      </c>
      <c r="AN30" s="16" t="s">
        <v>73</v>
      </c>
      <c r="AO30" s="16" t="s">
        <v>156</v>
      </c>
      <c r="AP30" s="16" t="s">
        <v>83</v>
      </c>
      <c r="AQ30" s="16" t="s">
        <v>149</v>
      </c>
      <c r="AR30" s="16" t="s">
        <v>106</v>
      </c>
      <c r="AS30" s="16" t="s">
        <v>102</v>
      </c>
      <c r="AT30" s="16" t="s">
        <v>164</v>
      </c>
      <c r="AU30" s="16" t="s">
        <v>156</v>
      </c>
      <c r="AV30" s="16" t="s">
        <v>218</v>
      </c>
      <c r="AW30" s="16" t="s">
        <v>201</v>
      </c>
      <c r="AX30" s="16" t="s">
        <v>117</v>
      </c>
      <c r="AY30" s="16" t="s">
        <v>101</v>
      </c>
    </row>
    <row r="31">
      <c r="A31" s="15" t="s">
        <v>29</v>
      </c>
      <c r="B31" s="16" t="s">
        <v>86</v>
      </c>
      <c r="C31" s="16" t="s">
        <v>126</v>
      </c>
      <c r="D31" s="16" t="s">
        <v>111</v>
      </c>
      <c r="E31" s="16" t="s">
        <v>162</v>
      </c>
      <c r="F31" s="16" t="s">
        <v>105</v>
      </c>
      <c r="G31" s="16" t="s">
        <v>112</v>
      </c>
      <c r="H31" s="16" t="s">
        <v>135</v>
      </c>
      <c r="I31" s="16" t="s">
        <v>131</v>
      </c>
      <c r="J31" s="16" t="s">
        <v>155</v>
      </c>
      <c r="K31" s="16" t="s">
        <v>133</v>
      </c>
      <c r="L31" s="16" t="s">
        <v>130</v>
      </c>
      <c r="M31" s="16" t="s">
        <v>111</v>
      </c>
      <c r="N31" s="16" t="s">
        <v>136</v>
      </c>
      <c r="O31" s="16" t="s">
        <v>80</v>
      </c>
      <c r="P31" s="16" t="s">
        <v>86</v>
      </c>
      <c r="Q31" s="16" t="s">
        <v>78</v>
      </c>
      <c r="R31" s="16" t="s">
        <v>145</v>
      </c>
      <c r="S31" s="16" t="s">
        <v>163</v>
      </c>
      <c r="T31" s="16" t="s">
        <v>171</v>
      </c>
      <c r="U31" s="16" t="s">
        <v>97</v>
      </c>
      <c r="V31" s="16" t="s">
        <v>73</v>
      </c>
      <c r="W31" s="16" t="s">
        <v>84</v>
      </c>
      <c r="X31" s="16" t="s">
        <v>89</v>
      </c>
      <c r="Y31" s="16" t="s">
        <v>126</v>
      </c>
      <c r="Z31" s="16" t="s">
        <v>80</v>
      </c>
      <c r="AA31" s="16" t="s">
        <v>117</v>
      </c>
      <c r="AB31" s="16" t="s">
        <v>82</v>
      </c>
      <c r="AC31" s="16" t="s">
        <v>122</v>
      </c>
      <c r="AD31" s="16" t="s">
        <v>161</v>
      </c>
      <c r="AE31" s="16" t="s">
        <v>71</v>
      </c>
      <c r="AF31" s="16" t="s">
        <v>193</v>
      </c>
      <c r="AG31" s="16" t="s">
        <v>80</v>
      </c>
      <c r="AH31" s="16" t="s">
        <v>178</v>
      </c>
      <c r="AI31" s="16" t="s">
        <v>214</v>
      </c>
      <c r="AJ31" s="16" t="s">
        <v>171</v>
      </c>
      <c r="AK31" s="16" t="s">
        <v>140</v>
      </c>
      <c r="AL31" s="16" t="s">
        <v>140</v>
      </c>
      <c r="AM31" s="16" t="s">
        <v>220</v>
      </c>
      <c r="AN31" s="16" t="s">
        <v>166</v>
      </c>
      <c r="AO31" s="16" t="s">
        <v>109</v>
      </c>
      <c r="AP31" s="16" t="s">
        <v>164</v>
      </c>
      <c r="AQ31" s="16" t="s">
        <v>82</v>
      </c>
      <c r="AR31" s="16" t="s">
        <v>193</v>
      </c>
      <c r="AS31" s="16" t="s">
        <v>79</v>
      </c>
      <c r="AT31" s="16" t="s">
        <v>192</v>
      </c>
      <c r="AU31" s="16" t="s">
        <v>98</v>
      </c>
      <c r="AV31" s="16" t="s">
        <v>78</v>
      </c>
      <c r="AW31" s="16" t="s">
        <v>118</v>
      </c>
      <c r="AX31" s="16" t="s">
        <v>86</v>
      </c>
      <c r="AY31" s="16" t="s">
        <v>86</v>
      </c>
    </row>
    <row r="32">
      <c r="A32" s="15" t="s">
        <v>30</v>
      </c>
      <c r="B32" s="16" t="s">
        <v>85</v>
      </c>
      <c r="C32" s="16" t="s">
        <v>127</v>
      </c>
      <c r="D32" s="16" t="s">
        <v>148</v>
      </c>
      <c r="E32" s="16" t="s">
        <v>138</v>
      </c>
      <c r="F32" s="16" t="s">
        <v>177</v>
      </c>
      <c r="G32" s="16" t="s">
        <v>186</v>
      </c>
      <c r="H32" s="16" t="s">
        <v>86</v>
      </c>
      <c r="I32" s="16" t="s">
        <v>105</v>
      </c>
      <c r="J32" s="16" t="s">
        <v>106</v>
      </c>
      <c r="K32" s="16" t="s">
        <v>115</v>
      </c>
      <c r="L32" s="16" t="s">
        <v>117</v>
      </c>
      <c r="M32" s="16" t="s">
        <v>74</v>
      </c>
      <c r="N32" s="16" t="s">
        <v>197</v>
      </c>
      <c r="O32" s="16" t="s">
        <v>209</v>
      </c>
      <c r="P32" s="16" t="s">
        <v>104</v>
      </c>
      <c r="Q32" s="16" t="s">
        <v>169</v>
      </c>
      <c r="R32" s="16" t="s">
        <v>87</v>
      </c>
      <c r="S32" s="16" t="s">
        <v>148</v>
      </c>
      <c r="T32" s="16" t="s">
        <v>151</v>
      </c>
      <c r="U32" s="16" t="s">
        <v>170</v>
      </c>
      <c r="V32" s="16" t="s">
        <v>87</v>
      </c>
      <c r="W32" s="16" t="s">
        <v>151</v>
      </c>
      <c r="X32" s="16" t="s">
        <v>183</v>
      </c>
      <c r="Y32" s="16" t="s">
        <v>163</v>
      </c>
      <c r="Z32" s="16" t="s">
        <v>73</v>
      </c>
      <c r="AA32" s="16" t="s">
        <v>143</v>
      </c>
      <c r="AB32" s="16" t="s">
        <v>84</v>
      </c>
      <c r="AC32" s="16" t="s">
        <v>159</v>
      </c>
      <c r="AD32" s="16" t="s">
        <v>105</v>
      </c>
      <c r="AE32" s="16" t="s">
        <v>193</v>
      </c>
      <c r="AF32" s="16" t="s">
        <v>71</v>
      </c>
      <c r="AG32" s="16" t="s">
        <v>203</v>
      </c>
      <c r="AH32" s="16" t="s">
        <v>111</v>
      </c>
      <c r="AI32" s="16" t="s">
        <v>117</v>
      </c>
      <c r="AJ32" s="16" t="s">
        <v>74</v>
      </c>
      <c r="AK32" s="16" t="s">
        <v>151</v>
      </c>
      <c r="AL32" s="16" t="s">
        <v>94</v>
      </c>
      <c r="AM32" s="16" t="s">
        <v>97</v>
      </c>
      <c r="AN32" s="16" t="s">
        <v>169</v>
      </c>
      <c r="AO32" s="16" t="s">
        <v>179</v>
      </c>
      <c r="AP32" s="16" t="s">
        <v>87</v>
      </c>
      <c r="AQ32" s="16" t="s">
        <v>104</v>
      </c>
      <c r="AR32" s="16" t="s">
        <v>84</v>
      </c>
      <c r="AS32" s="16" t="s">
        <v>176</v>
      </c>
      <c r="AT32" s="16" t="s">
        <v>85</v>
      </c>
      <c r="AU32" s="16" t="s">
        <v>124</v>
      </c>
      <c r="AV32" s="16" t="s">
        <v>89</v>
      </c>
      <c r="AW32" s="16" t="s">
        <v>117</v>
      </c>
      <c r="AX32" s="16" t="s">
        <v>185</v>
      </c>
      <c r="AY32" s="16" t="s">
        <v>115</v>
      </c>
    </row>
    <row r="33">
      <c r="A33" s="15" t="s">
        <v>31</v>
      </c>
      <c r="B33" s="16" t="s">
        <v>97</v>
      </c>
      <c r="C33" s="16" t="s">
        <v>127</v>
      </c>
      <c r="D33" s="16" t="s">
        <v>98</v>
      </c>
      <c r="E33" s="16" t="s">
        <v>163</v>
      </c>
      <c r="F33" s="16" t="s">
        <v>96</v>
      </c>
      <c r="G33" s="16" t="s">
        <v>137</v>
      </c>
      <c r="H33" s="16" t="s">
        <v>99</v>
      </c>
      <c r="I33" s="16" t="s">
        <v>136</v>
      </c>
      <c r="J33" s="16" t="s">
        <v>84</v>
      </c>
      <c r="K33" s="16" t="s">
        <v>130</v>
      </c>
      <c r="L33" s="16" t="s">
        <v>173</v>
      </c>
      <c r="M33" s="16" t="s">
        <v>102</v>
      </c>
      <c r="N33" s="16" t="s">
        <v>208</v>
      </c>
      <c r="O33" s="16" t="s">
        <v>211</v>
      </c>
      <c r="P33" s="16" t="s">
        <v>149</v>
      </c>
      <c r="Q33" s="16" t="s">
        <v>73</v>
      </c>
      <c r="R33" s="16" t="s">
        <v>142</v>
      </c>
      <c r="S33" s="16" t="s">
        <v>101</v>
      </c>
      <c r="T33" s="16" t="s">
        <v>85</v>
      </c>
      <c r="U33" s="16" t="s">
        <v>156</v>
      </c>
      <c r="V33" s="16" t="s">
        <v>136</v>
      </c>
      <c r="W33" s="16" t="s">
        <v>138</v>
      </c>
      <c r="X33" s="16" t="s">
        <v>222</v>
      </c>
      <c r="Y33" s="16" t="s">
        <v>103</v>
      </c>
      <c r="Z33" s="16" t="s">
        <v>179</v>
      </c>
      <c r="AA33" s="16" t="s">
        <v>157</v>
      </c>
      <c r="AB33" s="16" t="s">
        <v>146</v>
      </c>
      <c r="AC33" s="16" t="s">
        <v>224</v>
      </c>
      <c r="AD33" s="16" t="s">
        <v>118</v>
      </c>
      <c r="AE33" s="16" t="s">
        <v>80</v>
      </c>
      <c r="AF33" s="16" t="s">
        <v>203</v>
      </c>
      <c r="AG33" s="16" t="s">
        <v>71</v>
      </c>
      <c r="AH33" s="16" t="s">
        <v>85</v>
      </c>
      <c r="AI33" s="16" t="s">
        <v>212</v>
      </c>
      <c r="AJ33" s="16" t="s">
        <v>133</v>
      </c>
      <c r="AK33" s="16" t="s">
        <v>165</v>
      </c>
      <c r="AL33" s="16" t="s">
        <v>146</v>
      </c>
      <c r="AM33" s="16" t="s">
        <v>168</v>
      </c>
      <c r="AN33" s="16" t="s">
        <v>148</v>
      </c>
      <c r="AO33" s="16" t="s">
        <v>174</v>
      </c>
      <c r="AP33" s="16" t="s">
        <v>177</v>
      </c>
      <c r="AQ33" s="16" t="s">
        <v>80</v>
      </c>
      <c r="AR33" s="16" t="s">
        <v>126</v>
      </c>
      <c r="AS33" s="16" t="s">
        <v>113</v>
      </c>
      <c r="AT33" s="16" t="s">
        <v>135</v>
      </c>
      <c r="AU33" s="16" t="s">
        <v>138</v>
      </c>
      <c r="AV33" s="16" t="s">
        <v>79</v>
      </c>
      <c r="AW33" s="16" t="s">
        <v>112</v>
      </c>
      <c r="AX33" s="16" t="s">
        <v>88</v>
      </c>
      <c r="AY33" s="16" t="s">
        <v>197</v>
      </c>
    </row>
    <row r="34">
      <c r="A34" s="15" t="s">
        <v>32</v>
      </c>
      <c r="B34" s="16" t="s">
        <v>98</v>
      </c>
      <c r="C34" s="16" t="s">
        <v>126</v>
      </c>
      <c r="D34" s="16" t="s">
        <v>97</v>
      </c>
      <c r="E34" s="16" t="s">
        <v>92</v>
      </c>
      <c r="F34" s="16" t="s">
        <v>126</v>
      </c>
      <c r="G34" s="16" t="s">
        <v>180</v>
      </c>
      <c r="H34" s="16" t="s">
        <v>103</v>
      </c>
      <c r="I34" s="16" t="s">
        <v>78</v>
      </c>
      <c r="J34" s="16" t="s">
        <v>87</v>
      </c>
      <c r="K34" s="16" t="s">
        <v>99</v>
      </c>
      <c r="L34" s="16" t="s">
        <v>95</v>
      </c>
      <c r="M34" s="16" t="s">
        <v>91</v>
      </c>
      <c r="N34" s="16" t="s">
        <v>133</v>
      </c>
      <c r="O34" s="16" t="s">
        <v>159</v>
      </c>
      <c r="P34" s="16" t="s">
        <v>211</v>
      </c>
      <c r="Q34" s="16" t="s">
        <v>191</v>
      </c>
      <c r="R34" s="16" t="s">
        <v>83</v>
      </c>
      <c r="S34" s="16" t="s">
        <v>79</v>
      </c>
      <c r="T34" s="16" t="s">
        <v>191</v>
      </c>
      <c r="U34" s="16" t="s">
        <v>79</v>
      </c>
      <c r="V34" s="16" t="s">
        <v>78</v>
      </c>
      <c r="W34" s="16" t="s">
        <v>132</v>
      </c>
      <c r="X34" s="16" t="s">
        <v>161</v>
      </c>
      <c r="Y34" s="16" t="s">
        <v>148</v>
      </c>
      <c r="Z34" s="16" t="s">
        <v>93</v>
      </c>
      <c r="AA34" s="16" t="s">
        <v>140</v>
      </c>
      <c r="AB34" s="16" t="s">
        <v>200</v>
      </c>
      <c r="AC34" s="16" t="s">
        <v>160</v>
      </c>
      <c r="AD34" s="16" t="s">
        <v>112</v>
      </c>
      <c r="AE34" s="16" t="s">
        <v>178</v>
      </c>
      <c r="AF34" s="16" t="s">
        <v>111</v>
      </c>
      <c r="AG34" s="16" t="s">
        <v>85</v>
      </c>
      <c r="AH34" s="16" t="s">
        <v>71</v>
      </c>
      <c r="AI34" s="16" t="s">
        <v>226</v>
      </c>
      <c r="AJ34" s="16" t="s">
        <v>78</v>
      </c>
      <c r="AK34" s="16" t="s">
        <v>73</v>
      </c>
      <c r="AL34" s="16" t="s">
        <v>74</v>
      </c>
      <c r="AM34" s="16" t="s">
        <v>169</v>
      </c>
      <c r="AN34" s="16" t="s">
        <v>135</v>
      </c>
      <c r="AO34" s="16" t="s">
        <v>103</v>
      </c>
      <c r="AP34" s="16" t="s">
        <v>187</v>
      </c>
      <c r="AQ34" s="16" t="s">
        <v>75</v>
      </c>
      <c r="AR34" s="16" t="s">
        <v>195</v>
      </c>
      <c r="AS34" s="16" t="s">
        <v>201</v>
      </c>
      <c r="AT34" s="16" t="s">
        <v>93</v>
      </c>
      <c r="AU34" s="16" t="s">
        <v>216</v>
      </c>
      <c r="AV34" s="16" t="s">
        <v>151</v>
      </c>
      <c r="AW34" s="16" t="s">
        <v>133</v>
      </c>
      <c r="AX34" s="16" t="s">
        <v>95</v>
      </c>
      <c r="AY34" s="16" t="s">
        <v>171</v>
      </c>
    </row>
    <row r="35">
      <c r="A35" s="15" t="s">
        <v>33</v>
      </c>
      <c r="B35" s="16" t="s">
        <v>99</v>
      </c>
      <c r="C35" s="16" t="s">
        <v>128</v>
      </c>
      <c r="D35" s="16" t="s">
        <v>118</v>
      </c>
      <c r="E35" s="16" t="s">
        <v>112</v>
      </c>
      <c r="F35" s="16" t="s">
        <v>106</v>
      </c>
      <c r="G35" s="16" t="s">
        <v>115</v>
      </c>
      <c r="H35" s="16" t="s">
        <v>179</v>
      </c>
      <c r="I35" s="16" t="s">
        <v>116</v>
      </c>
      <c r="J35" s="16" t="s">
        <v>86</v>
      </c>
      <c r="K35" s="16" t="s">
        <v>135</v>
      </c>
      <c r="L35" s="16" t="s">
        <v>125</v>
      </c>
      <c r="M35" s="16" t="s">
        <v>166</v>
      </c>
      <c r="N35" s="16" t="s">
        <v>111</v>
      </c>
      <c r="O35" s="16" t="s">
        <v>127</v>
      </c>
      <c r="P35" s="16" t="s">
        <v>192</v>
      </c>
      <c r="Q35" s="16" t="s">
        <v>103</v>
      </c>
      <c r="R35" s="16" t="s">
        <v>75</v>
      </c>
      <c r="S35" s="16" t="s">
        <v>151</v>
      </c>
      <c r="T35" s="16" t="s">
        <v>220</v>
      </c>
      <c r="U35" s="16" t="s">
        <v>162</v>
      </c>
      <c r="V35" s="16" t="s">
        <v>219</v>
      </c>
      <c r="W35" s="16" t="s">
        <v>144</v>
      </c>
      <c r="X35" s="16" t="s">
        <v>144</v>
      </c>
      <c r="Y35" s="16" t="s">
        <v>189</v>
      </c>
      <c r="Z35" s="16" t="s">
        <v>163</v>
      </c>
      <c r="AA35" s="16" t="s">
        <v>171</v>
      </c>
      <c r="AB35" s="16" t="s">
        <v>212</v>
      </c>
      <c r="AC35" s="16" t="s">
        <v>154</v>
      </c>
      <c r="AD35" s="16" t="s">
        <v>103</v>
      </c>
      <c r="AE35" s="16" t="s">
        <v>214</v>
      </c>
      <c r="AF35" s="16" t="s">
        <v>117</v>
      </c>
      <c r="AG35" s="16" t="s">
        <v>212</v>
      </c>
      <c r="AH35" s="16" t="s">
        <v>226</v>
      </c>
      <c r="AI35" s="16" t="s">
        <v>71</v>
      </c>
      <c r="AJ35" s="16" t="s">
        <v>155</v>
      </c>
      <c r="AK35" s="16" t="s">
        <v>159</v>
      </c>
      <c r="AL35" s="16" t="s">
        <v>217</v>
      </c>
      <c r="AM35" s="16" t="s">
        <v>111</v>
      </c>
      <c r="AN35" s="16" t="s">
        <v>184</v>
      </c>
      <c r="AO35" s="16" t="s">
        <v>190</v>
      </c>
      <c r="AP35" s="16" t="s">
        <v>168</v>
      </c>
      <c r="AQ35" s="16" t="s">
        <v>184</v>
      </c>
      <c r="AR35" s="16" t="s">
        <v>138</v>
      </c>
      <c r="AS35" s="16" t="s">
        <v>91</v>
      </c>
      <c r="AT35" s="16" t="s">
        <v>163</v>
      </c>
      <c r="AU35" s="16" t="s">
        <v>197</v>
      </c>
      <c r="AV35" s="16" t="s">
        <v>113</v>
      </c>
      <c r="AW35" s="16" t="s">
        <v>144</v>
      </c>
      <c r="AX35" s="16" t="s">
        <v>169</v>
      </c>
      <c r="AY35" s="16" t="s">
        <v>118</v>
      </c>
    </row>
    <row r="36">
      <c r="A36" s="15" t="s">
        <v>34</v>
      </c>
      <c r="B36" s="16" t="s">
        <v>100</v>
      </c>
      <c r="C36" s="16" t="s">
        <v>129</v>
      </c>
      <c r="D36" s="16" t="s">
        <v>88</v>
      </c>
      <c r="E36" s="16" t="s">
        <v>149</v>
      </c>
      <c r="F36" s="16" t="s">
        <v>178</v>
      </c>
      <c r="G36" s="16" t="s">
        <v>102</v>
      </c>
      <c r="H36" s="16" t="s">
        <v>90</v>
      </c>
      <c r="I36" s="16" t="s">
        <v>139</v>
      </c>
      <c r="J36" s="16" t="s">
        <v>79</v>
      </c>
      <c r="K36" s="16" t="s">
        <v>183</v>
      </c>
      <c r="L36" s="16" t="s">
        <v>101</v>
      </c>
      <c r="M36" s="16" t="s">
        <v>101</v>
      </c>
      <c r="N36" s="16" t="s">
        <v>185</v>
      </c>
      <c r="O36" s="16" t="s">
        <v>97</v>
      </c>
      <c r="P36" s="16" t="s">
        <v>116</v>
      </c>
      <c r="Q36" s="16" t="s">
        <v>163</v>
      </c>
      <c r="R36" s="16" t="s">
        <v>154</v>
      </c>
      <c r="S36" s="16" t="s">
        <v>151</v>
      </c>
      <c r="T36" s="16" t="s">
        <v>86</v>
      </c>
      <c r="U36" s="16" t="s">
        <v>99</v>
      </c>
      <c r="V36" s="16" t="s">
        <v>89</v>
      </c>
      <c r="W36" s="16" t="s">
        <v>144</v>
      </c>
      <c r="X36" s="16" t="s">
        <v>95</v>
      </c>
      <c r="Y36" s="16" t="s">
        <v>126</v>
      </c>
      <c r="Z36" s="16" t="s">
        <v>108</v>
      </c>
      <c r="AA36" s="16" t="s">
        <v>90</v>
      </c>
      <c r="AB36" s="16" t="s">
        <v>179</v>
      </c>
      <c r="AC36" s="16" t="s">
        <v>140</v>
      </c>
      <c r="AD36" s="16" t="s">
        <v>151</v>
      </c>
      <c r="AE36" s="16" t="s">
        <v>171</v>
      </c>
      <c r="AF36" s="16" t="s">
        <v>74</v>
      </c>
      <c r="AG36" s="16" t="s">
        <v>133</v>
      </c>
      <c r="AH36" s="16" t="s">
        <v>78</v>
      </c>
      <c r="AI36" s="16" t="s">
        <v>155</v>
      </c>
      <c r="AJ36" s="16" t="s">
        <v>71</v>
      </c>
      <c r="AK36" s="16" t="s">
        <v>131</v>
      </c>
      <c r="AL36" s="16" t="s">
        <v>179</v>
      </c>
      <c r="AM36" s="16" t="s">
        <v>107</v>
      </c>
      <c r="AN36" s="16" t="s">
        <v>79</v>
      </c>
      <c r="AO36" s="16" t="s">
        <v>86</v>
      </c>
      <c r="AP36" s="16" t="s">
        <v>155</v>
      </c>
      <c r="AQ36" s="16" t="s">
        <v>105</v>
      </c>
      <c r="AR36" s="16" t="s">
        <v>102</v>
      </c>
      <c r="AS36" s="16" t="s">
        <v>91</v>
      </c>
      <c r="AT36" s="16" t="s">
        <v>98</v>
      </c>
      <c r="AU36" s="16" t="s">
        <v>84</v>
      </c>
      <c r="AV36" s="16" t="s">
        <v>185</v>
      </c>
      <c r="AW36" s="16" t="s">
        <v>108</v>
      </c>
      <c r="AX36" s="16" t="s">
        <v>151</v>
      </c>
      <c r="AY36" s="16" t="s">
        <v>149</v>
      </c>
    </row>
    <row r="37">
      <c r="A37" s="15" t="s">
        <v>35</v>
      </c>
      <c r="B37" s="16" t="s">
        <v>91</v>
      </c>
      <c r="C37" s="16" t="s">
        <v>98</v>
      </c>
      <c r="D37" s="16" t="s">
        <v>98</v>
      </c>
      <c r="E37" s="16" t="s">
        <v>122</v>
      </c>
      <c r="F37" s="16" t="s">
        <v>94</v>
      </c>
      <c r="G37" s="16" t="s">
        <v>101</v>
      </c>
      <c r="H37" s="16" t="s">
        <v>157</v>
      </c>
      <c r="I37" s="16" t="s">
        <v>98</v>
      </c>
      <c r="J37" s="16" t="s">
        <v>160</v>
      </c>
      <c r="K37" s="16" t="s">
        <v>101</v>
      </c>
      <c r="L37" s="16" t="s">
        <v>182</v>
      </c>
      <c r="M37" s="16" t="s">
        <v>176</v>
      </c>
      <c r="N37" s="16" t="s">
        <v>176</v>
      </c>
      <c r="O37" s="16" t="s">
        <v>78</v>
      </c>
      <c r="P37" s="16" t="s">
        <v>98</v>
      </c>
      <c r="Q37" s="16" t="s">
        <v>117</v>
      </c>
      <c r="R37" s="16" t="s">
        <v>219</v>
      </c>
      <c r="S37" s="16" t="s">
        <v>157</v>
      </c>
      <c r="T37" s="16" t="s">
        <v>116</v>
      </c>
      <c r="U37" s="16" t="s">
        <v>138</v>
      </c>
      <c r="V37" s="16" t="s">
        <v>157</v>
      </c>
      <c r="W37" s="16" t="s">
        <v>160</v>
      </c>
      <c r="X37" s="16" t="s">
        <v>105</v>
      </c>
      <c r="Y37" s="16" t="s">
        <v>216</v>
      </c>
      <c r="Z37" s="16" t="s">
        <v>125</v>
      </c>
      <c r="AA37" s="16" t="s">
        <v>189</v>
      </c>
      <c r="AB37" s="16" t="s">
        <v>183</v>
      </c>
      <c r="AC37" s="16" t="s">
        <v>146</v>
      </c>
      <c r="AD37" s="16" t="s">
        <v>160</v>
      </c>
      <c r="AE37" s="16" t="s">
        <v>140</v>
      </c>
      <c r="AF37" s="16" t="s">
        <v>151</v>
      </c>
      <c r="AG37" s="16" t="s">
        <v>165</v>
      </c>
      <c r="AH37" s="16" t="s">
        <v>73</v>
      </c>
      <c r="AI37" s="16" t="s">
        <v>159</v>
      </c>
      <c r="AJ37" s="16" t="s">
        <v>131</v>
      </c>
      <c r="AK37" s="16" t="s">
        <v>71</v>
      </c>
      <c r="AL37" s="16" t="s">
        <v>121</v>
      </c>
      <c r="AM37" s="16" t="s">
        <v>173</v>
      </c>
      <c r="AN37" s="16" t="s">
        <v>75</v>
      </c>
      <c r="AO37" s="16" t="s">
        <v>157</v>
      </c>
      <c r="AP37" s="16" t="s">
        <v>111</v>
      </c>
      <c r="AQ37" s="16" t="s">
        <v>111</v>
      </c>
      <c r="AR37" s="16" t="s">
        <v>223</v>
      </c>
      <c r="AS37" s="16" t="s">
        <v>115</v>
      </c>
      <c r="AT37" s="16" t="s">
        <v>189</v>
      </c>
      <c r="AU37" s="16" t="s">
        <v>171</v>
      </c>
      <c r="AV37" s="16" t="s">
        <v>154</v>
      </c>
      <c r="AW37" s="16" t="s">
        <v>155</v>
      </c>
      <c r="AX37" s="16" t="s">
        <v>151</v>
      </c>
      <c r="AY37" s="16" t="s">
        <v>85</v>
      </c>
    </row>
    <row r="38">
      <c r="A38" s="15" t="s">
        <v>36</v>
      </c>
      <c r="B38" s="16" t="s">
        <v>91</v>
      </c>
      <c r="C38" s="16" t="s">
        <v>130</v>
      </c>
      <c r="D38" s="16" t="s">
        <v>76</v>
      </c>
      <c r="E38" s="16" t="s">
        <v>158</v>
      </c>
      <c r="F38" s="16" t="s">
        <v>118</v>
      </c>
      <c r="G38" s="16" t="s">
        <v>107</v>
      </c>
      <c r="H38" s="16" t="s">
        <v>73</v>
      </c>
      <c r="I38" s="16" t="s">
        <v>155</v>
      </c>
      <c r="J38" s="16" t="s">
        <v>164</v>
      </c>
      <c r="K38" s="16" t="s">
        <v>160</v>
      </c>
      <c r="L38" s="16" t="s">
        <v>157</v>
      </c>
      <c r="M38" s="16" t="s">
        <v>118</v>
      </c>
      <c r="N38" s="16" t="s">
        <v>125</v>
      </c>
      <c r="O38" s="16" t="s">
        <v>89</v>
      </c>
      <c r="P38" s="16" t="s">
        <v>98</v>
      </c>
      <c r="Q38" s="16" t="s">
        <v>163</v>
      </c>
      <c r="R38" s="16" t="s">
        <v>79</v>
      </c>
      <c r="S38" s="16" t="s">
        <v>155</v>
      </c>
      <c r="T38" s="16" t="s">
        <v>197</v>
      </c>
      <c r="U38" s="16" t="s">
        <v>139</v>
      </c>
      <c r="V38" s="16" t="s">
        <v>102</v>
      </c>
      <c r="W38" s="16" t="s">
        <v>135</v>
      </c>
      <c r="X38" s="16" t="s">
        <v>191</v>
      </c>
      <c r="Y38" s="16" t="s">
        <v>178</v>
      </c>
      <c r="Z38" s="16" t="s">
        <v>90</v>
      </c>
      <c r="AA38" s="16" t="s">
        <v>110</v>
      </c>
      <c r="AB38" s="16" t="s">
        <v>219</v>
      </c>
      <c r="AC38" s="16" t="s">
        <v>179</v>
      </c>
      <c r="AD38" s="16" t="s">
        <v>175</v>
      </c>
      <c r="AE38" s="16" t="s">
        <v>140</v>
      </c>
      <c r="AF38" s="16" t="s">
        <v>94</v>
      </c>
      <c r="AG38" s="16" t="s">
        <v>146</v>
      </c>
      <c r="AH38" s="16" t="s">
        <v>74</v>
      </c>
      <c r="AI38" s="16" t="s">
        <v>217</v>
      </c>
      <c r="AJ38" s="16" t="s">
        <v>179</v>
      </c>
      <c r="AK38" s="16" t="s">
        <v>121</v>
      </c>
      <c r="AL38" s="16" t="s">
        <v>71</v>
      </c>
      <c r="AM38" s="16" t="s">
        <v>103</v>
      </c>
      <c r="AN38" s="16" t="s">
        <v>212</v>
      </c>
      <c r="AO38" s="16" t="s">
        <v>87</v>
      </c>
      <c r="AP38" s="16" t="s">
        <v>171</v>
      </c>
      <c r="AQ38" s="16" t="s">
        <v>136</v>
      </c>
      <c r="AR38" s="16" t="s">
        <v>78</v>
      </c>
      <c r="AS38" s="16" t="s">
        <v>115</v>
      </c>
      <c r="AT38" s="16" t="s">
        <v>133</v>
      </c>
      <c r="AU38" s="16" t="s">
        <v>171</v>
      </c>
      <c r="AV38" s="16" t="s">
        <v>83</v>
      </c>
      <c r="AW38" s="16" t="s">
        <v>73</v>
      </c>
      <c r="AX38" s="16" t="s">
        <v>212</v>
      </c>
      <c r="AY38" s="16" t="s">
        <v>162</v>
      </c>
    </row>
    <row r="39">
      <c r="A39" s="15" t="s">
        <v>37</v>
      </c>
      <c r="B39" s="16" t="s">
        <v>101</v>
      </c>
      <c r="C39" s="16" t="s">
        <v>131</v>
      </c>
      <c r="D39" s="16" t="s">
        <v>82</v>
      </c>
      <c r="E39" s="16" t="s">
        <v>149</v>
      </c>
      <c r="F39" s="16" t="s">
        <v>93</v>
      </c>
      <c r="G39" s="16" t="s">
        <v>188</v>
      </c>
      <c r="H39" s="16" t="s">
        <v>103</v>
      </c>
      <c r="I39" s="16" t="s">
        <v>114</v>
      </c>
      <c r="J39" s="16" t="s">
        <v>101</v>
      </c>
      <c r="K39" s="16" t="s">
        <v>127</v>
      </c>
      <c r="L39" s="16" t="s">
        <v>94</v>
      </c>
      <c r="M39" s="16" t="s">
        <v>118</v>
      </c>
      <c r="N39" s="16" t="s">
        <v>209</v>
      </c>
      <c r="O39" s="16" t="s">
        <v>84</v>
      </c>
      <c r="P39" s="16" t="s">
        <v>194</v>
      </c>
      <c r="Q39" s="16" t="s">
        <v>163</v>
      </c>
      <c r="R39" s="16" t="s">
        <v>180</v>
      </c>
      <c r="S39" s="16" t="s">
        <v>142</v>
      </c>
      <c r="T39" s="16" t="s">
        <v>155</v>
      </c>
      <c r="U39" s="16" t="s">
        <v>186</v>
      </c>
      <c r="V39" s="16" t="s">
        <v>199</v>
      </c>
      <c r="W39" s="16" t="s">
        <v>102</v>
      </c>
      <c r="X39" s="16" t="s">
        <v>132</v>
      </c>
      <c r="Y39" s="16" t="s">
        <v>173</v>
      </c>
      <c r="Z39" s="16" t="s">
        <v>174</v>
      </c>
      <c r="AA39" s="16" t="s">
        <v>191</v>
      </c>
      <c r="AB39" s="16" t="s">
        <v>192</v>
      </c>
      <c r="AC39" s="16" t="s">
        <v>77</v>
      </c>
      <c r="AD39" s="16" t="s">
        <v>112</v>
      </c>
      <c r="AE39" s="16" t="s">
        <v>220</v>
      </c>
      <c r="AF39" s="16" t="s">
        <v>97</v>
      </c>
      <c r="AG39" s="16" t="s">
        <v>168</v>
      </c>
      <c r="AH39" s="16" t="s">
        <v>169</v>
      </c>
      <c r="AI39" s="16" t="s">
        <v>111</v>
      </c>
      <c r="AJ39" s="16" t="s">
        <v>107</v>
      </c>
      <c r="AK39" s="16" t="s">
        <v>173</v>
      </c>
      <c r="AL39" s="16" t="s">
        <v>103</v>
      </c>
      <c r="AM39" s="16" t="s">
        <v>71</v>
      </c>
      <c r="AN39" s="16" t="s">
        <v>109</v>
      </c>
      <c r="AO39" s="16" t="s">
        <v>115</v>
      </c>
      <c r="AP39" s="16" t="s">
        <v>113</v>
      </c>
      <c r="AQ39" s="16" t="s">
        <v>107</v>
      </c>
      <c r="AR39" s="16" t="s">
        <v>72</v>
      </c>
      <c r="AS39" s="16" t="s">
        <v>133</v>
      </c>
      <c r="AT39" s="16" t="s">
        <v>114</v>
      </c>
      <c r="AU39" s="16" t="s">
        <v>150</v>
      </c>
      <c r="AV39" s="16" t="s">
        <v>193</v>
      </c>
      <c r="AW39" s="16" t="s">
        <v>138</v>
      </c>
      <c r="AX39" s="16" t="s">
        <v>102</v>
      </c>
      <c r="AY39" s="16" t="s">
        <v>130</v>
      </c>
    </row>
    <row r="40">
      <c r="A40" s="15" t="s">
        <v>48</v>
      </c>
      <c r="B40" s="16" t="s">
        <v>102</v>
      </c>
      <c r="C40" s="16" t="s">
        <v>132</v>
      </c>
      <c r="D40" s="16" t="s">
        <v>133</v>
      </c>
      <c r="E40" s="16" t="s">
        <v>164</v>
      </c>
      <c r="F40" s="16" t="s">
        <v>114</v>
      </c>
      <c r="G40" s="16" t="s">
        <v>166</v>
      </c>
      <c r="H40" s="16" t="s">
        <v>97</v>
      </c>
      <c r="I40" s="16" t="s">
        <v>195</v>
      </c>
      <c r="J40" s="16" t="s">
        <v>157</v>
      </c>
      <c r="K40" s="16" t="s">
        <v>130</v>
      </c>
      <c r="L40" s="16" t="s">
        <v>102</v>
      </c>
      <c r="M40" s="16" t="s">
        <v>125</v>
      </c>
      <c r="N40" s="16" t="s">
        <v>160</v>
      </c>
      <c r="O40" s="16" t="s">
        <v>98</v>
      </c>
      <c r="P40" s="16" t="s">
        <v>97</v>
      </c>
      <c r="Q40" s="16" t="s">
        <v>164</v>
      </c>
      <c r="R40" s="16" t="s">
        <v>91</v>
      </c>
      <c r="S40" s="16" t="s">
        <v>109</v>
      </c>
      <c r="T40" s="16" t="s">
        <v>216</v>
      </c>
      <c r="U40" s="16" t="s">
        <v>151</v>
      </c>
      <c r="V40" s="16" t="s">
        <v>162</v>
      </c>
      <c r="W40" s="16" t="s">
        <v>220</v>
      </c>
      <c r="X40" s="16" t="s">
        <v>177</v>
      </c>
      <c r="Y40" s="16" t="s">
        <v>173</v>
      </c>
      <c r="Z40" s="16" t="s">
        <v>115</v>
      </c>
      <c r="AA40" s="16" t="s">
        <v>98</v>
      </c>
      <c r="AB40" s="16" t="s">
        <v>103</v>
      </c>
      <c r="AC40" s="16" t="s">
        <v>202</v>
      </c>
      <c r="AD40" s="16" t="s">
        <v>73</v>
      </c>
      <c r="AE40" s="16" t="s">
        <v>166</v>
      </c>
      <c r="AF40" s="16" t="s">
        <v>169</v>
      </c>
      <c r="AG40" s="16" t="s">
        <v>148</v>
      </c>
      <c r="AH40" s="16" t="s">
        <v>135</v>
      </c>
      <c r="AI40" s="16" t="s">
        <v>184</v>
      </c>
      <c r="AJ40" s="16" t="s">
        <v>79</v>
      </c>
      <c r="AK40" s="16" t="s">
        <v>75</v>
      </c>
      <c r="AL40" s="16" t="s">
        <v>212</v>
      </c>
      <c r="AM40" s="16" t="s">
        <v>109</v>
      </c>
      <c r="AN40" s="16" t="s">
        <v>71</v>
      </c>
      <c r="AO40" s="16" t="s">
        <v>152</v>
      </c>
      <c r="AP40" s="16" t="s">
        <v>148</v>
      </c>
      <c r="AQ40" s="16" t="s">
        <v>165</v>
      </c>
      <c r="AR40" s="16" t="s">
        <v>220</v>
      </c>
      <c r="AS40" s="16" t="s">
        <v>111</v>
      </c>
      <c r="AT40" s="16" t="s">
        <v>171</v>
      </c>
      <c r="AU40" s="16" t="s">
        <v>109</v>
      </c>
      <c r="AV40" s="16" t="s">
        <v>79</v>
      </c>
      <c r="AW40" s="16" t="s">
        <v>133</v>
      </c>
      <c r="AX40" s="16" t="s">
        <v>98</v>
      </c>
      <c r="AY40" s="16" t="s">
        <v>144</v>
      </c>
    </row>
    <row r="41">
      <c r="A41" s="15" t="s">
        <v>39</v>
      </c>
      <c r="B41" s="16" t="s">
        <v>103</v>
      </c>
      <c r="C41" s="16" t="s">
        <v>114</v>
      </c>
      <c r="D41" s="16" t="s">
        <v>107</v>
      </c>
      <c r="E41" s="16" t="s">
        <v>165</v>
      </c>
      <c r="F41" s="16" t="s">
        <v>113</v>
      </c>
      <c r="G41" s="16" t="s">
        <v>83</v>
      </c>
      <c r="H41" s="16" t="s">
        <v>138</v>
      </c>
      <c r="I41" s="16" t="s">
        <v>81</v>
      </c>
      <c r="J41" s="16" t="s">
        <v>97</v>
      </c>
      <c r="K41" s="16" t="s">
        <v>117</v>
      </c>
      <c r="L41" s="16" t="s">
        <v>114</v>
      </c>
      <c r="M41" s="16" t="s">
        <v>148</v>
      </c>
      <c r="N41" s="16" t="s">
        <v>176</v>
      </c>
      <c r="O41" s="16" t="s">
        <v>121</v>
      </c>
      <c r="P41" s="16" t="s">
        <v>166</v>
      </c>
      <c r="Q41" s="16" t="s">
        <v>82</v>
      </c>
      <c r="R41" s="16" t="s">
        <v>130</v>
      </c>
      <c r="S41" s="16" t="s">
        <v>117</v>
      </c>
      <c r="T41" s="16" t="s">
        <v>144</v>
      </c>
      <c r="U41" s="16" t="s">
        <v>108</v>
      </c>
      <c r="V41" s="16" t="s">
        <v>218</v>
      </c>
      <c r="W41" s="16" t="s">
        <v>80</v>
      </c>
      <c r="X41" s="16" t="s">
        <v>115</v>
      </c>
      <c r="Y41" s="16" t="s">
        <v>81</v>
      </c>
      <c r="Z41" s="16" t="s">
        <v>74</v>
      </c>
      <c r="AA41" s="16" t="s">
        <v>103</v>
      </c>
      <c r="AB41" s="16" t="s">
        <v>173</v>
      </c>
      <c r="AC41" s="16" t="s">
        <v>106</v>
      </c>
      <c r="AD41" s="16" t="s">
        <v>156</v>
      </c>
      <c r="AE41" s="16" t="s">
        <v>109</v>
      </c>
      <c r="AF41" s="16" t="s">
        <v>179</v>
      </c>
      <c r="AG41" s="16" t="s">
        <v>174</v>
      </c>
      <c r="AH41" s="16" t="s">
        <v>103</v>
      </c>
      <c r="AI41" s="16" t="s">
        <v>190</v>
      </c>
      <c r="AJ41" s="16" t="s">
        <v>86</v>
      </c>
      <c r="AK41" s="16" t="s">
        <v>157</v>
      </c>
      <c r="AL41" s="16" t="s">
        <v>87</v>
      </c>
      <c r="AM41" s="16" t="s">
        <v>115</v>
      </c>
      <c r="AN41" s="16" t="s">
        <v>152</v>
      </c>
      <c r="AO41" s="16" t="s">
        <v>71</v>
      </c>
      <c r="AP41" s="16" t="s">
        <v>227</v>
      </c>
      <c r="AQ41" s="16" t="s">
        <v>87</v>
      </c>
      <c r="AR41" s="16" t="s">
        <v>138</v>
      </c>
      <c r="AS41" s="16" t="s">
        <v>86</v>
      </c>
      <c r="AT41" s="16" t="s">
        <v>76</v>
      </c>
      <c r="AU41" s="16" t="s">
        <v>76</v>
      </c>
      <c r="AV41" s="16" t="s">
        <v>124</v>
      </c>
      <c r="AW41" s="16" t="s">
        <v>155</v>
      </c>
      <c r="AX41" s="16" t="s">
        <v>74</v>
      </c>
      <c r="AY41" s="16" t="s">
        <v>124</v>
      </c>
    </row>
    <row r="42">
      <c r="A42" s="15" t="s">
        <v>38</v>
      </c>
      <c r="B42" s="16" t="s">
        <v>104</v>
      </c>
      <c r="C42" s="16" t="s">
        <v>84</v>
      </c>
      <c r="D42" s="16" t="s">
        <v>124</v>
      </c>
      <c r="E42" s="16" t="s">
        <v>76</v>
      </c>
      <c r="F42" s="16" t="s">
        <v>130</v>
      </c>
      <c r="G42" s="16" t="s">
        <v>88</v>
      </c>
      <c r="H42" s="16" t="s">
        <v>152</v>
      </c>
      <c r="I42" s="16" t="s">
        <v>127</v>
      </c>
      <c r="J42" s="16" t="s">
        <v>117</v>
      </c>
      <c r="K42" s="16" t="s">
        <v>82</v>
      </c>
      <c r="L42" s="16" t="s">
        <v>197</v>
      </c>
      <c r="M42" s="16" t="s">
        <v>100</v>
      </c>
      <c r="N42" s="16" t="s">
        <v>113</v>
      </c>
      <c r="O42" s="16" t="s">
        <v>81</v>
      </c>
      <c r="P42" s="16" t="s">
        <v>100</v>
      </c>
      <c r="Q42" s="16" t="s">
        <v>112</v>
      </c>
      <c r="R42" s="16" t="s">
        <v>145</v>
      </c>
      <c r="S42" s="16" t="s">
        <v>73</v>
      </c>
      <c r="T42" s="16" t="s">
        <v>82</v>
      </c>
      <c r="U42" s="16" t="s">
        <v>185</v>
      </c>
      <c r="V42" s="16" t="s">
        <v>221</v>
      </c>
      <c r="W42" s="16" t="s">
        <v>85</v>
      </c>
      <c r="X42" s="16" t="s">
        <v>76</v>
      </c>
      <c r="Y42" s="16" t="s">
        <v>80</v>
      </c>
      <c r="Z42" s="16" t="s">
        <v>83</v>
      </c>
      <c r="AA42" s="16" t="s">
        <v>118</v>
      </c>
      <c r="AB42" s="16" t="s">
        <v>144</v>
      </c>
      <c r="AC42" s="16" t="s">
        <v>183</v>
      </c>
      <c r="AD42" s="16" t="s">
        <v>83</v>
      </c>
      <c r="AE42" s="16" t="s">
        <v>164</v>
      </c>
      <c r="AF42" s="16" t="s">
        <v>87</v>
      </c>
      <c r="AG42" s="16" t="s">
        <v>177</v>
      </c>
      <c r="AH42" s="16" t="s">
        <v>187</v>
      </c>
      <c r="AI42" s="16" t="s">
        <v>168</v>
      </c>
      <c r="AJ42" s="16" t="s">
        <v>155</v>
      </c>
      <c r="AK42" s="16" t="s">
        <v>111</v>
      </c>
      <c r="AL42" s="16" t="s">
        <v>171</v>
      </c>
      <c r="AM42" s="16" t="s">
        <v>113</v>
      </c>
      <c r="AN42" s="16" t="s">
        <v>148</v>
      </c>
      <c r="AO42" s="16" t="s">
        <v>227</v>
      </c>
      <c r="AP42" s="16" t="s">
        <v>71</v>
      </c>
      <c r="AQ42" s="16" t="s">
        <v>211</v>
      </c>
      <c r="AR42" s="16" t="s">
        <v>143</v>
      </c>
      <c r="AS42" s="16" t="s">
        <v>177</v>
      </c>
      <c r="AT42" s="16" t="s">
        <v>220</v>
      </c>
      <c r="AU42" s="16" t="s">
        <v>82</v>
      </c>
      <c r="AV42" s="16" t="s">
        <v>82</v>
      </c>
      <c r="AW42" s="16" t="s">
        <v>76</v>
      </c>
      <c r="AX42" s="16" t="s">
        <v>83</v>
      </c>
      <c r="AY42" s="16" t="s">
        <v>90</v>
      </c>
    </row>
    <row r="43">
      <c r="A43" s="15" t="s">
        <v>47</v>
      </c>
      <c r="B43" s="16" t="s">
        <v>105</v>
      </c>
      <c r="C43" s="16" t="s">
        <v>93</v>
      </c>
      <c r="D43" s="16" t="s">
        <v>148</v>
      </c>
      <c r="E43" s="16" t="s">
        <v>166</v>
      </c>
      <c r="F43" s="16" t="s">
        <v>179</v>
      </c>
      <c r="G43" s="16" t="s">
        <v>88</v>
      </c>
      <c r="H43" s="16" t="s">
        <v>108</v>
      </c>
      <c r="I43" s="16" t="s">
        <v>196</v>
      </c>
      <c r="J43" s="16" t="s">
        <v>148</v>
      </c>
      <c r="K43" s="16" t="s">
        <v>97</v>
      </c>
      <c r="L43" s="16" t="s">
        <v>106</v>
      </c>
      <c r="M43" s="16" t="s">
        <v>118</v>
      </c>
      <c r="N43" s="16" t="s">
        <v>139</v>
      </c>
      <c r="O43" s="16" t="s">
        <v>157</v>
      </c>
      <c r="P43" s="16" t="s">
        <v>215</v>
      </c>
      <c r="Q43" s="16" t="s">
        <v>100</v>
      </c>
      <c r="R43" s="16" t="s">
        <v>143</v>
      </c>
      <c r="S43" s="16" t="s">
        <v>110</v>
      </c>
      <c r="T43" s="16" t="s">
        <v>121</v>
      </c>
      <c r="U43" s="16" t="s">
        <v>164</v>
      </c>
      <c r="V43" s="16" t="s">
        <v>82</v>
      </c>
      <c r="W43" s="16" t="s">
        <v>118</v>
      </c>
      <c r="X43" s="16" t="s">
        <v>109</v>
      </c>
      <c r="Y43" s="16" t="s">
        <v>166</v>
      </c>
      <c r="Z43" s="16" t="s">
        <v>77</v>
      </c>
      <c r="AA43" s="16" t="s">
        <v>191</v>
      </c>
      <c r="AB43" s="16" t="s">
        <v>223</v>
      </c>
      <c r="AC43" s="16" t="s">
        <v>206</v>
      </c>
      <c r="AD43" s="16" t="s">
        <v>149</v>
      </c>
      <c r="AE43" s="16" t="s">
        <v>82</v>
      </c>
      <c r="AF43" s="16" t="s">
        <v>104</v>
      </c>
      <c r="AG43" s="16" t="s">
        <v>80</v>
      </c>
      <c r="AH43" s="16" t="s">
        <v>75</v>
      </c>
      <c r="AI43" s="16" t="s">
        <v>184</v>
      </c>
      <c r="AJ43" s="16" t="s">
        <v>105</v>
      </c>
      <c r="AK43" s="16" t="s">
        <v>111</v>
      </c>
      <c r="AL43" s="16" t="s">
        <v>136</v>
      </c>
      <c r="AM43" s="16" t="s">
        <v>107</v>
      </c>
      <c r="AN43" s="16" t="s">
        <v>165</v>
      </c>
      <c r="AO43" s="16" t="s">
        <v>87</v>
      </c>
      <c r="AP43" s="16" t="s">
        <v>211</v>
      </c>
      <c r="AQ43" s="16" t="s">
        <v>71</v>
      </c>
      <c r="AR43" s="16" t="s">
        <v>144</v>
      </c>
      <c r="AS43" s="16" t="s">
        <v>72</v>
      </c>
      <c r="AT43" s="16" t="s">
        <v>85</v>
      </c>
      <c r="AU43" s="16" t="s">
        <v>109</v>
      </c>
      <c r="AV43" s="16" t="s">
        <v>92</v>
      </c>
      <c r="AW43" s="16" t="s">
        <v>173</v>
      </c>
      <c r="AX43" s="16" t="s">
        <v>166</v>
      </c>
      <c r="AY43" s="16" t="s">
        <v>139</v>
      </c>
    </row>
    <row r="44">
      <c r="A44" s="15" t="s">
        <v>46</v>
      </c>
      <c r="B44" s="16" t="s">
        <v>106</v>
      </c>
      <c r="C44" s="16" t="s">
        <v>133</v>
      </c>
      <c r="D44" s="16" t="s">
        <v>136</v>
      </c>
      <c r="E44" s="16" t="s">
        <v>80</v>
      </c>
      <c r="F44" s="16" t="s">
        <v>180</v>
      </c>
      <c r="G44" s="16" t="s">
        <v>149</v>
      </c>
      <c r="H44" s="16" t="s">
        <v>173</v>
      </c>
      <c r="I44" s="16" t="s">
        <v>96</v>
      </c>
      <c r="J44" s="16" t="s">
        <v>90</v>
      </c>
      <c r="K44" s="16" t="s">
        <v>103</v>
      </c>
      <c r="L44" s="16" t="s">
        <v>79</v>
      </c>
      <c r="M44" s="16" t="s">
        <v>199</v>
      </c>
      <c r="N44" s="16" t="s">
        <v>199</v>
      </c>
      <c r="O44" s="16" t="s">
        <v>118</v>
      </c>
      <c r="P44" s="16" t="s">
        <v>157</v>
      </c>
      <c r="Q44" s="16" t="s">
        <v>113</v>
      </c>
      <c r="R44" s="16" t="s">
        <v>215</v>
      </c>
      <c r="S44" s="16" t="s">
        <v>139</v>
      </c>
      <c r="T44" s="16" t="s">
        <v>103</v>
      </c>
      <c r="U44" s="16" t="s">
        <v>183</v>
      </c>
      <c r="V44" s="16" t="s">
        <v>211</v>
      </c>
      <c r="W44" s="16" t="s">
        <v>103</v>
      </c>
      <c r="X44" s="16" t="s">
        <v>201</v>
      </c>
      <c r="Y44" s="16" t="s">
        <v>119</v>
      </c>
      <c r="Z44" s="16" t="s">
        <v>103</v>
      </c>
      <c r="AA44" s="16" t="s">
        <v>91</v>
      </c>
      <c r="AB44" s="16" t="s">
        <v>176</v>
      </c>
      <c r="AC44" s="16" t="s">
        <v>202</v>
      </c>
      <c r="AD44" s="16" t="s">
        <v>106</v>
      </c>
      <c r="AE44" s="16" t="s">
        <v>193</v>
      </c>
      <c r="AF44" s="16" t="s">
        <v>84</v>
      </c>
      <c r="AG44" s="16" t="s">
        <v>126</v>
      </c>
      <c r="AH44" s="16" t="s">
        <v>195</v>
      </c>
      <c r="AI44" s="16" t="s">
        <v>138</v>
      </c>
      <c r="AJ44" s="16" t="s">
        <v>102</v>
      </c>
      <c r="AK44" s="16" t="s">
        <v>223</v>
      </c>
      <c r="AL44" s="16" t="s">
        <v>78</v>
      </c>
      <c r="AM44" s="16" t="s">
        <v>72</v>
      </c>
      <c r="AN44" s="16" t="s">
        <v>220</v>
      </c>
      <c r="AO44" s="16" t="s">
        <v>138</v>
      </c>
      <c r="AP44" s="16" t="s">
        <v>143</v>
      </c>
      <c r="AQ44" s="16" t="s">
        <v>144</v>
      </c>
      <c r="AR44" s="16" t="s">
        <v>71</v>
      </c>
      <c r="AS44" s="16" t="s">
        <v>201</v>
      </c>
      <c r="AT44" s="16" t="s">
        <v>173</v>
      </c>
      <c r="AU44" s="16" t="s">
        <v>139</v>
      </c>
      <c r="AV44" s="16" t="s">
        <v>177</v>
      </c>
      <c r="AW44" s="16" t="s">
        <v>118</v>
      </c>
      <c r="AX44" s="16" t="s">
        <v>111</v>
      </c>
      <c r="AY44" s="16" t="s">
        <v>154</v>
      </c>
    </row>
    <row r="45">
      <c r="A45" s="15" t="s">
        <v>40</v>
      </c>
      <c r="B45" s="16" t="s">
        <v>107</v>
      </c>
      <c r="C45" s="16" t="s">
        <v>134</v>
      </c>
      <c r="D45" s="16" t="s">
        <v>82</v>
      </c>
      <c r="E45" s="16" t="s">
        <v>167</v>
      </c>
      <c r="F45" s="16" t="s">
        <v>181</v>
      </c>
      <c r="G45" s="16" t="s">
        <v>164</v>
      </c>
      <c r="H45" s="16" t="s">
        <v>191</v>
      </c>
      <c r="I45" s="16" t="s">
        <v>197</v>
      </c>
      <c r="J45" s="16" t="s">
        <v>115</v>
      </c>
      <c r="K45" s="16" t="s">
        <v>75</v>
      </c>
      <c r="L45" s="16" t="s">
        <v>135</v>
      </c>
      <c r="M45" s="16" t="s">
        <v>145</v>
      </c>
      <c r="N45" s="16" t="s">
        <v>189</v>
      </c>
      <c r="O45" s="16" t="s">
        <v>177</v>
      </c>
      <c r="P45" s="16" t="s">
        <v>197</v>
      </c>
      <c r="Q45" s="16" t="s">
        <v>192</v>
      </c>
      <c r="R45" s="16" t="s">
        <v>180</v>
      </c>
      <c r="S45" s="16" t="s">
        <v>201</v>
      </c>
      <c r="T45" s="16" t="s">
        <v>143</v>
      </c>
      <c r="U45" s="16" t="s">
        <v>157</v>
      </c>
      <c r="V45" s="16" t="s">
        <v>98</v>
      </c>
      <c r="W45" s="16" t="s">
        <v>94</v>
      </c>
      <c r="X45" s="16" t="s">
        <v>189</v>
      </c>
      <c r="Y45" s="16" t="s">
        <v>135</v>
      </c>
      <c r="Z45" s="16" t="s">
        <v>94</v>
      </c>
      <c r="AA45" s="16" t="s">
        <v>80</v>
      </c>
      <c r="AB45" s="16" t="s">
        <v>128</v>
      </c>
      <c r="AC45" s="16" t="s">
        <v>94</v>
      </c>
      <c r="AD45" s="16" t="s">
        <v>102</v>
      </c>
      <c r="AE45" s="16" t="s">
        <v>79</v>
      </c>
      <c r="AF45" s="16" t="s">
        <v>176</v>
      </c>
      <c r="AG45" s="16" t="s">
        <v>113</v>
      </c>
      <c r="AH45" s="16" t="s">
        <v>201</v>
      </c>
      <c r="AI45" s="16" t="s">
        <v>91</v>
      </c>
      <c r="AJ45" s="16" t="s">
        <v>91</v>
      </c>
      <c r="AK45" s="16" t="s">
        <v>115</v>
      </c>
      <c r="AL45" s="16" t="s">
        <v>115</v>
      </c>
      <c r="AM45" s="16" t="s">
        <v>133</v>
      </c>
      <c r="AN45" s="16" t="s">
        <v>111</v>
      </c>
      <c r="AO45" s="16" t="s">
        <v>86</v>
      </c>
      <c r="AP45" s="16" t="s">
        <v>177</v>
      </c>
      <c r="AQ45" s="16" t="s">
        <v>72</v>
      </c>
      <c r="AR45" s="16" t="s">
        <v>201</v>
      </c>
      <c r="AS45" s="16" t="s">
        <v>71</v>
      </c>
      <c r="AT45" s="16" t="s">
        <v>187</v>
      </c>
      <c r="AU45" s="16" t="s">
        <v>103</v>
      </c>
      <c r="AV45" s="16" t="s">
        <v>110</v>
      </c>
      <c r="AW45" s="16" t="s">
        <v>228</v>
      </c>
      <c r="AX45" s="16" t="s">
        <v>183</v>
      </c>
      <c r="AY45" s="16" t="s">
        <v>149</v>
      </c>
    </row>
    <row r="46">
      <c r="A46" s="15" t="s">
        <v>43</v>
      </c>
      <c r="B46" s="16" t="s">
        <v>107</v>
      </c>
      <c r="C46" s="16" t="s">
        <v>89</v>
      </c>
      <c r="D46" s="16" t="s">
        <v>149</v>
      </c>
      <c r="E46" s="16" t="s">
        <v>168</v>
      </c>
      <c r="F46" s="16" t="s">
        <v>105</v>
      </c>
      <c r="G46" s="16" t="s">
        <v>189</v>
      </c>
      <c r="H46" s="16" t="s">
        <v>82</v>
      </c>
      <c r="I46" s="16" t="s">
        <v>173</v>
      </c>
      <c r="J46" s="16" t="s">
        <v>81</v>
      </c>
      <c r="K46" s="16" t="s">
        <v>125</v>
      </c>
      <c r="L46" s="16" t="s">
        <v>165</v>
      </c>
      <c r="M46" s="16" t="s">
        <v>203</v>
      </c>
      <c r="N46" s="16" t="s">
        <v>191</v>
      </c>
      <c r="O46" s="16" t="s">
        <v>210</v>
      </c>
      <c r="P46" s="16" t="s">
        <v>84</v>
      </c>
      <c r="Q46" s="16" t="s">
        <v>117</v>
      </c>
      <c r="R46" s="16" t="s">
        <v>158</v>
      </c>
      <c r="S46" s="16" t="s">
        <v>139</v>
      </c>
      <c r="T46" s="16" t="s">
        <v>94</v>
      </c>
      <c r="U46" s="16" t="s">
        <v>111</v>
      </c>
      <c r="V46" s="16" t="s">
        <v>109</v>
      </c>
      <c r="W46" s="16" t="s">
        <v>160</v>
      </c>
      <c r="X46" s="16" t="s">
        <v>111</v>
      </c>
      <c r="Y46" s="16" t="s">
        <v>134</v>
      </c>
      <c r="Z46" s="16" t="s">
        <v>108</v>
      </c>
      <c r="AA46" s="16" t="s">
        <v>138</v>
      </c>
      <c r="AB46" s="16" t="s">
        <v>107</v>
      </c>
      <c r="AC46" s="16" t="s">
        <v>105</v>
      </c>
      <c r="AD46" s="16" t="s">
        <v>164</v>
      </c>
      <c r="AE46" s="16" t="s">
        <v>192</v>
      </c>
      <c r="AF46" s="16" t="s">
        <v>85</v>
      </c>
      <c r="AG46" s="16" t="s">
        <v>135</v>
      </c>
      <c r="AH46" s="16" t="s">
        <v>93</v>
      </c>
      <c r="AI46" s="16" t="s">
        <v>163</v>
      </c>
      <c r="AJ46" s="16" t="s">
        <v>98</v>
      </c>
      <c r="AK46" s="16" t="s">
        <v>189</v>
      </c>
      <c r="AL46" s="16" t="s">
        <v>133</v>
      </c>
      <c r="AM46" s="16" t="s">
        <v>114</v>
      </c>
      <c r="AN46" s="16" t="s">
        <v>171</v>
      </c>
      <c r="AO46" s="16" t="s">
        <v>76</v>
      </c>
      <c r="AP46" s="16" t="s">
        <v>220</v>
      </c>
      <c r="AQ46" s="16" t="s">
        <v>85</v>
      </c>
      <c r="AR46" s="16" t="s">
        <v>173</v>
      </c>
      <c r="AS46" s="16" t="s">
        <v>187</v>
      </c>
      <c r="AT46" s="16" t="s">
        <v>71</v>
      </c>
      <c r="AU46" s="16" t="s">
        <v>145</v>
      </c>
      <c r="AV46" s="16" t="s">
        <v>155</v>
      </c>
      <c r="AW46" s="16" t="s">
        <v>84</v>
      </c>
      <c r="AX46" s="16" t="s">
        <v>108</v>
      </c>
      <c r="AY46" s="16" t="s">
        <v>151</v>
      </c>
    </row>
    <row r="47">
      <c r="A47" s="15" t="s">
        <v>49</v>
      </c>
      <c r="B47" s="16" t="s">
        <v>108</v>
      </c>
      <c r="C47" s="16" t="s">
        <v>106</v>
      </c>
      <c r="D47" s="16" t="s">
        <v>150</v>
      </c>
      <c r="E47" s="16" t="s">
        <v>83</v>
      </c>
      <c r="F47" s="16" t="s">
        <v>81</v>
      </c>
      <c r="G47" s="16" t="s">
        <v>190</v>
      </c>
      <c r="H47" s="16" t="s">
        <v>99</v>
      </c>
      <c r="I47" s="16" t="s">
        <v>198</v>
      </c>
      <c r="J47" s="16" t="s">
        <v>100</v>
      </c>
      <c r="K47" s="16" t="s">
        <v>201</v>
      </c>
      <c r="L47" s="16" t="s">
        <v>116</v>
      </c>
      <c r="M47" s="16" t="s">
        <v>176</v>
      </c>
      <c r="N47" s="16" t="s">
        <v>72</v>
      </c>
      <c r="O47" s="16" t="s">
        <v>176</v>
      </c>
      <c r="P47" s="16" t="s">
        <v>216</v>
      </c>
      <c r="Q47" s="16" t="s">
        <v>108</v>
      </c>
      <c r="R47" s="16" t="s">
        <v>193</v>
      </c>
      <c r="S47" s="16" t="s">
        <v>185</v>
      </c>
      <c r="T47" s="16" t="s">
        <v>115</v>
      </c>
      <c r="U47" s="16" t="s">
        <v>162</v>
      </c>
      <c r="V47" s="16" t="s">
        <v>94</v>
      </c>
      <c r="W47" s="16" t="s">
        <v>212</v>
      </c>
      <c r="X47" s="16" t="s">
        <v>104</v>
      </c>
      <c r="Y47" s="16" t="s">
        <v>220</v>
      </c>
      <c r="Z47" s="16" t="s">
        <v>94</v>
      </c>
      <c r="AA47" s="16" t="s">
        <v>93</v>
      </c>
      <c r="AB47" s="16" t="s">
        <v>126</v>
      </c>
      <c r="AC47" s="16" t="s">
        <v>75</v>
      </c>
      <c r="AD47" s="16" t="s">
        <v>156</v>
      </c>
      <c r="AE47" s="16" t="s">
        <v>98</v>
      </c>
      <c r="AF47" s="16" t="s">
        <v>124</v>
      </c>
      <c r="AG47" s="16" t="s">
        <v>138</v>
      </c>
      <c r="AH47" s="16" t="s">
        <v>216</v>
      </c>
      <c r="AI47" s="16" t="s">
        <v>197</v>
      </c>
      <c r="AJ47" s="16" t="s">
        <v>84</v>
      </c>
      <c r="AK47" s="16" t="s">
        <v>171</v>
      </c>
      <c r="AL47" s="16" t="s">
        <v>171</v>
      </c>
      <c r="AM47" s="16" t="s">
        <v>150</v>
      </c>
      <c r="AN47" s="16" t="s">
        <v>109</v>
      </c>
      <c r="AO47" s="16" t="s">
        <v>76</v>
      </c>
      <c r="AP47" s="16" t="s">
        <v>82</v>
      </c>
      <c r="AQ47" s="16" t="s">
        <v>109</v>
      </c>
      <c r="AR47" s="16" t="s">
        <v>139</v>
      </c>
      <c r="AS47" s="16" t="s">
        <v>103</v>
      </c>
      <c r="AT47" s="16" t="s">
        <v>145</v>
      </c>
      <c r="AU47" s="16" t="s">
        <v>71</v>
      </c>
      <c r="AV47" s="16" t="s">
        <v>98</v>
      </c>
      <c r="AW47" s="16" t="s">
        <v>144</v>
      </c>
      <c r="AX47" s="16" t="s">
        <v>111</v>
      </c>
      <c r="AY47" s="16" t="s">
        <v>90</v>
      </c>
    </row>
    <row r="48">
      <c r="A48" s="15" t="s">
        <v>42</v>
      </c>
      <c r="B48" s="16" t="s">
        <v>109</v>
      </c>
      <c r="C48" s="16" t="s">
        <v>119</v>
      </c>
      <c r="D48" s="16" t="s">
        <v>151</v>
      </c>
      <c r="E48" s="16" t="s">
        <v>144</v>
      </c>
      <c r="F48" s="16" t="s">
        <v>161</v>
      </c>
      <c r="G48" s="16" t="s">
        <v>157</v>
      </c>
      <c r="H48" s="16" t="s">
        <v>117</v>
      </c>
      <c r="I48" s="16" t="s">
        <v>171</v>
      </c>
      <c r="J48" s="16" t="s">
        <v>164</v>
      </c>
      <c r="K48" s="16" t="s">
        <v>77</v>
      </c>
      <c r="L48" s="16" t="s">
        <v>149</v>
      </c>
      <c r="M48" s="16" t="s">
        <v>79</v>
      </c>
      <c r="N48" s="16" t="s">
        <v>210</v>
      </c>
      <c r="O48" s="16" t="s">
        <v>174</v>
      </c>
      <c r="P48" s="16" t="s">
        <v>201</v>
      </c>
      <c r="Q48" s="16" t="s">
        <v>149</v>
      </c>
      <c r="R48" s="16" t="s">
        <v>179</v>
      </c>
      <c r="S48" s="16" t="s">
        <v>164</v>
      </c>
      <c r="T48" s="16" t="s">
        <v>110</v>
      </c>
      <c r="U48" s="16" t="s">
        <v>117</v>
      </c>
      <c r="V48" s="16" t="s">
        <v>197</v>
      </c>
      <c r="W48" s="16" t="s">
        <v>78</v>
      </c>
      <c r="X48" s="16" t="s">
        <v>131</v>
      </c>
      <c r="Y48" s="16" t="s">
        <v>75</v>
      </c>
      <c r="Z48" s="16" t="s">
        <v>112</v>
      </c>
      <c r="AA48" s="16" t="s">
        <v>87</v>
      </c>
      <c r="AB48" s="16" t="s">
        <v>117</v>
      </c>
      <c r="AC48" s="16" t="s">
        <v>133</v>
      </c>
      <c r="AD48" s="16" t="s">
        <v>218</v>
      </c>
      <c r="AE48" s="16" t="s">
        <v>78</v>
      </c>
      <c r="AF48" s="16" t="s">
        <v>89</v>
      </c>
      <c r="AG48" s="16" t="s">
        <v>79</v>
      </c>
      <c r="AH48" s="16" t="s">
        <v>151</v>
      </c>
      <c r="AI48" s="16" t="s">
        <v>113</v>
      </c>
      <c r="AJ48" s="16" t="s">
        <v>185</v>
      </c>
      <c r="AK48" s="16" t="s">
        <v>154</v>
      </c>
      <c r="AL48" s="16" t="s">
        <v>83</v>
      </c>
      <c r="AM48" s="16" t="s">
        <v>193</v>
      </c>
      <c r="AN48" s="16" t="s">
        <v>79</v>
      </c>
      <c r="AO48" s="16" t="s">
        <v>124</v>
      </c>
      <c r="AP48" s="16" t="s">
        <v>82</v>
      </c>
      <c r="AQ48" s="16" t="s">
        <v>92</v>
      </c>
      <c r="AR48" s="16" t="s">
        <v>177</v>
      </c>
      <c r="AS48" s="16" t="s">
        <v>110</v>
      </c>
      <c r="AT48" s="16" t="s">
        <v>155</v>
      </c>
      <c r="AU48" s="16" t="s">
        <v>98</v>
      </c>
      <c r="AV48" s="16" t="s">
        <v>71</v>
      </c>
      <c r="AW48" s="16" t="s">
        <v>137</v>
      </c>
      <c r="AX48" s="16" t="s">
        <v>111</v>
      </c>
      <c r="AY48" s="16" t="s">
        <v>112</v>
      </c>
    </row>
    <row r="49">
      <c r="A49" s="15" t="s">
        <v>44</v>
      </c>
      <c r="B49" s="16" t="s">
        <v>76</v>
      </c>
      <c r="C49" s="16" t="s">
        <v>116</v>
      </c>
      <c r="D49" s="16" t="s">
        <v>152</v>
      </c>
      <c r="E49" s="16" t="s">
        <v>136</v>
      </c>
      <c r="F49" s="16" t="s">
        <v>182</v>
      </c>
      <c r="G49" s="16" t="s">
        <v>124</v>
      </c>
      <c r="H49" s="16" t="s">
        <v>112</v>
      </c>
      <c r="I49" s="16" t="s">
        <v>122</v>
      </c>
      <c r="J49" s="16" t="s">
        <v>156</v>
      </c>
      <c r="K49" s="16" t="s">
        <v>197</v>
      </c>
      <c r="L49" s="16" t="s">
        <v>151</v>
      </c>
      <c r="M49" s="16" t="s">
        <v>154</v>
      </c>
      <c r="N49" s="16" t="s">
        <v>162</v>
      </c>
      <c r="O49" s="16" t="s">
        <v>104</v>
      </c>
      <c r="P49" s="16" t="s">
        <v>103</v>
      </c>
      <c r="Q49" s="16" t="s">
        <v>186</v>
      </c>
      <c r="R49" s="16" t="s">
        <v>148</v>
      </c>
      <c r="S49" s="16" t="s">
        <v>164</v>
      </c>
      <c r="T49" s="16" t="s">
        <v>163</v>
      </c>
      <c r="U49" s="16" t="s">
        <v>98</v>
      </c>
      <c r="V49" s="16" t="s">
        <v>149</v>
      </c>
      <c r="W49" s="16" t="s">
        <v>79</v>
      </c>
      <c r="X49" s="16" t="s">
        <v>178</v>
      </c>
      <c r="Y49" s="16" t="s">
        <v>160</v>
      </c>
      <c r="Z49" s="16" t="s">
        <v>164</v>
      </c>
      <c r="AA49" s="16" t="s">
        <v>79</v>
      </c>
      <c r="AB49" s="16" t="s">
        <v>106</v>
      </c>
      <c r="AC49" s="16" t="s">
        <v>225</v>
      </c>
      <c r="AD49" s="16" t="s">
        <v>201</v>
      </c>
      <c r="AE49" s="16" t="s">
        <v>118</v>
      </c>
      <c r="AF49" s="16" t="s">
        <v>117</v>
      </c>
      <c r="AG49" s="16" t="s">
        <v>112</v>
      </c>
      <c r="AH49" s="16" t="s">
        <v>133</v>
      </c>
      <c r="AI49" s="16" t="s">
        <v>144</v>
      </c>
      <c r="AJ49" s="16" t="s">
        <v>108</v>
      </c>
      <c r="AK49" s="16" t="s">
        <v>155</v>
      </c>
      <c r="AL49" s="16" t="s">
        <v>73</v>
      </c>
      <c r="AM49" s="16" t="s">
        <v>138</v>
      </c>
      <c r="AN49" s="16" t="s">
        <v>133</v>
      </c>
      <c r="AO49" s="16" t="s">
        <v>155</v>
      </c>
      <c r="AP49" s="16" t="s">
        <v>76</v>
      </c>
      <c r="AQ49" s="16" t="s">
        <v>173</v>
      </c>
      <c r="AR49" s="16" t="s">
        <v>118</v>
      </c>
      <c r="AS49" s="16" t="s">
        <v>228</v>
      </c>
      <c r="AT49" s="16" t="s">
        <v>84</v>
      </c>
      <c r="AU49" s="16" t="s">
        <v>144</v>
      </c>
      <c r="AV49" s="16" t="s">
        <v>137</v>
      </c>
      <c r="AW49" s="16" t="s">
        <v>71</v>
      </c>
      <c r="AX49" s="16" t="s">
        <v>79</v>
      </c>
      <c r="AY49" s="16" t="s">
        <v>175</v>
      </c>
    </row>
    <row r="50">
      <c r="A50" s="15" t="s">
        <v>41</v>
      </c>
      <c r="B50" s="16" t="s">
        <v>103</v>
      </c>
      <c r="C50" s="16" t="s">
        <v>135</v>
      </c>
      <c r="D50" s="16" t="s">
        <v>83</v>
      </c>
      <c r="E50" s="16" t="s">
        <v>169</v>
      </c>
      <c r="F50" s="16" t="s">
        <v>183</v>
      </c>
      <c r="G50" s="16" t="s">
        <v>165</v>
      </c>
      <c r="H50" s="16" t="s">
        <v>151</v>
      </c>
      <c r="I50" s="16" t="s">
        <v>144</v>
      </c>
      <c r="J50" s="16" t="s">
        <v>102</v>
      </c>
      <c r="K50" s="16" t="s">
        <v>85</v>
      </c>
      <c r="L50" s="16" t="s">
        <v>111</v>
      </c>
      <c r="M50" s="16" t="s">
        <v>175</v>
      </c>
      <c r="N50" s="16" t="s">
        <v>157</v>
      </c>
      <c r="O50" s="16" t="s">
        <v>137</v>
      </c>
      <c r="P50" s="16" t="s">
        <v>111</v>
      </c>
      <c r="Q50" s="16" t="s">
        <v>148</v>
      </c>
      <c r="R50" s="16" t="s">
        <v>160</v>
      </c>
      <c r="S50" s="16" t="s">
        <v>76</v>
      </c>
      <c r="T50" s="16" t="s">
        <v>103</v>
      </c>
      <c r="U50" s="16" t="s">
        <v>98</v>
      </c>
      <c r="V50" s="16" t="s">
        <v>76</v>
      </c>
      <c r="W50" s="16" t="s">
        <v>165</v>
      </c>
      <c r="X50" s="16" t="s">
        <v>127</v>
      </c>
      <c r="Y50" s="16" t="s">
        <v>118</v>
      </c>
      <c r="Z50" s="16" t="s">
        <v>88</v>
      </c>
      <c r="AA50" s="16" t="s">
        <v>160</v>
      </c>
      <c r="AB50" s="16" t="s">
        <v>161</v>
      </c>
      <c r="AC50" s="16" t="s">
        <v>128</v>
      </c>
      <c r="AD50" s="16" t="s">
        <v>117</v>
      </c>
      <c r="AE50" s="16" t="s">
        <v>86</v>
      </c>
      <c r="AF50" s="16" t="s">
        <v>185</v>
      </c>
      <c r="AG50" s="16" t="s">
        <v>88</v>
      </c>
      <c r="AH50" s="16" t="s">
        <v>95</v>
      </c>
      <c r="AI50" s="16" t="s">
        <v>169</v>
      </c>
      <c r="AJ50" s="16" t="s">
        <v>151</v>
      </c>
      <c r="AK50" s="16" t="s">
        <v>151</v>
      </c>
      <c r="AL50" s="16" t="s">
        <v>212</v>
      </c>
      <c r="AM50" s="16" t="s">
        <v>102</v>
      </c>
      <c r="AN50" s="16" t="s">
        <v>98</v>
      </c>
      <c r="AO50" s="16" t="s">
        <v>74</v>
      </c>
      <c r="AP50" s="16" t="s">
        <v>83</v>
      </c>
      <c r="AQ50" s="16" t="s">
        <v>166</v>
      </c>
      <c r="AR50" s="16" t="s">
        <v>111</v>
      </c>
      <c r="AS50" s="16" t="s">
        <v>183</v>
      </c>
      <c r="AT50" s="16" t="s">
        <v>108</v>
      </c>
      <c r="AU50" s="16" t="s">
        <v>111</v>
      </c>
      <c r="AV50" s="16" t="s">
        <v>111</v>
      </c>
      <c r="AW50" s="16" t="s">
        <v>79</v>
      </c>
      <c r="AX50" s="16" t="s">
        <v>71</v>
      </c>
      <c r="AY50" s="16" t="s">
        <v>133</v>
      </c>
    </row>
    <row r="51">
      <c r="A51" s="15" t="s">
        <v>45</v>
      </c>
      <c r="B51" s="16" t="s">
        <v>110</v>
      </c>
      <c r="C51" s="16" t="s">
        <v>94</v>
      </c>
      <c r="D51" s="16" t="s">
        <v>153</v>
      </c>
      <c r="E51" s="16" t="s">
        <v>103</v>
      </c>
      <c r="F51" s="16" t="s">
        <v>77</v>
      </c>
      <c r="G51" s="16" t="s">
        <v>165</v>
      </c>
      <c r="H51" s="16" t="s">
        <v>170</v>
      </c>
      <c r="I51" s="16" t="s">
        <v>91</v>
      </c>
      <c r="J51" s="16" t="s">
        <v>103</v>
      </c>
      <c r="K51" s="16" t="s">
        <v>160</v>
      </c>
      <c r="L51" s="16" t="s">
        <v>179</v>
      </c>
      <c r="M51" s="16" t="s">
        <v>103</v>
      </c>
      <c r="N51" s="16" t="s">
        <v>106</v>
      </c>
      <c r="O51" s="16" t="s">
        <v>157</v>
      </c>
      <c r="P51" s="16" t="s">
        <v>86</v>
      </c>
      <c r="Q51" s="16" t="s">
        <v>164</v>
      </c>
      <c r="R51" s="16" t="s">
        <v>185</v>
      </c>
      <c r="S51" s="16" t="s">
        <v>157</v>
      </c>
      <c r="T51" s="16" t="s">
        <v>94</v>
      </c>
      <c r="U51" s="16" t="s">
        <v>201</v>
      </c>
      <c r="V51" s="16" t="s">
        <v>201</v>
      </c>
      <c r="W51" s="16" t="s">
        <v>116</v>
      </c>
      <c r="X51" s="16" t="s">
        <v>93</v>
      </c>
      <c r="Y51" s="16" t="s">
        <v>160</v>
      </c>
      <c r="Z51" s="16" t="s">
        <v>82</v>
      </c>
      <c r="AA51" s="16" t="s">
        <v>220</v>
      </c>
      <c r="AB51" s="16" t="s">
        <v>115</v>
      </c>
      <c r="AC51" s="16" t="s">
        <v>133</v>
      </c>
      <c r="AD51" s="16" t="s">
        <v>101</v>
      </c>
      <c r="AE51" s="16" t="s">
        <v>86</v>
      </c>
      <c r="AF51" s="16" t="s">
        <v>115</v>
      </c>
      <c r="AG51" s="16" t="s">
        <v>197</v>
      </c>
      <c r="AH51" s="16" t="s">
        <v>171</v>
      </c>
      <c r="AI51" s="16" t="s">
        <v>118</v>
      </c>
      <c r="AJ51" s="16" t="s">
        <v>149</v>
      </c>
      <c r="AK51" s="16" t="s">
        <v>85</v>
      </c>
      <c r="AL51" s="16" t="s">
        <v>162</v>
      </c>
      <c r="AM51" s="16" t="s">
        <v>130</v>
      </c>
      <c r="AN51" s="16" t="s">
        <v>144</v>
      </c>
      <c r="AO51" s="16" t="s">
        <v>124</v>
      </c>
      <c r="AP51" s="16" t="s">
        <v>90</v>
      </c>
      <c r="AQ51" s="16" t="s">
        <v>139</v>
      </c>
      <c r="AR51" s="16" t="s">
        <v>154</v>
      </c>
      <c r="AS51" s="16" t="s">
        <v>149</v>
      </c>
      <c r="AT51" s="16" t="s">
        <v>151</v>
      </c>
      <c r="AU51" s="16" t="s">
        <v>90</v>
      </c>
      <c r="AV51" s="16" t="s">
        <v>112</v>
      </c>
      <c r="AW51" s="16" t="s">
        <v>175</v>
      </c>
      <c r="AX51" s="16" t="s">
        <v>133</v>
      </c>
      <c r="AY51" s="16" t="s">
        <v>71</v>
      </c>
    </row>
    <row r="53">
      <c r="A53" s="40" t="s">
        <v>246</v>
      </c>
      <c r="B53" s="40">
        <v>4.0</v>
      </c>
      <c r="C53" s="40">
        <v>3.0</v>
      </c>
      <c r="D53" s="40">
        <v>15.0</v>
      </c>
      <c r="E53" s="40">
        <v>11.0</v>
      </c>
      <c r="F53" s="40">
        <v>4.0</v>
      </c>
      <c r="G53" s="40">
        <v>18.0</v>
      </c>
      <c r="H53" s="40">
        <v>11.0</v>
      </c>
      <c r="I53" s="40">
        <v>3.0</v>
      </c>
      <c r="J53" s="40">
        <v>10.0</v>
      </c>
      <c r="K53" s="40">
        <v>4.0</v>
      </c>
      <c r="L53" s="40">
        <v>4.0</v>
      </c>
      <c r="M53" s="40">
        <v>8.0</v>
      </c>
      <c r="N53" s="40">
        <v>8.0</v>
      </c>
      <c r="O53" s="40">
        <v>9.0</v>
      </c>
      <c r="P53" s="40">
        <v>9.0</v>
      </c>
      <c r="Q53" s="40">
        <v>15.0</v>
      </c>
      <c r="R53" s="40">
        <v>16.0</v>
      </c>
      <c r="S53" s="40">
        <v>13.0</v>
      </c>
      <c r="T53" s="40">
        <v>4.0</v>
      </c>
      <c r="U53" s="40">
        <v>16.0</v>
      </c>
      <c r="V53" s="40">
        <v>7.0</v>
      </c>
      <c r="W53" s="40">
        <v>4.0</v>
      </c>
      <c r="X53" s="40">
        <v>2.0</v>
      </c>
      <c r="Y53" s="40">
        <v>6.0</v>
      </c>
      <c r="Z53" s="40">
        <v>8.0</v>
      </c>
      <c r="AA53" s="40">
        <v>3.0</v>
      </c>
      <c r="AB53" s="40">
        <v>5.0</v>
      </c>
      <c r="AC53" s="40">
        <v>4.0</v>
      </c>
      <c r="AD53" s="40">
        <v>20.0</v>
      </c>
      <c r="AE53" s="40">
        <v>8.0</v>
      </c>
      <c r="AF53" s="40">
        <v>11.0</v>
      </c>
      <c r="AG53" s="40">
        <v>13.0</v>
      </c>
      <c r="AH53" s="40">
        <v>8.0</v>
      </c>
      <c r="AI53" s="40">
        <v>12.0</v>
      </c>
      <c r="AJ53" s="40">
        <v>7.0</v>
      </c>
      <c r="AK53" s="40">
        <v>6.0</v>
      </c>
      <c r="AL53" s="40">
        <v>6.0</v>
      </c>
      <c r="AM53" s="40">
        <v>15.0</v>
      </c>
      <c r="AN53" s="40">
        <v>12.0</v>
      </c>
      <c r="AO53" s="40">
        <v>12.0</v>
      </c>
      <c r="AP53" s="40">
        <v>13.0</v>
      </c>
      <c r="AQ53" s="40">
        <v>10.0</v>
      </c>
      <c r="AR53" s="40">
        <v>6.0</v>
      </c>
      <c r="AS53" s="40">
        <v>4.0</v>
      </c>
      <c r="AT53" s="40">
        <v>8.0</v>
      </c>
      <c r="AU53" s="40">
        <v>14.0</v>
      </c>
      <c r="AV53" s="40">
        <v>11.0</v>
      </c>
      <c r="AW53" s="40">
        <v>15.0</v>
      </c>
      <c r="AX53" s="40">
        <v>11.0</v>
      </c>
      <c r="AY53" s="40">
        <v>8.0</v>
      </c>
    </row>
  </sheetData>
  <conditionalFormatting sqref="B2:AY51">
    <cfRule type="cellIs" dxfId="0" priority="1" operator="lessThanOrEqual">
      <formula>"0,6"</formula>
    </cfRule>
  </conditionalFormatting>
  <conditionalFormatting sqref="B2:AY51">
    <cfRule type="cellIs" dxfId="1" priority="2" operator="greaterThanOrEqual">
      <formula>"0,6"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7.0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48</v>
      </c>
      <c r="AO1" s="2" t="s">
        <v>39</v>
      </c>
      <c r="AP1" s="2" t="s">
        <v>38</v>
      </c>
      <c r="AQ1" s="2" t="s">
        <v>47</v>
      </c>
      <c r="AR1" s="2" t="s">
        <v>46</v>
      </c>
      <c r="AS1" s="2" t="s">
        <v>40</v>
      </c>
      <c r="AT1" s="2" t="s">
        <v>43</v>
      </c>
      <c r="AU1" s="2" t="s">
        <v>49</v>
      </c>
      <c r="AV1" s="2" t="s">
        <v>42</v>
      </c>
      <c r="AW1" s="2" t="s">
        <v>44</v>
      </c>
      <c r="AX1" s="2" t="s">
        <v>41</v>
      </c>
      <c r="AY1" s="2" t="s">
        <v>45</v>
      </c>
    </row>
    <row r="2">
      <c r="A2" s="15" t="s">
        <v>0</v>
      </c>
      <c r="B2" s="16" t="s">
        <v>71</v>
      </c>
      <c r="C2" s="17"/>
      <c r="D2" s="16" t="s">
        <v>71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6" t="s">
        <v>71</v>
      </c>
      <c r="AA2" s="16" t="s">
        <v>229</v>
      </c>
      <c r="AB2" s="17"/>
      <c r="AC2" s="17"/>
      <c r="AD2" s="17"/>
      <c r="AE2" s="17"/>
      <c r="AF2" s="16" t="s">
        <v>138</v>
      </c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6" t="s">
        <v>71</v>
      </c>
    </row>
    <row r="3">
      <c r="A3" s="15" t="s">
        <v>1</v>
      </c>
      <c r="B3" s="17"/>
      <c r="C3" s="16" t="s">
        <v>71</v>
      </c>
      <c r="D3" s="17"/>
      <c r="E3" s="16" t="s">
        <v>138</v>
      </c>
      <c r="F3" s="16" t="s">
        <v>165</v>
      </c>
      <c r="G3" s="17"/>
      <c r="H3" s="16" t="s">
        <v>71</v>
      </c>
      <c r="I3" s="16" t="s">
        <v>71</v>
      </c>
      <c r="J3" s="17"/>
      <c r="K3" s="17"/>
      <c r="L3" s="16" t="s">
        <v>194</v>
      </c>
      <c r="M3" s="17"/>
      <c r="N3" s="17"/>
      <c r="O3" s="16" t="s">
        <v>223</v>
      </c>
      <c r="P3" s="17"/>
      <c r="Q3" s="17"/>
      <c r="R3" s="16" t="s">
        <v>114</v>
      </c>
      <c r="S3" s="17"/>
      <c r="T3" s="16" t="s">
        <v>230</v>
      </c>
      <c r="U3" s="17"/>
      <c r="V3" s="17"/>
      <c r="W3" s="17"/>
      <c r="X3" s="17"/>
      <c r="Y3" s="16" t="s">
        <v>230</v>
      </c>
      <c r="Z3" s="16" t="s">
        <v>142</v>
      </c>
      <c r="AA3" s="17"/>
      <c r="AB3" s="17"/>
      <c r="AC3" s="16" t="s">
        <v>71</v>
      </c>
      <c r="AD3" s="17"/>
      <c r="AE3" s="16" t="s">
        <v>71</v>
      </c>
      <c r="AF3" s="17"/>
      <c r="AG3" s="16" t="s">
        <v>229</v>
      </c>
      <c r="AH3" s="17"/>
      <c r="AI3" s="17"/>
      <c r="AJ3" s="17"/>
      <c r="AK3" s="16" t="s">
        <v>71</v>
      </c>
      <c r="AL3" s="17"/>
      <c r="AM3" s="16" t="s">
        <v>223</v>
      </c>
      <c r="AN3" s="16" t="s">
        <v>230</v>
      </c>
      <c r="AO3" s="16" t="s">
        <v>71</v>
      </c>
      <c r="AP3" s="17"/>
      <c r="AQ3" s="16" t="s">
        <v>231</v>
      </c>
      <c r="AR3" s="17"/>
      <c r="AS3" s="17"/>
      <c r="AT3" s="17"/>
      <c r="AU3" s="16" t="s">
        <v>231</v>
      </c>
      <c r="AV3" s="16" t="s">
        <v>71</v>
      </c>
      <c r="AW3" s="16" t="s">
        <v>229</v>
      </c>
      <c r="AX3" s="16" t="s">
        <v>112</v>
      </c>
      <c r="AY3" s="17"/>
    </row>
    <row r="4">
      <c r="A4" s="15" t="s">
        <v>2</v>
      </c>
      <c r="B4" s="16" t="s">
        <v>71</v>
      </c>
      <c r="C4" s="17"/>
      <c r="D4" s="16" t="s">
        <v>71</v>
      </c>
      <c r="E4" s="17"/>
      <c r="F4" s="17"/>
      <c r="G4" s="17"/>
      <c r="H4" s="16" t="s">
        <v>71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6" t="s">
        <v>71</v>
      </c>
      <c r="AA4" s="16" t="s">
        <v>229</v>
      </c>
      <c r="AB4" s="17"/>
      <c r="AC4" s="17"/>
      <c r="AD4" s="17"/>
      <c r="AE4" s="16" t="s">
        <v>71</v>
      </c>
      <c r="AF4" s="17"/>
      <c r="AG4" s="17"/>
      <c r="AH4" s="16" t="s">
        <v>71</v>
      </c>
      <c r="AI4" s="16" t="s">
        <v>71</v>
      </c>
      <c r="AJ4" s="17"/>
      <c r="AK4" s="16" t="s">
        <v>219</v>
      </c>
      <c r="AL4" s="17"/>
      <c r="AM4" s="17"/>
      <c r="AN4" s="17"/>
      <c r="AO4" s="16" t="s">
        <v>71</v>
      </c>
      <c r="AP4" s="17"/>
      <c r="AQ4" s="17"/>
      <c r="AR4" s="17"/>
      <c r="AS4" s="17"/>
      <c r="AT4" s="17"/>
      <c r="AU4" s="17"/>
      <c r="AV4" s="17"/>
      <c r="AW4" s="17"/>
      <c r="AX4" s="17"/>
      <c r="AY4" s="16" t="s">
        <v>71</v>
      </c>
    </row>
    <row r="5">
      <c r="A5" s="15" t="s">
        <v>3</v>
      </c>
      <c r="B5" s="17"/>
      <c r="C5" s="16" t="s">
        <v>138</v>
      </c>
      <c r="D5" s="17"/>
      <c r="E5" s="16" t="s">
        <v>71</v>
      </c>
      <c r="F5" s="17"/>
      <c r="G5" s="17"/>
      <c r="H5" s="17"/>
      <c r="I5" s="17"/>
      <c r="J5" s="16" t="s">
        <v>229</v>
      </c>
      <c r="K5" s="17"/>
      <c r="L5" s="17"/>
      <c r="M5" s="17"/>
      <c r="N5" s="16" t="s">
        <v>71</v>
      </c>
      <c r="O5" s="17"/>
      <c r="P5" s="17"/>
      <c r="Q5" s="16" t="s">
        <v>71</v>
      </c>
      <c r="R5" s="17"/>
      <c r="S5" s="17"/>
      <c r="T5" s="16" t="s">
        <v>138</v>
      </c>
      <c r="U5" s="17"/>
      <c r="V5" s="17"/>
      <c r="W5" s="17"/>
      <c r="X5" s="17"/>
      <c r="Y5" s="17"/>
      <c r="Z5" s="16" t="s">
        <v>71</v>
      </c>
      <c r="AA5" s="16" t="s">
        <v>229</v>
      </c>
      <c r="AB5" s="17"/>
      <c r="AC5" s="16" t="s">
        <v>229</v>
      </c>
      <c r="AD5" s="17"/>
      <c r="AE5" s="17"/>
      <c r="AF5" s="17"/>
      <c r="AG5" s="17"/>
      <c r="AH5" s="17"/>
      <c r="AI5" s="17"/>
      <c r="AJ5" s="16" t="s">
        <v>71</v>
      </c>
      <c r="AK5" s="17"/>
      <c r="AL5" s="17"/>
      <c r="AM5" s="16" t="s">
        <v>229</v>
      </c>
      <c r="AN5" s="16" t="s">
        <v>229</v>
      </c>
      <c r="AO5" s="16" t="s">
        <v>71</v>
      </c>
      <c r="AP5" s="16" t="s">
        <v>71</v>
      </c>
      <c r="AQ5" s="17"/>
      <c r="AR5" s="17"/>
      <c r="AS5" s="17"/>
      <c r="AT5" s="16" t="s">
        <v>71</v>
      </c>
      <c r="AU5" s="16" t="s">
        <v>232</v>
      </c>
      <c r="AV5" s="16" t="s">
        <v>71</v>
      </c>
      <c r="AW5" s="16" t="s">
        <v>71</v>
      </c>
      <c r="AX5" s="17"/>
      <c r="AY5" s="17"/>
    </row>
    <row r="6">
      <c r="A6" s="15" t="s">
        <v>4</v>
      </c>
      <c r="B6" s="17"/>
      <c r="C6" s="16" t="s">
        <v>165</v>
      </c>
      <c r="D6" s="17"/>
      <c r="E6" s="17"/>
      <c r="F6" s="16" t="s">
        <v>71</v>
      </c>
      <c r="G6" s="17"/>
      <c r="H6" s="17"/>
      <c r="I6" s="16" t="s">
        <v>233</v>
      </c>
      <c r="J6" s="17"/>
      <c r="K6" s="17"/>
      <c r="L6" s="16" t="s">
        <v>234</v>
      </c>
      <c r="M6" s="17"/>
      <c r="N6" s="17"/>
      <c r="O6" s="16" t="s">
        <v>235</v>
      </c>
      <c r="P6" s="17"/>
      <c r="Q6" s="17"/>
      <c r="R6" s="16" t="s">
        <v>236</v>
      </c>
      <c r="S6" s="16" t="s">
        <v>229</v>
      </c>
      <c r="T6" s="16" t="s">
        <v>230</v>
      </c>
      <c r="U6" s="17"/>
      <c r="V6" s="17"/>
      <c r="W6" s="17"/>
      <c r="X6" s="17"/>
      <c r="Y6" s="16" t="s">
        <v>237</v>
      </c>
      <c r="Z6" s="16" t="s">
        <v>232</v>
      </c>
      <c r="AA6" s="17"/>
      <c r="AB6" s="17"/>
      <c r="AC6" s="16" t="s">
        <v>147</v>
      </c>
      <c r="AD6" s="17"/>
      <c r="AE6" s="16" t="s">
        <v>71</v>
      </c>
      <c r="AF6" s="17"/>
      <c r="AG6" s="16" t="s">
        <v>229</v>
      </c>
      <c r="AH6" s="17"/>
      <c r="AI6" s="17"/>
      <c r="AJ6" s="17"/>
      <c r="AK6" s="17"/>
      <c r="AL6" s="17"/>
      <c r="AM6" s="17"/>
      <c r="AN6" s="16" t="s">
        <v>229</v>
      </c>
      <c r="AO6" s="17"/>
      <c r="AP6" s="17"/>
      <c r="AQ6" s="16" t="s">
        <v>232</v>
      </c>
      <c r="AR6" s="17"/>
      <c r="AS6" s="17"/>
      <c r="AT6" s="17"/>
      <c r="AU6" s="16" t="s">
        <v>144</v>
      </c>
      <c r="AV6" s="17"/>
      <c r="AW6" s="16" t="s">
        <v>229</v>
      </c>
      <c r="AX6" s="16" t="s">
        <v>229</v>
      </c>
      <c r="AY6" s="17"/>
    </row>
    <row r="7">
      <c r="A7" s="15" t="s">
        <v>5</v>
      </c>
      <c r="B7" s="17"/>
      <c r="C7" s="17"/>
      <c r="D7" s="17"/>
      <c r="E7" s="17"/>
      <c r="F7" s="17"/>
      <c r="G7" s="16" t="s">
        <v>71</v>
      </c>
      <c r="H7" s="17"/>
      <c r="I7" s="17"/>
      <c r="J7" s="17"/>
      <c r="K7" s="16" t="s">
        <v>71</v>
      </c>
      <c r="L7" s="16" t="s">
        <v>229</v>
      </c>
      <c r="M7" s="17"/>
      <c r="N7" s="16" t="s">
        <v>229</v>
      </c>
      <c r="O7" s="17"/>
      <c r="P7" s="17"/>
      <c r="Q7" s="17"/>
      <c r="R7" s="17"/>
      <c r="S7" s="17"/>
      <c r="T7" s="17"/>
      <c r="U7" s="17"/>
      <c r="V7" s="16" t="s">
        <v>71</v>
      </c>
      <c r="W7" s="17"/>
      <c r="X7" s="16" t="s">
        <v>71</v>
      </c>
      <c r="Y7" s="17"/>
      <c r="Z7" s="16" t="s">
        <v>229</v>
      </c>
      <c r="AA7" s="17"/>
      <c r="AB7" s="17"/>
      <c r="AC7" s="17"/>
      <c r="AD7" s="16" t="s">
        <v>71</v>
      </c>
      <c r="AE7" s="16" t="s">
        <v>232</v>
      </c>
      <c r="AF7" s="17"/>
      <c r="AG7" s="17"/>
      <c r="AH7" s="17"/>
      <c r="AI7" s="16" t="s">
        <v>71</v>
      </c>
      <c r="AJ7" s="17"/>
      <c r="AK7" s="17"/>
      <c r="AL7" s="16" t="s">
        <v>71</v>
      </c>
      <c r="AM7" s="17"/>
      <c r="AN7" s="17"/>
      <c r="AO7" s="17"/>
      <c r="AP7" s="17"/>
      <c r="AQ7" s="17"/>
      <c r="AR7" s="17"/>
      <c r="AS7" s="16" t="s">
        <v>71</v>
      </c>
      <c r="AT7" s="17"/>
      <c r="AU7" s="16" t="s">
        <v>71</v>
      </c>
      <c r="AV7" s="16" t="s">
        <v>229</v>
      </c>
      <c r="AW7" s="16" t="s">
        <v>229</v>
      </c>
      <c r="AX7" s="17"/>
      <c r="AY7" s="16" t="s">
        <v>71</v>
      </c>
    </row>
    <row r="8">
      <c r="A8" s="15" t="s">
        <v>6</v>
      </c>
      <c r="B8" s="17"/>
      <c r="C8" s="16" t="s">
        <v>71</v>
      </c>
      <c r="D8" s="16" t="s">
        <v>71</v>
      </c>
      <c r="E8" s="17"/>
      <c r="F8" s="17"/>
      <c r="G8" s="17"/>
      <c r="H8" s="16" t="s">
        <v>71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6" t="s">
        <v>219</v>
      </c>
      <c r="AL8" s="17"/>
      <c r="AM8" s="16" t="s">
        <v>229</v>
      </c>
      <c r="AN8" s="17"/>
      <c r="AO8" s="16" t="s">
        <v>71</v>
      </c>
      <c r="AP8" s="17"/>
      <c r="AQ8" s="17"/>
      <c r="AR8" s="17"/>
      <c r="AS8" s="17"/>
      <c r="AT8" s="17"/>
      <c r="AU8" s="17"/>
      <c r="AV8" s="17"/>
      <c r="AW8" s="17"/>
      <c r="AX8" s="17"/>
      <c r="AY8" s="17"/>
    </row>
    <row r="9">
      <c r="A9" s="15" t="s">
        <v>7</v>
      </c>
      <c r="B9" s="17"/>
      <c r="C9" s="16" t="s">
        <v>71</v>
      </c>
      <c r="D9" s="17"/>
      <c r="E9" s="17"/>
      <c r="F9" s="16" t="s">
        <v>233</v>
      </c>
      <c r="G9" s="17"/>
      <c r="H9" s="17"/>
      <c r="I9" s="16" t="s">
        <v>71</v>
      </c>
      <c r="J9" s="17"/>
      <c r="K9" s="17"/>
      <c r="L9" s="16" t="s">
        <v>138</v>
      </c>
      <c r="M9" s="16" t="s">
        <v>219</v>
      </c>
      <c r="N9" s="17"/>
      <c r="O9" s="16" t="s">
        <v>223</v>
      </c>
      <c r="P9" s="17"/>
      <c r="Q9" s="17"/>
      <c r="R9" s="16" t="s">
        <v>229</v>
      </c>
      <c r="S9" s="16" t="s">
        <v>210</v>
      </c>
      <c r="T9" s="17"/>
      <c r="U9" s="16" t="s">
        <v>138</v>
      </c>
      <c r="V9" s="17"/>
      <c r="W9" s="17"/>
      <c r="X9" s="17"/>
      <c r="Y9" s="16" t="s">
        <v>230</v>
      </c>
      <c r="Z9" s="16" t="s">
        <v>142</v>
      </c>
      <c r="AA9" s="17"/>
      <c r="AB9" s="17"/>
      <c r="AC9" s="16" t="s">
        <v>138</v>
      </c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6" t="s">
        <v>229</v>
      </c>
      <c r="AR9" s="17"/>
      <c r="AS9" s="16" t="s">
        <v>138</v>
      </c>
      <c r="AT9" s="17"/>
      <c r="AU9" s="17"/>
      <c r="AV9" s="17"/>
      <c r="AW9" s="17"/>
      <c r="AX9" s="16" t="s">
        <v>223</v>
      </c>
      <c r="AY9" s="16" t="s">
        <v>223</v>
      </c>
    </row>
    <row r="10">
      <c r="A10" s="15" t="s">
        <v>8</v>
      </c>
      <c r="B10" s="17"/>
      <c r="C10" s="17"/>
      <c r="D10" s="17"/>
      <c r="E10" s="16" t="s">
        <v>229</v>
      </c>
      <c r="F10" s="17"/>
      <c r="G10" s="17"/>
      <c r="H10" s="17"/>
      <c r="I10" s="17"/>
      <c r="J10" s="16" t="s">
        <v>71</v>
      </c>
      <c r="K10" s="16" t="s">
        <v>223</v>
      </c>
      <c r="L10" s="17"/>
      <c r="M10" s="17"/>
      <c r="N10" s="17"/>
      <c r="O10" s="17"/>
      <c r="P10" s="16" t="s">
        <v>229</v>
      </c>
      <c r="Q10" s="16" t="s">
        <v>238</v>
      </c>
      <c r="R10" s="17"/>
      <c r="S10" s="17"/>
      <c r="T10" s="16" t="s">
        <v>229</v>
      </c>
      <c r="U10" s="17"/>
      <c r="V10" s="17"/>
      <c r="W10" s="17"/>
      <c r="X10" s="17"/>
      <c r="Y10" s="17"/>
      <c r="Z10" s="17"/>
      <c r="AA10" s="16" t="s">
        <v>219</v>
      </c>
      <c r="AB10" s="17"/>
      <c r="AC10" s="16" t="s">
        <v>71</v>
      </c>
      <c r="AD10" s="17"/>
      <c r="AE10" s="17"/>
      <c r="AF10" s="17"/>
      <c r="AG10" s="17"/>
      <c r="AH10" s="17"/>
      <c r="AI10" s="17"/>
      <c r="AJ10" s="16" t="s">
        <v>229</v>
      </c>
      <c r="AK10" s="17"/>
      <c r="AL10" s="17"/>
      <c r="AM10" s="16" t="s">
        <v>71</v>
      </c>
      <c r="AN10" s="17"/>
      <c r="AO10" s="17"/>
      <c r="AP10" s="16" t="s">
        <v>225</v>
      </c>
      <c r="AQ10" s="17"/>
      <c r="AR10" s="17"/>
      <c r="AS10" s="17"/>
      <c r="AT10" s="16" t="s">
        <v>229</v>
      </c>
      <c r="AU10" s="16" t="s">
        <v>229</v>
      </c>
      <c r="AV10" s="17"/>
      <c r="AW10" s="17"/>
      <c r="AX10" s="17"/>
      <c r="AY10" s="17"/>
    </row>
    <row r="11">
      <c r="A11" s="15" t="s">
        <v>9</v>
      </c>
      <c r="B11" s="17"/>
      <c r="C11" s="17"/>
      <c r="D11" s="17"/>
      <c r="E11" s="17"/>
      <c r="F11" s="17"/>
      <c r="G11" s="16" t="s">
        <v>71</v>
      </c>
      <c r="H11" s="17"/>
      <c r="I11" s="17"/>
      <c r="J11" s="16" t="s">
        <v>223</v>
      </c>
      <c r="K11" s="16" t="s">
        <v>71</v>
      </c>
      <c r="L11" s="17"/>
      <c r="M11" s="17"/>
      <c r="N11" s="16" t="s">
        <v>229</v>
      </c>
      <c r="O11" s="17"/>
      <c r="P11" s="16" t="s">
        <v>166</v>
      </c>
      <c r="Q11" s="16" t="s">
        <v>71</v>
      </c>
      <c r="R11" s="17"/>
      <c r="S11" s="17"/>
      <c r="T11" s="17"/>
      <c r="U11" s="17"/>
      <c r="V11" s="17"/>
      <c r="W11" s="16" t="s">
        <v>71</v>
      </c>
      <c r="X11" s="17"/>
      <c r="Y11" s="17"/>
      <c r="Z11" s="17"/>
      <c r="AA11" s="17"/>
      <c r="AB11" s="17"/>
      <c r="AC11" s="17"/>
      <c r="AD11" s="17"/>
      <c r="AE11" s="16" t="s">
        <v>138</v>
      </c>
      <c r="AF11" s="16" t="s">
        <v>71</v>
      </c>
      <c r="AG11" s="17"/>
      <c r="AH11" s="17"/>
      <c r="AI11" s="17"/>
      <c r="AJ11" s="17"/>
      <c r="AK11" s="16" t="s">
        <v>71</v>
      </c>
      <c r="AL11" s="17"/>
      <c r="AM11" s="17"/>
      <c r="AN11" s="16" t="s">
        <v>138</v>
      </c>
      <c r="AO11" s="16" t="s">
        <v>138</v>
      </c>
      <c r="AP11" s="16" t="s">
        <v>71</v>
      </c>
      <c r="AQ11" s="17"/>
      <c r="AR11" s="16" t="s">
        <v>71</v>
      </c>
      <c r="AS11" s="17"/>
      <c r="AT11" s="17"/>
      <c r="AU11" s="17"/>
      <c r="AV11" s="16" t="s">
        <v>181</v>
      </c>
      <c r="AW11" s="16" t="s">
        <v>71</v>
      </c>
      <c r="AX11" s="17"/>
      <c r="AY11" s="17"/>
    </row>
    <row r="12">
      <c r="A12" s="15" t="s">
        <v>10</v>
      </c>
      <c r="B12" s="17"/>
      <c r="C12" s="16" t="s">
        <v>194</v>
      </c>
      <c r="D12" s="17"/>
      <c r="E12" s="17"/>
      <c r="F12" s="16" t="s">
        <v>234</v>
      </c>
      <c r="G12" s="16" t="s">
        <v>229</v>
      </c>
      <c r="H12" s="17"/>
      <c r="I12" s="16" t="s">
        <v>138</v>
      </c>
      <c r="J12" s="17"/>
      <c r="K12" s="17"/>
      <c r="L12" s="16" t="s">
        <v>71</v>
      </c>
      <c r="M12" s="17"/>
      <c r="N12" s="17"/>
      <c r="O12" s="16" t="s">
        <v>223</v>
      </c>
      <c r="P12" s="17"/>
      <c r="Q12" s="17"/>
      <c r="R12" s="16" t="s">
        <v>230</v>
      </c>
      <c r="S12" s="17"/>
      <c r="T12" s="16" t="s">
        <v>229</v>
      </c>
      <c r="U12" s="16" t="s">
        <v>238</v>
      </c>
      <c r="V12" s="17"/>
      <c r="W12" s="17"/>
      <c r="X12" s="17"/>
      <c r="Y12" s="16" t="s">
        <v>229</v>
      </c>
      <c r="Z12" s="16" t="s">
        <v>239</v>
      </c>
      <c r="AA12" s="17"/>
      <c r="AB12" s="17"/>
      <c r="AC12" s="16" t="s">
        <v>238</v>
      </c>
      <c r="AD12" s="17"/>
      <c r="AE12" s="17"/>
      <c r="AF12" s="17"/>
      <c r="AG12" s="17"/>
      <c r="AH12" s="16" t="s">
        <v>229</v>
      </c>
      <c r="AI12" s="17"/>
      <c r="AJ12" s="17"/>
      <c r="AK12" s="16" t="s">
        <v>229</v>
      </c>
      <c r="AL12" s="17"/>
      <c r="AM12" s="17"/>
      <c r="AN12" s="16" t="s">
        <v>229</v>
      </c>
      <c r="AO12" s="17"/>
      <c r="AP12" s="17"/>
      <c r="AQ12" s="16" t="s">
        <v>71</v>
      </c>
      <c r="AR12" s="17"/>
      <c r="AS12" s="16" t="s">
        <v>229</v>
      </c>
      <c r="AT12" s="17"/>
      <c r="AU12" s="16" t="s">
        <v>225</v>
      </c>
      <c r="AV12" s="17"/>
      <c r="AW12" s="17"/>
      <c r="AX12" s="16" t="s">
        <v>138</v>
      </c>
      <c r="AY12" s="16" t="s">
        <v>229</v>
      </c>
    </row>
    <row r="13">
      <c r="A13" s="15" t="s">
        <v>11</v>
      </c>
      <c r="B13" s="17"/>
      <c r="C13" s="17"/>
      <c r="D13" s="17"/>
      <c r="E13" s="17"/>
      <c r="F13" s="17"/>
      <c r="G13" s="17"/>
      <c r="H13" s="17"/>
      <c r="I13" s="16" t="s">
        <v>219</v>
      </c>
      <c r="J13" s="17"/>
      <c r="K13" s="17"/>
      <c r="L13" s="17"/>
      <c r="M13" s="16" t="s">
        <v>71</v>
      </c>
      <c r="N13" s="17"/>
      <c r="O13" s="17"/>
      <c r="P13" s="17"/>
      <c r="Q13" s="17"/>
      <c r="R13" s="17"/>
      <c r="S13" s="17"/>
      <c r="T13" s="17"/>
      <c r="U13" s="17"/>
      <c r="V13" s="17"/>
      <c r="W13" s="16" t="s">
        <v>71</v>
      </c>
      <c r="X13" s="17"/>
      <c r="Y13" s="16" t="s">
        <v>229</v>
      </c>
      <c r="Z13" s="16" t="s">
        <v>71</v>
      </c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6" t="s">
        <v>229</v>
      </c>
    </row>
    <row r="14">
      <c r="A14" s="15" t="s">
        <v>12</v>
      </c>
      <c r="B14" s="17"/>
      <c r="C14" s="17"/>
      <c r="D14" s="17"/>
      <c r="E14" s="16" t="s">
        <v>71</v>
      </c>
      <c r="F14" s="17"/>
      <c r="G14" s="16" t="s">
        <v>229</v>
      </c>
      <c r="H14" s="17"/>
      <c r="I14" s="17"/>
      <c r="J14" s="17"/>
      <c r="K14" s="16" t="s">
        <v>229</v>
      </c>
      <c r="L14" s="17"/>
      <c r="M14" s="17"/>
      <c r="N14" s="16" t="s">
        <v>71</v>
      </c>
      <c r="O14" s="17"/>
      <c r="P14" s="17"/>
      <c r="Q14" s="16" t="s">
        <v>134</v>
      </c>
      <c r="R14" s="17"/>
      <c r="S14" s="17"/>
      <c r="T14" s="17"/>
      <c r="U14" s="17"/>
      <c r="V14" s="16" t="s">
        <v>229</v>
      </c>
      <c r="W14" s="17"/>
      <c r="X14" s="16" t="s">
        <v>229</v>
      </c>
      <c r="Y14" s="17"/>
      <c r="Z14" s="17"/>
      <c r="AA14" s="16" t="s">
        <v>71</v>
      </c>
      <c r="AB14" s="17"/>
      <c r="AC14" s="17"/>
      <c r="AD14" s="16" t="s">
        <v>71</v>
      </c>
      <c r="AE14" s="16" t="s">
        <v>229</v>
      </c>
      <c r="AF14" s="17"/>
      <c r="AG14" s="17"/>
      <c r="AH14" s="17"/>
      <c r="AI14" s="17"/>
      <c r="AJ14" s="16" t="s">
        <v>71</v>
      </c>
      <c r="AK14" s="17"/>
      <c r="AL14" s="17"/>
      <c r="AM14" s="17"/>
      <c r="AN14" s="17"/>
      <c r="AO14" s="16" t="s">
        <v>71</v>
      </c>
      <c r="AP14" s="16" t="s">
        <v>134</v>
      </c>
      <c r="AQ14" s="17"/>
      <c r="AR14" s="17"/>
      <c r="AS14" s="17"/>
      <c r="AT14" s="17"/>
      <c r="AU14" s="16" t="s">
        <v>71</v>
      </c>
      <c r="AV14" s="16" t="s">
        <v>244</v>
      </c>
      <c r="AW14" s="16" t="s">
        <v>71</v>
      </c>
      <c r="AX14" s="17"/>
      <c r="AY14" s="17"/>
    </row>
    <row r="15">
      <c r="A15" s="15" t="s">
        <v>13</v>
      </c>
      <c r="B15" s="17"/>
      <c r="C15" s="16" t="s">
        <v>223</v>
      </c>
      <c r="D15" s="17"/>
      <c r="E15" s="17"/>
      <c r="F15" s="16" t="s">
        <v>235</v>
      </c>
      <c r="G15" s="17"/>
      <c r="H15" s="17"/>
      <c r="I15" s="16" t="s">
        <v>223</v>
      </c>
      <c r="J15" s="17"/>
      <c r="K15" s="17"/>
      <c r="L15" s="16" t="s">
        <v>223</v>
      </c>
      <c r="M15" s="17"/>
      <c r="N15" s="17"/>
      <c r="O15" s="16" t="s">
        <v>71</v>
      </c>
      <c r="P15" s="17"/>
      <c r="Q15" s="17"/>
      <c r="R15" s="17"/>
      <c r="S15" s="16" t="s">
        <v>144</v>
      </c>
      <c r="T15" s="17"/>
      <c r="U15" s="17"/>
      <c r="V15" s="17"/>
      <c r="W15" s="17"/>
      <c r="X15" s="17"/>
      <c r="Y15" s="17"/>
      <c r="Z15" s="16" t="s">
        <v>223</v>
      </c>
      <c r="AA15" s="17"/>
      <c r="AB15" s="17"/>
      <c r="AC15" s="16" t="s">
        <v>230</v>
      </c>
      <c r="AD15" s="17"/>
      <c r="AE15" s="17"/>
      <c r="AF15" s="17"/>
      <c r="AG15" s="16" t="s">
        <v>71</v>
      </c>
      <c r="AH15" s="17"/>
      <c r="AI15" s="17"/>
      <c r="AJ15" s="17"/>
      <c r="AK15" s="17"/>
      <c r="AL15" s="17"/>
      <c r="AM15" s="17"/>
      <c r="AN15" s="16" t="s">
        <v>71</v>
      </c>
      <c r="AO15" s="17"/>
      <c r="AP15" s="17"/>
      <c r="AQ15" s="17"/>
      <c r="AR15" s="17"/>
      <c r="AS15" s="16" t="s">
        <v>229</v>
      </c>
      <c r="AT15" s="17"/>
      <c r="AU15" s="17"/>
      <c r="AV15" s="17"/>
      <c r="AW15" s="17"/>
      <c r="AX15" s="16" t="s">
        <v>71</v>
      </c>
      <c r="AY15" s="17"/>
    </row>
    <row r="16">
      <c r="A16" s="15" t="s">
        <v>14</v>
      </c>
      <c r="B16" s="17"/>
      <c r="C16" s="17"/>
      <c r="D16" s="17"/>
      <c r="E16" s="17"/>
      <c r="F16" s="17"/>
      <c r="G16" s="17"/>
      <c r="H16" s="17"/>
      <c r="I16" s="17"/>
      <c r="J16" s="16" t="s">
        <v>229</v>
      </c>
      <c r="K16" s="16" t="s">
        <v>166</v>
      </c>
      <c r="L16" s="17"/>
      <c r="M16" s="17"/>
      <c r="N16" s="17"/>
      <c r="O16" s="17"/>
      <c r="P16" s="16" t="s">
        <v>71</v>
      </c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6" t="s">
        <v>213</v>
      </c>
      <c r="AD16" s="17"/>
      <c r="AE16" s="17"/>
      <c r="AF16" s="16" t="s">
        <v>71</v>
      </c>
      <c r="AG16" s="17"/>
      <c r="AH16" s="17"/>
      <c r="AI16" s="17"/>
      <c r="AJ16" s="17"/>
      <c r="AK16" s="17"/>
      <c r="AL16" s="17"/>
      <c r="AM16" s="17"/>
      <c r="AN16" s="17"/>
      <c r="AO16" s="16" t="s">
        <v>71</v>
      </c>
      <c r="AP16" s="16" t="s">
        <v>138</v>
      </c>
      <c r="AQ16" s="17"/>
      <c r="AR16" s="17"/>
      <c r="AS16" s="17"/>
      <c r="AT16" s="17"/>
      <c r="AU16" s="17"/>
      <c r="AV16" s="16" t="s">
        <v>210</v>
      </c>
      <c r="AW16" s="16" t="s">
        <v>71</v>
      </c>
      <c r="AX16" s="17"/>
      <c r="AY16" s="17"/>
    </row>
    <row r="17">
      <c r="A17" s="15" t="s">
        <v>15</v>
      </c>
      <c r="B17" s="17"/>
      <c r="C17" s="17"/>
      <c r="D17" s="17"/>
      <c r="E17" s="16" t="s">
        <v>71</v>
      </c>
      <c r="F17" s="17"/>
      <c r="G17" s="17"/>
      <c r="H17" s="17"/>
      <c r="I17" s="17"/>
      <c r="J17" s="16" t="s">
        <v>238</v>
      </c>
      <c r="K17" s="16" t="s">
        <v>71</v>
      </c>
      <c r="L17" s="17"/>
      <c r="M17" s="17"/>
      <c r="N17" s="16" t="s">
        <v>134</v>
      </c>
      <c r="O17" s="17"/>
      <c r="P17" s="17"/>
      <c r="Q17" s="16" t="s">
        <v>71</v>
      </c>
      <c r="R17" s="17"/>
      <c r="S17" s="17"/>
      <c r="T17" s="16" t="s">
        <v>71</v>
      </c>
      <c r="U17" s="17"/>
      <c r="V17" s="16" t="s">
        <v>210</v>
      </c>
      <c r="W17" s="17"/>
      <c r="X17" s="17"/>
      <c r="Y17" s="17"/>
      <c r="Z17" s="17"/>
      <c r="AA17" s="16" t="s">
        <v>225</v>
      </c>
      <c r="AB17" s="17"/>
      <c r="AC17" s="16" t="s">
        <v>229</v>
      </c>
      <c r="AD17" s="16" t="s">
        <v>219</v>
      </c>
      <c r="AE17" s="16" t="s">
        <v>223</v>
      </c>
      <c r="AF17" s="17"/>
      <c r="AG17" s="17"/>
      <c r="AH17" s="17"/>
      <c r="AI17" s="17"/>
      <c r="AJ17" s="16" t="s">
        <v>71</v>
      </c>
      <c r="AK17" s="16" t="s">
        <v>71</v>
      </c>
      <c r="AL17" s="17"/>
      <c r="AM17" s="17"/>
      <c r="AN17" s="17"/>
      <c r="AO17" s="17"/>
      <c r="AP17" s="16" t="s">
        <v>245</v>
      </c>
      <c r="AQ17" s="17"/>
      <c r="AR17" s="17"/>
      <c r="AS17" s="17"/>
      <c r="AT17" s="17"/>
      <c r="AU17" s="16" t="s">
        <v>71</v>
      </c>
      <c r="AV17" s="17"/>
      <c r="AW17" s="17"/>
      <c r="AX17" s="17"/>
      <c r="AY17" s="17"/>
    </row>
    <row r="18">
      <c r="A18" s="15" t="s">
        <v>16</v>
      </c>
      <c r="B18" s="17"/>
      <c r="C18" s="16" t="s">
        <v>114</v>
      </c>
      <c r="D18" s="17"/>
      <c r="E18" s="17"/>
      <c r="F18" s="16" t="s">
        <v>236</v>
      </c>
      <c r="G18" s="17"/>
      <c r="H18" s="17"/>
      <c r="I18" s="16" t="s">
        <v>229</v>
      </c>
      <c r="J18" s="17"/>
      <c r="K18" s="17"/>
      <c r="L18" s="16" t="s">
        <v>230</v>
      </c>
      <c r="M18" s="17"/>
      <c r="N18" s="17"/>
      <c r="O18" s="17"/>
      <c r="P18" s="17"/>
      <c r="Q18" s="17"/>
      <c r="R18" s="16" t="s">
        <v>71</v>
      </c>
      <c r="S18" s="17"/>
      <c r="T18" s="17"/>
      <c r="U18" s="17"/>
      <c r="V18" s="17"/>
      <c r="W18" s="17"/>
      <c r="X18" s="17"/>
      <c r="Y18" s="17"/>
      <c r="Z18" s="16" t="s">
        <v>229</v>
      </c>
      <c r="AA18" s="17"/>
      <c r="AB18" s="17"/>
      <c r="AC18" s="17"/>
      <c r="AD18" s="17"/>
      <c r="AE18" s="17"/>
      <c r="AF18" s="17"/>
      <c r="AG18" s="17"/>
      <c r="AH18" s="16" t="s">
        <v>71</v>
      </c>
      <c r="AI18" s="17"/>
      <c r="AJ18" s="17"/>
      <c r="AK18" s="17"/>
      <c r="AL18" s="17"/>
      <c r="AM18" s="17"/>
      <c r="AN18" s="17"/>
      <c r="AO18" s="17"/>
      <c r="AP18" s="17"/>
      <c r="AQ18" s="16" t="s">
        <v>229</v>
      </c>
      <c r="AR18" s="17"/>
      <c r="AS18" s="17"/>
      <c r="AT18" s="17"/>
      <c r="AU18" s="17"/>
      <c r="AV18" s="17"/>
      <c r="AW18" s="17"/>
      <c r="AX18" s="17"/>
      <c r="AY18" s="17"/>
    </row>
    <row r="19">
      <c r="A19" s="15" t="s">
        <v>17</v>
      </c>
      <c r="B19" s="17"/>
      <c r="C19" s="17"/>
      <c r="D19" s="17"/>
      <c r="E19" s="17"/>
      <c r="F19" s="16" t="s">
        <v>229</v>
      </c>
      <c r="G19" s="17"/>
      <c r="H19" s="17"/>
      <c r="I19" s="16" t="s">
        <v>210</v>
      </c>
      <c r="J19" s="17"/>
      <c r="K19" s="17"/>
      <c r="L19" s="17"/>
      <c r="M19" s="17"/>
      <c r="N19" s="17"/>
      <c r="O19" s="16" t="s">
        <v>144</v>
      </c>
      <c r="P19" s="17"/>
      <c r="Q19" s="17"/>
      <c r="R19" s="17"/>
      <c r="S19" s="16" t="s">
        <v>71</v>
      </c>
      <c r="T19" s="17"/>
      <c r="U19" s="17"/>
      <c r="V19" s="17"/>
      <c r="W19" s="17"/>
      <c r="X19" s="17"/>
      <c r="Y19" s="16" t="s">
        <v>229</v>
      </c>
      <c r="Z19" s="17"/>
      <c r="AA19" s="17"/>
      <c r="AB19" s="17"/>
      <c r="AC19" s="16" t="s">
        <v>71</v>
      </c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6" t="s">
        <v>144</v>
      </c>
      <c r="AY19" s="17"/>
    </row>
    <row r="20">
      <c r="A20" s="15" t="s">
        <v>18</v>
      </c>
      <c r="B20" s="17"/>
      <c r="C20" s="16" t="s">
        <v>230</v>
      </c>
      <c r="D20" s="17"/>
      <c r="E20" s="16" t="s">
        <v>138</v>
      </c>
      <c r="F20" s="16" t="s">
        <v>230</v>
      </c>
      <c r="G20" s="17"/>
      <c r="H20" s="17"/>
      <c r="I20" s="17"/>
      <c r="J20" s="16" t="s">
        <v>229</v>
      </c>
      <c r="K20" s="17"/>
      <c r="L20" s="16" t="s">
        <v>229</v>
      </c>
      <c r="M20" s="17"/>
      <c r="N20" s="17"/>
      <c r="O20" s="17"/>
      <c r="P20" s="17"/>
      <c r="Q20" s="16" t="s">
        <v>71</v>
      </c>
      <c r="R20" s="17"/>
      <c r="S20" s="17"/>
      <c r="T20" s="16" t="s">
        <v>71</v>
      </c>
      <c r="U20" s="17"/>
      <c r="V20" s="17"/>
      <c r="W20" s="17"/>
      <c r="X20" s="17"/>
      <c r="Y20" s="16" t="s">
        <v>71</v>
      </c>
      <c r="Z20" s="17"/>
      <c r="AA20" s="16" t="s">
        <v>111</v>
      </c>
      <c r="AB20" s="17"/>
      <c r="AC20" s="16" t="s">
        <v>229</v>
      </c>
      <c r="AD20" s="17"/>
      <c r="AE20" s="16" t="s">
        <v>229</v>
      </c>
      <c r="AF20" s="17"/>
      <c r="AG20" s="16" t="s">
        <v>71</v>
      </c>
      <c r="AH20" s="17"/>
      <c r="AI20" s="17"/>
      <c r="AJ20" s="16" t="s">
        <v>151</v>
      </c>
      <c r="AK20" s="16" t="s">
        <v>229</v>
      </c>
      <c r="AL20" s="17"/>
      <c r="AM20" s="16" t="s">
        <v>138</v>
      </c>
      <c r="AN20" s="16" t="s">
        <v>71</v>
      </c>
      <c r="AO20" s="17"/>
      <c r="AP20" s="16" t="s">
        <v>71</v>
      </c>
      <c r="AQ20" s="16" t="s">
        <v>71</v>
      </c>
      <c r="AR20" s="17"/>
      <c r="AS20" s="17"/>
      <c r="AT20" s="17"/>
      <c r="AU20" s="16" t="s">
        <v>103</v>
      </c>
      <c r="AV20" s="17"/>
      <c r="AW20" s="17"/>
      <c r="AX20" s="17"/>
      <c r="AY20" s="17"/>
    </row>
    <row r="21">
      <c r="A21" s="15" t="s">
        <v>19</v>
      </c>
      <c r="B21" s="17"/>
      <c r="C21" s="17"/>
      <c r="D21" s="17"/>
      <c r="E21" s="17"/>
      <c r="F21" s="17"/>
      <c r="G21" s="17"/>
      <c r="H21" s="17"/>
      <c r="I21" s="16" t="s">
        <v>138</v>
      </c>
      <c r="J21" s="17"/>
      <c r="K21" s="17"/>
      <c r="L21" s="16" t="s">
        <v>238</v>
      </c>
      <c r="M21" s="17"/>
      <c r="N21" s="17"/>
      <c r="O21" s="17"/>
      <c r="P21" s="17"/>
      <c r="Q21" s="17"/>
      <c r="R21" s="17"/>
      <c r="S21" s="17"/>
      <c r="T21" s="17"/>
      <c r="U21" s="16" t="s">
        <v>71</v>
      </c>
      <c r="V21" s="17"/>
      <c r="W21" s="17"/>
      <c r="X21" s="17"/>
      <c r="Y21" s="16" t="s">
        <v>229</v>
      </c>
      <c r="Z21" s="16" t="s">
        <v>223</v>
      </c>
      <c r="AA21" s="17"/>
      <c r="AB21" s="16" t="s">
        <v>229</v>
      </c>
      <c r="AC21" s="16" t="s">
        <v>75</v>
      </c>
      <c r="AD21" s="16" t="s">
        <v>71</v>
      </c>
      <c r="AE21" s="17"/>
      <c r="AF21" s="17"/>
      <c r="AG21" s="17"/>
      <c r="AH21" s="16" t="s">
        <v>71</v>
      </c>
      <c r="AI21" s="17"/>
      <c r="AJ21" s="17"/>
      <c r="AK21" s="16" t="s">
        <v>229</v>
      </c>
      <c r="AL21" s="17"/>
      <c r="AM21" s="17"/>
      <c r="AN21" s="17"/>
      <c r="AO21" s="16" t="s">
        <v>71</v>
      </c>
      <c r="AP21" s="17"/>
      <c r="AQ21" s="16" t="s">
        <v>229</v>
      </c>
      <c r="AR21" s="17"/>
      <c r="AS21" s="16" t="s">
        <v>71</v>
      </c>
      <c r="AT21" s="17"/>
      <c r="AU21" s="16" t="s">
        <v>71</v>
      </c>
      <c r="AV21" s="17"/>
      <c r="AW21" s="17"/>
      <c r="AX21" s="17"/>
      <c r="AY21" s="16" t="s">
        <v>138</v>
      </c>
    </row>
    <row r="22">
      <c r="A22" s="15" t="s">
        <v>20</v>
      </c>
      <c r="B22" s="17"/>
      <c r="C22" s="17"/>
      <c r="D22" s="17"/>
      <c r="E22" s="17"/>
      <c r="F22" s="17"/>
      <c r="G22" s="16" t="s">
        <v>71</v>
      </c>
      <c r="H22" s="17"/>
      <c r="I22" s="17"/>
      <c r="J22" s="17"/>
      <c r="K22" s="17"/>
      <c r="L22" s="17"/>
      <c r="M22" s="17"/>
      <c r="N22" s="16" t="s">
        <v>229</v>
      </c>
      <c r="O22" s="17"/>
      <c r="P22" s="17"/>
      <c r="Q22" s="16" t="s">
        <v>210</v>
      </c>
      <c r="R22" s="17"/>
      <c r="S22" s="17"/>
      <c r="T22" s="17"/>
      <c r="U22" s="17"/>
      <c r="V22" s="16" t="s">
        <v>71</v>
      </c>
      <c r="W22" s="17"/>
      <c r="X22" s="16" t="s">
        <v>71</v>
      </c>
      <c r="Y22" s="17"/>
      <c r="Z22" s="17"/>
      <c r="AA22" s="16" t="s">
        <v>71</v>
      </c>
      <c r="AB22" s="17"/>
      <c r="AC22" s="17"/>
      <c r="AD22" s="16" t="s">
        <v>71</v>
      </c>
      <c r="AE22" s="16" t="s">
        <v>71</v>
      </c>
      <c r="AF22" s="17"/>
      <c r="AG22" s="17"/>
      <c r="AH22" s="17"/>
      <c r="AI22" s="16" t="s">
        <v>71</v>
      </c>
      <c r="AJ22" s="17"/>
      <c r="AK22" s="17"/>
      <c r="AL22" s="17"/>
      <c r="AM22" s="17"/>
      <c r="AN22" s="17"/>
      <c r="AO22" s="17"/>
      <c r="AP22" s="16" t="s">
        <v>71</v>
      </c>
      <c r="AQ22" s="17"/>
      <c r="AR22" s="17"/>
      <c r="AS22" s="17"/>
      <c r="AT22" s="17"/>
      <c r="AU22" s="17"/>
      <c r="AV22" s="17"/>
      <c r="AW22" s="17"/>
      <c r="AX22" s="17"/>
      <c r="AY22" s="17"/>
    </row>
    <row r="23">
      <c r="A23" s="15" t="s">
        <v>21</v>
      </c>
      <c r="B23" s="17"/>
      <c r="C23" s="17"/>
      <c r="D23" s="17"/>
      <c r="E23" s="17"/>
      <c r="F23" s="17"/>
      <c r="G23" s="17"/>
      <c r="H23" s="17"/>
      <c r="I23" s="17"/>
      <c r="J23" s="17"/>
      <c r="K23" s="16" t="s">
        <v>71</v>
      </c>
      <c r="L23" s="17"/>
      <c r="M23" s="16" t="s">
        <v>71</v>
      </c>
      <c r="N23" s="17"/>
      <c r="O23" s="17"/>
      <c r="P23" s="17"/>
      <c r="Q23" s="17"/>
      <c r="R23" s="17"/>
      <c r="S23" s="17"/>
      <c r="T23" s="17"/>
      <c r="U23" s="17"/>
      <c r="V23" s="17"/>
      <c r="W23" s="16" t="s">
        <v>71</v>
      </c>
      <c r="X23" s="17"/>
      <c r="Y23" s="17"/>
      <c r="Z23" s="17"/>
      <c r="AA23" s="17"/>
      <c r="AB23" s="17"/>
      <c r="AC23" s="17"/>
      <c r="AD23" s="17"/>
      <c r="AE23" s="17"/>
      <c r="AF23" s="16" t="s">
        <v>219</v>
      </c>
      <c r="AG23" s="17"/>
      <c r="AH23" s="17"/>
      <c r="AI23" s="17"/>
      <c r="AJ23" s="17"/>
      <c r="AK23" s="17"/>
      <c r="AL23" s="16" t="s">
        <v>223</v>
      </c>
      <c r="AM23" s="17"/>
      <c r="AN23" s="17"/>
      <c r="AO23" s="17"/>
      <c r="AP23" s="17"/>
      <c r="AQ23" s="17"/>
      <c r="AR23" s="16" t="s">
        <v>71</v>
      </c>
      <c r="AS23" s="16" t="s">
        <v>138</v>
      </c>
      <c r="AT23" s="16" t="s">
        <v>229</v>
      </c>
      <c r="AU23" s="17"/>
      <c r="AV23" s="16" t="s">
        <v>229</v>
      </c>
      <c r="AW23" s="16" t="s">
        <v>229</v>
      </c>
      <c r="AX23" s="17"/>
      <c r="AY23" s="16" t="s">
        <v>230</v>
      </c>
    </row>
    <row r="24">
      <c r="A24" s="15" t="s">
        <v>22</v>
      </c>
      <c r="B24" s="17"/>
      <c r="C24" s="17"/>
      <c r="D24" s="17"/>
      <c r="E24" s="17"/>
      <c r="F24" s="17"/>
      <c r="G24" s="16" t="s">
        <v>71</v>
      </c>
      <c r="H24" s="17"/>
      <c r="I24" s="17"/>
      <c r="J24" s="17"/>
      <c r="K24" s="17"/>
      <c r="L24" s="17"/>
      <c r="M24" s="17"/>
      <c r="N24" s="16" t="s">
        <v>229</v>
      </c>
      <c r="O24" s="17"/>
      <c r="P24" s="17"/>
      <c r="Q24" s="17"/>
      <c r="R24" s="17"/>
      <c r="S24" s="17"/>
      <c r="T24" s="17"/>
      <c r="U24" s="17"/>
      <c r="V24" s="16" t="s">
        <v>71</v>
      </c>
      <c r="W24" s="17"/>
      <c r="X24" s="16" t="s">
        <v>71</v>
      </c>
      <c r="Y24" s="17"/>
      <c r="Z24" s="17"/>
      <c r="AA24" s="17"/>
      <c r="AB24" s="17"/>
      <c r="AC24" s="17"/>
      <c r="AD24" s="17"/>
      <c r="AE24" s="16" t="s">
        <v>71</v>
      </c>
      <c r="AF24" s="17"/>
      <c r="AG24" s="17"/>
      <c r="AH24" s="17"/>
      <c r="AI24" s="16" t="s">
        <v>71</v>
      </c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</row>
    <row r="25">
      <c r="A25" s="15" t="s">
        <v>23</v>
      </c>
      <c r="B25" s="17"/>
      <c r="C25" s="16" t="s">
        <v>230</v>
      </c>
      <c r="D25" s="17"/>
      <c r="E25" s="17"/>
      <c r="F25" s="16" t="s">
        <v>237</v>
      </c>
      <c r="G25" s="17"/>
      <c r="H25" s="17"/>
      <c r="I25" s="16" t="s">
        <v>230</v>
      </c>
      <c r="J25" s="17"/>
      <c r="K25" s="17"/>
      <c r="L25" s="16" t="s">
        <v>229</v>
      </c>
      <c r="M25" s="16" t="s">
        <v>229</v>
      </c>
      <c r="N25" s="17"/>
      <c r="O25" s="17"/>
      <c r="P25" s="17"/>
      <c r="Q25" s="17"/>
      <c r="R25" s="17"/>
      <c r="S25" s="16" t="s">
        <v>229</v>
      </c>
      <c r="T25" s="16" t="s">
        <v>71</v>
      </c>
      <c r="U25" s="16" t="s">
        <v>229</v>
      </c>
      <c r="V25" s="17"/>
      <c r="W25" s="17"/>
      <c r="X25" s="17"/>
      <c r="Y25" s="16" t="s">
        <v>71</v>
      </c>
      <c r="Z25" s="17"/>
      <c r="AA25" s="16" t="s">
        <v>229</v>
      </c>
      <c r="AB25" s="16" t="s">
        <v>71</v>
      </c>
      <c r="AC25" s="16" t="s">
        <v>71</v>
      </c>
      <c r="AD25" s="17"/>
      <c r="AE25" s="16" t="s">
        <v>230</v>
      </c>
      <c r="AF25" s="17"/>
      <c r="AG25" s="16" t="s">
        <v>71</v>
      </c>
      <c r="AH25" s="17"/>
      <c r="AI25" s="17"/>
      <c r="AJ25" s="17"/>
      <c r="AK25" s="16" t="s">
        <v>71</v>
      </c>
      <c r="AL25" s="17"/>
      <c r="AM25" s="17"/>
      <c r="AN25" s="17"/>
      <c r="AO25" s="17"/>
      <c r="AP25" s="17"/>
      <c r="AQ25" s="16" t="s">
        <v>86</v>
      </c>
      <c r="AR25" s="17"/>
      <c r="AS25" s="16" t="s">
        <v>229</v>
      </c>
      <c r="AT25" s="17"/>
      <c r="AU25" s="16" t="s">
        <v>71</v>
      </c>
      <c r="AV25" s="17"/>
      <c r="AW25" s="16" t="s">
        <v>71</v>
      </c>
      <c r="AX25" s="16" t="s">
        <v>229</v>
      </c>
      <c r="AY25" s="17"/>
    </row>
    <row r="26">
      <c r="A26" s="15" t="s">
        <v>24</v>
      </c>
      <c r="B26" s="16" t="s">
        <v>71</v>
      </c>
      <c r="C26" s="16" t="s">
        <v>142</v>
      </c>
      <c r="D26" s="16" t="s">
        <v>71</v>
      </c>
      <c r="E26" s="16" t="s">
        <v>71</v>
      </c>
      <c r="F26" s="16" t="s">
        <v>232</v>
      </c>
      <c r="G26" s="16" t="s">
        <v>229</v>
      </c>
      <c r="H26" s="17"/>
      <c r="I26" s="16" t="s">
        <v>142</v>
      </c>
      <c r="J26" s="17"/>
      <c r="K26" s="17"/>
      <c r="L26" s="16" t="s">
        <v>239</v>
      </c>
      <c r="M26" s="16" t="s">
        <v>71</v>
      </c>
      <c r="N26" s="17"/>
      <c r="O26" s="16" t="s">
        <v>223</v>
      </c>
      <c r="P26" s="17"/>
      <c r="Q26" s="17"/>
      <c r="R26" s="16" t="s">
        <v>229</v>
      </c>
      <c r="S26" s="17"/>
      <c r="T26" s="17"/>
      <c r="U26" s="16" t="s">
        <v>223</v>
      </c>
      <c r="V26" s="17"/>
      <c r="W26" s="17"/>
      <c r="X26" s="17"/>
      <c r="Y26" s="17"/>
      <c r="Z26" s="16" t="s">
        <v>71</v>
      </c>
      <c r="AA26" s="17"/>
      <c r="AB26" s="17"/>
      <c r="AC26" s="16" t="s">
        <v>229</v>
      </c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6" t="s">
        <v>229</v>
      </c>
      <c r="AO26" s="16" t="s">
        <v>71</v>
      </c>
      <c r="AP26" s="17"/>
      <c r="AQ26" s="17"/>
      <c r="AR26" s="17"/>
      <c r="AS26" s="16" t="s">
        <v>225</v>
      </c>
      <c r="AT26" s="17"/>
      <c r="AU26" s="16" t="s">
        <v>229</v>
      </c>
      <c r="AV26" s="16" t="s">
        <v>71</v>
      </c>
      <c r="AW26" s="17"/>
      <c r="AX26" s="17"/>
      <c r="AY26" s="16" t="s">
        <v>111</v>
      </c>
    </row>
    <row r="27">
      <c r="A27" s="15" t="s">
        <v>25</v>
      </c>
      <c r="B27" s="16" t="s">
        <v>229</v>
      </c>
      <c r="C27" s="17"/>
      <c r="D27" s="16" t="s">
        <v>229</v>
      </c>
      <c r="E27" s="16" t="s">
        <v>229</v>
      </c>
      <c r="F27" s="17"/>
      <c r="G27" s="17"/>
      <c r="H27" s="17"/>
      <c r="I27" s="17"/>
      <c r="J27" s="16" t="s">
        <v>219</v>
      </c>
      <c r="K27" s="17"/>
      <c r="L27" s="17"/>
      <c r="M27" s="17"/>
      <c r="N27" s="16" t="s">
        <v>71</v>
      </c>
      <c r="O27" s="17"/>
      <c r="P27" s="17"/>
      <c r="Q27" s="16" t="s">
        <v>225</v>
      </c>
      <c r="R27" s="17"/>
      <c r="S27" s="17"/>
      <c r="T27" s="16" t="s">
        <v>111</v>
      </c>
      <c r="U27" s="17"/>
      <c r="V27" s="16" t="s">
        <v>71</v>
      </c>
      <c r="W27" s="17"/>
      <c r="X27" s="17"/>
      <c r="Y27" s="16" t="s">
        <v>229</v>
      </c>
      <c r="Z27" s="17"/>
      <c r="AA27" s="16" t="s">
        <v>71</v>
      </c>
      <c r="AB27" s="16" t="s">
        <v>112</v>
      </c>
      <c r="AC27" s="16" t="s">
        <v>71</v>
      </c>
      <c r="AD27" s="16" t="s">
        <v>142</v>
      </c>
      <c r="AE27" s="16" t="s">
        <v>219</v>
      </c>
      <c r="AF27" s="16" t="s">
        <v>71</v>
      </c>
      <c r="AG27" s="17"/>
      <c r="AH27" s="17"/>
      <c r="AI27" s="17"/>
      <c r="AJ27" s="16" t="s">
        <v>90</v>
      </c>
      <c r="AK27" s="16" t="s">
        <v>229</v>
      </c>
      <c r="AL27" s="17"/>
      <c r="AM27" s="16" t="s">
        <v>71</v>
      </c>
      <c r="AN27" s="17"/>
      <c r="AO27" s="17"/>
      <c r="AP27" s="16" t="s">
        <v>111</v>
      </c>
      <c r="AQ27" s="16" t="s">
        <v>71</v>
      </c>
      <c r="AR27" s="17"/>
      <c r="AS27" s="17"/>
      <c r="AT27" s="16" t="s">
        <v>229</v>
      </c>
      <c r="AU27" s="16" t="s">
        <v>230</v>
      </c>
      <c r="AV27" s="17"/>
      <c r="AW27" s="17"/>
      <c r="AX27" s="17"/>
      <c r="AY27" s="17"/>
    </row>
    <row r="28">
      <c r="A28" s="15" t="s">
        <v>26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6" t="s">
        <v>229</v>
      </c>
      <c r="V28" s="17"/>
      <c r="W28" s="17"/>
      <c r="X28" s="17"/>
      <c r="Y28" s="16" t="s">
        <v>71</v>
      </c>
      <c r="Z28" s="17"/>
      <c r="AA28" s="16" t="s">
        <v>112</v>
      </c>
      <c r="AB28" s="16" t="s">
        <v>71</v>
      </c>
      <c r="AC28" s="17"/>
      <c r="AD28" s="16" t="s">
        <v>71</v>
      </c>
      <c r="AE28" s="16" t="s">
        <v>71</v>
      </c>
      <c r="AF28" s="16" t="s">
        <v>71</v>
      </c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6" t="s">
        <v>229</v>
      </c>
      <c r="AR28" s="17"/>
      <c r="AS28" s="16" t="s">
        <v>229</v>
      </c>
      <c r="AT28" s="17"/>
      <c r="AU28" s="17"/>
      <c r="AV28" s="17"/>
      <c r="AW28" s="16" t="s">
        <v>229</v>
      </c>
      <c r="AX28" s="17"/>
      <c r="AY28" s="17"/>
    </row>
    <row r="29">
      <c r="A29" s="15" t="s">
        <v>27</v>
      </c>
      <c r="B29" s="17"/>
      <c r="C29" s="16" t="s">
        <v>71</v>
      </c>
      <c r="D29" s="17"/>
      <c r="E29" s="16" t="s">
        <v>229</v>
      </c>
      <c r="F29" s="16" t="s">
        <v>147</v>
      </c>
      <c r="G29" s="17"/>
      <c r="H29" s="17"/>
      <c r="I29" s="16" t="s">
        <v>138</v>
      </c>
      <c r="J29" s="16" t="s">
        <v>71</v>
      </c>
      <c r="K29" s="17"/>
      <c r="L29" s="16" t="s">
        <v>238</v>
      </c>
      <c r="M29" s="17"/>
      <c r="N29" s="17"/>
      <c r="O29" s="16" t="s">
        <v>230</v>
      </c>
      <c r="P29" s="16" t="s">
        <v>213</v>
      </c>
      <c r="Q29" s="16" t="s">
        <v>229</v>
      </c>
      <c r="R29" s="17"/>
      <c r="S29" s="16" t="s">
        <v>71</v>
      </c>
      <c r="T29" s="16" t="s">
        <v>229</v>
      </c>
      <c r="U29" s="16" t="s">
        <v>75</v>
      </c>
      <c r="V29" s="17"/>
      <c r="W29" s="17"/>
      <c r="X29" s="17"/>
      <c r="Y29" s="16" t="s">
        <v>71</v>
      </c>
      <c r="Z29" s="16" t="s">
        <v>229</v>
      </c>
      <c r="AA29" s="16" t="s">
        <v>71</v>
      </c>
      <c r="AB29" s="17"/>
      <c r="AC29" s="16" t="s">
        <v>71</v>
      </c>
      <c r="AD29" s="16" t="s">
        <v>229</v>
      </c>
      <c r="AE29" s="17"/>
      <c r="AF29" s="17"/>
      <c r="AG29" s="16" t="s">
        <v>223</v>
      </c>
      <c r="AH29" s="16" t="s">
        <v>138</v>
      </c>
      <c r="AI29" s="17"/>
      <c r="AJ29" s="16" t="s">
        <v>229</v>
      </c>
      <c r="AK29" s="17"/>
      <c r="AL29" s="17"/>
      <c r="AM29" s="17"/>
      <c r="AN29" s="17"/>
      <c r="AO29" s="16" t="s">
        <v>229</v>
      </c>
      <c r="AP29" s="16" t="s">
        <v>229</v>
      </c>
      <c r="AQ29" s="16" t="s">
        <v>71</v>
      </c>
      <c r="AR29" s="17"/>
      <c r="AS29" s="16" t="s">
        <v>138</v>
      </c>
      <c r="AT29" s="16" t="s">
        <v>229</v>
      </c>
      <c r="AU29" s="16" t="s">
        <v>177</v>
      </c>
      <c r="AV29" s="17"/>
      <c r="AW29" s="16" t="s">
        <v>229</v>
      </c>
      <c r="AX29" s="16" t="s">
        <v>230</v>
      </c>
      <c r="AY29" s="16" t="s">
        <v>71</v>
      </c>
    </row>
    <row r="30">
      <c r="A30" s="15" t="s">
        <v>28</v>
      </c>
      <c r="B30" s="17"/>
      <c r="C30" s="17"/>
      <c r="D30" s="17"/>
      <c r="E30" s="17"/>
      <c r="F30" s="17"/>
      <c r="G30" s="16" t="s">
        <v>71</v>
      </c>
      <c r="H30" s="17"/>
      <c r="I30" s="17"/>
      <c r="J30" s="17"/>
      <c r="K30" s="17"/>
      <c r="L30" s="17"/>
      <c r="M30" s="17"/>
      <c r="N30" s="16" t="s">
        <v>71</v>
      </c>
      <c r="O30" s="17"/>
      <c r="P30" s="17"/>
      <c r="Q30" s="16" t="s">
        <v>219</v>
      </c>
      <c r="R30" s="17"/>
      <c r="S30" s="17"/>
      <c r="T30" s="17"/>
      <c r="U30" s="16" t="s">
        <v>71</v>
      </c>
      <c r="V30" s="16" t="s">
        <v>71</v>
      </c>
      <c r="W30" s="17"/>
      <c r="X30" s="17"/>
      <c r="Y30" s="17"/>
      <c r="Z30" s="17"/>
      <c r="AA30" s="16" t="s">
        <v>142</v>
      </c>
      <c r="AB30" s="16" t="s">
        <v>71</v>
      </c>
      <c r="AC30" s="16" t="s">
        <v>229</v>
      </c>
      <c r="AD30" s="16" t="s">
        <v>71</v>
      </c>
      <c r="AE30" s="17"/>
      <c r="AF30" s="16" t="s">
        <v>229</v>
      </c>
      <c r="AG30" s="17"/>
      <c r="AH30" s="16" t="s">
        <v>219</v>
      </c>
      <c r="AI30" s="17"/>
      <c r="AJ30" s="17"/>
      <c r="AK30" s="17"/>
      <c r="AL30" s="16" t="s">
        <v>71</v>
      </c>
      <c r="AM30" s="17"/>
      <c r="AN30" s="17"/>
      <c r="AO30" s="17"/>
      <c r="AP30" s="16" t="s">
        <v>71</v>
      </c>
      <c r="AQ30" s="17"/>
      <c r="AR30" s="17"/>
      <c r="AS30" s="16" t="s">
        <v>71</v>
      </c>
      <c r="AT30" s="17"/>
      <c r="AU30" s="16" t="s">
        <v>71</v>
      </c>
      <c r="AV30" s="17"/>
      <c r="AW30" s="16" t="s">
        <v>229</v>
      </c>
      <c r="AX30" s="17"/>
      <c r="AY30" s="16" t="s">
        <v>71</v>
      </c>
    </row>
    <row r="31">
      <c r="A31" s="15" t="s">
        <v>29</v>
      </c>
      <c r="B31" s="17"/>
      <c r="C31" s="16" t="s">
        <v>71</v>
      </c>
      <c r="D31" s="16" t="s">
        <v>71</v>
      </c>
      <c r="E31" s="17"/>
      <c r="F31" s="16" t="s">
        <v>71</v>
      </c>
      <c r="G31" s="16" t="s">
        <v>232</v>
      </c>
      <c r="H31" s="17"/>
      <c r="I31" s="17"/>
      <c r="J31" s="17"/>
      <c r="K31" s="16" t="s">
        <v>138</v>
      </c>
      <c r="L31" s="17"/>
      <c r="M31" s="17"/>
      <c r="N31" s="16" t="s">
        <v>229</v>
      </c>
      <c r="O31" s="17"/>
      <c r="P31" s="17"/>
      <c r="Q31" s="16" t="s">
        <v>223</v>
      </c>
      <c r="R31" s="17"/>
      <c r="S31" s="17"/>
      <c r="T31" s="16" t="s">
        <v>229</v>
      </c>
      <c r="U31" s="17"/>
      <c r="V31" s="16" t="s">
        <v>71</v>
      </c>
      <c r="W31" s="17"/>
      <c r="X31" s="16" t="s">
        <v>71</v>
      </c>
      <c r="Y31" s="16" t="s">
        <v>230</v>
      </c>
      <c r="Z31" s="17"/>
      <c r="AA31" s="16" t="s">
        <v>219</v>
      </c>
      <c r="AB31" s="16" t="s">
        <v>71</v>
      </c>
      <c r="AC31" s="17"/>
      <c r="AD31" s="17"/>
      <c r="AE31" s="16" t="s">
        <v>71</v>
      </c>
      <c r="AF31" s="17"/>
      <c r="AG31" s="16" t="s">
        <v>229</v>
      </c>
      <c r="AH31" s="17"/>
      <c r="AI31" s="16" t="s">
        <v>219</v>
      </c>
      <c r="AJ31" s="17"/>
      <c r="AK31" s="16" t="s">
        <v>111</v>
      </c>
      <c r="AL31" s="17"/>
      <c r="AM31" s="17"/>
      <c r="AN31" s="17"/>
      <c r="AO31" s="17"/>
      <c r="AP31" s="17"/>
      <c r="AQ31" s="16" t="s">
        <v>71</v>
      </c>
      <c r="AR31" s="17"/>
      <c r="AS31" s="16" t="s">
        <v>229</v>
      </c>
      <c r="AT31" s="17"/>
      <c r="AU31" s="16" t="s">
        <v>229</v>
      </c>
      <c r="AV31" s="16" t="s">
        <v>229</v>
      </c>
      <c r="AW31" s="17"/>
      <c r="AX31" s="17"/>
      <c r="AY31" s="17"/>
    </row>
    <row r="32">
      <c r="A32" s="15" t="s">
        <v>30</v>
      </c>
      <c r="B32" s="16" t="s">
        <v>138</v>
      </c>
      <c r="C32" s="17"/>
      <c r="D32" s="17"/>
      <c r="E32" s="17"/>
      <c r="F32" s="17"/>
      <c r="G32" s="17"/>
      <c r="H32" s="17"/>
      <c r="I32" s="17"/>
      <c r="J32" s="17"/>
      <c r="K32" s="16" t="s">
        <v>71</v>
      </c>
      <c r="L32" s="17"/>
      <c r="M32" s="17"/>
      <c r="N32" s="17"/>
      <c r="O32" s="17"/>
      <c r="P32" s="16" t="s">
        <v>71</v>
      </c>
      <c r="Q32" s="17"/>
      <c r="R32" s="17"/>
      <c r="S32" s="17"/>
      <c r="T32" s="17"/>
      <c r="U32" s="17"/>
      <c r="V32" s="17"/>
      <c r="W32" s="16" t="s">
        <v>219</v>
      </c>
      <c r="X32" s="17"/>
      <c r="Y32" s="17"/>
      <c r="Z32" s="17"/>
      <c r="AA32" s="16" t="s">
        <v>71</v>
      </c>
      <c r="AB32" s="16" t="s">
        <v>71</v>
      </c>
      <c r="AC32" s="17"/>
      <c r="AD32" s="16" t="s">
        <v>229</v>
      </c>
      <c r="AE32" s="17"/>
      <c r="AF32" s="16" t="s">
        <v>71</v>
      </c>
      <c r="AG32" s="17"/>
      <c r="AH32" s="16" t="s">
        <v>229</v>
      </c>
      <c r="AI32" s="17"/>
      <c r="AJ32" s="17"/>
      <c r="AK32" s="17"/>
      <c r="AL32" s="17"/>
      <c r="AM32" s="17"/>
      <c r="AN32" s="16" t="s">
        <v>71</v>
      </c>
      <c r="AO32" s="17"/>
      <c r="AP32" s="17"/>
      <c r="AQ32" s="17"/>
      <c r="AR32" s="16" t="s">
        <v>71</v>
      </c>
      <c r="AS32" s="17"/>
      <c r="AT32" s="16" t="s">
        <v>138</v>
      </c>
      <c r="AU32" s="16" t="s">
        <v>229</v>
      </c>
      <c r="AV32" s="16" t="s">
        <v>229</v>
      </c>
      <c r="AW32" s="17"/>
      <c r="AX32" s="17"/>
      <c r="AY32" s="17"/>
    </row>
    <row r="33">
      <c r="A33" s="15" t="s">
        <v>31</v>
      </c>
      <c r="B33" s="17"/>
      <c r="C33" s="16" t="s">
        <v>229</v>
      </c>
      <c r="D33" s="17"/>
      <c r="E33" s="17"/>
      <c r="F33" s="16" t="s">
        <v>229</v>
      </c>
      <c r="G33" s="17"/>
      <c r="H33" s="17"/>
      <c r="I33" s="17"/>
      <c r="J33" s="17"/>
      <c r="K33" s="17"/>
      <c r="L33" s="17"/>
      <c r="M33" s="17"/>
      <c r="N33" s="17"/>
      <c r="O33" s="16" t="s">
        <v>71</v>
      </c>
      <c r="P33" s="17"/>
      <c r="Q33" s="17"/>
      <c r="R33" s="17"/>
      <c r="S33" s="17"/>
      <c r="T33" s="16" t="s">
        <v>71</v>
      </c>
      <c r="U33" s="17"/>
      <c r="V33" s="17"/>
      <c r="W33" s="17"/>
      <c r="X33" s="17"/>
      <c r="Y33" s="16" t="s">
        <v>71</v>
      </c>
      <c r="Z33" s="17"/>
      <c r="AA33" s="17"/>
      <c r="AB33" s="17"/>
      <c r="AC33" s="16" t="s">
        <v>223</v>
      </c>
      <c r="AD33" s="17"/>
      <c r="AE33" s="16" t="s">
        <v>229</v>
      </c>
      <c r="AF33" s="17"/>
      <c r="AG33" s="16" t="s">
        <v>71</v>
      </c>
      <c r="AH33" s="17"/>
      <c r="AI33" s="17"/>
      <c r="AJ33" s="17"/>
      <c r="AK33" s="17"/>
      <c r="AL33" s="17"/>
      <c r="AM33" s="16" t="s">
        <v>71</v>
      </c>
      <c r="AN33" s="17"/>
      <c r="AO33" s="17"/>
      <c r="AP33" s="17"/>
      <c r="AQ33" s="17"/>
      <c r="AR33" s="17"/>
      <c r="AS33" s="17"/>
      <c r="AT33" s="17"/>
      <c r="AU33" s="16" t="s">
        <v>71</v>
      </c>
      <c r="AV33" s="17"/>
      <c r="AW33" s="17"/>
      <c r="AX33" s="17"/>
      <c r="AY33" s="17"/>
    </row>
    <row r="34">
      <c r="A34" s="15" t="s">
        <v>32</v>
      </c>
      <c r="B34" s="17"/>
      <c r="C34" s="17"/>
      <c r="D34" s="16" t="s">
        <v>71</v>
      </c>
      <c r="E34" s="17"/>
      <c r="F34" s="17"/>
      <c r="G34" s="17"/>
      <c r="H34" s="17"/>
      <c r="I34" s="17"/>
      <c r="J34" s="17"/>
      <c r="K34" s="17"/>
      <c r="L34" s="16" t="s">
        <v>229</v>
      </c>
      <c r="M34" s="17"/>
      <c r="N34" s="17"/>
      <c r="O34" s="17"/>
      <c r="P34" s="17"/>
      <c r="Q34" s="17"/>
      <c r="R34" s="16" t="s">
        <v>71</v>
      </c>
      <c r="S34" s="17"/>
      <c r="T34" s="17"/>
      <c r="U34" s="16" t="s">
        <v>71</v>
      </c>
      <c r="V34" s="17"/>
      <c r="W34" s="17"/>
      <c r="X34" s="17"/>
      <c r="Y34" s="17"/>
      <c r="Z34" s="17"/>
      <c r="AA34" s="17"/>
      <c r="AB34" s="17"/>
      <c r="AC34" s="16" t="s">
        <v>138</v>
      </c>
      <c r="AD34" s="16" t="s">
        <v>219</v>
      </c>
      <c r="AE34" s="17"/>
      <c r="AF34" s="16" t="s">
        <v>229</v>
      </c>
      <c r="AG34" s="17"/>
      <c r="AH34" s="16" t="s">
        <v>71</v>
      </c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6" t="s">
        <v>71</v>
      </c>
      <c r="AV34" s="17"/>
      <c r="AW34" s="17"/>
      <c r="AX34" s="17"/>
      <c r="AY34" s="17"/>
    </row>
    <row r="35">
      <c r="A35" s="15" t="s">
        <v>33</v>
      </c>
      <c r="B35" s="17"/>
      <c r="C35" s="17"/>
      <c r="D35" s="16" t="s">
        <v>71</v>
      </c>
      <c r="E35" s="17"/>
      <c r="F35" s="17"/>
      <c r="G35" s="16" t="s">
        <v>71</v>
      </c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6" t="s">
        <v>71</v>
      </c>
      <c r="W35" s="17"/>
      <c r="X35" s="16" t="s">
        <v>71</v>
      </c>
      <c r="Y35" s="17"/>
      <c r="Z35" s="17"/>
      <c r="AA35" s="17"/>
      <c r="AB35" s="17"/>
      <c r="AC35" s="17"/>
      <c r="AD35" s="17"/>
      <c r="AE35" s="16" t="s">
        <v>219</v>
      </c>
      <c r="AF35" s="17"/>
      <c r="AG35" s="17"/>
      <c r="AH35" s="17"/>
      <c r="AI35" s="16" t="s">
        <v>71</v>
      </c>
      <c r="AJ35" s="17"/>
      <c r="AK35" s="16" t="s">
        <v>71</v>
      </c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</row>
    <row r="36">
      <c r="A36" s="15" t="s">
        <v>34</v>
      </c>
      <c r="B36" s="17"/>
      <c r="C36" s="17"/>
      <c r="D36" s="17"/>
      <c r="E36" s="16" t="s">
        <v>71</v>
      </c>
      <c r="F36" s="17"/>
      <c r="G36" s="17"/>
      <c r="H36" s="17"/>
      <c r="I36" s="17"/>
      <c r="J36" s="16" t="s">
        <v>229</v>
      </c>
      <c r="K36" s="17"/>
      <c r="L36" s="17"/>
      <c r="M36" s="17"/>
      <c r="N36" s="16" t="s">
        <v>71</v>
      </c>
      <c r="O36" s="17"/>
      <c r="P36" s="17"/>
      <c r="Q36" s="16" t="s">
        <v>71</v>
      </c>
      <c r="R36" s="17"/>
      <c r="S36" s="17"/>
      <c r="T36" s="16" t="s">
        <v>151</v>
      </c>
      <c r="U36" s="17"/>
      <c r="V36" s="17"/>
      <c r="W36" s="17"/>
      <c r="X36" s="17"/>
      <c r="Y36" s="17"/>
      <c r="Z36" s="17"/>
      <c r="AA36" s="16" t="s">
        <v>90</v>
      </c>
      <c r="AB36" s="17"/>
      <c r="AC36" s="16" t="s">
        <v>229</v>
      </c>
      <c r="AD36" s="17"/>
      <c r="AE36" s="17"/>
      <c r="AF36" s="17"/>
      <c r="AG36" s="17"/>
      <c r="AH36" s="17"/>
      <c r="AI36" s="17"/>
      <c r="AJ36" s="16" t="s">
        <v>71</v>
      </c>
      <c r="AK36" s="17"/>
      <c r="AL36" s="17"/>
      <c r="AM36" s="16" t="s">
        <v>71</v>
      </c>
      <c r="AN36" s="16" t="s">
        <v>71</v>
      </c>
      <c r="AO36" s="16" t="s">
        <v>71</v>
      </c>
      <c r="AP36" s="16" t="s">
        <v>71</v>
      </c>
      <c r="AQ36" s="17"/>
      <c r="AR36" s="17"/>
      <c r="AS36" s="17"/>
      <c r="AT36" s="16" t="s">
        <v>229</v>
      </c>
      <c r="AU36" s="16" t="s">
        <v>133</v>
      </c>
      <c r="AV36" s="16" t="s">
        <v>71</v>
      </c>
      <c r="AW36" s="16" t="s">
        <v>71</v>
      </c>
      <c r="AX36" s="17"/>
      <c r="AY36" s="17"/>
    </row>
    <row r="37">
      <c r="A37" s="15" t="s">
        <v>35</v>
      </c>
      <c r="B37" s="17"/>
      <c r="C37" s="16" t="s">
        <v>71</v>
      </c>
      <c r="D37" s="16" t="s">
        <v>219</v>
      </c>
      <c r="E37" s="17"/>
      <c r="F37" s="17"/>
      <c r="G37" s="17"/>
      <c r="H37" s="16" t="s">
        <v>219</v>
      </c>
      <c r="I37" s="17"/>
      <c r="J37" s="17"/>
      <c r="K37" s="16" t="s">
        <v>71</v>
      </c>
      <c r="L37" s="16" t="s">
        <v>229</v>
      </c>
      <c r="M37" s="17"/>
      <c r="N37" s="17"/>
      <c r="O37" s="17"/>
      <c r="P37" s="17"/>
      <c r="Q37" s="16" t="s">
        <v>71</v>
      </c>
      <c r="R37" s="17"/>
      <c r="S37" s="17"/>
      <c r="T37" s="16" t="s">
        <v>229</v>
      </c>
      <c r="U37" s="16" t="s">
        <v>229</v>
      </c>
      <c r="V37" s="17"/>
      <c r="W37" s="17"/>
      <c r="X37" s="17"/>
      <c r="Y37" s="16" t="s">
        <v>71</v>
      </c>
      <c r="Z37" s="17"/>
      <c r="AA37" s="16" t="s">
        <v>229</v>
      </c>
      <c r="AB37" s="17"/>
      <c r="AC37" s="17"/>
      <c r="AD37" s="17"/>
      <c r="AE37" s="16" t="s">
        <v>111</v>
      </c>
      <c r="AF37" s="17"/>
      <c r="AG37" s="17"/>
      <c r="AH37" s="17"/>
      <c r="AI37" s="16" t="s">
        <v>71</v>
      </c>
      <c r="AJ37" s="17"/>
      <c r="AK37" s="16" t="s">
        <v>71</v>
      </c>
      <c r="AL37" s="17"/>
      <c r="AM37" s="16" t="s">
        <v>223</v>
      </c>
      <c r="AN37" s="17"/>
      <c r="AO37" s="17"/>
      <c r="AP37" s="16" t="s">
        <v>71</v>
      </c>
      <c r="AQ37" s="16" t="s">
        <v>249</v>
      </c>
      <c r="AR37" s="17"/>
      <c r="AS37" s="16" t="s">
        <v>229</v>
      </c>
      <c r="AT37" s="17"/>
      <c r="AU37" s="16" t="s">
        <v>229</v>
      </c>
      <c r="AV37" s="17"/>
      <c r="AW37" s="17"/>
      <c r="AX37" s="17"/>
      <c r="AY37" s="17"/>
    </row>
    <row r="38">
      <c r="A38" s="15" t="s">
        <v>36</v>
      </c>
      <c r="B38" s="17"/>
      <c r="C38" s="17"/>
      <c r="D38" s="17"/>
      <c r="E38" s="17"/>
      <c r="F38" s="17"/>
      <c r="G38" s="16" t="s">
        <v>71</v>
      </c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6" t="s">
        <v>223</v>
      </c>
      <c r="X38" s="17"/>
      <c r="Y38" s="17"/>
      <c r="Z38" s="17"/>
      <c r="AA38" s="17"/>
      <c r="AB38" s="17"/>
      <c r="AC38" s="17"/>
      <c r="AD38" s="16" t="s">
        <v>71</v>
      </c>
      <c r="AE38" s="17"/>
      <c r="AF38" s="17"/>
      <c r="AG38" s="17"/>
      <c r="AH38" s="17"/>
      <c r="AI38" s="17"/>
      <c r="AJ38" s="17"/>
      <c r="AK38" s="17"/>
      <c r="AL38" s="16" t="s">
        <v>71</v>
      </c>
      <c r="AM38" s="17"/>
      <c r="AN38" s="17"/>
      <c r="AO38" s="17"/>
      <c r="AP38" s="17"/>
      <c r="AQ38" s="17"/>
      <c r="AR38" s="17"/>
      <c r="AS38" s="16" t="s">
        <v>138</v>
      </c>
      <c r="AT38" s="16" t="s">
        <v>71</v>
      </c>
      <c r="AU38" s="17"/>
      <c r="AV38" s="17"/>
      <c r="AW38" s="17"/>
      <c r="AX38" s="17"/>
      <c r="AY38" s="16" t="s">
        <v>219</v>
      </c>
    </row>
    <row r="39">
      <c r="A39" s="15" t="s">
        <v>37</v>
      </c>
      <c r="B39" s="17"/>
      <c r="C39" s="16" t="s">
        <v>223</v>
      </c>
      <c r="D39" s="17"/>
      <c r="E39" s="16" t="s">
        <v>229</v>
      </c>
      <c r="F39" s="17"/>
      <c r="G39" s="17"/>
      <c r="H39" s="16" t="s">
        <v>229</v>
      </c>
      <c r="I39" s="17"/>
      <c r="J39" s="16" t="s">
        <v>71</v>
      </c>
      <c r="K39" s="17"/>
      <c r="L39" s="17"/>
      <c r="M39" s="17"/>
      <c r="N39" s="17"/>
      <c r="O39" s="17"/>
      <c r="P39" s="17"/>
      <c r="Q39" s="17"/>
      <c r="R39" s="17"/>
      <c r="S39" s="17"/>
      <c r="T39" s="16" t="s">
        <v>138</v>
      </c>
      <c r="U39" s="17"/>
      <c r="V39" s="17"/>
      <c r="W39" s="17"/>
      <c r="X39" s="17"/>
      <c r="Y39" s="17"/>
      <c r="Z39" s="17"/>
      <c r="AA39" s="16" t="s">
        <v>71</v>
      </c>
      <c r="AB39" s="17"/>
      <c r="AC39" s="17"/>
      <c r="AD39" s="17"/>
      <c r="AE39" s="17"/>
      <c r="AF39" s="17"/>
      <c r="AG39" s="16" t="s">
        <v>71</v>
      </c>
      <c r="AH39" s="17"/>
      <c r="AI39" s="17"/>
      <c r="AJ39" s="16" t="s">
        <v>71</v>
      </c>
      <c r="AK39" s="16" t="s">
        <v>223</v>
      </c>
      <c r="AL39" s="17"/>
      <c r="AM39" s="16" t="s">
        <v>71</v>
      </c>
      <c r="AN39" s="17"/>
      <c r="AO39" s="17"/>
      <c r="AP39" s="17"/>
      <c r="AQ39" s="17"/>
      <c r="AR39" s="17"/>
      <c r="AS39" s="16" t="s">
        <v>229</v>
      </c>
      <c r="AT39" s="16" t="s">
        <v>230</v>
      </c>
      <c r="AU39" s="16" t="s">
        <v>223</v>
      </c>
      <c r="AV39" s="17"/>
      <c r="AW39" s="17"/>
      <c r="AX39" s="17"/>
      <c r="AY39" s="17"/>
    </row>
    <row r="40">
      <c r="A40" s="15" t="s">
        <v>48</v>
      </c>
      <c r="B40" s="17"/>
      <c r="C40" s="16" t="s">
        <v>230</v>
      </c>
      <c r="D40" s="17"/>
      <c r="E40" s="16" t="s">
        <v>229</v>
      </c>
      <c r="F40" s="16" t="s">
        <v>229</v>
      </c>
      <c r="G40" s="17"/>
      <c r="H40" s="17"/>
      <c r="I40" s="17"/>
      <c r="J40" s="17"/>
      <c r="K40" s="16" t="s">
        <v>138</v>
      </c>
      <c r="L40" s="16" t="s">
        <v>229</v>
      </c>
      <c r="M40" s="17"/>
      <c r="N40" s="17"/>
      <c r="O40" s="16" t="s">
        <v>71</v>
      </c>
      <c r="P40" s="17"/>
      <c r="Q40" s="17"/>
      <c r="R40" s="17"/>
      <c r="S40" s="17"/>
      <c r="T40" s="16" t="s">
        <v>71</v>
      </c>
      <c r="U40" s="17"/>
      <c r="V40" s="17"/>
      <c r="W40" s="17"/>
      <c r="X40" s="17"/>
      <c r="Y40" s="17"/>
      <c r="Z40" s="16" t="s">
        <v>229</v>
      </c>
      <c r="AA40" s="17"/>
      <c r="AB40" s="17"/>
      <c r="AC40" s="17"/>
      <c r="AD40" s="17"/>
      <c r="AE40" s="17"/>
      <c r="AF40" s="16" t="s">
        <v>71</v>
      </c>
      <c r="AG40" s="17"/>
      <c r="AH40" s="17"/>
      <c r="AI40" s="17"/>
      <c r="AJ40" s="16" t="s">
        <v>71</v>
      </c>
      <c r="AK40" s="17"/>
      <c r="AL40" s="17"/>
      <c r="AM40" s="17"/>
      <c r="AN40" s="16" t="s">
        <v>71</v>
      </c>
      <c r="AO40" s="16" t="s">
        <v>229</v>
      </c>
      <c r="AP40" s="17"/>
      <c r="AQ40" s="17"/>
      <c r="AR40" s="16" t="s">
        <v>71</v>
      </c>
      <c r="AS40" s="17"/>
      <c r="AT40" s="16" t="s">
        <v>71</v>
      </c>
      <c r="AU40" s="16" t="s">
        <v>229</v>
      </c>
      <c r="AV40" s="16" t="s">
        <v>250</v>
      </c>
      <c r="AW40" s="17"/>
      <c r="AX40" s="17"/>
      <c r="AY40" s="17"/>
    </row>
    <row r="41">
      <c r="A41" s="15" t="s">
        <v>39</v>
      </c>
      <c r="B41" s="17"/>
      <c r="C41" s="16" t="s">
        <v>71</v>
      </c>
      <c r="D41" s="16" t="s">
        <v>71</v>
      </c>
      <c r="E41" s="16" t="s">
        <v>71</v>
      </c>
      <c r="F41" s="17"/>
      <c r="G41" s="17"/>
      <c r="H41" s="16" t="s">
        <v>71</v>
      </c>
      <c r="I41" s="17"/>
      <c r="J41" s="17"/>
      <c r="K41" s="16" t="s">
        <v>138</v>
      </c>
      <c r="L41" s="17"/>
      <c r="M41" s="17"/>
      <c r="N41" s="16" t="s">
        <v>71</v>
      </c>
      <c r="O41" s="17"/>
      <c r="P41" s="16" t="s">
        <v>71</v>
      </c>
      <c r="Q41" s="17"/>
      <c r="R41" s="17"/>
      <c r="S41" s="17"/>
      <c r="T41" s="17"/>
      <c r="U41" s="16" t="s">
        <v>71</v>
      </c>
      <c r="V41" s="17"/>
      <c r="W41" s="17"/>
      <c r="X41" s="17"/>
      <c r="Y41" s="17"/>
      <c r="Z41" s="16" t="s">
        <v>71</v>
      </c>
      <c r="AA41" s="17"/>
      <c r="AB41" s="17"/>
      <c r="AC41" s="16" t="s">
        <v>229</v>
      </c>
      <c r="AD41" s="17"/>
      <c r="AE41" s="17"/>
      <c r="AF41" s="17"/>
      <c r="AG41" s="17"/>
      <c r="AH41" s="17"/>
      <c r="AI41" s="17"/>
      <c r="AJ41" s="16" t="s">
        <v>71</v>
      </c>
      <c r="AK41" s="17"/>
      <c r="AL41" s="17"/>
      <c r="AM41" s="17"/>
      <c r="AN41" s="16" t="s">
        <v>229</v>
      </c>
      <c r="AO41" s="16" t="s">
        <v>71</v>
      </c>
      <c r="AP41" s="17"/>
      <c r="AQ41" s="17"/>
      <c r="AR41" s="17"/>
      <c r="AS41" s="17"/>
      <c r="AT41" s="17"/>
      <c r="AU41" s="16" t="s">
        <v>71</v>
      </c>
      <c r="AV41" s="16" t="s">
        <v>203</v>
      </c>
      <c r="AW41" s="16" t="s">
        <v>244</v>
      </c>
      <c r="AX41" s="17"/>
      <c r="AY41" s="17"/>
    </row>
    <row r="42">
      <c r="A42" s="15" t="s">
        <v>38</v>
      </c>
      <c r="B42" s="17"/>
      <c r="C42" s="17"/>
      <c r="D42" s="17"/>
      <c r="E42" s="16" t="s">
        <v>71</v>
      </c>
      <c r="F42" s="17"/>
      <c r="G42" s="17"/>
      <c r="H42" s="17"/>
      <c r="I42" s="17"/>
      <c r="J42" s="16" t="s">
        <v>225</v>
      </c>
      <c r="K42" s="16" t="s">
        <v>71</v>
      </c>
      <c r="L42" s="17"/>
      <c r="M42" s="17"/>
      <c r="N42" s="16" t="s">
        <v>134</v>
      </c>
      <c r="O42" s="17"/>
      <c r="P42" s="16" t="s">
        <v>138</v>
      </c>
      <c r="Q42" s="16" t="s">
        <v>245</v>
      </c>
      <c r="R42" s="17"/>
      <c r="S42" s="17"/>
      <c r="T42" s="16" t="s">
        <v>71</v>
      </c>
      <c r="U42" s="17"/>
      <c r="V42" s="16" t="s">
        <v>71</v>
      </c>
      <c r="W42" s="17"/>
      <c r="X42" s="17"/>
      <c r="Y42" s="17"/>
      <c r="Z42" s="17"/>
      <c r="AA42" s="16" t="s">
        <v>111</v>
      </c>
      <c r="AB42" s="17"/>
      <c r="AC42" s="16" t="s">
        <v>229</v>
      </c>
      <c r="AD42" s="16" t="s">
        <v>71</v>
      </c>
      <c r="AE42" s="17"/>
      <c r="AF42" s="17"/>
      <c r="AG42" s="17"/>
      <c r="AH42" s="17"/>
      <c r="AI42" s="17"/>
      <c r="AJ42" s="16" t="s">
        <v>71</v>
      </c>
      <c r="AK42" s="16" t="s">
        <v>71</v>
      </c>
      <c r="AL42" s="17"/>
      <c r="AM42" s="17"/>
      <c r="AN42" s="17"/>
      <c r="AO42" s="17"/>
      <c r="AP42" s="16" t="s">
        <v>71</v>
      </c>
      <c r="AQ42" s="17"/>
      <c r="AR42" s="17"/>
      <c r="AS42" s="17"/>
      <c r="AT42" s="17"/>
      <c r="AU42" s="16" t="s">
        <v>71</v>
      </c>
      <c r="AV42" s="17"/>
      <c r="AW42" s="17"/>
      <c r="AX42" s="17"/>
      <c r="AY42" s="17"/>
    </row>
    <row r="43">
      <c r="A43" s="15" t="s">
        <v>47</v>
      </c>
      <c r="B43" s="17"/>
      <c r="C43" s="16" t="s">
        <v>231</v>
      </c>
      <c r="D43" s="17"/>
      <c r="E43" s="17"/>
      <c r="F43" s="16" t="s">
        <v>232</v>
      </c>
      <c r="G43" s="17"/>
      <c r="H43" s="17"/>
      <c r="I43" s="16" t="s">
        <v>229</v>
      </c>
      <c r="J43" s="17"/>
      <c r="K43" s="17"/>
      <c r="L43" s="16" t="s">
        <v>71</v>
      </c>
      <c r="M43" s="17"/>
      <c r="N43" s="17"/>
      <c r="O43" s="17"/>
      <c r="P43" s="17"/>
      <c r="Q43" s="17"/>
      <c r="R43" s="16" t="s">
        <v>229</v>
      </c>
      <c r="S43" s="17"/>
      <c r="T43" s="16" t="s">
        <v>71</v>
      </c>
      <c r="U43" s="16" t="s">
        <v>229</v>
      </c>
      <c r="V43" s="17"/>
      <c r="W43" s="17"/>
      <c r="X43" s="17"/>
      <c r="Y43" s="16" t="s">
        <v>86</v>
      </c>
      <c r="Z43" s="17"/>
      <c r="AA43" s="16" t="s">
        <v>71</v>
      </c>
      <c r="AB43" s="16" t="s">
        <v>229</v>
      </c>
      <c r="AC43" s="16" t="s">
        <v>71</v>
      </c>
      <c r="AD43" s="17"/>
      <c r="AE43" s="16" t="s">
        <v>71</v>
      </c>
      <c r="AF43" s="17"/>
      <c r="AG43" s="17"/>
      <c r="AH43" s="17"/>
      <c r="AI43" s="17"/>
      <c r="AJ43" s="17"/>
      <c r="AK43" s="16" t="s">
        <v>249</v>
      </c>
      <c r="AL43" s="17"/>
      <c r="AM43" s="17"/>
      <c r="AN43" s="17"/>
      <c r="AO43" s="17"/>
      <c r="AP43" s="17"/>
      <c r="AQ43" s="16" t="s">
        <v>71</v>
      </c>
      <c r="AR43" s="17"/>
      <c r="AS43" s="16" t="s">
        <v>229</v>
      </c>
      <c r="AT43" s="17"/>
      <c r="AU43" s="16" t="s">
        <v>71</v>
      </c>
      <c r="AV43" s="17"/>
      <c r="AW43" s="17"/>
      <c r="AX43" s="17"/>
      <c r="AY43" s="17"/>
    </row>
    <row r="44">
      <c r="A44" s="15" t="s">
        <v>46</v>
      </c>
      <c r="B44" s="17"/>
      <c r="C44" s="17"/>
      <c r="D44" s="17"/>
      <c r="E44" s="17"/>
      <c r="F44" s="17"/>
      <c r="G44" s="17"/>
      <c r="H44" s="17"/>
      <c r="I44" s="17"/>
      <c r="J44" s="17"/>
      <c r="K44" s="16" t="s">
        <v>71</v>
      </c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6" t="s">
        <v>71</v>
      </c>
      <c r="X44" s="17"/>
      <c r="Y44" s="17"/>
      <c r="Z44" s="17"/>
      <c r="AA44" s="17"/>
      <c r="AB44" s="17"/>
      <c r="AC44" s="17"/>
      <c r="AD44" s="17"/>
      <c r="AE44" s="17"/>
      <c r="AF44" s="16" t="s">
        <v>71</v>
      </c>
      <c r="AG44" s="17"/>
      <c r="AH44" s="17"/>
      <c r="AI44" s="17"/>
      <c r="AJ44" s="17"/>
      <c r="AK44" s="17"/>
      <c r="AL44" s="17"/>
      <c r="AM44" s="17"/>
      <c r="AN44" s="16" t="s">
        <v>71</v>
      </c>
      <c r="AO44" s="17"/>
      <c r="AP44" s="17"/>
      <c r="AQ44" s="17"/>
      <c r="AR44" s="16" t="s">
        <v>71</v>
      </c>
      <c r="AS44" s="17"/>
      <c r="AT44" s="17"/>
      <c r="AU44" s="17"/>
      <c r="AV44" s="16" t="s">
        <v>226</v>
      </c>
      <c r="AW44" s="17"/>
      <c r="AX44" s="17"/>
      <c r="AY44" s="17"/>
    </row>
    <row r="45">
      <c r="A45" s="15" t="s">
        <v>40</v>
      </c>
      <c r="B45" s="17"/>
      <c r="C45" s="17"/>
      <c r="D45" s="17"/>
      <c r="E45" s="17"/>
      <c r="F45" s="17"/>
      <c r="G45" s="16" t="s">
        <v>71</v>
      </c>
      <c r="H45" s="17"/>
      <c r="I45" s="16" t="s">
        <v>138</v>
      </c>
      <c r="J45" s="17"/>
      <c r="K45" s="17"/>
      <c r="L45" s="16" t="s">
        <v>229</v>
      </c>
      <c r="M45" s="17"/>
      <c r="N45" s="17"/>
      <c r="O45" s="16" t="s">
        <v>229</v>
      </c>
      <c r="P45" s="17"/>
      <c r="Q45" s="17"/>
      <c r="R45" s="17"/>
      <c r="S45" s="17"/>
      <c r="T45" s="17"/>
      <c r="U45" s="16" t="s">
        <v>71</v>
      </c>
      <c r="V45" s="17"/>
      <c r="W45" s="16" t="s">
        <v>138</v>
      </c>
      <c r="X45" s="17"/>
      <c r="Y45" s="16" t="s">
        <v>229</v>
      </c>
      <c r="Z45" s="16" t="s">
        <v>225</v>
      </c>
      <c r="AA45" s="17"/>
      <c r="AB45" s="16" t="s">
        <v>229</v>
      </c>
      <c r="AC45" s="16" t="s">
        <v>138</v>
      </c>
      <c r="AD45" s="16" t="s">
        <v>71</v>
      </c>
      <c r="AE45" s="16" t="s">
        <v>229</v>
      </c>
      <c r="AF45" s="17"/>
      <c r="AG45" s="17"/>
      <c r="AH45" s="17"/>
      <c r="AI45" s="17"/>
      <c r="AJ45" s="17"/>
      <c r="AK45" s="16" t="s">
        <v>229</v>
      </c>
      <c r="AL45" s="16" t="s">
        <v>138</v>
      </c>
      <c r="AM45" s="16" t="s">
        <v>229</v>
      </c>
      <c r="AN45" s="17"/>
      <c r="AO45" s="17"/>
      <c r="AP45" s="17"/>
      <c r="AQ45" s="16" t="s">
        <v>229</v>
      </c>
      <c r="AR45" s="17"/>
      <c r="AS45" s="16" t="s">
        <v>71</v>
      </c>
      <c r="AT45" s="17"/>
      <c r="AU45" s="17"/>
      <c r="AV45" s="17"/>
      <c r="AW45" s="17"/>
      <c r="AX45" s="17"/>
      <c r="AY45" s="16" t="s">
        <v>111</v>
      </c>
    </row>
    <row r="46">
      <c r="A46" s="15" t="s">
        <v>43</v>
      </c>
      <c r="B46" s="17"/>
      <c r="C46" s="17"/>
      <c r="D46" s="17"/>
      <c r="E46" s="16" t="s">
        <v>71</v>
      </c>
      <c r="F46" s="17"/>
      <c r="G46" s="17"/>
      <c r="H46" s="17"/>
      <c r="I46" s="17"/>
      <c r="J46" s="16" t="s">
        <v>229</v>
      </c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6" t="s">
        <v>229</v>
      </c>
      <c r="X46" s="17"/>
      <c r="Y46" s="17"/>
      <c r="Z46" s="17"/>
      <c r="AA46" s="16" t="s">
        <v>229</v>
      </c>
      <c r="AB46" s="17"/>
      <c r="AC46" s="16" t="s">
        <v>229</v>
      </c>
      <c r="AD46" s="17"/>
      <c r="AE46" s="17"/>
      <c r="AF46" s="16" t="s">
        <v>138</v>
      </c>
      <c r="AG46" s="17"/>
      <c r="AH46" s="17"/>
      <c r="AI46" s="17"/>
      <c r="AJ46" s="16" t="s">
        <v>229</v>
      </c>
      <c r="AK46" s="17"/>
      <c r="AL46" s="16" t="s">
        <v>71</v>
      </c>
      <c r="AM46" s="16" t="s">
        <v>230</v>
      </c>
      <c r="AN46" s="16" t="s">
        <v>71</v>
      </c>
      <c r="AO46" s="17"/>
      <c r="AP46" s="17"/>
      <c r="AQ46" s="17"/>
      <c r="AR46" s="17"/>
      <c r="AS46" s="17"/>
      <c r="AT46" s="16" t="s">
        <v>71</v>
      </c>
      <c r="AU46" s="16" t="s">
        <v>122</v>
      </c>
      <c r="AV46" s="17"/>
      <c r="AW46" s="17"/>
      <c r="AX46" s="16" t="s">
        <v>71</v>
      </c>
      <c r="AY46" s="16" t="s">
        <v>71</v>
      </c>
    </row>
    <row r="47">
      <c r="A47" s="15" t="s">
        <v>49</v>
      </c>
      <c r="B47" s="17"/>
      <c r="C47" s="16" t="s">
        <v>231</v>
      </c>
      <c r="D47" s="17"/>
      <c r="E47" s="16" t="s">
        <v>232</v>
      </c>
      <c r="F47" s="16" t="s">
        <v>144</v>
      </c>
      <c r="G47" s="16" t="s">
        <v>71</v>
      </c>
      <c r="H47" s="17"/>
      <c r="I47" s="17"/>
      <c r="J47" s="16" t="s">
        <v>229</v>
      </c>
      <c r="K47" s="17"/>
      <c r="L47" s="16" t="s">
        <v>225</v>
      </c>
      <c r="M47" s="17"/>
      <c r="N47" s="16" t="s">
        <v>71</v>
      </c>
      <c r="O47" s="17"/>
      <c r="P47" s="17"/>
      <c r="Q47" s="16" t="s">
        <v>71</v>
      </c>
      <c r="R47" s="17"/>
      <c r="S47" s="17"/>
      <c r="T47" s="16" t="s">
        <v>103</v>
      </c>
      <c r="U47" s="16" t="s">
        <v>71</v>
      </c>
      <c r="V47" s="17"/>
      <c r="W47" s="17"/>
      <c r="X47" s="17"/>
      <c r="Y47" s="16" t="s">
        <v>71</v>
      </c>
      <c r="Z47" s="16" t="s">
        <v>229</v>
      </c>
      <c r="AA47" s="16" t="s">
        <v>230</v>
      </c>
      <c r="AB47" s="17"/>
      <c r="AC47" s="16" t="s">
        <v>177</v>
      </c>
      <c r="AD47" s="16" t="s">
        <v>71</v>
      </c>
      <c r="AE47" s="16" t="s">
        <v>229</v>
      </c>
      <c r="AF47" s="16" t="s">
        <v>229</v>
      </c>
      <c r="AG47" s="16" t="s">
        <v>71</v>
      </c>
      <c r="AH47" s="16" t="s">
        <v>71</v>
      </c>
      <c r="AI47" s="17"/>
      <c r="AJ47" s="16" t="s">
        <v>133</v>
      </c>
      <c r="AK47" s="16" t="s">
        <v>229</v>
      </c>
      <c r="AL47" s="17"/>
      <c r="AM47" s="16" t="s">
        <v>223</v>
      </c>
      <c r="AN47" s="16" t="s">
        <v>229</v>
      </c>
      <c r="AO47" s="16" t="s">
        <v>71</v>
      </c>
      <c r="AP47" s="16" t="s">
        <v>71</v>
      </c>
      <c r="AQ47" s="16" t="s">
        <v>71</v>
      </c>
      <c r="AR47" s="17"/>
      <c r="AS47" s="17"/>
      <c r="AT47" s="16" t="s">
        <v>122</v>
      </c>
      <c r="AU47" s="16" t="s">
        <v>71</v>
      </c>
      <c r="AV47" s="16" t="s">
        <v>71</v>
      </c>
      <c r="AW47" s="16" t="s">
        <v>71</v>
      </c>
      <c r="AX47" s="16" t="s">
        <v>300</v>
      </c>
      <c r="AY47" s="17"/>
    </row>
    <row r="48">
      <c r="A48" s="15" t="s">
        <v>42</v>
      </c>
      <c r="B48" s="17"/>
      <c r="C48" s="16" t="s">
        <v>71</v>
      </c>
      <c r="D48" s="17"/>
      <c r="E48" s="16" t="s">
        <v>71</v>
      </c>
      <c r="F48" s="17"/>
      <c r="G48" s="16" t="s">
        <v>229</v>
      </c>
      <c r="H48" s="17"/>
      <c r="I48" s="17"/>
      <c r="J48" s="17"/>
      <c r="K48" s="16" t="s">
        <v>181</v>
      </c>
      <c r="L48" s="17"/>
      <c r="M48" s="17"/>
      <c r="N48" s="16" t="s">
        <v>244</v>
      </c>
      <c r="O48" s="17"/>
      <c r="P48" s="16" t="s">
        <v>210</v>
      </c>
      <c r="Q48" s="17"/>
      <c r="R48" s="17"/>
      <c r="S48" s="17"/>
      <c r="T48" s="17"/>
      <c r="U48" s="17"/>
      <c r="V48" s="17"/>
      <c r="W48" s="16" t="s">
        <v>229</v>
      </c>
      <c r="X48" s="17"/>
      <c r="Y48" s="17"/>
      <c r="Z48" s="16" t="s">
        <v>71</v>
      </c>
      <c r="AA48" s="17"/>
      <c r="AB48" s="17"/>
      <c r="AC48" s="17"/>
      <c r="AD48" s="17"/>
      <c r="AE48" s="16" t="s">
        <v>229</v>
      </c>
      <c r="AF48" s="16" t="s">
        <v>229</v>
      </c>
      <c r="AG48" s="17"/>
      <c r="AH48" s="17"/>
      <c r="AI48" s="17"/>
      <c r="AJ48" s="16" t="s">
        <v>71</v>
      </c>
      <c r="AK48" s="17"/>
      <c r="AL48" s="17"/>
      <c r="AM48" s="17"/>
      <c r="AN48" s="16" t="s">
        <v>250</v>
      </c>
      <c r="AO48" s="16" t="s">
        <v>203</v>
      </c>
      <c r="AP48" s="17"/>
      <c r="AQ48" s="17"/>
      <c r="AR48" s="16" t="s">
        <v>226</v>
      </c>
      <c r="AS48" s="17"/>
      <c r="AT48" s="17"/>
      <c r="AU48" s="16" t="s">
        <v>71</v>
      </c>
      <c r="AV48" s="16" t="s">
        <v>71</v>
      </c>
      <c r="AW48" s="16" t="s">
        <v>234</v>
      </c>
      <c r="AX48" s="17"/>
      <c r="AY48" s="17"/>
    </row>
    <row r="49">
      <c r="A49" s="15" t="s">
        <v>44</v>
      </c>
      <c r="B49" s="17"/>
      <c r="C49" s="16" t="s">
        <v>229</v>
      </c>
      <c r="D49" s="17"/>
      <c r="E49" s="16" t="s">
        <v>71</v>
      </c>
      <c r="F49" s="16" t="s">
        <v>229</v>
      </c>
      <c r="G49" s="16" t="s">
        <v>229</v>
      </c>
      <c r="H49" s="17"/>
      <c r="I49" s="17"/>
      <c r="J49" s="17"/>
      <c r="K49" s="16" t="s">
        <v>71</v>
      </c>
      <c r="L49" s="17"/>
      <c r="M49" s="17"/>
      <c r="N49" s="16" t="s">
        <v>71</v>
      </c>
      <c r="O49" s="17"/>
      <c r="P49" s="16" t="s">
        <v>71</v>
      </c>
      <c r="Q49" s="17"/>
      <c r="R49" s="17"/>
      <c r="S49" s="17"/>
      <c r="T49" s="17"/>
      <c r="U49" s="17"/>
      <c r="V49" s="17"/>
      <c r="W49" s="16" t="s">
        <v>229</v>
      </c>
      <c r="X49" s="17"/>
      <c r="Y49" s="16" t="s">
        <v>71</v>
      </c>
      <c r="Z49" s="17"/>
      <c r="AA49" s="17"/>
      <c r="AB49" s="16" t="s">
        <v>229</v>
      </c>
      <c r="AC49" s="16" t="s">
        <v>229</v>
      </c>
      <c r="AD49" s="16" t="s">
        <v>229</v>
      </c>
      <c r="AE49" s="17"/>
      <c r="AF49" s="17"/>
      <c r="AG49" s="17"/>
      <c r="AH49" s="17"/>
      <c r="AI49" s="17"/>
      <c r="AJ49" s="16" t="s">
        <v>71</v>
      </c>
      <c r="AK49" s="17"/>
      <c r="AL49" s="17"/>
      <c r="AM49" s="17"/>
      <c r="AN49" s="17"/>
      <c r="AO49" s="16" t="s">
        <v>244</v>
      </c>
      <c r="AP49" s="17"/>
      <c r="AQ49" s="17"/>
      <c r="AR49" s="17"/>
      <c r="AS49" s="17"/>
      <c r="AT49" s="17"/>
      <c r="AU49" s="16" t="s">
        <v>71</v>
      </c>
      <c r="AV49" s="16" t="s">
        <v>234</v>
      </c>
      <c r="AW49" s="16" t="s">
        <v>71</v>
      </c>
      <c r="AX49" s="17"/>
      <c r="AY49" s="17"/>
    </row>
    <row r="50">
      <c r="A50" s="15" t="s">
        <v>41</v>
      </c>
      <c r="B50" s="17"/>
      <c r="C50" s="16" t="s">
        <v>112</v>
      </c>
      <c r="D50" s="17"/>
      <c r="E50" s="17"/>
      <c r="F50" s="16" t="s">
        <v>229</v>
      </c>
      <c r="G50" s="17"/>
      <c r="H50" s="17"/>
      <c r="I50" s="16" t="s">
        <v>223</v>
      </c>
      <c r="J50" s="17"/>
      <c r="K50" s="17"/>
      <c r="L50" s="16" t="s">
        <v>138</v>
      </c>
      <c r="M50" s="17"/>
      <c r="N50" s="17"/>
      <c r="O50" s="16" t="s">
        <v>71</v>
      </c>
      <c r="P50" s="17"/>
      <c r="Q50" s="17"/>
      <c r="R50" s="17"/>
      <c r="S50" s="16" t="s">
        <v>144</v>
      </c>
      <c r="T50" s="17"/>
      <c r="U50" s="17"/>
      <c r="V50" s="17"/>
      <c r="W50" s="17"/>
      <c r="X50" s="17"/>
      <c r="Y50" s="16" t="s">
        <v>229</v>
      </c>
      <c r="Z50" s="17"/>
      <c r="AA50" s="17"/>
      <c r="AB50" s="17"/>
      <c r="AC50" s="16" t="s">
        <v>230</v>
      </c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6" t="s">
        <v>71</v>
      </c>
      <c r="AU50" s="16" t="s">
        <v>300</v>
      </c>
      <c r="AV50" s="17"/>
      <c r="AW50" s="17"/>
      <c r="AX50" s="16" t="s">
        <v>71</v>
      </c>
      <c r="AY50" s="17"/>
    </row>
    <row r="51">
      <c r="A51" s="15" t="s">
        <v>45</v>
      </c>
      <c r="B51" s="16" t="s">
        <v>71</v>
      </c>
      <c r="C51" s="17"/>
      <c r="D51" s="16" t="s">
        <v>71</v>
      </c>
      <c r="E51" s="17"/>
      <c r="F51" s="17"/>
      <c r="G51" s="16" t="s">
        <v>71</v>
      </c>
      <c r="H51" s="17"/>
      <c r="I51" s="16" t="s">
        <v>223</v>
      </c>
      <c r="J51" s="17"/>
      <c r="K51" s="17"/>
      <c r="L51" s="16" t="s">
        <v>229</v>
      </c>
      <c r="M51" s="16" t="s">
        <v>229</v>
      </c>
      <c r="N51" s="17"/>
      <c r="O51" s="17"/>
      <c r="P51" s="17"/>
      <c r="Q51" s="17"/>
      <c r="R51" s="17"/>
      <c r="S51" s="17"/>
      <c r="T51" s="17"/>
      <c r="U51" s="16" t="s">
        <v>138</v>
      </c>
      <c r="V51" s="17"/>
      <c r="W51" s="16" t="s">
        <v>230</v>
      </c>
      <c r="X51" s="17"/>
      <c r="Y51" s="17"/>
      <c r="Z51" s="16" t="s">
        <v>111</v>
      </c>
      <c r="AA51" s="17"/>
      <c r="AB51" s="17"/>
      <c r="AC51" s="16" t="s">
        <v>71</v>
      </c>
      <c r="AD51" s="16" t="s">
        <v>71</v>
      </c>
      <c r="AE51" s="17"/>
      <c r="AF51" s="17"/>
      <c r="AG51" s="17"/>
      <c r="AH51" s="17"/>
      <c r="AI51" s="17"/>
      <c r="AJ51" s="17"/>
      <c r="AK51" s="17"/>
      <c r="AL51" s="16" t="s">
        <v>219</v>
      </c>
      <c r="AM51" s="17"/>
      <c r="AN51" s="17"/>
      <c r="AO51" s="17"/>
      <c r="AP51" s="17"/>
      <c r="AQ51" s="17"/>
      <c r="AR51" s="17"/>
      <c r="AS51" s="16" t="s">
        <v>111</v>
      </c>
      <c r="AT51" s="16" t="s">
        <v>71</v>
      </c>
      <c r="AU51" s="17"/>
      <c r="AV51" s="17"/>
      <c r="AW51" s="17"/>
      <c r="AX51" s="17"/>
      <c r="AY51" s="16" t="s">
        <v>71</v>
      </c>
    </row>
    <row r="52">
      <c r="AD52" s="40">
        <v>14.0</v>
      </c>
    </row>
  </sheetData>
  <conditionalFormatting sqref="B2:AY51">
    <cfRule type="cellIs" dxfId="0" priority="1" operator="lessThanOrEqual">
      <formula>"0,6"</formula>
    </cfRule>
  </conditionalFormatting>
  <conditionalFormatting sqref="B2:AY51">
    <cfRule type="cellIs" dxfId="1" priority="2" operator="greaterThanOrEqual">
      <formula>"0,6"</formula>
    </cfRule>
  </conditionalFormatting>
  <conditionalFormatting sqref="B2:AY51">
    <cfRule type="containsBlanks" dxfId="2" priority="3">
      <formula>LEN(TRIM(B2))=0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0"/>
    <col customWidth="1" min="2" max="2" width="15.0"/>
    <col customWidth="1" min="5" max="5" width="16.29"/>
    <col customWidth="1" min="9" max="9" width="33.57"/>
  </cols>
  <sheetData>
    <row r="1">
      <c r="A1" s="18"/>
      <c r="B1" s="19" t="s">
        <v>240</v>
      </c>
      <c r="C1" s="20" t="s">
        <v>241</v>
      </c>
      <c r="E1" s="18"/>
      <c r="F1" s="19" t="s">
        <v>240</v>
      </c>
      <c r="G1" s="20" t="s">
        <v>241</v>
      </c>
      <c r="I1" s="21"/>
      <c r="J1" s="19" t="s">
        <v>242</v>
      </c>
      <c r="K1" s="20" t="s">
        <v>243</v>
      </c>
    </row>
    <row r="2">
      <c r="A2" s="22"/>
      <c r="B2" s="2" t="s">
        <v>28</v>
      </c>
      <c r="C2" s="2" t="s">
        <v>28</v>
      </c>
      <c r="E2" s="22"/>
      <c r="F2" s="2" t="s">
        <v>28</v>
      </c>
      <c r="G2" s="2" t="s">
        <v>28</v>
      </c>
      <c r="I2" s="23"/>
      <c r="J2" s="2" t="s">
        <v>28</v>
      </c>
      <c r="K2" s="2" t="s">
        <v>28</v>
      </c>
    </row>
    <row r="3">
      <c r="A3" s="15" t="s">
        <v>0</v>
      </c>
      <c r="B3" s="16" t="s">
        <v>85</v>
      </c>
      <c r="C3" s="24"/>
      <c r="E3" s="15" t="s">
        <v>5</v>
      </c>
      <c r="F3" s="16" t="s">
        <v>142</v>
      </c>
      <c r="G3" s="25" t="s">
        <v>71</v>
      </c>
      <c r="I3" s="26" t="s">
        <v>50</v>
      </c>
      <c r="J3" s="6">
        <v>3.5</v>
      </c>
      <c r="K3" s="27">
        <v>3.5</v>
      </c>
    </row>
    <row r="4">
      <c r="A4" s="15" t="s">
        <v>1</v>
      </c>
      <c r="B4" s="16" t="s">
        <v>72</v>
      </c>
      <c r="C4" s="24"/>
      <c r="E4" s="15" t="s">
        <v>12</v>
      </c>
      <c r="F4" s="16" t="s">
        <v>180</v>
      </c>
      <c r="G4" s="25" t="s">
        <v>71</v>
      </c>
      <c r="I4" s="26" t="s">
        <v>51</v>
      </c>
      <c r="J4" s="6">
        <v>3.0</v>
      </c>
      <c r="K4" s="28"/>
    </row>
    <row r="5">
      <c r="A5" s="15" t="s">
        <v>2</v>
      </c>
      <c r="B5" s="16" t="s">
        <v>147</v>
      </c>
      <c r="C5" s="24"/>
      <c r="E5" s="15" t="s">
        <v>19</v>
      </c>
      <c r="F5" s="16" t="s">
        <v>155</v>
      </c>
      <c r="G5" s="25" t="s">
        <v>71</v>
      </c>
      <c r="I5" s="26" t="s">
        <v>52</v>
      </c>
      <c r="J5" s="7"/>
      <c r="K5" s="28"/>
    </row>
    <row r="6">
      <c r="A6" s="15" t="s">
        <v>3</v>
      </c>
      <c r="B6" s="16" t="s">
        <v>117</v>
      </c>
      <c r="C6" s="24"/>
      <c r="E6" s="15" t="s">
        <v>20</v>
      </c>
      <c r="F6" s="16" t="s">
        <v>180</v>
      </c>
      <c r="G6" s="25" t="s">
        <v>71</v>
      </c>
      <c r="I6" s="26" t="s">
        <v>53</v>
      </c>
      <c r="J6" s="6">
        <v>4.5</v>
      </c>
      <c r="K6" s="27">
        <v>4.5</v>
      </c>
    </row>
    <row r="7">
      <c r="A7" s="15" t="s">
        <v>4</v>
      </c>
      <c r="B7" s="16" t="s">
        <v>176</v>
      </c>
      <c r="C7" s="24"/>
      <c r="E7" s="15" t="s">
        <v>25</v>
      </c>
      <c r="F7" s="16" t="s">
        <v>87</v>
      </c>
      <c r="G7" s="25" t="s">
        <v>142</v>
      </c>
      <c r="I7" s="26" t="s">
        <v>54</v>
      </c>
      <c r="J7" s="6"/>
      <c r="K7" s="27"/>
    </row>
    <row r="8">
      <c r="A8" s="15" t="s">
        <v>5</v>
      </c>
      <c r="B8" s="16" t="s">
        <v>142</v>
      </c>
      <c r="C8" s="25" t="s">
        <v>71</v>
      </c>
      <c r="E8" s="15" t="s">
        <v>36</v>
      </c>
      <c r="F8" s="16" t="s">
        <v>175</v>
      </c>
      <c r="G8" s="25" t="s">
        <v>71</v>
      </c>
      <c r="I8" s="26" t="s">
        <v>55</v>
      </c>
      <c r="J8" s="6">
        <v>3.5</v>
      </c>
      <c r="K8" s="28"/>
    </row>
    <row r="9">
      <c r="A9" s="15" t="s">
        <v>6</v>
      </c>
      <c r="B9" s="16" t="s">
        <v>184</v>
      </c>
      <c r="C9" s="24"/>
      <c r="E9" s="15" t="s">
        <v>38</v>
      </c>
      <c r="F9" s="16" t="s">
        <v>83</v>
      </c>
      <c r="G9" s="25" t="s">
        <v>71</v>
      </c>
      <c r="I9" s="26" t="s">
        <v>56</v>
      </c>
      <c r="J9" s="7"/>
      <c r="K9" s="28"/>
    </row>
    <row r="10">
      <c r="A10" s="15" t="s">
        <v>7</v>
      </c>
      <c r="B10" s="16" t="s">
        <v>78</v>
      </c>
      <c r="C10" s="24"/>
      <c r="E10" s="15" t="s">
        <v>40</v>
      </c>
      <c r="F10" s="16" t="s">
        <v>102</v>
      </c>
      <c r="G10" s="25" t="s">
        <v>71</v>
      </c>
      <c r="I10" s="29" t="s">
        <v>57</v>
      </c>
      <c r="J10" s="30">
        <v>4.5</v>
      </c>
      <c r="K10" s="31"/>
    </row>
    <row r="11">
      <c r="A11" s="15" t="s">
        <v>8</v>
      </c>
      <c r="B11" s="16" t="s">
        <v>188</v>
      </c>
      <c r="C11" s="24"/>
      <c r="E11" s="15" t="s">
        <v>49</v>
      </c>
      <c r="F11" s="16" t="s">
        <v>156</v>
      </c>
      <c r="G11" s="25" t="s">
        <v>71</v>
      </c>
      <c r="I11" s="32" t="s">
        <v>58</v>
      </c>
      <c r="J11" s="33"/>
      <c r="K11" s="34"/>
    </row>
    <row r="12">
      <c r="A12" s="15" t="s">
        <v>9</v>
      </c>
      <c r="B12" s="16" t="s">
        <v>90</v>
      </c>
      <c r="C12" s="24"/>
      <c r="E12" s="15" t="s">
        <v>45</v>
      </c>
      <c r="F12" s="35" t="s">
        <v>101</v>
      </c>
      <c r="G12" s="36" t="s">
        <v>71</v>
      </c>
      <c r="I12" s="26" t="s">
        <v>59</v>
      </c>
      <c r="J12" s="6">
        <v>3.0</v>
      </c>
      <c r="K12" s="28"/>
    </row>
    <row r="13">
      <c r="A13" s="15" t="s">
        <v>10</v>
      </c>
      <c r="B13" s="16" t="s">
        <v>113</v>
      </c>
      <c r="C13" s="24"/>
      <c r="I13" s="26" t="s">
        <v>60</v>
      </c>
      <c r="J13" s="6">
        <v>4.0</v>
      </c>
      <c r="K13" s="27">
        <v>4.0</v>
      </c>
    </row>
    <row r="14">
      <c r="A14" s="15" t="s">
        <v>11</v>
      </c>
      <c r="B14" s="16" t="s">
        <v>143</v>
      </c>
      <c r="C14" s="24"/>
      <c r="I14" s="26" t="s">
        <v>61</v>
      </c>
      <c r="J14" s="7"/>
      <c r="K14" s="28"/>
    </row>
    <row r="15">
      <c r="A15" s="15" t="s">
        <v>12</v>
      </c>
      <c r="B15" s="16" t="s">
        <v>180</v>
      </c>
      <c r="C15" s="25" t="s">
        <v>71</v>
      </c>
      <c r="I15" s="26" t="s">
        <v>62</v>
      </c>
      <c r="J15" s="6">
        <v>4.0</v>
      </c>
      <c r="K15" s="27"/>
    </row>
    <row r="16">
      <c r="A16" s="15" t="s">
        <v>13</v>
      </c>
      <c r="B16" s="16" t="s">
        <v>100</v>
      </c>
      <c r="C16" s="24"/>
      <c r="I16" s="26" t="s">
        <v>63</v>
      </c>
      <c r="J16" s="6">
        <v>3.0</v>
      </c>
      <c r="K16" s="27">
        <v>3.0</v>
      </c>
    </row>
    <row r="17">
      <c r="A17" s="15" t="s">
        <v>14</v>
      </c>
      <c r="B17" s="16" t="s">
        <v>214</v>
      </c>
      <c r="C17" s="24"/>
      <c r="I17" s="26" t="s">
        <v>64</v>
      </c>
      <c r="J17" s="6">
        <v>3.5</v>
      </c>
      <c r="K17" s="28"/>
    </row>
    <row r="18">
      <c r="A18" s="15" t="s">
        <v>15</v>
      </c>
      <c r="B18" s="16" t="s">
        <v>147</v>
      </c>
      <c r="C18" s="25" t="s">
        <v>219</v>
      </c>
      <c r="I18" s="26" t="s">
        <v>65</v>
      </c>
      <c r="J18" s="7"/>
      <c r="K18" s="28"/>
    </row>
    <row r="19">
      <c r="A19" s="15" t="s">
        <v>16</v>
      </c>
      <c r="B19" s="16" t="s">
        <v>74</v>
      </c>
      <c r="C19" s="24"/>
      <c r="I19" s="26" t="s">
        <v>66</v>
      </c>
      <c r="J19" s="6">
        <v>4.0</v>
      </c>
      <c r="K19" s="27">
        <v>4.0</v>
      </c>
    </row>
    <row r="20">
      <c r="A20" s="15" t="s">
        <v>17</v>
      </c>
      <c r="B20" s="16" t="s">
        <v>162</v>
      </c>
      <c r="C20" s="24"/>
      <c r="I20" s="26" t="s">
        <v>67</v>
      </c>
      <c r="J20" s="7"/>
      <c r="K20" s="28"/>
    </row>
    <row r="21">
      <c r="A21" s="15" t="s">
        <v>18</v>
      </c>
      <c r="B21" s="16" t="s">
        <v>110</v>
      </c>
      <c r="C21" s="24"/>
      <c r="I21" s="26" t="s">
        <v>68</v>
      </c>
      <c r="J21" s="6">
        <v>3.0</v>
      </c>
      <c r="K21" s="28"/>
    </row>
    <row r="22">
      <c r="A22" s="15" t="s">
        <v>19</v>
      </c>
      <c r="B22" s="16" t="s">
        <v>155</v>
      </c>
      <c r="C22" s="25" t="s">
        <v>71</v>
      </c>
      <c r="I22" s="37" t="s">
        <v>69</v>
      </c>
      <c r="J22" s="38"/>
      <c r="K22" s="39"/>
    </row>
    <row r="23">
      <c r="A23" s="15" t="s">
        <v>20</v>
      </c>
      <c r="B23" s="16" t="s">
        <v>180</v>
      </c>
      <c r="C23" s="25" t="s">
        <v>71</v>
      </c>
    </row>
    <row r="24">
      <c r="A24" s="15" t="s">
        <v>21</v>
      </c>
      <c r="B24" s="16" t="s">
        <v>99</v>
      </c>
      <c r="C24" s="24"/>
    </row>
    <row r="25">
      <c r="A25" s="15" t="s">
        <v>22</v>
      </c>
      <c r="B25" s="16" t="s">
        <v>122</v>
      </c>
      <c r="C25" s="24"/>
      <c r="E25" s="18"/>
      <c r="F25" s="19" t="s">
        <v>240</v>
      </c>
      <c r="G25" s="20" t="s">
        <v>241</v>
      </c>
      <c r="I25" s="21"/>
      <c r="J25" s="41" t="s">
        <v>57</v>
      </c>
      <c r="K25" s="42"/>
      <c r="L25" s="43" t="s">
        <v>58</v>
      </c>
      <c r="M25" s="42"/>
    </row>
    <row r="26">
      <c r="A26" s="15" t="s">
        <v>23</v>
      </c>
      <c r="B26" s="16" t="s">
        <v>105</v>
      </c>
      <c r="C26" s="24"/>
      <c r="E26" s="22"/>
      <c r="F26" s="2" t="s">
        <v>28</v>
      </c>
      <c r="G26" s="2" t="s">
        <v>28</v>
      </c>
      <c r="I26" s="44"/>
      <c r="J26" s="45" t="s">
        <v>242</v>
      </c>
      <c r="K26" s="46" t="s">
        <v>243</v>
      </c>
      <c r="L26" s="47" t="s">
        <v>242</v>
      </c>
      <c r="M26" s="46" t="s">
        <v>243</v>
      </c>
    </row>
    <row r="27">
      <c r="A27" s="15" t="s">
        <v>24</v>
      </c>
      <c r="B27" s="16" t="s">
        <v>87</v>
      </c>
      <c r="C27" s="24"/>
      <c r="E27" s="15" t="s">
        <v>5</v>
      </c>
      <c r="F27" s="48">
        <v>0.71</v>
      </c>
      <c r="G27" s="49">
        <v>1.0</v>
      </c>
      <c r="I27" s="15" t="s">
        <v>5</v>
      </c>
      <c r="K27" s="50"/>
      <c r="M27" s="50"/>
    </row>
    <row r="28">
      <c r="A28" s="15" t="s">
        <v>25</v>
      </c>
      <c r="B28" s="16" t="s">
        <v>87</v>
      </c>
      <c r="C28" s="25" t="s">
        <v>142</v>
      </c>
      <c r="E28" s="15" t="s">
        <v>12</v>
      </c>
      <c r="F28" s="48">
        <v>0.51</v>
      </c>
      <c r="G28" s="49">
        <v>1.0</v>
      </c>
      <c r="I28" s="15" t="s">
        <v>12</v>
      </c>
      <c r="K28" s="50"/>
      <c r="M28" s="50"/>
    </row>
    <row r="29">
      <c r="A29" s="15" t="s">
        <v>26</v>
      </c>
      <c r="B29" s="16" t="s">
        <v>138</v>
      </c>
      <c r="C29" s="25" t="s">
        <v>71</v>
      </c>
      <c r="E29" s="15" t="s">
        <v>19</v>
      </c>
      <c r="F29" s="48">
        <v>0.34</v>
      </c>
      <c r="G29" s="49">
        <v>1.0</v>
      </c>
      <c r="I29" s="15" t="s">
        <v>19</v>
      </c>
      <c r="J29" s="40">
        <v>5.0</v>
      </c>
      <c r="K29" s="50"/>
      <c r="L29" s="40">
        <v>4.0</v>
      </c>
      <c r="M29" s="51">
        <v>4.0</v>
      </c>
    </row>
    <row r="30">
      <c r="A30" s="15" t="s">
        <v>27</v>
      </c>
      <c r="B30" s="16" t="s">
        <v>191</v>
      </c>
      <c r="C30" s="25" t="s">
        <v>229</v>
      </c>
      <c r="E30" s="15" t="s">
        <v>20</v>
      </c>
      <c r="F30" s="48">
        <v>0.51</v>
      </c>
      <c r="G30" s="49">
        <v>1.0</v>
      </c>
      <c r="I30" s="15" t="s">
        <v>20</v>
      </c>
      <c r="J30" s="40">
        <v>4.5</v>
      </c>
      <c r="K30" s="50"/>
      <c r="L30" s="40">
        <v>3.0</v>
      </c>
      <c r="M30" s="50"/>
    </row>
    <row r="31">
      <c r="A31" s="15" t="s">
        <v>28</v>
      </c>
      <c r="B31" s="16" t="s">
        <v>71</v>
      </c>
      <c r="C31" s="25" t="s">
        <v>71</v>
      </c>
      <c r="E31" s="15" t="s">
        <v>25</v>
      </c>
      <c r="F31" s="48">
        <v>0.27</v>
      </c>
      <c r="G31" s="49">
        <v>0.71</v>
      </c>
      <c r="I31" s="15" t="s">
        <v>25</v>
      </c>
      <c r="J31" s="40">
        <v>4.0</v>
      </c>
      <c r="K31" s="50"/>
      <c r="L31" s="40">
        <v>4.0</v>
      </c>
      <c r="M31" s="50"/>
    </row>
    <row r="32">
      <c r="A32" s="15" t="s">
        <v>29</v>
      </c>
      <c r="B32" s="16" t="s">
        <v>161</v>
      </c>
      <c r="C32" s="24"/>
      <c r="E32" s="15" t="s">
        <v>36</v>
      </c>
      <c r="F32" s="48">
        <v>0.74</v>
      </c>
      <c r="G32" s="49">
        <v>1.0</v>
      </c>
      <c r="I32" s="15" t="s">
        <v>36</v>
      </c>
      <c r="J32" s="40">
        <v>5.0</v>
      </c>
      <c r="K32" s="51">
        <v>5.0</v>
      </c>
      <c r="M32" s="50"/>
    </row>
    <row r="33">
      <c r="A33" s="15" t="s">
        <v>30</v>
      </c>
      <c r="B33" s="16" t="s">
        <v>105</v>
      </c>
      <c r="C33" s="25" t="s">
        <v>229</v>
      </c>
      <c r="E33" s="15" t="s">
        <v>38</v>
      </c>
      <c r="F33" s="48">
        <v>0.65</v>
      </c>
      <c r="G33" s="49">
        <v>1.0</v>
      </c>
      <c r="I33" s="15" t="s">
        <v>38</v>
      </c>
      <c r="J33" s="40">
        <v>5.0</v>
      </c>
      <c r="K33" s="50"/>
      <c r="M33" s="50"/>
    </row>
    <row r="34">
      <c r="A34" s="15" t="s">
        <v>31</v>
      </c>
      <c r="B34" s="16" t="s">
        <v>118</v>
      </c>
      <c r="C34" s="24"/>
      <c r="E34" s="15" t="s">
        <v>40</v>
      </c>
      <c r="F34" s="48">
        <v>-0.04</v>
      </c>
      <c r="G34" s="49">
        <v>1.0</v>
      </c>
      <c r="I34" s="15" t="s">
        <v>40</v>
      </c>
      <c r="J34" s="40">
        <v>3.0</v>
      </c>
      <c r="K34" s="51">
        <v>3.0</v>
      </c>
      <c r="L34" s="40">
        <v>3.0</v>
      </c>
      <c r="M34" s="50"/>
    </row>
    <row r="35">
      <c r="A35" s="15" t="s">
        <v>32</v>
      </c>
      <c r="B35" s="16" t="s">
        <v>112</v>
      </c>
      <c r="C35" s="25" t="s">
        <v>219</v>
      </c>
      <c r="E35" s="15" t="s">
        <v>49</v>
      </c>
      <c r="F35" s="48">
        <v>0.61</v>
      </c>
      <c r="G35" s="49">
        <v>1.0</v>
      </c>
      <c r="I35" s="15" t="s">
        <v>49</v>
      </c>
      <c r="J35" s="40">
        <v>5.0</v>
      </c>
      <c r="K35" s="51">
        <v>5.0</v>
      </c>
      <c r="M35" s="50"/>
    </row>
    <row r="36">
      <c r="A36" s="15" t="s">
        <v>33</v>
      </c>
      <c r="B36" s="16" t="s">
        <v>103</v>
      </c>
      <c r="C36" s="24"/>
      <c r="E36" s="15" t="s">
        <v>45</v>
      </c>
      <c r="F36" s="52">
        <v>0.53</v>
      </c>
      <c r="G36" s="53">
        <v>1.0</v>
      </c>
      <c r="I36" s="15" t="s">
        <v>45</v>
      </c>
      <c r="J36" s="54">
        <v>5.0</v>
      </c>
      <c r="K36" s="55">
        <v>5.0</v>
      </c>
      <c r="L36" s="54">
        <v>3.0</v>
      </c>
      <c r="M36" s="56"/>
    </row>
    <row r="37">
      <c r="A37" s="15" t="s">
        <v>34</v>
      </c>
      <c r="B37" s="16" t="s">
        <v>151</v>
      </c>
      <c r="C37" s="24"/>
      <c r="E37" s="40" t="s">
        <v>247</v>
      </c>
      <c r="F37" s="57">
        <f t="shared" ref="F37:G37" si="1">sum(F27:F36)</f>
        <v>4.83</v>
      </c>
      <c r="G37" s="57">
        <f t="shared" si="1"/>
        <v>9.71</v>
      </c>
      <c r="I37" s="40" t="s">
        <v>248</v>
      </c>
      <c r="J37" s="58">
        <f>((0.71*0)+(0.51*0)+(0.34*5)+(0.51*4.5)+(0.27*4)+(0.74*5)+(0.65*5)+(-0.04*3)+(0.61*5)+(0.53*5))/(4.83)</f>
        <v>3.644927536</v>
      </c>
      <c r="K37" s="58">
        <f>((0.71*0)+(0.51*0)+(0.34*0)+(0.51*0)+(0.27*0)+(0.74*5)+(0.65*0)+(-0.04*3)+(0.61*5)+(0.53*5))/(4.83)</f>
        <v>1.921325052</v>
      </c>
      <c r="L37" s="58">
        <f>((1*0)+(1*0)+(1*4)+(1*3)+(0.71*4)+(1*0)+(1*0)+(1*3)+(1*0)+(1*3))/9.71</f>
        <v>1.63130793</v>
      </c>
      <c r="M37" s="58">
        <f>((1*0)+(1*0)+(1*4)+(1*0)+(0.71*0)+(1*0)+(1*0)+(1*0)+(1*0)+(1*0))/9.71</f>
        <v>0.411946447</v>
      </c>
    </row>
    <row r="38">
      <c r="A38" s="15" t="s">
        <v>35</v>
      </c>
      <c r="B38" s="16" t="s">
        <v>160</v>
      </c>
      <c r="C38" s="24"/>
    </row>
    <row r="39">
      <c r="A39" s="15" t="s">
        <v>36</v>
      </c>
      <c r="B39" s="16" t="s">
        <v>175</v>
      </c>
      <c r="C39" s="25" t="s">
        <v>71</v>
      </c>
    </row>
    <row r="40">
      <c r="A40" s="15" t="s">
        <v>37</v>
      </c>
      <c r="B40" s="16" t="s">
        <v>112</v>
      </c>
      <c r="C40" s="24"/>
    </row>
    <row r="41">
      <c r="A41" s="15" t="s">
        <v>48</v>
      </c>
      <c r="B41" s="16" t="s">
        <v>73</v>
      </c>
      <c r="C41" s="24"/>
    </row>
    <row r="42">
      <c r="A42" s="15" t="s">
        <v>39</v>
      </c>
      <c r="B42" s="16" t="s">
        <v>156</v>
      </c>
      <c r="C42" s="24"/>
    </row>
    <row r="43">
      <c r="A43" s="15" t="s">
        <v>38</v>
      </c>
      <c r="B43" s="16" t="s">
        <v>83</v>
      </c>
      <c r="C43" s="25" t="s">
        <v>71</v>
      </c>
    </row>
    <row r="44">
      <c r="A44" s="15" t="s">
        <v>47</v>
      </c>
      <c r="B44" s="16" t="s">
        <v>149</v>
      </c>
      <c r="C44" s="24"/>
    </row>
    <row r="45">
      <c r="A45" s="15" t="s">
        <v>46</v>
      </c>
      <c r="B45" s="16" t="s">
        <v>106</v>
      </c>
      <c r="C45" s="24"/>
    </row>
    <row r="46">
      <c r="A46" s="15" t="s">
        <v>40</v>
      </c>
      <c r="B46" s="16" t="s">
        <v>102</v>
      </c>
      <c r="C46" s="25" t="s">
        <v>71</v>
      </c>
    </row>
    <row r="47">
      <c r="A47" s="15" t="s">
        <v>43</v>
      </c>
      <c r="B47" s="16" t="s">
        <v>164</v>
      </c>
      <c r="C47" s="24"/>
    </row>
    <row r="48">
      <c r="A48" s="15" t="s">
        <v>49</v>
      </c>
      <c r="B48" s="16" t="s">
        <v>156</v>
      </c>
      <c r="C48" s="25" t="s">
        <v>71</v>
      </c>
    </row>
    <row r="49">
      <c r="A49" s="15" t="s">
        <v>42</v>
      </c>
      <c r="B49" s="16" t="s">
        <v>218</v>
      </c>
      <c r="C49" s="24"/>
    </row>
    <row r="50">
      <c r="A50" s="15" t="s">
        <v>44</v>
      </c>
      <c r="B50" s="16" t="s">
        <v>201</v>
      </c>
      <c r="C50" s="25" t="s">
        <v>229</v>
      </c>
    </row>
    <row r="51">
      <c r="A51" s="15" t="s">
        <v>41</v>
      </c>
      <c r="B51" s="16" t="s">
        <v>117</v>
      </c>
      <c r="C51" s="24"/>
    </row>
    <row r="52">
      <c r="A52" s="15" t="s">
        <v>45</v>
      </c>
      <c r="B52" s="35" t="s">
        <v>101</v>
      </c>
      <c r="C52" s="36" t="s">
        <v>71</v>
      </c>
    </row>
    <row r="54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</row>
    <row r="55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</row>
    <row r="56">
      <c r="A56" s="61"/>
      <c r="B56" s="62"/>
      <c r="C56" s="63"/>
      <c r="D56" s="63"/>
      <c r="E56" s="63"/>
      <c r="F56" s="64"/>
      <c r="G56" s="63"/>
      <c r="H56" s="63"/>
      <c r="I56" s="63"/>
      <c r="J56" s="63"/>
      <c r="K56" s="63"/>
      <c r="L56" s="63"/>
      <c r="M56" s="65"/>
      <c r="P56" s="63"/>
      <c r="Q56" s="63"/>
      <c r="R56" s="63"/>
      <c r="S56" s="63"/>
      <c r="T56" s="63"/>
      <c r="U56" s="63"/>
      <c r="V56" s="63"/>
      <c r="W56" s="63"/>
      <c r="X56" s="64"/>
      <c r="Y56" s="63"/>
      <c r="Z56" s="63"/>
      <c r="AA56" s="63"/>
      <c r="AB56" s="63"/>
      <c r="AC56" s="63"/>
      <c r="AD56" s="64"/>
      <c r="AE56" s="63"/>
      <c r="AF56" s="63"/>
      <c r="AG56" s="63"/>
      <c r="AH56" s="64"/>
      <c r="AI56" s="63"/>
      <c r="AJ56" s="63"/>
      <c r="AK56" s="63"/>
      <c r="AL56" s="64"/>
      <c r="AM56" s="64"/>
      <c r="AN56" s="63"/>
      <c r="AO56" s="63"/>
      <c r="AP56" s="63"/>
      <c r="AQ56" s="63"/>
      <c r="AR56" s="63"/>
      <c r="AS56" s="63"/>
      <c r="AT56" s="64"/>
      <c r="AU56" s="63"/>
      <c r="AV56" s="63"/>
      <c r="AW56" s="64"/>
      <c r="AX56" s="63"/>
      <c r="AY56" s="63"/>
      <c r="AZ56" s="63"/>
    </row>
    <row r="57">
      <c r="A57" s="59"/>
      <c r="B57" s="62"/>
      <c r="C57" s="63"/>
      <c r="D57" s="63"/>
      <c r="E57" s="64"/>
      <c r="F57" s="64"/>
      <c r="G57" s="64"/>
      <c r="H57" s="64"/>
      <c r="I57" s="64"/>
      <c r="J57" s="63"/>
      <c r="K57" s="63"/>
      <c r="L57" s="63"/>
      <c r="M57" s="65"/>
      <c r="P57" s="64"/>
      <c r="Q57" s="64"/>
      <c r="R57" s="64"/>
      <c r="S57" s="63"/>
      <c r="T57" s="63"/>
      <c r="U57" s="64"/>
      <c r="V57" s="64"/>
      <c r="W57" s="64"/>
      <c r="X57" s="63"/>
      <c r="Y57" s="63"/>
      <c r="Z57" s="63"/>
      <c r="AA57" s="64"/>
      <c r="AB57" s="63"/>
      <c r="AC57" s="64"/>
      <c r="AD57" s="63"/>
      <c r="AE57" s="63"/>
      <c r="AF57" s="63"/>
      <c r="AG57" s="64"/>
      <c r="AH57" s="64"/>
      <c r="AI57" s="64"/>
      <c r="AJ57" s="63"/>
      <c r="AK57" s="64"/>
      <c r="AL57" s="64"/>
      <c r="AM57" s="63"/>
      <c r="AN57" s="64"/>
      <c r="AO57" s="63"/>
      <c r="AP57" s="64"/>
      <c r="AQ57" s="64"/>
      <c r="AR57" s="64"/>
      <c r="AS57" s="63"/>
      <c r="AT57" s="64"/>
      <c r="AU57" s="64"/>
      <c r="AV57" s="63"/>
      <c r="AW57" s="64"/>
      <c r="AX57" s="63"/>
      <c r="AY57" s="63"/>
      <c r="AZ57" s="63"/>
    </row>
    <row r="58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</row>
    <row r="59">
      <c r="A59" s="61"/>
      <c r="B59" s="62"/>
      <c r="C59" s="63"/>
      <c r="D59" s="63"/>
      <c r="E59" s="63"/>
      <c r="F59" s="64"/>
      <c r="G59" s="63"/>
      <c r="H59" s="64"/>
      <c r="I59" s="63"/>
      <c r="J59" s="63"/>
      <c r="K59" s="63"/>
      <c r="L59" s="63"/>
      <c r="M59" s="65"/>
      <c r="P59" s="63"/>
      <c r="Q59" s="63"/>
      <c r="R59" s="63"/>
      <c r="S59" s="63"/>
      <c r="T59" s="63"/>
      <c r="U59" s="63"/>
      <c r="V59" s="64"/>
      <c r="W59" s="63"/>
      <c r="X59" s="64"/>
      <c r="Y59" s="63"/>
      <c r="Z59" s="63"/>
      <c r="AA59" s="63"/>
      <c r="AB59" s="63"/>
      <c r="AC59" s="63"/>
      <c r="AD59" s="64"/>
      <c r="AE59" s="63"/>
      <c r="AF59" s="63"/>
      <c r="AG59" s="63"/>
      <c r="AH59" s="64"/>
      <c r="AI59" s="63"/>
      <c r="AJ59" s="63"/>
      <c r="AK59" s="63"/>
      <c r="AL59" s="64"/>
      <c r="AM59" s="64"/>
      <c r="AN59" s="63"/>
      <c r="AO59" s="63"/>
      <c r="AP59" s="63"/>
      <c r="AQ59" s="63"/>
      <c r="AR59" s="63"/>
      <c r="AS59" s="63"/>
      <c r="AT59" s="64"/>
      <c r="AU59" s="63"/>
      <c r="AV59" s="63"/>
      <c r="AW59" s="64"/>
      <c r="AX59" s="63"/>
      <c r="AY59" s="63"/>
      <c r="AZ59" s="63"/>
    </row>
    <row r="60">
      <c r="A60" s="59"/>
      <c r="B60" s="62"/>
      <c r="C60" s="63"/>
      <c r="D60" s="63"/>
      <c r="E60" s="64"/>
      <c r="F60" s="64"/>
      <c r="G60" s="64"/>
      <c r="H60" s="64"/>
      <c r="I60" s="64"/>
      <c r="J60" s="64"/>
      <c r="K60" s="64"/>
      <c r="L60" s="63"/>
      <c r="M60" s="59"/>
      <c r="P60" s="64"/>
      <c r="Q60" s="64"/>
      <c r="R60" s="64"/>
      <c r="S60" s="63"/>
      <c r="T60" s="64"/>
      <c r="U60" s="64"/>
      <c r="V60" s="64"/>
      <c r="W60" s="64"/>
      <c r="X60" s="64"/>
      <c r="Y60" s="64"/>
      <c r="Z60" s="63"/>
      <c r="AA60" s="64"/>
      <c r="AB60" s="63"/>
      <c r="AC60" s="64"/>
      <c r="AD60" s="64"/>
      <c r="AE60" s="64"/>
      <c r="AF60" s="63"/>
      <c r="AG60" s="64"/>
      <c r="AH60" s="64"/>
      <c r="AI60" s="64"/>
      <c r="AJ60" s="64"/>
      <c r="AK60" s="64"/>
      <c r="AL60" s="64"/>
      <c r="AM60" s="64"/>
      <c r="AN60" s="64"/>
      <c r="AO60" s="63"/>
      <c r="AP60" s="64"/>
      <c r="AQ60" s="64"/>
      <c r="AR60" s="64"/>
      <c r="AS60" s="63"/>
      <c r="AT60" s="64"/>
      <c r="AU60" s="64"/>
      <c r="AV60" s="63"/>
      <c r="AW60" s="64"/>
      <c r="AX60" s="64"/>
      <c r="AY60" s="64"/>
      <c r="AZ60" s="63"/>
    </row>
  </sheetData>
  <mergeCells count="2">
    <mergeCell ref="J25:K25"/>
    <mergeCell ref="L25:M25"/>
  </mergeCells>
  <conditionalFormatting sqref="C3:C52 G3:G12 G27:G36">
    <cfRule type="containsBlanks" dxfId="2" priority="1">
      <formula>LEN(TRIM(C3))=0</formula>
    </cfRule>
  </conditionalFormatting>
  <conditionalFormatting sqref="B3:C52 F3:G12 F27:G36">
    <cfRule type="cellIs" dxfId="0" priority="2" operator="lessThanOrEqual">
      <formula>"0,6"</formula>
    </cfRule>
  </conditionalFormatting>
  <conditionalFormatting sqref="B3:C52 F3:G12 F27:G36">
    <cfRule type="cellIs" dxfId="1" priority="3" operator="greaterThanOrEqual">
      <formula>"0,6"</formula>
    </cfRule>
  </conditionalFormatting>
  <conditionalFormatting sqref="I37">
    <cfRule type="notContainsBlanks" dxfId="3" priority="4">
      <formula>LEN(TRIM(I37))&gt;0</formula>
    </cfRule>
  </conditionalFormatting>
  <conditionalFormatting sqref="G27:G36">
    <cfRule type="notContainsBlanks" dxfId="1" priority="5">
      <formula>LEN(TRIM(G27))&gt;0</formula>
    </cfRule>
  </conditionalFormatting>
  <conditionalFormatting sqref="F27:G36">
    <cfRule type="cellIs" dxfId="1" priority="6" operator="greaterThan">
      <formula>0.6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29"/>
    <col customWidth="1" min="2" max="2" width="12.86"/>
    <col customWidth="1" min="3" max="3" width="14.14"/>
    <col customWidth="1" min="4" max="4" width="14.29"/>
    <col customWidth="1" min="5" max="5" width="17.86"/>
    <col customWidth="1" min="6" max="6" width="14.29"/>
    <col customWidth="1" min="7" max="7" width="17.14"/>
    <col customWidth="1" min="8" max="8" width="16.14"/>
    <col customWidth="1" min="9" max="9" width="19.0"/>
    <col customWidth="1" min="10" max="10" width="14.0"/>
    <col customWidth="1" min="11" max="11" width="17.86"/>
    <col customWidth="1" min="12" max="12" width="15.57"/>
    <col customWidth="1" min="13" max="13" width="10.86"/>
    <col customWidth="1" min="14" max="14" width="17.14"/>
    <col customWidth="1" min="15" max="15" width="20.86"/>
    <col customWidth="1" min="16" max="16" width="14.0"/>
    <col customWidth="1" min="17" max="17" width="17.43"/>
    <col customWidth="1" min="18" max="18" width="18.43"/>
    <col customWidth="1" min="19" max="19" width="11.57"/>
    <col customWidth="1" min="20" max="20" width="19.0"/>
    <col customWidth="1" min="21" max="21" width="17.43"/>
    <col customWidth="1" min="22" max="22" width="12.57"/>
    <col customWidth="1" min="23" max="23" width="12.86"/>
    <col customWidth="1" min="24" max="24" width="11.29"/>
    <col customWidth="1" min="25" max="25" width="12.43"/>
    <col customWidth="1" min="26" max="26" width="14.71"/>
    <col customWidth="1" min="27" max="27" width="11.86"/>
    <col customWidth="1" min="28" max="28" width="13.29"/>
    <col customWidth="1" min="29" max="29" width="12.57"/>
    <col customWidth="1" min="30" max="30" width="14.57"/>
    <col customWidth="1" min="31" max="31" width="14.29"/>
    <col customWidth="1" min="32" max="32" width="15.57"/>
    <col customWidth="1" min="33" max="33" width="17.86"/>
    <col customWidth="1" min="35" max="35" width="16.57"/>
    <col customWidth="1" min="36" max="36" width="11.29"/>
    <col customWidth="1" min="37" max="37" width="15.43"/>
    <col customWidth="1" min="38" max="38" width="17.86"/>
    <col customWidth="1" min="39" max="39" width="15.71"/>
    <col customWidth="1" min="40" max="40" width="17.86"/>
    <col customWidth="1" min="41" max="41" width="16.43"/>
    <col customWidth="1" min="42" max="42" width="16.57"/>
    <col customWidth="1" min="43" max="43" width="21.29"/>
    <col customWidth="1" min="44" max="44" width="17.86"/>
    <col customWidth="1" min="45" max="45" width="15.86"/>
    <col customWidth="1" min="46" max="46" width="20.29"/>
    <col customWidth="1" min="47" max="47" width="15.0"/>
    <col customWidth="1" min="48" max="48" width="16.0"/>
    <col customWidth="1" min="49" max="49" width="12.71"/>
    <col customWidth="1" min="50" max="50" width="16.57"/>
    <col customWidth="1" min="51" max="51" width="12.14"/>
    <col customWidth="1" min="52" max="52" width="26.29"/>
  </cols>
  <sheetData>
    <row r="1">
      <c r="A1" s="3"/>
      <c r="B1" s="60" t="s">
        <v>1</v>
      </c>
      <c r="C1" s="60" t="s">
        <v>27</v>
      </c>
      <c r="D1" s="60" t="s">
        <v>14</v>
      </c>
      <c r="E1" s="60" t="s">
        <v>16</v>
      </c>
      <c r="F1" s="60" t="s">
        <v>33</v>
      </c>
      <c r="G1" s="60" t="s">
        <v>38</v>
      </c>
      <c r="H1" s="60" t="s">
        <v>39</v>
      </c>
      <c r="I1" s="60" t="s">
        <v>32</v>
      </c>
      <c r="J1" s="60" t="s">
        <v>30</v>
      </c>
      <c r="K1" s="60" t="s">
        <v>40</v>
      </c>
      <c r="L1" s="60" t="s">
        <v>41</v>
      </c>
      <c r="M1" s="60" t="s">
        <v>251</v>
      </c>
      <c r="N1" s="60" t="s">
        <v>35</v>
      </c>
      <c r="O1" s="60" t="s">
        <v>42</v>
      </c>
      <c r="P1" s="60" t="s">
        <v>4</v>
      </c>
      <c r="Q1" s="60" t="s">
        <v>43</v>
      </c>
      <c r="R1" s="60" t="s">
        <v>10</v>
      </c>
      <c r="S1" s="60" t="s">
        <v>21</v>
      </c>
      <c r="T1" s="60" t="s">
        <v>36</v>
      </c>
      <c r="U1" s="60" t="s">
        <v>22</v>
      </c>
      <c r="V1" s="60" t="s">
        <v>0</v>
      </c>
      <c r="W1" s="60" t="s">
        <v>44</v>
      </c>
      <c r="X1" s="60" t="s">
        <v>45</v>
      </c>
      <c r="Y1" s="60" t="s">
        <v>26</v>
      </c>
      <c r="Z1" s="60" t="s">
        <v>37</v>
      </c>
      <c r="AA1" s="60" t="s">
        <v>31</v>
      </c>
      <c r="AB1" s="60" t="s">
        <v>46</v>
      </c>
      <c r="AC1" s="60" t="s">
        <v>29</v>
      </c>
      <c r="AD1" s="60" t="s">
        <v>20</v>
      </c>
      <c r="AE1" s="60" t="s">
        <v>25</v>
      </c>
      <c r="AF1" s="60" t="s">
        <v>28</v>
      </c>
      <c r="AG1" s="60" t="s">
        <v>12</v>
      </c>
      <c r="AH1" s="60" t="s">
        <v>15</v>
      </c>
      <c r="AI1" s="60" t="s">
        <v>8</v>
      </c>
      <c r="AJ1" s="60" t="s">
        <v>23</v>
      </c>
      <c r="AK1" s="60" t="s">
        <v>5</v>
      </c>
      <c r="AL1" s="60" t="s">
        <v>13</v>
      </c>
      <c r="AM1" s="60" t="s">
        <v>7</v>
      </c>
      <c r="AN1" s="60" t="s">
        <v>6</v>
      </c>
      <c r="AO1" s="60" t="s">
        <v>3</v>
      </c>
      <c r="AP1" s="60" t="s">
        <v>34</v>
      </c>
      <c r="AQ1" s="60" t="s">
        <v>11</v>
      </c>
      <c r="AR1" s="60" t="s">
        <v>19</v>
      </c>
      <c r="AS1" s="60" t="s">
        <v>47</v>
      </c>
      <c r="AT1" s="60" t="s">
        <v>48</v>
      </c>
      <c r="AU1" s="60" t="s">
        <v>2</v>
      </c>
      <c r="AV1" s="60" t="s">
        <v>49</v>
      </c>
      <c r="AW1" s="60" t="s">
        <v>17</v>
      </c>
      <c r="AX1" s="60" t="s">
        <v>9</v>
      </c>
      <c r="AY1" s="60" t="s">
        <v>18</v>
      </c>
      <c r="AZ1" s="3"/>
    </row>
    <row r="2">
      <c r="A2" s="12"/>
      <c r="B2" s="66" t="s">
        <v>252</v>
      </c>
      <c r="C2" s="66" t="s">
        <v>253</v>
      </c>
      <c r="D2" s="66" t="s">
        <v>254</v>
      </c>
      <c r="E2" s="66" t="s">
        <v>255</v>
      </c>
      <c r="F2" s="66" t="s">
        <v>256</v>
      </c>
      <c r="G2" s="66" t="s">
        <v>257</v>
      </c>
      <c r="H2" s="66" t="s">
        <v>258</v>
      </c>
      <c r="I2" s="66" t="s">
        <v>259</v>
      </c>
      <c r="J2" s="66" t="s">
        <v>260</v>
      </c>
      <c r="K2" s="66" t="s">
        <v>261</v>
      </c>
      <c r="L2" s="66" t="s">
        <v>262</v>
      </c>
      <c r="M2" s="66" t="s">
        <v>263</v>
      </c>
      <c r="N2" s="66" t="s">
        <v>264</v>
      </c>
      <c r="O2" s="66" t="s">
        <v>265</v>
      </c>
      <c r="P2" s="66" t="s">
        <v>266</v>
      </c>
      <c r="Q2" s="66" t="s">
        <v>266</v>
      </c>
      <c r="R2" s="66" t="s">
        <v>260</v>
      </c>
      <c r="S2" s="66" t="s">
        <v>267</v>
      </c>
      <c r="T2" s="66" t="s">
        <v>268</v>
      </c>
      <c r="U2" s="66" t="s">
        <v>268</v>
      </c>
      <c r="V2" s="66" t="s">
        <v>269</v>
      </c>
      <c r="W2" s="66" t="s">
        <v>263</v>
      </c>
      <c r="X2" s="66" t="s">
        <v>270</v>
      </c>
      <c r="Y2" s="66" t="s">
        <v>262</v>
      </c>
      <c r="Z2" s="66" t="s">
        <v>263</v>
      </c>
      <c r="AA2" s="66" t="s">
        <v>271</v>
      </c>
      <c r="AB2" s="66" t="s">
        <v>272</v>
      </c>
      <c r="AC2" s="66" t="s">
        <v>273</v>
      </c>
      <c r="AD2" s="66" t="s">
        <v>274</v>
      </c>
      <c r="AE2" s="66" t="s">
        <v>275</v>
      </c>
      <c r="AF2" s="66" t="s">
        <v>276</v>
      </c>
      <c r="AG2" s="66" t="s">
        <v>277</v>
      </c>
      <c r="AH2" s="66" t="s">
        <v>263</v>
      </c>
      <c r="AI2" s="66" t="s">
        <v>278</v>
      </c>
      <c r="AJ2" s="66" t="s">
        <v>268</v>
      </c>
      <c r="AK2" s="66" t="s">
        <v>279</v>
      </c>
      <c r="AL2" s="66" t="s">
        <v>280</v>
      </c>
      <c r="AM2" s="66" t="s">
        <v>281</v>
      </c>
      <c r="AN2" s="66" t="s">
        <v>282</v>
      </c>
      <c r="AO2" s="66" t="s">
        <v>283</v>
      </c>
      <c r="AP2" s="66" t="s">
        <v>284</v>
      </c>
      <c r="AQ2" s="66" t="s">
        <v>285</v>
      </c>
      <c r="AR2" s="66" t="s">
        <v>286</v>
      </c>
      <c r="AS2" s="66" t="s">
        <v>287</v>
      </c>
      <c r="AT2" s="66" t="s">
        <v>288</v>
      </c>
      <c r="AU2" s="66" t="s">
        <v>289</v>
      </c>
      <c r="AV2" s="66" t="s">
        <v>290</v>
      </c>
      <c r="AW2" s="66" t="s">
        <v>291</v>
      </c>
      <c r="AX2" s="66" t="s">
        <v>292</v>
      </c>
      <c r="AY2" s="66" t="s">
        <v>293</v>
      </c>
      <c r="AZ2" s="12"/>
    </row>
    <row r="3">
      <c r="A3" s="66" t="s">
        <v>294</v>
      </c>
      <c r="B3" s="12"/>
      <c r="C3" s="12"/>
      <c r="D3" s="12"/>
      <c r="E3" s="66">
        <v>5.0</v>
      </c>
      <c r="F3" s="66">
        <v>5.0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66">
        <v>1.0</v>
      </c>
      <c r="AZ3" s="66" t="s">
        <v>294</v>
      </c>
    </row>
    <row r="4">
      <c r="A4" s="66" t="s">
        <v>295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66">
        <v>1.0</v>
      </c>
      <c r="AZ4" s="66" t="s">
        <v>295</v>
      </c>
    </row>
    <row r="5">
      <c r="A5" s="66" t="s">
        <v>296</v>
      </c>
      <c r="B5" s="12"/>
      <c r="C5" s="12"/>
      <c r="D5" s="12"/>
      <c r="E5" s="66">
        <v>5.0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66">
        <v>1.0</v>
      </c>
      <c r="AZ5" s="66" t="s">
        <v>296</v>
      </c>
    </row>
    <row r="6">
      <c r="A6" s="66" t="s">
        <v>297</v>
      </c>
      <c r="B6" s="12"/>
      <c r="C6" s="12"/>
      <c r="D6" s="12"/>
      <c r="E6" s="66">
        <v>5.0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66">
        <v>1.0</v>
      </c>
      <c r="AZ6" s="66" t="s">
        <v>297</v>
      </c>
    </row>
    <row r="7">
      <c r="A7" s="66" t="s">
        <v>298</v>
      </c>
      <c r="B7" s="12"/>
      <c r="C7" s="12"/>
      <c r="D7" s="12"/>
      <c r="E7" s="66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66">
        <v>1.0</v>
      </c>
      <c r="AZ7" s="66" t="s">
        <v>298</v>
      </c>
    </row>
    <row r="8">
      <c r="A8" s="66" t="s">
        <v>299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66">
        <v>1.0</v>
      </c>
      <c r="AZ8" s="66" t="s">
        <v>299</v>
      </c>
    </row>
    <row r="9">
      <c r="A9" s="66" t="s">
        <v>301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66">
        <v>2.0</v>
      </c>
      <c r="AZ9" s="66" t="s">
        <v>301</v>
      </c>
    </row>
    <row r="10">
      <c r="A10" s="66" t="s">
        <v>302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66">
        <v>1.0</v>
      </c>
      <c r="AZ10" s="66" t="s">
        <v>302</v>
      </c>
    </row>
    <row r="11">
      <c r="A11" s="66" t="s">
        <v>303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66">
        <v>1.0</v>
      </c>
      <c r="AZ11" s="66" t="s">
        <v>303</v>
      </c>
    </row>
    <row r="12">
      <c r="A12" s="66" t="s">
        <v>304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66">
        <v>1.0</v>
      </c>
      <c r="AZ12" s="66" t="s">
        <v>304</v>
      </c>
    </row>
    <row r="13">
      <c r="A13" s="66" t="s">
        <v>305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66">
        <v>1.0</v>
      </c>
      <c r="AZ13" s="66" t="s">
        <v>305</v>
      </c>
    </row>
    <row r="14">
      <c r="A14" s="66" t="s">
        <v>306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66">
        <v>2.0</v>
      </c>
      <c r="AZ14" s="66" t="s">
        <v>306</v>
      </c>
    </row>
    <row r="15">
      <c r="A15" s="66" t="s">
        <v>307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66">
        <v>5.0</v>
      </c>
      <c r="AZ15" s="66" t="s">
        <v>307</v>
      </c>
    </row>
    <row r="16">
      <c r="A16" s="66" t="s">
        <v>308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66">
        <v>1.0</v>
      </c>
      <c r="AZ16" s="66" t="s">
        <v>308</v>
      </c>
    </row>
    <row r="17">
      <c r="A17" s="66" t="s">
        <v>309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66">
        <v>5.0</v>
      </c>
      <c r="AZ17" s="66" t="s">
        <v>309</v>
      </c>
    </row>
    <row r="18">
      <c r="A18" s="66" t="s">
        <v>310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66">
        <v>2.0</v>
      </c>
      <c r="AZ18" s="66" t="s">
        <v>310</v>
      </c>
    </row>
    <row r="19">
      <c r="A19" s="66" t="s">
        <v>311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66">
        <v>5.0</v>
      </c>
      <c r="AZ19" s="66" t="s">
        <v>311</v>
      </c>
    </row>
    <row r="20">
      <c r="A20" s="66" t="s">
        <v>312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66">
        <v>4.0</v>
      </c>
      <c r="AZ20" s="66" t="s">
        <v>312</v>
      </c>
    </row>
    <row r="21">
      <c r="A21" s="66" t="s">
        <v>313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66">
        <v>4.0</v>
      </c>
      <c r="AZ21" s="66" t="s">
        <v>314</v>
      </c>
    </row>
    <row r="22">
      <c r="A22" s="66" t="s">
        <v>315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66">
        <v>5.0</v>
      </c>
      <c r="AZ22" s="66" t="s">
        <v>315</v>
      </c>
    </row>
    <row r="23">
      <c r="A23" s="66" t="s">
        <v>70</v>
      </c>
      <c r="B23" s="12">
        <f>COUNT(B3:AY22)</f>
        <v>24</v>
      </c>
      <c r="C23" s="66">
        <v>1000.0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66"/>
    </row>
    <row r="24">
      <c r="A24" s="12"/>
      <c r="B24" s="12"/>
      <c r="C24" s="66">
        <v>750.0</v>
      </c>
      <c r="D24" s="13">
        <v>0.25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</row>
    <row r="25">
      <c r="A25" s="12"/>
      <c r="B25" s="12"/>
      <c r="C25" s="66">
        <v>250.0</v>
      </c>
      <c r="D25" s="13">
        <v>0.75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43"/>
  </cols>
  <sheetData>
    <row r="1">
      <c r="A1" s="3"/>
      <c r="B1" s="4" t="s">
        <v>1</v>
      </c>
      <c r="C1" s="4" t="s">
        <v>27</v>
      </c>
      <c r="D1" s="4" t="s">
        <v>14</v>
      </c>
      <c r="E1" s="4" t="s">
        <v>16</v>
      </c>
      <c r="F1" s="4" t="s">
        <v>33</v>
      </c>
      <c r="G1" s="4" t="s">
        <v>38</v>
      </c>
      <c r="H1" s="4" t="s">
        <v>39</v>
      </c>
      <c r="I1" s="4" t="s">
        <v>32</v>
      </c>
      <c r="J1" s="4" t="s">
        <v>30</v>
      </c>
      <c r="K1" s="4" t="s">
        <v>40</v>
      </c>
      <c r="L1" s="4" t="s">
        <v>41</v>
      </c>
      <c r="M1" s="4" t="s">
        <v>35</v>
      </c>
      <c r="N1" s="4" t="s">
        <v>24</v>
      </c>
      <c r="O1" s="4" t="s">
        <v>42</v>
      </c>
      <c r="P1" s="4" t="s">
        <v>4</v>
      </c>
      <c r="Q1" s="4" t="s">
        <v>43</v>
      </c>
      <c r="R1" s="4" t="s">
        <v>10</v>
      </c>
      <c r="S1" s="4" t="s">
        <v>21</v>
      </c>
      <c r="T1" s="4" t="s">
        <v>36</v>
      </c>
      <c r="U1" s="4" t="s">
        <v>22</v>
      </c>
      <c r="V1" s="4" t="s">
        <v>0</v>
      </c>
      <c r="W1" s="4" t="s">
        <v>44</v>
      </c>
      <c r="X1" s="4" t="s">
        <v>45</v>
      </c>
      <c r="Y1" s="4" t="s">
        <v>26</v>
      </c>
      <c r="Z1" s="4" t="s">
        <v>37</v>
      </c>
      <c r="AA1" s="4" t="s">
        <v>31</v>
      </c>
      <c r="AB1" s="4" t="s">
        <v>46</v>
      </c>
      <c r="AC1" s="4" t="s">
        <v>29</v>
      </c>
      <c r="AD1" s="4" t="s">
        <v>20</v>
      </c>
      <c r="AE1" s="4" t="s">
        <v>25</v>
      </c>
      <c r="AF1" s="4" t="s">
        <v>28</v>
      </c>
      <c r="AG1" s="4" t="s">
        <v>12</v>
      </c>
      <c r="AH1" s="4" t="s">
        <v>15</v>
      </c>
      <c r="AI1" s="4" t="s">
        <v>8</v>
      </c>
      <c r="AJ1" s="4" t="s">
        <v>23</v>
      </c>
      <c r="AK1" s="4" t="s">
        <v>5</v>
      </c>
      <c r="AL1" s="4" t="s">
        <v>13</v>
      </c>
      <c r="AM1" s="4" t="s">
        <v>7</v>
      </c>
      <c r="AN1" s="4" t="s">
        <v>6</v>
      </c>
      <c r="AO1" s="4" t="s">
        <v>3</v>
      </c>
      <c r="AP1" s="4" t="s">
        <v>34</v>
      </c>
      <c r="AQ1" s="4" t="s">
        <v>11</v>
      </c>
      <c r="AR1" s="4" t="s">
        <v>19</v>
      </c>
      <c r="AS1" s="4" t="s">
        <v>47</v>
      </c>
      <c r="AT1" s="4" t="s">
        <v>48</v>
      </c>
      <c r="AU1" s="4" t="s">
        <v>2</v>
      </c>
      <c r="AV1" s="4" t="s">
        <v>49</v>
      </c>
      <c r="AW1" s="4" t="s">
        <v>17</v>
      </c>
      <c r="AX1" s="4" t="s">
        <v>9</v>
      </c>
      <c r="AY1" s="4" t="s">
        <v>18</v>
      </c>
    </row>
    <row r="2">
      <c r="A2" s="4" t="s">
        <v>1</v>
      </c>
      <c r="B2" s="67"/>
      <c r="C2" s="67">
        <f>CORREL('Ratings (25%)'!B2:B21,'Ratings (25%)'!C2:C21)</f>
        <v>-0.159140474</v>
      </c>
      <c r="D2" s="67">
        <f>CORREL('Ratings (25%)'!D2:D21,'Ratings (25%)'!B2:B21)</f>
        <v>0.08512565308</v>
      </c>
      <c r="E2" s="67">
        <f>CORREL('Ratings (25%)'!E2:E21,'Ratings (25%)'!B2:B21)</f>
        <v>-0.06000685832</v>
      </c>
      <c r="F2" s="67">
        <f>CORREL('Ratings (25%)'!F2:F21,'Ratings (25%)'!B2:B21)</f>
        <v>-0.4869258405</v>
      </c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</row>
    <row r="3">
      <c r="A3" s="4" t="s">
        <v>27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16"/>
      <c r="AA3" s="16"/>
      <c r="AB3" s="68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</row>
    <row r="4">
      <c r="A4" s="4" t="s">
        <v>14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8"/>
      <c r="AA4" s="16"/>
      <c r="AB4" s="16"/>
      <c r="AC4" s="16"/>
      <c r="AD4" s="16"/>
      <c r="AE4" s="68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</row>
    <row r="5">
      <c r="A5" s="4" t="s">
        <v>16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</row>
    <row r="6">
      <c r="A6" s="4" t="s">
        <v>33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</row>
    <row r="7">
      <c r="A7" s="4" t="s">
        <v>38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</row>
    <row r="8">
      <c r="A8" s="4" t="s">
        <v>39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</row>
    <row r="9">
      <c r="A9" s="4" t="s">
        <v>32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</row>
    <row r="10">
      <c r="A10" s="4" t="s">
        <v>30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</row>
    <row r="11">
      <c r="A11" s="4" t="s">
        <v>40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</row>
    <row r="12">
      <c r="A12" s="4" t="s">
        <v>41</v>
      </c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68"/>
      <c r="AS12" s="16"/>
      <c r="AT12" s="16"/>
      <c r="AU12" s="16"/>
      <c r="AV12" s="16"/>
      <c r="AW12" s="16"/>
      <c r="AX12" s="68"/>
      <c r="AY12" s="16"/>
    </row>
    <row r="13">
      <c r="A13" s="4" t="s">
        <v>35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16"/>
      <c r="AA13" s="16"/>
      <c r="AB13" s="16"/>
      <c r="AC13" s="16"/>
      <c r="AD13" s="16"/>
      <c r="AE13" s="68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</row>
    <row r="14">
      <c r="A14" s="4" t="s">
        <v>24</v>
      </c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16"/>
      <c r="AA14" s="16"/>
      <c r="AB14" s="16"/>
      <c r="AC14" s="16"/>
      <c r="AD14" s="16"/>
      <c r="AE14" s="16"/>
      <c r="AF14" s="16"/>
      <c r="AG14" s="16"/>
      <c r="AH14" s="16"/>
      <c r="AI14" s="68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</row>
    <row r="15">
      <c r="A15" s="4" t="s">
        <v>42</v>
      </c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</row>
    <row r="16">
      <c r="A16" s="4" t="s">
        <v>4</v>
      </c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68"/>
      <c r="AY16" s="16"/>
    </row>
    <row r="17">
      <c r="A17" s="4" t="s">
        <v>43</v>
      </c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</row>
    <row r="18">
      <c r="A18" s="4" t="s">
        <v>10</v>
      </c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</row>
    <row r="19">
      <c r="A19" s="4" t="s">
        <v>21</v>
      </c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</row>
    <row r="20">
      <c r="A20" s="4" t="s">
        <v>36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</row>
    <row r="21">
      <c r="A21" s="4" t="s">
        <v>22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68"/>
      <c r="AU21" s="16"/>
      <c r="AV21" s="16"/>
      <c r="AW21" s="16"/>
      <c r="AX21" s="16"/>
      <c r="AY21" s="16"/>
    </row>
    <row r="22">
      <c r="A22" s="4" t="s">
        <v>0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</row>
    <row r="23">
      <c r="A23" s="4" t="s">
        <v>44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</row>
    <row r="24">
      <c r="A24" s="4" t="s">
        <v>45</v>
      </c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</row>
    <row r="25">
      <c r="A25" s="4" t="s">
        <v>26</v>
      </c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16"/>
      <c r="AA25" s="16"/>
      <c r="AB25" s="16"/>
      <c r="AC25" s="16"/>
      <c r="AD25" s="16"/>
      <c r="AE25" s="16"/>
      <c r="AF25" s="16"/>
      <c r="AG25" s="16"/>
      <c r="AH25" s="16"/>
      <c r="AI25" s="68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</row>
    <row r="26">
      <c r="A26" s="4" t="s">
        <v>37</v>
      </c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8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</row>
    <row r="27">
      <c r="A27" s="4" t="s">
        <v>31</v>
      </c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16"/>
      <c r="AA27" s="68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</row>
    <row r="28">
      <c r="A28" s="4" t="s">
        <v>46</v>
      </c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16"/>
      <c r="AA28" s="16"/>
      <c r="AB28" s="68"/>
      <c r="AC28" s="16"/>
      <c r="AD28" s="68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68"/>
      <c r="AR28" s="16"/>
      <c r="AS28" s="16"/>
      <c r="AT28" s="16"/>
      <c r="AU28" s="16"/>
      <c r="AV28" s="16"/>
      <c r="AW28" s="16"/>
      <c r="AX28" s="16"/>
      <c r="AY28" s="16"/>
    </row>
    <row r="29">
      <c r="A29" s="4" t="s">
        <v>29</v>
      </c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16"/>
      <c r="AA29" s="16"/>
      <c r="AB29" s="16"/>
      <c r="AC29" s="68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68"/>
      <c r="AQ29" s="16"/>
      <c r="AR29" s="16"/>
      <c r="AS29" s="16"/>
      <c r="AT29" s="16"/>
      <c r="AU29" s="16"/>
      <c r="AV29" s="16"/>
      <c r="AW29" s="16"/>
      <c r="AX29" s="16"/>
      <c r="AY29" s="16"/>
    </row>
    <row r="30">
      <c r="A30" s="4" t="s">
        <v>20</v>
      </c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16"/>
      <c r="AA30" s="16"/>
      <c r="AB30" s="68"/>
      <c r="AC30" s="16"/>
      <c r="AD30" s="68"/>
      <c r="AE30" s="68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</row>
    <row r="31">
      <c r="A31" s="4" t="s">
        <v>25</v>
      </c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16"/>
      <c r="AA31" s="16"/>
      <c r="AB31" s="16"/>
      <c r="AC31" s="16"/>
      <c r="AD31" s="68"/>
      <c r="AE31" s="68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</row>
    <row r="32">
      <c r="A32" s="4" t="s">
        <v>28</v>
      </c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16"/>
      <c r="AA32" s="16"/>
      <c r="AB32" s="16"/>
      <c r="AC32" s="16"/>
      <c r="AD32" s="16"/>
      <c r="AE32" s="16"/>
      <c r="AF32" s="68"/>
      <c r="AG32" s="16"/>
      <c r="AH32" s="68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</row>
    <row r="33">
      <c r="A33" s="4" t="s">
        <v>12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16"/>
      <c r="AA33" s="16"/>
      <c r="AB33" s="16"/>
      <c r="AC33" s="16"/>
      <c r="AD33" s="16"/>
      <c r="AE33" s="16"/>
      <c r="AF33" s="16"/>
      <c r="AG33" s="68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</row>
    <row r="34">
      <c r="A34" s="4" t="s">
        <v>15</v>
      </c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16"/>
      <c r="AA34" s="16"/>
      <c r="AB34" s="16"/>
      <c r="AC34" s="16"/>
      <c r="AD34" s="16"/>
      <c r="AE34" s="16"/>
      <c r="AF34" s="68"/>
      <c r="AG34" s="16"/>
      <c r="AH34" s="68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</row>
    <row r="35">
      <c r="A35" s="4" t="s">
        <v>8</v>
      </c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16"/>
      <c r="AA35" s="16"/>
      <c r="AB35" s="16"/>
      <c r="AC35" s="16"/>
      <c r="AD35" s="16"/>
      <c r="AE35" s="16"/>
      <c r="AF35" s="16"/>
      <c r="AG35" s="16"/>
      <c r="AH35" s="16"/>
      <c r="AI35" s="68"/>
      <c r="AJ35" s="16"/>
      <c r="AK35" s="16"/>
      <c r="AL35" s="16"/>
      <c r="AM35" s="68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</row>
    <row r="36">
      <c r="A36" s="4" t="s">
        <v>23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68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</row>
    <row r="37">
      <c r="A37" s="4" t="s">
        <v>5</v>
      </c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68"/>
      <c r="AL37" s="16"/>
      <c r="AM37" s="16"/>
      <c r="AN37" s="16"/>
      <c r="AO37" s="16"/>
      <c r="AP37" s="68"/>
      <c r="AQ37" s="68"/>
      <c r="AR37" s="16"/>
      <c r="AS37" s="16"/>
      <c r="AT37" s="16"/>
      <c r="AU37" s="16"/>
      <c r="AV37" s="16"/>
      <c r="AW37" s="16"/>
      <c r="AX37" s="16"/>
      <c r="AY37" s="16"/>
    </row>
    <row r="38">
      <c r="A38" s="4" t="s">
        <v>13</v>
      </c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68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</row>
    <row r="39">
      <c r="A39" s="4" t="s">
        <v>7</v>
      </c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16"/>
      <c r="AA39" s="16"/>
      <c r="AB39" s="16"/>
      <c r="AC39" s="16"/>
      <c r="AD39" s="16"/>
      <c r="AE39" s="16"/>
      <c r="AF39" s="16"/>
      <c r="AG39" s="16"/>
      <c r="AH39" s="16"/>
      <c r="AI39" s="68"/>
      <c r="AJ39" s="16"/>
      <c r="AK39" s="16"/>
      <c r="AL39" s="16"/>
      <c r="AM39" s="68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</row>
    <row r="40">
      <c r="A40" s="4" t="s">
        <v>6</v>
      </c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68"/>
      <c r="AO40" s="16"/>
      <c r="AP40" s="16"/>
      <c r="AQ40" s="16"/>
      <c r="AR40" s="16"/>
      <c r="AS40" s="68"/>
      <c r="AT40" s="16"/>
      <c r="AU40" s="16"/>
      <c r="AV40" s="16"/>
      <c r="AW40" s="16"/>
      <c r="AX40" s="16"/>
      <c r="AY40" s="16"/>
    </row>
    <row r="41">
      <c r="A41" s="4" t="s">
        <v>3</v>
      </c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68"/>
      <c r="AP41" s="16"/>
      <c r="AQ41" s="16"/>
      <c r="AR41" s="68"/>
      <c r="AS41" s="16"/>
      <c r="AT41" s="16"/>
      <c r="AU41" s="16"/>
      <c r="AV41" s="16"/>
      <c r="AW41" s="16"/>
      <c r="AX41" s="16"/>
      <c r="AY41" s="16"/>
    </row>
    <row r="42">
      <c r="A42" s="4" t="s">
        <v>34</v>
      </c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16"/>
      <c r="AA42" s="16"/>
      <c r="AB42" s="16"/>
      <c r="AC42" s="68"/>
      <c r="AD42" s="16"/>
      <c r="AE42" s="16"/>
      <c r="AF42" s="16"/>
      <c r="AG42" s="16"/>
      <c r="AH42" s="16"/>
      <c r="AI42" s="16"/>
      <c r="AJ42" s="16"/>
      <c r="AK42" s="68"/>
      <c r="AL42" s="16"/>
      <c r="AM42" s="16"/>
      <c r="AN42" s="16"/>
      <c r="AO42" s="16"/>
      <c r="AP42" s="68"/>
      <c r="AQ42" s="16"/>
      <c r="AR42" s="16"/>
      <c r="AS42" s="16"/>
      <c r="AT42" s="16"/>
      <c r="AU42" s="16"/>
      <c r="AV42" s="16"/>
      <c r="AW42" s="16"/>
      <c r="AX42" s="16"/>
      <c r="AY42" s="16"/>
    </row>
    <row r="43">
      <c r="A43" s="4" t="s">
        <v>11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16"/>
      <c r="AA43" s="16"/>
      <c r="AB43" s="68"/>
      <c r="AC43" s="16"/>
      <c r="AD43" s="16"/>
      <c r="AE43" s="16"/>
      <c r="AF43" s="16"/>
      <c r="AG43" s="16"/>
      <c r="AH43" s="16"/>
      <c r="AI43" s="16"/>
      <c r="AJ43" s="16"/>
      <c r="AK43" s="68"/>
      <c r="AL43" s="16"/>
      <c r="AM43" s="16"/>
      <c r="AN43" s="16"/>
      <c r="AO43" s="16"/>
      <c r="AP43" s="16"/>
      <c r="AQ43" s="68"/>
      <c r="AR43" s="16"/>
      <c r="AS43" s="16"/>
      <c r="AT43" s="16"/>
      <c r="AU43" s="16"/>
      <c r="AV43" s="16"/>
      <c r="AW43" s="16"/>
      <c r="AX43" s="16"/>
      <c r="AY43" s="16"/>
    </row>
    <row r="44">
      <c r="A44" s="4" t="s">
        <v>19</v>
      </c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68"/>
      <c r="AP44" s="16"/>
      <c r="AQ44" s="16"/>
      <c r="AR44" s="68"/>
      <c r="AS44" s="16"/>
      <c r="AT44" s="16"/>
      <c r="AU44" s="16"/>
      <c r="AV44" s="16"/>
      <c r="AW44" s="16"/>
      <c r="AX44" s="68"/>
      <c r="AY44" s="16"/>
    </row>
    <row r="45">
      <c r="A45" s="4" t="s">
        <v>47</v>
      </c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68"/>
      <c r="AO45" s="16"/>
      <c r="AP45" s="16"/>
      <c r="AQ45" s="16"/>
      <c r="AR45" s="16"/>
      <c r="AS45" s="68"/>
      <c r="AT45" s="16"/>
      <c r="AU45" s="16"/>
      <c r="AV45" s="16"/>
      <c r="AW45" s="16"/>
      <c r="AX45" s="16"/>
      <c r="AY45" s="16"/>
    </row>
    <row r="46">
      <c r="A46" s="4" t="s">
        <v>48</v>
      </c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68"/>
      <c r="AU46" s="16"/>
      <c r="AV46" s="16"/>
      <c r="AW46" s="16"/>
      <c r="AX46" s="16"/>
      <c r="AY46" s="16"/>
    </row>
    <row r="47">
      <c r="A47" s="4" t="s">
        <v>2</v>
      </c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68"/>
      <c r="AV47" s="16"/>
      <c r="AW47" s="16"/>
      <c r="AX47" s="68"/>
      <c r="AY47" s="16"/>
    </row>
    <row r="48">
      <c r="A48" s="4" t="s">
        <v>49</v>
      </c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68"/>
      <c r="AW48" s="16"/>
      <c r="AX48" s="68"/>
      <c r="AY48" s="16"/>
    </row>
    <row r="49">
      <c r="A49" s="4" t="s">
        <v>17</v>
      </c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68"/>
      <c r="AX49" s="16"/>
      <c r="AY49" s="16"/>
    </row>
    <row r="50">
      <c r="A50" s="4" t="s">
        <v>9</v>
      </c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68"/>
      <c r="AS50" s="16"/>
      <c r="AT50" s="16"/>
      <c r="AU50" s="68"/>
      <c r="AV50" s="68"/>
      <c r="AW50" s="16"/>
      <c r="AX50" s="68"/>
      <c r="AY50" s="16"/>
    </row>
    <row r="51">
      <c r="A51" s="4" t="s">
        <v>18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68"/>
    </row>
  </sheetData>
  <drawing r:id="rId1"/>
</worksheet>
</file>