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H5" i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<sst xmlns="http://schemas.openxmlformats.org/spreadsheetml/2006/main" count="33" uniqueCount="28">
  <si>
    <t>Item</t>
  </si>
  <si>
    <t>Price</t>
  </si>
  <si>
    <t>Quantity</t>
  </si>
  <si>
    <t>Total</t>
  </si>
  <si>
    <t>Udoo Quad</t>
  </si>
  <si>
    <t>Mechanum Wheels (4)</t>
  </si>
  <si>
    <t>QRE1113 (Digital)</t>
  </si>
  <si>
    <t>Venom 800mAh LiPo</t>
  </si>
  <si>
    <t>Fosmon USB 6 LED Webcam</t>
  </si>
  <si>
    <t>Custom Chassis</t>
  </si>
  <si>
    <t>Custom Claw</t>
  </si>
  <si>
    <t>Firgelli 50mm Miniature Linear Actuator</t>
  </si>
  <si>
    <t>Wantai 42BYGHM80 Stepper Motor</t>
  </si>
  <si>
    <t>Micro Gearmotor ROB-12285</t>
  </si>
  <si>
    <t>Venom 5000 mAh LiPo</t>
  </si>
  <si>
    <t>Total:</t>
  </si>
  <si>
    <t>Shipping Cost</t>
  </si>
  <si>
    <t>Replacement Cost</t>
  </si>
  <si>
    <t>Vendor</t>
  </si>
  <si>
    <t>SparkFun</t>
  </si>
  <si>
    <t>VEXRobotics</t>
  </si>
  <si>
    <t>N/A</t>
  </si>
  <si>
    <t>Udoo Shop</t>
  </si>
  <si>
    <t>Amazon</t>
  </si>
  <si>
    <t>Robot Shop</t>
  </si>
  <si>
    <t>Backup Vendor</t>
  </si>
  <si>
    <t>Firgeli</t>
  </si>
  <si>
    <t>Wantmotors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</si>
</sst>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workbookViewId="0">
      <selection activeCell="G16" sqref="G16"/>
    </sheetView>
  </sheetViews>
  <sheetFormatPr defaultRowHeight="15" x14ac:dyDescent="0.25"/>
  <cols>
    <col min="1" max="2" width="37.42578125" customWidth="1"/>
    <col min="3" max="3" width="15" customWidth="1"/>
    <col min="5" max="5" width="13.5703125" customWidth="1"/>
    <col min="6" max="6" width="16.7109375" customWidth="1"/>
    <col min="7" max="7" width="16.85546875" customWidth="1"/>
  </cols>
  <sheetData>
    <row r="3" spans="1:8" x14ac:dyDescent="0.25">
      <c r="A3" s="2" t="s">
        <v>0</v>
      </c>
      <c r="B3" s="2" t="s">
        <v>18</v>
      </c>
      <c r="C3" s="2" t="s">
        <v>25</v>
      </c>
      <c r="D3" s="2" t="s">
        <v>1</v>
      </c>
      <c r="E3" s="2" t="s">
        <v>2</v>
      </c>
      <c r="F3" s="2" t="s">
        <v>16</v>
      </c>
      <c r="G3" s="2" t="s">
        <v>17</v>
      </c>
      <c r="H3" s="2" t="s">
        <v>3</v>
      </c>
    </row>
    <row r="4" spans="1:8" x14ac:dyDescent="0.25">
      <c r="A4" s="2" t="s">
        <v>4</v>
      </c>
      <c r="B4" s="2" t="s">
        <v>22</v>
      </c>
      <c r="C4" s="2"/>
      <c r="D4" s="3">
        <v>135</v>
      </c>
      <c r="E4" s="2">
        <v>1</v>
      </c>
      <c r="F4" s="3">
        <v>11</v>
      </c>
      <c r="G4" s="2"/>
      <c r="H4" s="3">
        <f>D4*E4+F4</f>
        <v>146</v>
      </c>
    </row>
    <row r="5" spans="1:8" x14ac:dyDescent="0.25">
      <c r="A5" s="2" t="s">
        <v>5</v>
      </c>
      <c r="B5" s="2" t="s">
        <v>20</v>
      </c>
      <c r="C5" s="2"/>
      <c r="D5" s="3">
        <v>59.99</v>
      </c>
      <c r="E5" s="2">
        <v>1</v>
      </c>
      <c r="F5" s="3">
        <v>11.72</v>
      </c>
      <c r="G5" s="2"/>
      <c r="H5" s="3">
        <f t="shared" ref="H5:H14" si="0">D5*E5+F5</f>
        <v>71.710000000000008</v>
      </c>
    </row>
    <row r="6" spans="1:8" x14ac:dyDescent="0.25">
      <c r="A6" s="2" t="s">
        <v>6</v>
      </c>
      <c r="B6" s="2" t="s">
        <v>19</v>
      </c>
      <c r="C6" s="2"/>
      <c r="D6" s="3">
        <v>2.95</v>
      </c>
      <c r="E6" s="2">
        <v>5</v>
      </c>
      <c r="F6" s="3">
        <v>0</v>
      </c>
      <c r="G6" s="2"/>
      <c r="H6" s="3">
        <f t="shared" si="0"/>
        <v>14.75</v>
      </c>
    </row>
    <row r="7" spans="1:8" x14ac:dyDescent="0.25">
      <c r="A7" s="2" t="s">
        <v>7</v>
      </c>
      <c r="B7" s="2" t="s">
        <v>23</v>
      </c>
      <c r="C7" s="2"/>
      <c r="D7" s="3">
        <v>13.99</v>
      </c>
      <c r="E7" s="2">
        <v>1</v>
      </c>
      <c r="F7" s="3">
        <v>0</v>
      </c>
      <c r="G7" s="2"/>
      <c r="H7" s="3">
        <f t="shared" si="0"/>
        <v>13.99</v>
      </c>
    </row>
    <row r="8" spans="1:8" x14ac:dyDescent="0.25">
      <c r="A8" s="4" t="s">
        <v>8</v>
      </c>
      <c r="B8" s="2" t="s">
        <v>23</v>
      </c>
      <c r="C8" s="2"/>
      <c r="D8" s="3">
        <v>7.99</v>
      </c>
      <c r="E8" s="2">
        <v>1</v>
      </c>
      <c r="F8" s="3">
        <v>0</v>
      </c>
      <c r="G8" s="2"/>
      <c r="H8" s="3">
        <f t="shared" si="0"/>
        <v>7.99</v>
      </c>
    </row>
    <row r="9" spans="1:8" x14ac:dyDescent="0.25">
      <c r="A9" s="2" t="s">
        <v>9</v>
      </c>
      <c r="B9" s="2" t="s">
        <v>21</v>
      </c>
      <c r="C9" s="2"/>
      <c r="D9" s="3">
        <v>25</v>
      </c>
      <c r="E9" s="2">
        <v>1</v>
      </c>
      <c r="F9" s="3">
        <v>0</v>
      </c>
      <c r="G9" s="2"/>
      <c r="H9" s="3">
        <f t="shared" si="0"/>
        <v>25</v>
      </c>
    </row>
    <row r="10" spans="1:8" x14ac:dyDescent="0.25">
      <c r="A10" s="2" t="s">
        <v>10</v>
      </c>
      <c r="B10" s="2" t="s">
        <v>21</v>
      </c>
      <c r="C10" s="2"/>
      <c r="D10" s="3">
        <v>40</v>
      </c>
      <c r="E10" s="2">
        <v>1</v>
      </c>
      <c r="F10" s="3">
        <v>0</v>
      </c>
      <c r="G10" s="2"/>
      <c r="H10" s="3">
        <f t="shared" si="0"/>
        <v>40</v>
      </c>
    </row>
    <row r="11" spans="1:8" x14ac:dyDescent="0.25">
      <c r="A11" s="2" t="s">
        <v>11</v>
      </c>
      <c r="B11" s="2" t="s">
        <v>24</v>
      </c>
      <c r="C11" s="2" t="s">
        <v>26</v>
      </c>
      <c r="D11" s="3">
        <v>70</v>
      </c>
      <c r="E11" s="2">
        <v>2</v>
      </c>
      <c r="F11" s="3">
        <v>9</v>
      </c>
      <c r="G11" s="2"/>
      <c r="H11" s="3">
        <f t="shared" si="0"/>
        <v>149</v>
      </c>
    </row>
    <row r="12" spans="1:8" x14ac:dyDescent="0.25">
      <c r="A12" s="2" t="s">
        <v>13</v>
      </c>
      <c r="B12" s="2" t="s">
        <v>19</v>
      </c>
      <c r="C12" s="2"/>
      <c r="D12" s="3">
        <v>12.95</v>
      </c>
      <c r="E12" s="2">
        <v>3</v>
      </c>
      <c r="F12" s="3">
        <v>0</v>
      </c>
      <c r="G12" s="2"/>
      <c r="H12" s="3">
        <f t="shared" si="0"/>
        <v>38.849999999999994</v>
      </c>
    </row>
    <row r="13" spans="1:8" x14ac:dyDescent="0.25">
      <c r="A13" s="2" t="s">
        <v>12</v>
      </c>
      <c r="B13" s="2" t="s">
        <v>19</v>
      </c>
      <c r="C13" s="2" t="s">
        <v>27</v>
      </c>
      <c r="D13" s="3">
        <v>16.95</v>
      </c>
      <c r="E13" s="2">
        <v>4</v>
      </c>
      <c r="F13" s="3">
        <v>0</v>
      </c>
      <c r="G13" s="2"/>
      <c r="H13" s="3">
        <f t="shared" si="0"/>
        <v>67.8</v>
      </c>
    </row>
    <row r="14" spans="1:8" x14ac:dyDescent="0.25">
      <c r="A14" s="2" t="s">
        <v>14</v>
      </c>
      <c r="B14" s="2" t="s">
        <v>23</v>
      </c>
      <c r="C14" s="2"/>
      <c r="D14" s="3">
        <v>79.430000000000007</v>
      </c>
      <c r="E14" s="2">
        <v>1</v>
      </c>
      <c r="F14" s="3">
        <v>0</v>
      </c>
      <c r="G14" s="2"/>
      <c r="H14" s="3">
        <f t="shared" si="0"/>
        <v>79.430000000000007</v>
      </c>
    </row>
    <row r="15" spans="1:8" x14ac:dyDescent="0.25">
      <c r="G15" t="s">
        <v>15</v>
      </c>
      <c r="H15" s="1">
        <f>SUM(H4:H14)</f>
        <v>654.52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2014-10-08T01:13:05Z</dcterms:modified>
</cp:coreProperties>
</file>