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709" documentId="11_AD4DB114E44117BA4C33ACC80994ED28693EDF2C" xr6:coauthVersionLast="44" xr6:coauthVersionMax="44" xr10:uidLastSave="{A2C3C439-D93A-456B-9E7E-5B41199C1661}"/>
  <bookViews>
    <workbookView xWindow="-98" yWindow="-98" windowWidth="28996" windowHeight="15796" firstSheet="4" activeTab="8" xr2:uid="{00000000-000D-0000-FFFF-FFFF00000000}"/>
  </bookViews>
  <sheets>
    <sheet name="Artikel" sheetId="1" r:id="rId1"/>
    <sheet name="Datum" sheetId="2" r:id="rId2"/>
    <sheet name="Verkäufer" sheetId="3" r:id="rId3"/>
    <sheet name="Fakt Verkäufe" sheetId="4" r:id="rId4"/>
    <sheet name="Kunde" sheetId="5" r:id="rId5"/>
    <sheet name="Denormalisiert" sheetId="6" r:id="rId6"/>
    <sheet name="Denormalisiert (2)" sheetId="7" r:id="rId7"/>
    <sheet name="Fakt Dimensionen" sheetId="8" r:id="rId8"/>
    <sheet name="Fakt Dimensionen (2)" sheetId="9" r:id="rId9"/>
    <sheet name="Tabelle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</calcChain>
</file>

<file path=xl/sharedStrings.xml><?xml version="1.0" encoding="utf-8"?>
<sst xmlns="http://schemas.openxmlformats.org/spreadsheetml/2006/main" count="187" uniqueCount="61">
  <si>
    <t>ArtikelNummer</t>
  </si>
  <si>
    <t>Bezeichnung</t>
  </si>
  <si>
    <t>SubKategorie</t>
  </si>
  <si>
    <t>Kategorie</t>
  </si>
  <si>
    <t>Produkt 1</t>
  </si>
  <si>
    <t>Sub Kategorie 1</t>
  </si>
  <si>
    <t>Kategorie 1</t>
  </si>
  <si>
    <t>Produkt 2</t>
  </si>
  <si>
    <t>Sub Kategorie 2</t>
  </si>
  <si>
    <t>Kategorie 2</t>
  </si>
  <si>
    <t>Produkt 3</t>
  </si>
  <si>
    <t>Sub Kategorie 3</t>
  </si>
  <si>
    <t>Kategorie 3</t>
  </si>
  <si>
    <t>Produkt 4</t>
  </si>
  <si>
    <t>Sub Kategorie 4</t>
  </si>
  <si>
    <t>Kategorie 4</t>
  </si>
  <si>
    <t>Produkt 5</t>
  </si>
  <si>
    <t>Sub Kategorie 5</t>
  </si>
  <si>
    <t>Kategorie 5</t>
  </si>
  <si>
    <t>Datum</t>
  </si>
  <si>
    <t>Tag</t>
  </si>
  <si>
    <t>Monat</t>
  </si>
  <si>
    <t>Jahr</t>
  </si>
  <si>
    <t>Woche</t>
  </si>
  <si>
    <t>Monatsname</t>
  </si>
  <si>
    <t>Name</t>
  </si>
  <si>
    <t>Abteilung</t>
  </si>
  <si>
    <t>Anzahl</t>
  </si>
  <si>
    <t>Preis</t>
  </si>
  <si>
    <t>Kundenname</t>
  </si>
  <si>
    <t>Stadt</t>
  </si>
  <si>
    <t>Verkaufsgebiet</t>
  </si>
  <si>
    <t>KundenNummer</t>
  </si>
  <si>
    <t>VerkäuferNummer</t>
  </si>
  <si>
    <t>Artikel</t>
  </si>
  <si>
    <t>Verkäufer</t>
  </si>
  <si>
    <t>Kunde</t>
  </si>
  <si>
    <t>Getränk 1</t>
  </si>
  <si>
    <t>Verkäufer 1</t>
  </si>
  <si>
    <t>Kunde A</t>
  </si>
  <si>
    <t>Getränk 2</t>
  </si>
  <si>
    <t>Verkäufer 2</t>
  </si>
  <si>
    <t>Kunde B</t>
  </si>
  <si>
    <t>Getränk 3</t>
  </si>
  <si>
    <t>Kunde C</t>
  </si>
  <si>
    <t>Artikelname</t>
  </si>
  <si>
    <t>Filiale</t>
  </si>
  <si>
    <t>Zentrale</t>
  </si>
  <si>
    <t>Filiale 2</t>
  </si>
  <si>
    <t>Ort</t>
  </si>
  <si>
    <t>Stadt 1</t>
  </si>
  <si>
    <t>Stadt 2</t>
  </si>
  <si>
    <t>Januar</t>
  </si>
  <si>
    <t>ArtikelNr</t>
  </si>
  <si>
    <t>VerkäuferNr</t>
  </si>
  <si>
    <t>KundenNr</t>
  </si>
  <si>
    <t>FaktVerkäufe</t>
  </si>
  <si>
    <t>DimArtikel</t>
  </si>
  <si>
    <t>DimVerkäufer</t>
  </si>
  <si>
    <t>DimKunde</t>
  </si>
  <si>
    <t>DimDatum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</si>
</sst>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7]_-;\-* #,##0.00\ [$€-407]_-;_-* &quot;-&quot;??\ [$€-407]_-;_-@_-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1" xfId="0" applyFont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0" borderId="2" xfId="0" applyFont="1" applyBorder="1"/>
    <xf numFmtId="14" fontId="1" fillId="0" borderId="2" xfId="0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1" fillId="2" borderId="3" xfId="0" applyFont="1" applyFill="1" applyBorder="1"/>
    <xf numFmtId="164" fontId="1" fillId="2" borderId="3" xfId="0" applyNumberFormat="1" applyFont="1" applyFill="1" applyBorder="1"/>
    <xf numFmtId="0" fontId="1" fillId="0" borderId="3" xfId="0" applyFont="1" applyBorder="1"/>
    <xf numFmtId="164" fontId="1" fillId="0" borderId="3" xfId="0" applyNumberFormat="1" applyFont="1" applyBorder="1"/>
    <xf numFmtId="49" fontId="2" fillId="0" borderId="1" xfId="0" applyNumberFormat="1" applyFont="1" applyBorder="1"/>
    <xf numFmtId="49" fontId="1" fillId="2" borderId="2" xfId="0" applyNumberFormat="1" applyFont="1" applyFill="1" applyBorder="1"/>
    <xf numFmtId="49" fontId="1" fillId="0" borderId="2" xfId="0" applyNumberFormat="1" applyFont="1" applyBorder="1"/>
    <xf numFmtId="0" fontId="1" fillId="3" borderId="0" xfId="0" applyFont="1" applyFill="1" applyBorder="1"/>
    <xf numFmtId="49" fontId="1" fillId="0" borderId="0" xfId="0" applyNumberFormat="1" applyFo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164" fontId="1" fillId="4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1" fillId="2" borderId="2" xfId="0" applyNumberFormat="1" applyFont="1" applyFill="1" applyBorder="1"/>
    <xf numFmtId="0" fontId="1" fillId="0" borderId="2" xfId="0" applyNumberFormat="1" applyFont="1" applyBorder="1"/>
    <xf numFmtId="165" fontId="1" fillId="2" borderId="2" xfId="0" applyNumberFormat="1" applyFont="1" applyFill="1" applyBorder="1"/>
    <xf numFmtId="165" fontId="1" fillId="0" borderId="2" xfId="0" applyNumberFormat="1" applyFont="1" applyBorder="1"/>
    <xf numFmtId="0" fontId="1" fillId="0" borderId="0" xfId="0" applyNumberFormat="1" applyFont="1" applyBorder="1"/>
    <xf numFmtId="14" fontId="1" fillId="0" borderId="0" xfId="0" applyNumberFormat="1" applyFont="1" applyBorder="1"/>
    <xf numFmtId="165" fontId="1" fillId="0" borderId="0" xfId="0" applyNumberFormat="1" applyFont="1" applyBorder="1"/>
    <xf numFmtId="0" fontId="2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164" formatCode="_-* #,##0.00\ [$€-407]_-;\-* #,##0.00\ [$€-407]_-;_-* &quot;-&quot;??\ [$€-407]_-;_-@_-"/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625742</xdr:colOff>
      <xdr:row>17</xdr:row>
      <xdr:rowOff>32504</xdr:rowOff>
    </xdr:from>
    <xdr:to>
      <xdr:col>8</xdr:col>
      <xdr:colOff>865441</xdr:colOff>
      <xdr:row>20</xdr:row>
      <xdr:rowOff>156156</xdr:rowOff>
    </xdr:to>
    <xdr:sp macro="" textlink="">
      <xdr:nvSpPr>
        <xdr:cNvPr id="2" name="Pfeil: nach links 1">
          <a:extLst>
            <a:ext uri="{FF2B5EF4-FFF2-40B4-BE49-F238E27FC236}">
              <a16:creationId xmlns:a16="http://schemas.microsoft.com/office/drawing/2014/main" id="{D11C7D08-22DD-447A-98D4-ACD7E6402ACF}"/>
            </a:ext>
          </a:extLst>
        </xdr:cNvPr>
        <xdr:cNvSpPr/>
      </xdr:nvSpPr>
      <xdr:spPr>
        <a:xfrm rot="3441215">
          <a:off x="7040669" y="3656100"/>
          <a:ext cx="720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579360</xdr:colOff>
      <xdr:row>26</xdr:row>
      <xdr:rowOff>77470</xdr:rowOff>
    </xdr:from>
    <xdr:to>
      <xdr:col>8</xdr:col>
      <xdr:colOff>819059</xdr:colOff>
      <xdr:row>30</xdr:row>
      <xdr:rowOff>2339</xdr:rowOff>
    </xdr:to>
    <xdr:sp macro="" textlink="">
      <xdr:nvSpPr>
        <xdr:cNvPr id="3" name="Pfeil: nach links 2">
          <a:extLst>
            <a:ext uri="{FF2B5EF4-FFF2-40B4-BE49-F238E27FC236}">
              <a16:creationId xmlns:a16="http://schemas.microsoft.com/office/drawing/2014/main" id="{ABD7C3B3-089D-4789-8468-141BC20EAE6E}"/>
            </a:ext>
          </a:extLst>
        </xdr:cNvPr>
        <xdr:cNvSpPr/>
      </xdr:nvSpPr>
      <xdr:spPr>
        <a:xfrm rot="18158785" flipV="1">
          <a:off x="6994287" y="5494250"/>
          <a:ext cx="720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111993</xdr:colOff>
      <xdr:row>26</xdr:row>
      <xdr:rowOff>28020</xdr:rowOff>
    </xdr:from>
    <xdr:to>
      <xdr:col>13</xdr:col>
      <xdr:colOff>351692</xdr:colOff>
      <xdr:row>29</xdr:row>
      <xdr:rowOff>187672</xdr:rowOff>
    </xdr:to>
    <xdr:sp macro="" textlink="">
      <xdr:nvSpPr>
        <xdr:cNvPr id="4" name="Pfeil: nach links 3">
          <a:extLst>
            <a:ext uri="{FF2B5EF4-FFF2-40B4-BE49-F238E27FC236}">
              <a16:creationId xmlns:a16="http://schemas.microsoft.com/office/drawing/2014/main" id="{D44E6CF5-E8D2-4820-BC59-A65457EBCDB9}"/>
            </a:ext>
          </a:extLst>
        </xdr:cNvPr>
        <xdr:cNvSpPr/>
      </xdr:nvSpPr>
      <xdr:spPr>
        <a:xfrm rot="3441215" flipH="1" flipV="1">
          <a:off x="11018800" y="5462800"/>
          <a:ext cx="756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107250</xdr:colOff>
      <xdr:row>17</xdr:row>
      <xdr:rowOff>69175</xdr:rowOff>
    </xdr:from>
    <xdr:to>
      <xdr:col>13</xdr:col>
      <xdr:colOff>346949</xdr:colOff>
      <xdr:row>20</xdr:row>
      <xdr:rowOff>192827</xdr:rowOff>
    </xdr:to>
    <xdr:sp macro="" textlink="">
      <xdr:nvSpPr>
        <xdr:cNvPr id="5" name="Pfeil: nach links 4">
          <a:extLst>
            <a:ext uri="{FF2B5EF4-FFF2-40B4-BE49-F238E27FC236}">
              <a16:creationId xmlns:a16="http://schemas.microsoft.com/office/drawing/2014/main" id="{3802334A-D6C4-4FA4-A217-DA50E5FDF4F6}"/>
            </a:ext>
          </a:extLst>
        </xdr:cNvPr>
        <xdr:cNvSpPr/>
      </xdr:nvSpPr>
      <xdr:spPr>
        <a:xfrm rot="18158785" flipH="1">
          <a:off x="11032057" y="3692771"/>
          <a:ext cx="720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650589</xdr:colOff>
      <xdr:row>17</xdr:row>
      <xdr:rowOff>40791</xdr:rowOff>
    </xdr:from>
    <xdr:to>
      <xdr:col>8</xdr:col>
      <xdr:colOff>890288</xdr:colOff>
      <xdr:row>20</xdr:row>
      <xdr:rowOff>164443</xdr:rowOff>
    </xdr:to>
    <xdr:sp macro="" textlink="">
      <xdr:nvSpPr>
        <xdr:cNvPr id="2" name="Pfeil: nach links 1">
          <a:extLst>
            <a:ext uri="{FF2B5EF4-FFF2-40B4-BE49-F238E27FC236}">
              <a16:creationId xmlns:a16="http://schemas.microsoft.com/office/drawing/2014/main" id="{038A7A20-D278-4BC4-A0A1-F349B6E82D03}"/>
            </a:ext>
          </a:extLst>
        </xdr:cNvPr>
        <xdr:cNvSpPr/>
      </xdr:nvSpPr>
      <xdr:spPr>
        <a:xfrm rot="3441215">
          <a:off x="7065516" y="3664387"/>
          <a:ext cx="720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579359</xdr:colOff>
      <xdr:row>26</xdr:row>
      <xdr:rowOff>19494</xdr:rowOff>
    </xdr:from>
    <xdr:to>
      <xdr:col>8</xdr:col>
      <xdr:colOff>819058</xdr:colOff>
      <xdr:row>29</xdr:row>
      <xdr:rowOff>143146</xdr:rowOff>
    </xdr:to>
    <xdr:sp macro="" textlink="">
      <xdr:nvSpPr>
        <xdr:cNvPr id="3" name="Pfeil: nach links 2">
          <a:extLst>
            <a:ext uri="{FF2B5EF4-FFF2-40B4-BE49-F238E27FC236}">
              <a16:creationId xmlns:a16="http://schemas.microsoft.com/office/drawing/2014/main" id="{3ED85E99-DA2A-4FE3-BE9D-14C890B47169}"/>
            </a:ext>
          </a:extLst>
        </xdr:cNvPr>
        <xdr:cNvSpPr/>
      </xdr:nvSpPr>
      <xdr:spPr>
        <a:xfrm rot="18158785" flipV="1">
          <a:off x="6994286" y="5436274"/>
          <a:ext cx="720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595106</xdr:colOff>
      <xdr:row>25</xdr:row>
      <xdr:rowOff>171668</xdr:rowOff>
    </xdr:from>
    <xdr:to>
      <xdr:col>13</xdr:col>
      <xdr:colOff>18968</xdr:colOff>
      <xdr:row>29</xdr:row>
      <xdr:rowOff>96538</xdr:rowOff>
    </xdr:to>
    <xdr:sp macro="" textlink="">
      <xdr:nvSpPr>
        <xdr:cNvPr id="4" name="Pfeil: nach links 3">
          <a:extLst>
            <a:ext uri="{FF2B5EF4-FFF2-40B4-BE49-F238E27FC236}">
              <a16:creationId xmlns:a16="http://schemas.microsoft.com/office/drawing/2014/main" id="{BB01F59F-EB84-4625-BA37-9006F59A8FE6}"/>
            </a:ext>
          </a:extLst>
        </xdr:cNvPr>
        <xdr:cNvSpPr/>
      </xdr:nvSpPr>
      <xdr:spPr>
        <a:xfrm rot="3441215" flipH="1" flipV="1">
          <a:off x="10327217" y="5389666"/>
          <a:ext cx="720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624921</xdr:colOff>
      <xdr:row>17</xdr:row>
      <xdr:rowOff>77462</xdr:rowOff>
    </xdr:from>
    <xdr:to>
      <xdr:col>13</xdr:col>
      <xdr:colOff>48783</xdr:colOff>
      <xdr:row>21</xdr:row>
      <xdr:rowOff>2331</xdr:rowOff>
    </xdr:to>
    <xdr:sp macro="" textlink="">
      <xdr:nvSpPr>
        <xdr:cNvPr id="5" name="Pfeil: nach links 4">
          <a:extLst>
            <a:ext uri="{FF2B5EF4-FFF2-40B4-BE49-F238E27FC236}">
              <a16:creationId xmlns:a16="http://schemas.microsoft.com/office/drawing/2014/main" id="{C6F243C6-E08F-401D-8710-BA808D1F04BF}"/>
            </a:ext>
          </a:extLst>
        </xdr:cNvPr>
        <xdr:cNvSpPr/>
      </xdr:nvSpPr>
      <xdr:spPr>
        <a:xfrm rot="18158785" flipH="1">
          <a:off x="10357032" y="3701058"/>
          <a:ext cx="720000" cy="239699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236053</xdr:colOff>
      <xdr:row>17</xdr:row>
      <xdr:rowOff>78683</xdr:rowOff>
    </xdr:from>
    <xdr:to>
      <xdr:col>13</xdr:col>
      <xdr:colOff>362155</xdr:colOff>
      <xdr:row>18</xdr:row>
      <xdr:rowOff>103531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9633EF8-F8F6-4CF8-8A7A-B2363834343A}"/>
            </a:ext>
          </a:extLst>
        </xdr:cNvPr>
        <xdr:cNvSpPr txBox="1"/>
      </xdr:nvSpPr>
      <xdr:spPr>
        <a:xfrm>
          <a:off x="11024151" y="3462129"/>
          <a:ext cx="126102" cy="22363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13</xdr:col>
      <xdr:colOff>173106</xdr:colOff>
      <xdr:row>28</xdr:row>
      <xdr:rowOff>32301</xdr:rowOff>
    </xdr:from>
    <xdr:to>
      <xdr:col>13</xdr:col>
      <xdr:colOff>346833</xdr:colOff>
      <xdr:row>29</xdr:row>
      <xdr:rowOff>65432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BF4688EF-AE4C-4FBD-BCC4-2AF78F1E76C5}"/>
            </a:ext>
          </a:extLst>
        </xdr:cNvPr>
        <xdr:cNvSpPr txBox="1"/>
      </xdr:nvSpPr>
      <xdr:spPr>
        <a:xfrm>
          <a:off x="10961204" y="5606497"/>
          <a:ext cx="173727" cy="2319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8</xdr:col>
      <xdr:colOff>221974</xdr:colOff>
      <xdr:row>28</xdr:row>
      <xdr:rowOff>14907</xdr:rowOff>
    </xdr:from>
    <xdr:to>
      <xdr:col>8</xdr:col>
      <xdr:colOff>429039</xdr:colOff>
      <xdr:row>29</xdr:row>
      <xdr:rowOff>48038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D2ECC61-7EAE-413B-812B-801770FD1C7E}"/>
            </a:ext>
          </a:extLst>
        </xdr:cNvPr>
        <xdr:cNvSpPr txBox="1"/>
      </xdr:nvSpPr>
      <xdr:spPr>
        <a:xfrm>
          <a:off x="6877051" y="5589103"/>
          <a:ext cx="207065" cy="2319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8</xdr:col>
      <xdr:colOff>295689</xdr:colOff>
      <xdr:row>17</xdr:row>
      <xdr:rowOff>55492</xdr:rowOff>
    </xdr:from>
    <xdr:to>
      <xdr:col>8</xdr:col>
      <xdr:colOff>502754</xdr:colOff>
      <xdr:row>18</xdr:row>
      <xdr:rowOff>88623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81EEBF4-7FD9-4A15-8DE1-A9378D4634A0}"/>
            </a:ext>
          </a:extLst>
        </xdr:cNvPr>
        <xdr:cNvSpPr txBox="1"/>
      </xdr:nvSpPr>
      <xdr:spPr>
        <a:xfrm>
          <a:off x="6950766" y="3438938"/>
          <a:ext cx="207065" cy="2319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1</a:t>
          </a:r>
        </a:p>
      </xdr:txBody>
    </xdr:sp>
    <xdr:clientData/>
  </xdr:twoCellAnchor>
  <xdr:twoCellAnchor>
    <xdr:from>
      <xdr:col>8</xdr:col>
      <xdr:colOff>530087</xdr:colOff>
      <xdr:row>25</xdr:row>
      <xdr:rowOff>169793</xdr:rowOff>
    </xdr:from>
    <xdr:to>
      <xdr:col>8</xdr:col>
      <xdr:colOff>737152</xdr:colOff>
      <xdr:row>27</xdr:row>
      <xdr:rowOff>4142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4598B86C-1AB0-415A-9450-F1A9CC536956}"/>
            </a:ext>
          </a:extLst>
        </xdr:cNvPr>
        <xdr:cNvSpPr txBox="1"/>
      </xdr:nvSpPr>
      <xdr:spPr>
        <a:xfrm>
          <a:off x="7185164" y="5147641"/>
          <a:ext cx="207065" cy="2319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  <xdr:twoCellAnchor>
    <xdr:from>
      <xdr:col>8</xdr:col>
      <xdr:colOff>563217</xdr:colOff>
      <xdr:row>19</xdr:row>
      <xdr:rowOff>107674</xdr:rowOff>
    </xdr:from>
    <xdr:to>
      <xdr:col>8</xdr:col>
      <xdr:colOff>770282</xdr:colOff>
      <xdr:row>20</xdr:row>
      <xdr:rowOff>140805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1B582E67-5EF3-4612-91CC-72AB252DCD1E}"/>
            </a:ext>
          </a:extLst>
        </xdr:cNvPr>
        <xdr:cNvSpPr txBox="1"/>
      </xdr:nvSpPr>
      <xdr:spPr>
        <a:xfrm>
          <a:off x="6775174" y="4050196"/>
          <a:ext cx="207065" cy="24019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  <xdr:twoCellAnchor>
    <xdr:from>
      <xdr:col>12</xdr:col>
      <xdr:colOff>728870</xdr:colOff>
      <xdr:row>19</xdr:row>
      <xdr:rowOff>144945</xdr:rowOff>
    </xdr:from>
    <xdr:to>
      <xdr:col>13</xdr:col>
      <xdr:colOff>120098</xdr:colOff>
      <xdr:row>20</xdr:row>
      <xdr:rowOff>178076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5085B224-696B-4095-BA20-6F22FEAAD0E6}"/>
            </a:ext>
          </a:extLst>
        </xdr:cNvPr>
        <xdr:cNvSpPr txBox="1"/>
      </xdr:nvSpPr>
      <xdr:spPr>
        <a:xfrm>
          <a:off x="10701131" y="3925956"/>
          <a:ext cx="207065" cy="2319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  <xdr:twoCellAnchor>
    <xdr:from>
      <xdr:col>12</xdr:col>
      <xdr:colOff>712303</xdr:colOff>
      <xdr:row>25</xdr:row>
      <xdr:rowOff>153227</xdr:rowOff>
    </xdr:from>
    <xdr:to>
      <xdr:col>13</xdr:col>
      <xdr:colOff>103531</xdr:colOff>
      <xdr:row>26</xdr:row>
      <xdr:rowOff>186359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0961AFA5-70B9-42F4-97BD-CB25FDCBA012}"/>
            </a:ext>
          </a:extLst>
        </xdr:cNvPr>
        <xdr:cNvSpPr txBox="1"/>
      </xdr:nvSpPr>
      <xdr:spPr>
        <a:xfrm>
          <a:off x="10684564" y="5131075"/>
          <a:ext cx="207065" cy="23191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*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4</xdr:row>
      <xdr:rowOff>76200</xdr:rowOff>
    </xdr:from>
    <xdr:to>
      <xdr:col>13</xdr:col>
      <xdr:colOff>95250</xdr:colOff>
      <xdr:row>29</xdr:row>
      <xdr:rowOff>47625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1105C521-8A11-462F-A084-41427FFAEFFA}"/>
            </a:ext>
          </a:extLst>
        </xdr:cNvPr>
        <xdr:cNvSpPr/>
      </xdr:nvSpPr>
      <xdr:spPr>
        <a:xfrm>
          <a:off x="5267325" y="838200"/>
          <a:ext cx="4733925" cy="4733925"/>
        </a:xfrm>
        <a:prstGeom prst="star5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>
    <xdr:from>
      <xdr:col>8</xdr:col>
      <xdr:colOff>752475</xdr:colOff>
      <xdr:row>2</xdr:row>
      <xdr:rowOff>180975</xdr:rowOff>
    </xdr:from>
    <xdr:to>
      <xdr:col>11</xdr:col>
      <xdr:colOff>38100</xdr:colOff>
      <xdr:row>6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ECA06CBA-292E-4A82-AD9B-D6DEE3C6EC36}"/>
            </a:ext>
          </a:extLst>
        </xdr:cNvPr>
        <xdr:cNvSpPr/>
      </xdr:nvSpPr>
      <xdr:spPr>
        <a:xfrm>
          <a:off x="6848475" y="600075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12</xdr:col>
      <xdr:colOff>285750</xdr:colOff>
      <xdr:row>12</xdr:row>
      <xdr:rowOff>0</xdr:rowOff>
    </xdr:from>
    <xdr:to>
      <xdr:col>14</xdr:col>
      <xdr:colOff>333375</xdr:colOff>
      <xdr:row>15</xdr:row>
      <xdr:rowOff>28575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4797A4F9-3731-4CF9-87A6-5C642FE2D10A}"/>
            </a:ext>
          </a:extLst>
        </xdr:cNvPr>
        <xdr:cNvSpPr/>
      </xdr:nvSpPr>
      <xdr:spPr>
        <a:xfrm>
          <a:off x="9429750" y="2514600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11</xdr:col>
      <xdr:colOff>400050</xdr:colOff>
      <xdr:row>26</xdr:row>
      <xdr:rowOff>190500</xdr:rowOff>
    </xdr:from>
    <xdr:to>
      <xdr:col>13</xdr:col>
      <xdr:colOff>447675</xdr:colOff>
      <xdr:row>30</xdr:row>
      <xdr:rowOff>9525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8D4FEFD9-ECA8-4ED7-A724-4B51A84847FC}"/>
            </a:ext>
          </a:extLst>
        </xdr:cNvPr>
        <xdr:cNvSpPr/>
      </xdr:nvSpPr>
      <xdr:spPr>
        <a:xfrm>
          <a:off x="8782050" y="5638800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6</xdr:col>
      <xdr:colOff>457200</xdr:colOff>
      <xdr:row>26</xdr:row>
      <xdr:rowOff>180975</xdr:rowOff>
    </xdr:from>
    <xdr:to>
      <xdr:col>8</xdr:col>
      <xdr:colOff>504825</xdr:colOff>
      <xdr:row>30</xdr:row>
      <xdr:rowOff>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7C8E5412-7F4C-45CE-9B62-85EF45982BAB}"/>
            </a:ext>
          </a:extLst>
        </xdr:cNvPr>
        <xdr:cNvSpPr/>
      </xdr:nvSpPr>
      <xdr:spPr>
        <a:xfrm>
          <a:off x="5029200" y="5629275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5</xdr:col>
      <xdr:colOff>390525</xdr:colOff>
      <xdr:row>12</xdr:row>
      <xdr:rowOff>0</xdr:rowOff>
    </xdr:from>
    <xdr:to>
      <xdr:col>7</xdr:col>
      <xdr:colOff>438150</xdr:colOff>
      <xdr:row>15</xdr:row>
      <xdr:rowOff>28575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BFF21AAC-88C5-47D4-8186-605BDD289117}"/>
            </a:ext>
          </a:extLst>
        </xdr:cNvPr>
        <xdr:cNvSpPr/>
      </xdr:nvSpPr>
      <xdr:spPr>
        <a:xfrm>
          <a:off x="4200525" y="2514600"/>
          <a:ext cx="1571625" cy="65722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Dimension</a:t>
          </a:r>
        </a:p>
      </xdr:txBody>
    </xdr:sp>
    <xdr:clientData/>
  </xdr:twoCellAnchor>
  <xdr:twoCellAnchor>
    <xdr:from>
      <xdr:col>8</xdr:col>
      <xdr:colOff>504826</xdr:colOff>
      <xdr:row>19</xdr:row>
      <xdr:rowOff>133350</xdr:rowOff>
    </xdr:from>
    <xdr:to>
      <xdr:col>9</xdr:col>
      <xdr:colOff>485775</xdr:colOff>
      <xdr:row>26</xdr:row>
      <xdr:rowOff>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414A83B8-E3FA-425F-8A9A-1592440D1A8B}"/>
            </a:ext>
          </a:extLst>
        </xdr:cNvPr>
        <xdr:cNvCxnSpPr/>
      </xdr:nvCxnSpPr>
      <xdr:spPr>
        <a:xfrm flipH="1">
          <a:off x="6600826" y="4114800"/>
          <a:ext cx="742949" cy="1333500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19</xdr:row>
      <xdr:rowOff>161925</xdr:rowOff>
    </xdr:from>
    <xdr:to>
      <xdr:col>11</xdr:col>
      <xdr:colOff>333375</xdr:colOff>
      <xdr:row>26</xdr:row>
      <xdr:rowOff>9525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D6551273-3959-4C92-92EC-52050C29F713}"/>
            </a:ext>
          </a:extLst>
        </xdr:cNvPr>
        <xdr:cNvCxnSpPr/>
      </xdr:nvCxnSpPr>
      <xdr:spPr>
        <a:xfrm>
          <a:off x="7877175" y="4143375"/>
          <a:ext cx="838200" cy="1314450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14</xdr:row>
      <xdr:rowOff>161928</xdr:rowOff>
    </xdr:from>
    <xdr:to>
      <xdr:col>12</xdr:col>
      <xdr:colOff>219075</xdr:colOff>
      <xdr:row>17</xdr:row>
      <xdr:rowOff>142875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2D3628B5-00A1-484F-ABC4-056FFA2B0D3A}"/>
            </a:ext>
          </a:extLst>
        </xdr:cNvPr>
        <xdr:cNvCxnSpPr/>
      </xdr:nvCxnSpPr>
      <xdr:spPr>
        <a:xfrm flipV="1">
          <a:off x="8096250" y="3095628"/>
          <a:ext cx="1266825" cy="609597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485776</xdr:colOff>
      <xdr:row>14</xdr:row>
      <xdr:rowOff>161926</xdr:rowOff>
    </xdr:from>
    <xdr:to>
      <xdr:col>9</xdr:col>
      <xdr:colOff>276225</xdr:colOff>
      <xdr:row>17</xdr:row>
      <xdr:rowOff>171450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2372FBD-DA9C-431E-B010-88FF80426738}"/>
            </a:ext>
          </a:extLst>
        </xdr:cNvPr>
        <xdr:cNvCxnSpPr/>
      </xdr:nvCxnSpPr>
      <xdr:spPr>
        <a:xfrm flipH="1" flipV="1">
          <a:off x="5819776" y="3095626"/>
          <a:ext cx="1314449" cy="638174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8</xdr:row>
      <xdr:rowOff>123826</xdr:rowOff>
    </xdr:from>
    <xdr:to>
      <xdr:col>10</xdr:col>
      <xdr:colOff>0</xdr:colOff>
      <xdr:row>15</xdr:row>
      <xdr:rowOff>19050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D8E5C8F0-FA80-4A9D-8B5E-91ABBDC07E03}"/>
            </a:ext>
          </a:extLst>
        </xdr:cNvPr>
        <xdr:cNvCxnSpPr>
          <a:stCxn id="3" idx="0"/>
        </xdr:cNvCxnSpPr>
      </xdr:nvCxnSpPr>
      <xdr:spPr>
        <a:xfrm flipV="1">
          <a:off x="7600950" y="1800226"/>
          <a:ext cx="19050" cy="1362074"/>
        </a:xfrm>
        <a:prstGeom prst="straightConnector1">
          <a:avLst/>
        </a:prstGeom>
        <a:ln w="5715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</xdr:row>
      <xdr:rowOff>19050</xdr:rowOff>
    </xdr:from>
    <xdr:to>
      <xdr:col>10</xdr:col>
      <xdr:colOff>609600</xdr:colOff>
      <xdr:row>19</xdr:row>
      <xdr:rowOff>161925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27855CFF-51FB-4D7E-8983-7069A9E0A4AB}"/>
            </a:ext>
          </a:extLst>
        </xdr:cNvPr>
        <xdr:cNvSpPr/>
      </xdr:nvSpPr>
      <xdr:spPr>
        <a:xfrm>
          <a:off x="6972300" y="3162300"/>
          <a:ext cx="1257300" cy="981075"/>
        </a:xfrm>
        <a:prstGeom prst="rect">
          <a:avLst/>
        </a:prstGeom>
        <a:solidFill>
          <a:schemeClr val="bg1">
            <a:lumMod val="6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Fakten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77727-925F-4DA5-BA99-C1A6FFCEE4D0}" name="DimArtikel" displayName="DimArtikel" ref="A1:D6" totalsRowShown="0">
  <autoFilter ref="A1:D6" xr:uid="{9E9E0BD7-C5CA-4D29-9BED-F11C297D7DB1}"/>
  <tableColumns count="4">
    <tableColumn id="1" xr3:uid="{A7EE4F55-A1C7-49A7-AC44-56B3C922A4B0}" name="ArtikelNummer"/>
    <tableColumn id="2" xr3:uid="{66737B66-4B84-4D89-B16F-F812B5CE2EBA}" name="Bezeichnung"/>
    <tableColumn id="3" xr3:uid="{E12A5A64-7F95-4498-873C-202BB0D887E6}" name="SubKategorie"/>
    <tableColumn id="4" xr3:uid="{6F323EB1-0DA0-41B8-B82A-1D2F1DA78DE7}" name="Kategori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8E610C-8576-4ADD-80EF-502A14525D04}" name="DimDatum" displayName="DimDatum" ref="A1:F366" totalsRowShown="0">
  <autoFilter ref="A1:F366" xr:uid="{91A46D1B-5B77-4CB5-9C49-74BFA3A67735}"/>
  <tableColumns count="6">
    <tableColumn id="1" xr3:uid="{2627083E-9449-4425-BC88-EEB3A96CE3F5}" name="Datum"/>
    <tableColumn id="2" xr3:uid="{429E1793-C8AE-44CC-8A62-6B75E614C6D2}" name="Tag" dataDxfId="12">
      <calculatedColumnFormula>DAY(DimDatum[[#This Row],[Datum]])</calculatedColumnFormula>
    </tableColumn>
    <tableColumn id="3" xr3:uid="{19CC87DF-5B5F-4D29-BB1B-3CB32F603E03}" name="Monat" dataDxfId="11">
      <calculatedColumnFormula>MONTH(DimDatum[[#This Row],[Datum]])</calculatedColumnFormula>
    </tableColumn>
    <tableColumn id="6" xr3:uid="{D42BA949-69FD-4938-9BAA-DE9E187D393D}" name="Monatsname" dataDxfId="10">
      <calculatedColumnFormula>TEXT(DimDatum[[#This Row],[Datum]],"MMMM")</calculatedColumnFormula>
    </tableColumn>
    <tableColumn id="4" xr3:uid="{FBF6B964-3D24-4EC6-92CE-F83B792EBC3D}" name="Woche" dataDxfId="9">
      <calculatedColumnFormula>WEEKNUM(DimDatum[[#This Row],[Datum]])</calculatedColumnFormula>
    </tableColumn>
    <tableColumn id="5" xr3:uid="{6739C79F-6FE7-48D6-BF49-0E48B7F85048}" name="Jahr" dataDxfId="8">
      <calculatedColumnFormula>YEAR(DimDatum[[#This Row],[Datum]])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40D396-674A-4C33-A606-043225877DD0}" name="DimVerkäufer" displayName="DimVerkäufer" ref="A1:C2" insertRow="1" totalsRowShown="0">
  <autoFilter ref="A1:C2" xr:uid="{FB76ECC3-0229-4625-A028-43C1E6609D85}"/>
  <tableColumns count="3">
    <tableColumn id="1" xr3:uid="{3A6AEFEA-8BDE-408E-A48B-0A603BBF0E97}" name="VerkäuferNummer"/>
    <tableColumn id="2" xr3:uid="{9F3BB11E-9BE6-40B5-92D4-FB2FF04231E5}" name="Name"/>
    <tableColumn id="3" xr3:uid="{8C541164-475E-423B-836C-B00D4918B3D7}" name="Abteilu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E6D8FE-95B4-4181-B9BF-4D97CB0A30D4}" name="FaktVerkäufe" displayName="FaktVerkäufe" ref="A1:F2" insertRow="1" totalsRowShown="0">
  <autoFilter ref="A1:F2" xr:uid="{96F000EA-9422-47DD-B660-CA2AF21EDFAD}"/>
  <tableColumns count="6">
    <tableColumn id="1" xr3:uid="{9717BC8B-0820-452C-935C-650DE4420D6E}" name="Datum"/>
    <tableColumn id="2" xr3:uid="{6BC752E8-3504-4D1B-9AEE-72137EAEA823}" name="ArtikelNummer"/>
    <tableColumn id="3" xr3:uid="{1DB4CD9A-DA6C-457F-8917-6037BBA03695}" name="VerkäuferNummer"/>
    <tableColumn id="4" xr3:uid="{3A368C3E-1351-4860-98B5-F5BED5382364}" name="KundenNummer"/>
    <tableColumn id="5" xr3:uid="{EF2EC622-98BD-40A4-A6C7-515F1D92C1AD}" name="Anzahl"/>
    <tableColumn id="6" xr3:uid="{70931114-B877-4C6E-9338-28779CA0E1FF}" name="Prei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436DA9-616A-42DC-93E8-1A5C5E31A79B}" name="DimKunde" displayName="DimKunde" ref="A1:D2" insertRow="1" totalsRowShown="0">
  <autoFilter ref="A1:D2" xr:uid="{5C26C52B-43AE-455F-A68C-53676916D61F}"/>
  <tableColumns count="4">
    <tableColumn id="1" xr3:uid="{41F65E4F-81BC-44D9-87CC-0403036DD502}" name="KundenNummer"/>
    <tableColumn id="2" xr3:uid="{C2DA4956-AF70-4E87-BBFC-98A52437F0B5}" name="Kundenname"/>
    <tableColumn id="3" xr3:uid="{32EC3F1E-F5D6-4651-B961-448D7DD8A4A5}" name="Stadt"/>
    <tableColumn id="4" xr3:uid="{92652213-B65A-4941-B275-E7B6E4948C2C}" name="Verkaufsgebi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BE54E7-E250-4B1C-81CB-F0673BF7F406}" name="Tabelle6" displayName="Tabelle6" ref="B2:G6" totalsRowShown="0" headerRowDxfId="7" dataDxfId="6">
  <autoFilter ref="B2:G6" xr:uid="{115E866B-44C4-46EB-B30A-8093CA1DEF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EF04E60-5688-4600-9022-B8C77F4F7A5D}" name="Artikel" dataDxfId="5"/>
    <tableColumn id="2" xr3:uid="{B929CEA4-1F16-4861-92BB-C5A8006E2ABB}" name="Datum" dataDxfId="4"/>
    <tableColumn id="3" xr3:uid="{C806E59F-E635-4F62-A8BB-A91D799BCFB4}" name="Verkäufer" dataDxfId="3"/>
    <tableColumn id="4" xr3:uid="{F5136FAD-3694-4A58-9171-212FCCF51033}" name="Kunde" dataDxfId="2"/>
    <tableColumn id="5" xr3:uid="{E10B8B7C-AF35-4C30-B738-A006F73DEDDE}" name="Anzahl" dataDxfId="1"/>
    <tableColumn id="6" xr3:uid="{0A05FA55-EE37-4373-B225-D1B64D2740BC}" name="Prei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A2" sqref="A2:D6"/>
    </sheetView>
  </sheetViews>
  <sheetFormatPr defaultColWidth="9" defaultRowHeight="14.25" x14ac:dyDescent="0.45"/>
  <cols>
    <col min="1" max="1" width="15.1328125" customWidth="1"/>
    <col min="2" max="2" width="13" customWidth="1"/>
    <col min="3" max="3" width="13.3984375" customWidth="1"/>
    <col min="4" max="4" width="10.39843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 t="s">
        <v>4</v>
      </c>
      <c r="C2" t="s">
        <v>5</v>
      </c>
      <c r="D2" t="s">
        <v>6</v>
      </c>
    </row>
    <row r="3" spans="1:4" x14ac:dyDescent="0.45">
      <c r="A3">
        <v>2</v>
      </c>
      <c r="B3" t="s">
        <v>7</v>
      </c>
      <c r="C3" t="s">
        <v>8</v>
      </c>
      <c r="D3" t="s">
        <v>9</v>
      </c>
    </row>
    <row r="4" spans="1:4" x14ac:dyDescent="0.45">
      <c r="A4">
        <v>3</v>
      </c>
      <c r="B4" t="s">
        <v>10</v>
      </c>
      <c r="C4" t="s">
        <v>11</v>
      </c>
      <c r="D4" t="s">
        <v>12</v>
      </c>
    </row>
    <row r="5" spans="1:4" x14ac:dyDescent="0.45">
      <c r="A5">
        <v>4</v>
      </c>
      <c r="B5" t="s">
        <v>13</v>
      </c>
      <c r="C5" t="s">
        <v>14</v>
      </c>
      <c r="D5" t="s">
        <v>15</v>
      </c>
    </row>
    <row r="6" spans="1:4" x14ac:dyDescent="0.45">
      <c r="A6">
        <v>5</v>
      </c>
      <c r="B6" t="s">
        <v>16</v>
      </c>
      <c r="C6" t="s">
        <v>17</v>
      </c>
      <c r="D6" t="s">
        <v>18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67F5-94B3-483D-A121-1973EE6E88F8}">
  <dimension ref="A1"/>
  <sheetViews>
    <sheetView showGridLines="0" workbookViewId="0">
      <selection activeCell="B2" sqref="B2"/>
    </sheetView>
  </sheetViews>
  <sheetFormatPr defaultColWidth="11.3984375" defaultRowHeight="15.75" x14ac:dyDescent="0.55000000000000004"/>
  <cols>
    <col min="1" max="16384" width="11.3984375" style="2"/>
  </cols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2B17-749E-4FF7-AD93-1B25B8B76998}">
  <dimension ref="A1:F366"/>
  <sheetViews>
    <sheetView workbookViewId="0">
      <selection sqref="A1:F1"/>
    </sheetView>
  </sheetViews>
  <sheetFormatPr defaultColWidth="10.6640625" defaultRowHeight="14.25" x14ac:dyDescent="0.45"/>
  <sheetData>
    <row r="1" spans="1:6" x14ac:dyDescent="0.45">
      <c r="A1" t="s">
        <v>19</v>
      </c>
      <c r="B1" t="s">
        <v>20</v>
      </c>
      <c r="C1" t="s">
        <v>21</v>
      </c>
      <c r="D1" t="s">
        <v>24</v>
      </c>
      <c r="E1" t="s">
        <v>23</v>
      </c>
      <c r="F1" t="s">
        <v>22</v>
      </c>
    </row>
    <row r="2" spans="1:6" x14ac:dyDescent="0.45">
      <c r="A2" s="1">
        <v>43466</v>
      </c>
      <c r="B2">
        <f>DAY(DimDatum[[#This Row],[Datum]])</f>
        <v>1</v>
      </c>
      <c r="C2">
        <f>MONTH(DimDatum[[#This Row],[Datum]])</f>
        <v>1</v>
      </c>
      <c r="D2" t="str">
        <f>TEXT(DimDatum[[#This Row],[Datum]],"MMMM")</f>
        <v>Januar</v>
      </c>
      <c r="E2">
        <f>WEEKNUM(DimDatum[[#This Row],[Datum]])</f>
        <v>1</v>
      </c>
      <c r="F2">
        <f>YEAR(DimDatum[[#This Row],[Datum]])</f>
        <v>2019</v>
      </c>
    </row>
    <row r="3" spans="1:6" x14ac:dyDescent="0.45">
      <c r="A3" s="1">
        <v>43467</v>
      </c>
      <c r="B3">
        <f>DAY(DimDatum[[#This Row],[Datum]])</f>
        <v>2</v>
      </c>
      <c r="C3">
        <f>MONTH(DimDatum[[#This Row],[Datum]])</f>
        <v>1</v>
      </c>
      <c r="D3" t="str">
        <f>TEXT(DimDatum[[#This Row],[Datum]],"MMMM")</f>
        <v>Januar</v>
      </c>
      <c r="E3">
        <f>WEEKNUM(DimDatum[[#This Row],[Datum]])</f>
        <v>1</v>
      </c>
      <c r="F3">
        <f>YEAR(DimDatum[[#This Row],[Datum]])</f>
        <v>2019</v>
      </c>
    </row>
    <row r="4" spans="1:6" x14ac:dyDescent="0.45">
      <c r="A4" s="1">
        <v>43468</v>
      </c>
      <c r="B4">
        <f>DAY(DimDatum[[#This Row],[Datum]])</f>
        <v>3</v>
      </c>
      <c r="C4">
        <f>MONTH(DimDatum[[#This Row],[Datum]])</f>
        <v>1</v>
      </c>
      <c r="D4" t="str">
        <f>TEXT(DimDatum[[#This Row],[Datum]],"MMMM")</f>
        <v>Januar</v>
      </c>
      <c r="E4">
        <f>WEEKNUM(DimDatum[[#This Row],[Datum]])</f>
        <v>1</v>
      </c>
      <c r="F4">
        <f>YEAR(DimDatum[[#This Row],[Datum]])</f>
        <v>2019</v>
      </c>
    </row>
    <row r="5" spans="1:6" x14ac:dyDescent="0.45">
      <c r="A5" s="1">
        <v>43469</v>
      </c>
      <c r="B5">
        <f>DAY(DimDatum[[#This Row],[Datum]])</f>
        <v>4</v>
      </c>
      <c r="C5">
        <f>MONTH(DimDatum[[#This Row],[Datum]])</f>
        <v>1</v>
      </c>
      <c r="D5" t="str">
        <f>TEXT(DimDatum[[#This Row],[Datum]],"MMMM")</f>
        <v>Januar</v>
      </c>
      <c r="E5">
        <f>WEEKNUM(DimDatum[[#This Row],[Datum]])</f>
        <v>1</v>
      </c>
      <c r="F5">
        <f>YEAR(DimDatum[[#This Row],[Datum]])</f>
        <v>2019</v>
      </c>
    </row>
    <row r="6" spans="1:6" x14ac:dyDescent="0.45">
      <c r="A6" s="1">
        <v>43470</v>
      </c>
      <c r="B6">
        <f>DAY(DimDatum[[#This Row],[Datum]])</f>
        <v>5</v>
      </c>
      <c r="C6">
        <f>MONTH(DimDatum[[#This Row],[Datum]])</f>
        <v>1</v>
      </c>
      <c r="D6" t="str">
        <f>TEXT(DimDatum[[#This Row],[Datum]],"MMMM")</f>
        <v>Januar</v>
      </c>
      <c r="E6">
        <f>WEEKNUM(DimDatum[[#This Row],[Datum]])</f>
        <v>1</v>
      </c>
      <c r="F6">
        <f>YEAR(DimDatum[[#This Row],[Datum]])</f>
        <v>2019</v>
      </c>
    </row>
    <row r="7" spans="1:6" x14ac:dyDescent="0.45">
      <c r="A7" s="1">
        <v>43471</v>
      </c>
      <c r="B7">
        <f>DAY(DimDatum[[#This Row],[Datum]])</f>
        <v>6</v>
      </c>
      <c r="C7">
        <f>MONTH(DimDatum[[#This Row],[Datum]])</f>
        <v>1</v>
      </c>
      <c r="D7" t="str">
        <f>TEXT(DimDatum[[#This Row],[Datum]],"MMMM")</f>
        <v>Januar</v>
      </c>
      <c r="E7">
        <f>WEEKNUM(DimDatum[[#This Row],[Datum]])</f>
        <v>2</v>
      </c>
      <c r="F7">
        <f>YEAR(DimDatum[[#This Row],[Datum]])</f>
        <v>2019</v>
      </c>
    </row>
    <row r="8" spans="1:6" x14ac:dyDescent="0.45">
      <c r="A8" s="1">
        <v>43472</v>
      </c>
      <c r="B8">
        <f>DAY(DimDatum[[#This Row],[Datum]])</f>
        <v>7</v>
      </c>
      <c r="C8">
        <f>MONTH(DimDatum[[#This Row],[Datum]])</f>
        <v>1</v>
      </c>
      <c r="D8" t="str">
        <f>TEXT(DimDatum[[#This Row],[Datum]],"MMMM")</f>
        <v>Januar</v>
      </c>
      <c r="E8">
        <f>WEEKNUM(DimDatum[[#This Row],[Datum]])</f>
        <v>2</v>
      </c>
      <c r="F8">
        <f>YEAR(DimDatum[[#This Row],[Datum]])</f>
        <v>2019</v>
      </c>
    </row>
    <row r="9" spans="1:6" x14ac:dyDescent="0.45">
      <c r="A9" s="1">
        <v>43473</v>
      </c>
      <c r="B9">
        <f>DAY(DimDatum[[#This Row],[Datum]])</f>
        <v>8</v>
      </c>
      <c r="C9">
        <f>MONTH(DimDatum[[#This Row],[Datum]])</f>
        <v>1</v>
      </c>
      <c r="D9" t="str">
        <f>TEXT(DimDatum[[#This Row],[Datum]],"MMMM")</f>
        <v>Januar</v>
      </c>
      <c r="E9">
        <f>WEEKNUM(DimDatum[[#This Row],[Datum]])</f>
        <v>2</v>
      </c>
      <c r="F9">
        <f>YEAR(DimDatum[[#This Row],[Datum]])</f>
        <v>2019</v>
      </c>
    </row>
    <row r="10" spans="1:6" x14ac:dyDescent="0.45">
      <c r="A10" s="1">
        <v>43474</v>
      </c>
      <c r="B10">
        <f>DAY(DimDatum[[#This Row],[Datum]])</f>
        <v>9</v>
      </c>
      <c r="C10">
        <f>MONTH(DimDatum[[#This Row],[Datum]])</f>
        <v>1</v>
      </c>
      <c r="D10" t="str">
        <f>TEXT(DimDatum[[#This Row],[Datum]],"MMMM")</f>
        <v>Januar</v>
      </c>
      <c r="E10">
        <f>WEEKNUM(DimDatum[[#This Row],[Datum]])</f>
        <v>2</v>
      </c>
      <c r="F10">
        <f>YEAR(DimDatum[[#This Row],[Datum]])</f>
        <v>2019</v>
      </c>
    </row>
    <row r="11" spans="1:6" x14ac:dyDescent="0.45">
      <c r="A11" s="1">
        <v>43475</v>
      </c>
      <c r="B11">
        <f>DAY(DimDatum[[#This Row],[Datum]])</f>
        <v>10</v>
      </c>
      <c r="C11">
        <f>MONTH(DimDatum[[#This Row],[Datum]])</f>
        <v>1</v>
      </c>
      <c r="D11" t="str">
        <f>TEXT(DimDatum[[#This Row],[Datum]],"MMMM")</f>
        <v>Januar</v>
      </c>
      <c r="E11">
        <f>WEEKNUM(DimDatum[[#This Row],[Datum]])</f>
        <v>2</v>
      </c>
      <c r="F11">
        <f>YEAR(DimDatum[[#This Row],[Datum]])</f>
        <v>2019</v>
      </c>
    </row>
    <row r="12" spans="1:6" x14ac:dyDescent="0.45">
      <c r="A12" s="1">
        <v>43476</v>
      </c>
      <c r="B12">
        <f>DAY(DimDatum[[#This Row],[Datum]])</f>
        <v>11</v>
      </c>
      <c r="C12">
        <f>MONTH(DimDatum[[#This Row],[Datum]])</f>
        <v>1</v>
      </c>
      <c r="D12" t="str">
        <f>TEXT(DimDatum[[#This Row],[Datum]],"MMMM")</f>
        <v>Januar</v>
      </c>
      <c r="E12">
        <f>WEEKNUM(DimDatum[[#This Row],[Datum]])</f>
        <v>2</v>
      </c>
      <c r="F12">
        <f>YEAR(DimDatum[[#This Row],[Datum]])</f>
        <v>2019</v>
      </c>
    </row>
    <row r="13" spans="1:6" x14ac:dyDescent="0.45">
      <c r="A13" s="1">
        <v>43477</v>
      </c>
      <c r="B13">
        <f>DAY(DimDatum[[#This Row],[Datum]])</f>
        <v>12</v>
      </c>
      <c r="C13">
        <f>MONTH(DimDatum[[#This Row],[Datum]])</f>
        <v>1</v>
      </c>
      <c r="D13" t="str">
        <f>TEXT(DimDatum[[#This Row],[Datum]],"MMMM")</f>
        <v>Januar</v>
      </c>
      <c r="E13">
        <f>WEEKNUM(DimDatum[[#This Row],[Datum]])</f>
        <v>2</v>
      </c>
      <c r="F13">
        <f>YEAR(DimDatum[[#This Row],[Datum]])</f>
        <v>2019</v>
      </c>
    </row>
    <row r="14" spans="1:6" x14ac:dyDescent="0.45">
      <c r="A14" s="1">
        <v>43478</v>
      </c>
      <c r="B14">
        <f>DAY(DimDatum[[#This Row],[Datum]])</f>
        <v>13</v>
      </c>
      <c r="C14">
        <f>MONTH(DimDatum[[#This Row],[Datum]])</f>
        <v>1</v>
      </c>
      <c r="D14" t="str">
        <f>TEXT(DimDatum[[#This Row],[Datum]],"MMMM")</f>
        <v>Januar</v>
      </c>
      <c r="E14">
        <f>WEEKNUM(DimDatum[[#This Row],[Datum]])</f>
        <v>3</v>
      </c>
      <c r="F14">
        <f>YEAR(DimDatum[[#This Row],[Datum]])</f>
        <v>2019</v>
      </c>
    </row>
    <row r="15" spans="1:6" x14ac:dyDescent="0.45">
      <c r="A15" s="1">
        <v>43479</v>
      </c>
      <c r="B15">
        <f>DAY(DimDatum[[#This Row],[Datum]])</f>
        <v>14</v>
      </c>
      <c r="C15">
        <f>MONTH(DimDatum[[#This Row],[Datum]])</f>
        <v>1</v>
      </c>
      <c r="D15" t="str">
        <f>TEXT(DimDatum[[#This Row],[Datum]],"MMMM")</f>
        <v>Januar</v>
      </c>
      <c r="E15">
        <f>WEEKNUM(DimDatum[[#This Row],[Datum]])</f>
        <v>3</v>
      </c>
      <c r="F15">
        <f>YEAR(DimDatum[[#This Row],[Datum]])</f>
        <v>2019</v>
      </c>
    </row>
    <row r="16" spans="1:6" x14ac:dyDescent="0.45">
      <c r="A16" s="1">
        <v>43480</v>
      </c>
      <c r="B16">
        <f>DAY(DimDatum[[#This Row],[Datum]])</f>
        <v>15</v>
      </c>
      <c r="C16">
        <f>MONTH(DimDatum[[#This Row],[Datum]])</f>
        <v>1</v>
      </c>
      <c r="D16" t="str">
        <f>TEXT(DimDatum[[#This Row],[Datum]],"MMMM")</f>
        <v>Januar</v>
      </c>
      <c r="E16">
        <f>WEEKNUM(DimDatum[[#This Row],[Datum]])</f>
        <v>3</v>
      </c>
      <c r="F16">
        <f>YEAR(DimDatum[[#This Row],[Datum]])</f>
        <v>2019</v>
      </c>
    </row>
    <row r="17" spans="1:6" x14ac:dyDescent="0.45">
      <c r="A17" s="1">
        <v>43481</v>
      </c>
      <c r="B17">
        <f>DAY(DimDatum[[#This Row],[Datum]])</f>
        <v>16</v>
      </c>
      <c r="C17">
        <f>MONTH(DimDatum[[#This Row],[Datum]])</f>
        <v>1</v>
      </c>
      <c r="D17" t="str">
        <f>TEXT(DimDatum[[#This Row],[Datum]],"MMMM")</f>
        <v>Januar</v>
      </c>
      <c r="E17">
        <f>WEEKNUM(DimDatum[[#This Row],[Datum]])</f>
        <v>3</v>
      </c>
      <c r="F17">
        <f>YEAR(DimDatum[[#This Row],[Datum]])</f>
        <v>2019</v>
      </c>
    </row>
    <row r="18" spans="1:6" x14ac:dyDescent="0.45">
      <c r="A18" s="1">
        <v>43482</v>
      </c>
      <c r="B18">
        <f>DAY(DimDatum[[#This Row],[Datum]])</f>
        <v>17</v>
      </c>
      <c r="C18">
        <f>MONTH(DimDatum[[#This Row],[Datum]])</f>
        <v>1</v>
      </c>
      <c r="D18" t="str">
        <f>TEXT(DimDatum[[#This Row],[Datum]],"MMMM")</f>
        <v>Januar</v>
      </c>
      <c r="E18">
        <f>WEEKNUM(DimDatum[[#This Row],[Datum]])</f>
        <v>3</v>
      </c>
      <c r="F18">
        <f>YEAR(DimDatum[[#This Row],[Datum]])</f>
        <v>2019</v>
      </c>
    </row>
    <row r="19" spans="1:6" x14ac:dyDescent="0.45">
      <c r="A19" s="1">
        <v>43483</v>
      </c>
      <c r="B19">
        <f>DAY(DimDatum[[#This Row],[Datum]])</f>
        <v>18</v>
      </c>
      <c r="C19">
        <f>MONTH(DimDatum[[#This Row],[Datum]])</f>
        <v>1</v>
      </c>
      <c r="D19" t="str">
        <f>TEXT(DimDatum[[#This Row],[Datum]],"MMMM")</f>
        <v>Januar</v>
      </c>
      <c r="E19">
        <f>WEEKNUM(DimDatum[[#This Row],[Datum]])</f>
        <v>3</v>
      </c>
      <c r="F19">
        <f>YEAR(DimDatum[[#This Row],[Datum]])</f>
        <v>2019</v>
      </c>
    </row>
    <row r="20" spans="1:6" x14ac:dyDescent="0.45">
      <c r="A20" s="1">
        <v>43484</v>
      </c>
      <c r="B20">
        <f>DAY(DimDatum[[#This Row],[Datum]])</f>
        <v>19</v>
      </c>
      <c r="C20">
        <f>MONTH(DimDatum[[#This Row],[Datum]])</f>
        <v>1</v>
      </c>
      <c r="D20" t="str">
        <f>TEXT(DimDatum[[#This Row],[Datum]],"MMMM")</f>
        <v>Januar</v>
      </c>
      <c r="E20">
        <f>WEEKNUM(DimDatum[[#This Row],[Datum]])</f>
        <v>3</v>
      </c>
      <c r="F20">
        <f>YEAR(DimDatum[[#This Row],[Datum]])</f>
        <v>2019</v>
      </c>
    </row>
    <row r="21" spans="1:6" x14ac:dyDescent="0.45">
      <c r="A21" s="1">
        <v>43485</v>
      </c>
      <c r="B21">
        <f>DAY(DimDatum[[#This Row],[Datum]])</f>
        <v>20</v>
      </c>
      <c r="C21">
        <f>MONTH(DimDatum[[#This Row],[Datum]])</f>
        <v>1</v>
      </c>
      <c r="D21" t="str">
        <f>TEXT(DimDatum[[#This Row],[Datum]],"MMMM")</f>
        <v>Januar</v>
      </c>
      <c r="E21">
        <f>WEEKNUM(DimDatum[[#This Row],[Datum]])</f>
        <v>4</v>
      </c>
      <c r="F21">
        <f>YEAR(DimDatum[[#This Row],[Datum]])</f>
        <v>2019</v>
      </c>
    </row>
    <row r="22" spans="1:6" x14ac:dyDescent="0.45">
      <c r="A22" s="1">
        <v>43486</v>
      </c>
      <c r="B22">
        <f>DAY(DimDatum[[#This Row],[Datum]])</f>
        <v>21</v>
      </c>
      <c r="C22">
        <f>MONTH(DimDatum[[#This Row],[Datum]])</f>
        <v>1</v>
      </c>
      <c r="D22" t="str">
        <f>TEXT(DimDatum[[#This Row],[Datum]],"MMMM")</f>
        <v>Januar</v>
      </c>
      <c r="E22">
        <f>WEEKNUM(DimDatum[[#This Row],[Datum]])</f>
        <v>4</v>
      </c>
      <c r="F22">
        <f>YEAR(DimDatum[[#This Row],[Datum]])</f>
        <v>2019</v>
      </c>
    </row>
    <row r="23" spans="1:6" x14ac:dyDescent="0.45">
      <c r="A23" s="1">
        <v>43487</v>
      </c>
      <c r="B23">
        <f>DAY(DimDatum[[#This Row],[Datum]])</f>
        <v>22</v>
      </c>
      <c r="C23">
        <f>MONTH(DimDatum[[#This Row],[Datum]])</f>
        <v>1</v>
      </c>
      <c r="D23" t="str">
        <f>TEXT(DimDatum[[#This Row],[Datum]],"MMMM")</f>
        <v>Januar</v>
      </c>
      <c r="E23">
        <f>WEEKNUM(DimDatum[[#This Row],[Datum]])</f>
        <v>4</v>
      </c>
      <c r="F23">
        <f>YEAR(DimDatum[[#This Row],[Datum]])</f>
        <v>2019</v>
      </c>
    </row>
    <row r="24" spans="1:6" x14ac:dyDescent="0.45">
      <c r="A24" s="1">
        <v>43488</v>
      </c>
      <c r="B24">
        <f>DAY(DimDatum[[#This Row],[Datum]])</f>
        <v>23</v>
      </c>
      <c r="C24">
        <f>MONTH(DimDatum[[#This Row],[Datum]])</f>
        <v>1</v>
      </c>
      <c r="D24" t="str">
        <f>TEXT(DimDatum[[#This Row],[Datum]],"MMMM")</f>
        <v>Januar</v>
      </c>
      <c r="E24">
        <f>WEEKNUM(DimDatum[[#This Row],[Datum]])</f>
        <v>4</v>
      </c>
      <c r="F24">
        <f>YEAR(DimDatum[[#This Row],[Datum]])</f>
        <v>2019</v>
      </c>
    </row>
    <row r="25" spans="1:6" x14ac:dyDescent="0.45">
      <c r="A25" s="1">
        <v>43489</v>
      </c>
      <c r="B25">
        <f>DAY(DimDatum[[#This Row],[Datum]])</f>
        <v>24</v>
      </c>
      <c r="C25">
        <f>MONTH(DimDatum[[#This Row],[Datum]])</f>
        <v>1</v>
      </c>
      <c r="D25" t="str">
        <f>TEXT(DimDatum[[#This Row],[Datum]],"MMMM")</f>
        <v>Januar</v>
      </c>
      <c r="E25">
        <f>WEEKNUM(DimDatum[[#This Row],[Datum]])</f>
        <v>4</v>
      </c>
      <c r="F25">
        <f>YEAR(DimDatum[[#This Row],[Datum]])</f>
        <v>2019</v>
      </c>
    </row>
    <row r="26" spans="1:6" x14ac:dyDescent="0.45">
      <c r="A26" s="1">
        <v>43490</v>
      </c>
      <c r="B26">
        <f>DAY(DimDatum[[#This Row],[Datum]])</f>
        <v>25</v>
      </c>
      <c r="C26">
        <f>MONTH(DimDatum[[#This Row],[Datum]])</f>
        <v>1</v>
      </c>
      <c r="D26" t="str">
        <f>TEXT(DimDatum[[#This Row],[Datum]],"MMMM")</f>
        <v>Januar</v>
      </c>
      <c r="E26">
        <f>WEEKNUM(DimDatum[[#This Row],[Datum]])</f>
        <v>4</v>
      </c>
      <c r="F26">
        <f>YEAR(DimDatum[[#This Row],[Datum]])</f>
        <v>2019</v>
      </c>
    </row>
    <row r="27" spans="1:6" x14ac:dyDescent="0.45">
      <c r="A27" s="1">
        <v>43491</v>
      </c>
      <c r="B27">
        <f>DAY(DimDatum[[#This Row],[Datum]])</f>
        <v>26</v>
      </c>
      <c r="C27">
        <f>MONTH(DimDatum[[#This Row],[Datum]])</f>
        <v>1</v>
      </c>
      <c r="D27" t="str">
        <f>TEXT(DimDatum[[#This Row],[Datum]],"MMMM")</f>
        <v>Januar</v>
      </c>
      <c r="E27">
        <f>WEEKNUM(DimDatum[[#This Row],[Datum]])</f>
        <v>4</v>
      </c>
      <c r="F27">
        <f>YEAR(DimDatum[[#This Row],[Datum]])</f>
        <v>2019</v>
      </c>
    </row>
    <row r="28" spans="1:6" x14ac:dyDescent="0.45">
      <c r="A28" s="1">
        <v>43492</v>
      </c>
      <c r="B28">
        <f>DAY(DimDatum[[#This Row],[Datum]])</f>
        <v>27</v>
      </c>
      <c r="C28">
        <f>MONTH(DimDatum[[#This Row],[Datum]])</f>
        <v>1</v>
      </c>
      <c r="D28" t="str">
        <f>TEXT(DimDatum[[#This Row],[Datum]],"MMMM")</f>
        <v>Januar</v>
      </c>
      <c r="E28">
        <f>WEEKNUM(DimDatum[[#This Row],[Datum]])</f>
        <v>5</v>
      </c>
      <c r="F28">
        <f>YEAR(DimDatum[[#This Row],[Datum]])</f>
        <v>2019</v>
      </c>
    </row>
    <row r="29" spans="1:6" x14ac:dyDescent="0.45">
      <c r="A29" s="1">
        <v>43493</v>
      </c>
      <c r="B29">
        <f>DAY(DimDatum[[#This Row],[Datum]])</f>
        <v>28</v>
      </c>
      <c r="C29">
        <f>MONTH(DimDatum[[#This Row],[Datum]])</f>
        <v>1</v>
      </c>
      <c r="D29" t="str">
        <f>TEXT(DimDatum[[#This Row],[Datum]],"MMMM")</f>
        <v>Januar</v>
      </c>
      <c r="E29">
        <f>WEEKNUM(DimDatum[[#This Row],[Datum]])</f>
        <v>5</v>
      </c>
      <c r="F29">
        <f>YEAR(DimDatum[[#This Row],[Datum]])</f>
        <v>2019</v>
      </c>
    </row>
    <row r="30" spans="1:6" x14ac:dyDescent="0.45">
      <c r="A30" s="1">
        <v>43494</v>
      </c>
      <c r="B30">
        <f>DAY(DimDatum[[#This Row],[Datum]])</f>
        <v>29</v>
      </c>
      <c r="C30">
        <f>MONTH(DimDatum[[#This Row],[Datum]])</f>
        <v>1</v>
      </c>
      <c r="D30" t="str">
        <f>TEXT(DimDatum[[#This Row],[Datum]],"MMMM")</f>
        <v>Januar</v>
      </c>
      <c r="E30">
        <f>WEEKNUM(DimDatum[[#This Row],[Datum]])</f>
        <v>5</v>
      </c>
      <c r="F30">
        <f>YEAR(DimDatum[[#This Row],[Datum]])</f>
        <v>2019</v>
      </c>
    </row>
    <row r="31" spans="1:6" x14ac:dyDescent="0.45">
      <c r="A31" s="1">
        <v>43495</v>
      </c>
      <c r="B31">
        <f>DAY(DimDatum[[#This Row],[Datum]])</f>
        <v>30</v>
      </c>
      <c r="C31">
        <f>MONTH(DimDatum[[#This Row],[Datum]])</f>
        <v>1</v>
      </c>
      <c r="D31" t="str">
        <f>TEXT(DimDatum[[#This Row],[Datum]],"MMMM")</f>
        <v>Januar</v>
      </c>
      <c r="E31">
        <f>WEEKNUM(DimDatum[[#This Row],[Datum]])</f>
        <v>5</v>
      </c>
      <c r="F31">
        <f>YEAR(DimDatum[[#This Row],[Datum]])</f>
        <v>2019</v>
      </c>
    </row>
    <row r="32" spans="1:6" x14ac:dyDescent="0.45">
      <c r="A32" s="1">
        <v>43496</v>
      </c>
      <c r="B32">
        <f>DAY(DimDatum[[#This Row],[Datum]])</f>
        <v>31</v>
      </c>
      <c r="C32">
        <f>MONTH(DimDatum[[#This Row],[Datum]])</f>
        <v>1</v>
      </c>
      <c r="D32" t="str">
        <f>TEXT(DimDatum[[#This Row],[Datum]],"MMMM")</f>
        <v>Januar</v>
      </c>
      <c r="E32">
        <f>WEEKNUM(DimDatum[[#This Row],[Datum]])</f>
        <v>5</v>
      </c>
      <c r="F32">
        <f>YEAR(DimDatum[[#This Row],[Datum]])</f>
        <v>2019</v>
      </c>
    </row>
    <row r="33" spans="1:6" x14ac:dyDescent="0.45">
      <c r="A33" s="1">
        <v>43497</v>
      </c>
      <c r="B33">
        <f>DAY(DimDatum[[#This Row],[Datum]])</f>
        <v>1</v>
      </c>
      <c r="C33">
        <f>MONTH(DimDatum[[#This Row],[Datum]])</f>
        <v>2</v>
      </c>
      <c r="D33" t="str">
        <f>TEXT(DimDatum[[#This Row],[Datum]],"MMMM")</f>
        <v>Februar</v>
      </c>
      <c r="E33">
        <f>WEEKNUM(DimDatum[[#This Row],[Datum]])</f>
        <v>5</v>
      </c>
      <c r="F33">
        <f>YEAR(DimDatum[[#This Row],[Datum]])</f>
        <v>2019</v>
      </c>
    </row>
    <row r="34" spans="1:6" x14ac:dyDescent="0.45">
      <c r="A34" s="1">
        <v>43498</v>
      </c>
      <c r="B34">
        <f>DAY(DimDatum[[#This Row],[Datum]])</f>
        <v>2</v>
      </c>
      <c r="C34">
        <f>MONTH(DimDatum[[#This Row],[Datum]])</f>
        <v>2</v>
      </c>
      <c r="D34" t="str">
        <f>TEXT(DimDatum[[#This Row],[Datum]],"MMMM")</f>
        <v>Februar</v>
      </c>
      <c r="E34">
        <f>WEEKNUM(DimDatum[[#This Row],[Datum]])</f>
        <v>5</v>
      </c>
      <c r="F34">
        <f>YEAR(DimDatum[[#This Row],[Datum]])</f>
        <v>2019</v>
      </c>
    </row>
    <row r="35" spans="1:6" x14ac:dyDescent="0.45">
      <c r="A35" s="1">
        <v>43499</v>
      </c>
      <c r="B35">
        <f>DAY(DimDatum[[#This Row],[Datum]])</f>
        <v>3</v>
      </c>
      <c r="C35">
        <f>MONTH(DimDatum[[#This Row],[Datum]])</f>
        <v>2</v>
      </c>
      <c r="D35" t="str">
        <f>TEXT(DimDatum[[#This Row],[Datum]],"MMMM")</f>
        <v>Februar</v>
      </c>
      <c r="E35">
        <f>WEEKNUM(DimDatum[[#This Row],[Datum]])</f>
        <v>6</v>
      </c>
      <c r="F35">
        <f>YEAR(DimDatum[[#This Row],[Datum]])</f>
        <v>2019</v>
      </c>
    </row>
    <row r="36" spans="1:6" x14ac:dyDescent="0.45">
      <c r="A36" s="1">
        <v>43500</v>
      </c>
      <c r="B36">
        <f>DAY(DimDatum[[#This Row],[Datum]])</f>
        <v>4</v>
      </c>
      <c r="C36">
        <f>MONTH(DimDatum[[#This Row],[Datum]])</f>
        <v>2</v>
      </c>
      <c r="D36" t="str">
        <f>TEXT(DimDatum[[#This Row],[Datum]],"MMMM")</f>
        <v>Februar</v>
      </c>
      <c r="E36">
        <f>WEEKNUM(DimDatum[[#This Row],[Datum]])</f>
        <v>6</v>
      </c>
      <c r="F36">
        <f>YEAR(DimDatum[[#This Row],[Datum]])</f>
        <v>2019</v>
      </c>
    </row>
    <row r="37" spans="1:6" x14ac:dyDescent="0.45">
      <c r="A37" s="1">
        <v>43501</v>
      </c>
      <c r="B37">
        <f>DAY(DimDatum[[#This Row],[Datum]])</f>
        <v>5</v>
      </c>
      <c r="C37">
        <f>MONTH(DimDatum[[#This Row],[Datum]])</f>
        <v>2</v>
      </c>
      <c r="D37" t="str">
        <f>TEXT(DimDatum[[#This Row],[Datum]],"MMMM")</f>
        <v>Februar</v>
      </c>
      <c r="E37">
        <f>WEEKNUM(DimDatum[[#This Row],[Datum]])</f>
        <v>6</v>
      </c>
      <c r="F37">
        <f>YEAR(DimDatum[[#This Row],[Datum]])</f>
        <v>2019</v>
      </c>
    </row>
    <row r="38" spans="1:6" x14ac:dyDescent="0.45">
      <c r="A38" s="1">
        <v>43502</v>
      </c>
      <c r="B38">
        <f>DAY(DimDatum[[#This Row],[Datum]])</f>
        <v>6</v>
      </c>
      <c r="C38">
        <f>MONTH(DimDatum[[#This Row],[Datum]])</f>
        <v>2</v>
      </c>
      <c r="D38" t="str">
        <f>TEXT(DimDatum[[#This Row],[Datum]],"MMMM")</f>
        <v>Februar</v>
      </c>
      <c r="E38">
        <f>WEEKNUM(DimDatum[[#This Row],[Datum]])</f>
        <v>6</v>
      </c>
      <c r="F38">
        <f>YEAR(DimDatum[[#This Row],[Datum]])</f>
        <v>2019</v>
      </c>
    </row>
    <row r="39" spans="1:6" x14ac:dyDescent="0.45">
      <c r="A39" s="1">
        <v>43503</v>
      </c>
      <c r="B39">
        <f>DAY(DimDatum[[#This Row],[Datum]])</f>
        <v>7</v>
      </c>
      <c r="C39">
        <f>MONTH(DimDatum[[#This Row],[Datum]])</f>
        <v>2</v>
      </c>
      <c r="D39" t="str">
        <f>TEXT(DimDatum[[#This Row],[Datum]],"MMMM")</f>
        <v>Februar</v>
      </c>
      <c r="E39">
        <f>WEEKNUM(DimDatum[[#This Row],[Datum]])</f>
        <v>6</v>
      </c>
      <c r="F39">
        <f>YEAR(DimDatum[[#This Row],[Datum]])</f>
        <v>2019</v>
      </c>
    </row>
    <row r="40" spans="1:6" x14ac:dyDescent="0.45">
      <c r="A40" s="1">
        <v>43504</v>
      </c>
      <c r="B40">
        <f>DAY(DimDatum[[#This Row],[Datum]])</f>
        <v>8</v>
      </c>
      <c r="C40">
        <f>MONTH(DimDatum[[#This Row],[Datum]])</f>
        <v>2</v>
      </c>
      <c r="D40" t="str">
        <f>TEXT(DimDatum[[#This Row],[Datum]],"MMMM")</f>
        <v>Februar</v>
      </c>
      <c r="E40">
        <f>WEEKNUM(DimDatum[[#This Row],[Datum]])</f>
        <v>6</v>
      </c>
      <c r="F40">
        <f>YEAR(DimDatum[[#This Row],[Datum]])</f>
        <v>2019</v>
      </c>
    </row>
    <row r="41" spans="1:6" x14ac:dyDescent="0.45">
      <c r="A41" s="1">
        <v>43505</v>
      </c>
      <c r="B41">
        <f>DAY(DimDatum[[#This Row],[Datum]])</f>
        <v>9</v>
      </c>
      <c r="C41">
        <f>MONTH(DimDatum[[#This Row],[Datum]])</f>
        <v>2</v>
      </c>
      <c r="D41" t="str">
        <f>TEXT(DimDatum[[#This Row],[Datum]],"MMMM")</f>
        <v>Februar</v>
      </c>
      <c r="E41">
        <f>WEEKNUM(DimDatum[[#This Row],[Datum]])</f>
        <v>6</v>
      </c>
      <c r="F41">
        <f>YEAR(DimDatum[[#This Row],[Datum]])</f>
        <v>2019</v>
      </c>
    </row>
    <row r="42" spans="1:6" x14ac:dyDescent="0.45">
      <c r="A42" s="1">
        <v>43506</v>
      </c>
      <c r="B42">
        <f>DAY(DimDatum[[#This Row],[Datum]])</f>
        <v>10</v>
      </c>
      <c r="C42">
        <f>MONTH(DimDatum[[#This Row],[Datum]])</f>
        <v>2</v>
      </c>
      <c r="D42" t="str">
        <f>TEXT(DimDatum[[#This Row],[Datum]],"MMMM")</f>
        <v>Februar</v>
      </c>
      <c r="E42">
        <f>WEEKNUM(DimDatum[[#This Row],[Datum]])</f>
        <v>7</v>
      </c>
      <c r="F42">
        <f>YEAR(DimDatum[[#This Row],[Datum]])</f>
        <v>2019</v>
      </c>
    </row>
    <row r="43" spans="1:6" x14ac:dyDescent="0.45">
      <c r="A43" s="1">
        <v>43507</v>
      </c>
      <c r="B43">
        <f>DAY(DimDatum[[#This Row],[Datum]])</f>
        <v>11</v>
      </c>
      <c r="C43">
        <f>MONTH(DimDatum[[#This Row],[Datum]])</f>
        <v>2</v>
      </c>
      <c r="D43" t="str">
        <f>TEXT(DimDatum[[#This Row],[Datum]],"MMMM")</f>
        <v>Februar</v>
      </c>
      <c r="E43">
        <f>WEEKNUM(DimDatum[[#This Row],[Datum]])</f>
        <v>7</v>
      </c>
      <c r="F43">
        <f>YEAR(DimDatum[[#This Row],[Datum]])</f>
        <v>2019</v>
      </c>
    </row>
    <row r="44" spans="1:6" x14ac:dyDescent="0.45">
      <c r="A44" s="1">
        <v>43508</v>
      </c>
      <c r="B44">
        <f>DAY(DimDatum[[#This Row],[Datum]])</f>
        <v>12</v>
      </c>
      <c r="C44">
        <f>MONTH(DimDatum[[#This Row],[Datum]])</f>
        <v>2</v>
      </c>
      <c r="D44" t="str">
        <f>TEXT(DimDatum[[#This Row],[Datum]],"MMMM")</f>
        <v>Februar</v>
      </c>
      <c r="E44">
        <f>WEEKNUM(DimDatum[[#This Row],[Datum]])</f>
        <v>7</v>
      </c>
      <c r="F44">
        <f>YEAR(DimDatum[[#This Row],[Datum]])</f>
        <v>2019</v>
      </c>
    </row>
    <row r="45" spans="1:6" x14ac:dyDescent="0.45">
      <c r="A45" s="1">
        <v>43509</v>
      </c>
      <c r="B45">
        <f>DAY(DimDatum[[#This Row],[Datum]])</f>
        <v>13</v>
      </c>
      <c r="C45">
        <f>MONTH(DimDatum[[#This Row],[Datum]])</f>
        <v>2</v>
      </c>
      <c r="D45" t="str">
        <f>TEXT(DimDatum[[#This Row],[Datum]],"MMMM")</f>
        <v>Februar</v>
      </c>
      <c r="E45">
        <f>WEEKNUM(DimDatum[[#This Row],[Datum]])</f>
        <v>7</v>
      </c>
      <c r="F45">
        <f>YEAR(DimDatum[[#This Row],[Datum]])</f>
        <v>2019</v>
      </c>
    </row>
    <row r="46" spans="1:6" x14ac:dyDescent="0.45">
      <c r="A46" s="1">
        <v>43510</v>
      </c>
      <c r="B46">
        <f>DAY(DimDatum[[#This Row],[Datum]])</f>
        <v>14</v>
      </c>
      <c r="C46">
        <f>MONTH(DimDatum[[#This Row],[Datum]])</f>
        <v>2</v>
      </c>
      <c r="D46" t="str">
        <f>TEXT(DimDatum[[#This Row],[Datum]],"MMMM")</f>
        <v>Februar</v>
      </c>
      <c r="E46">
        <f>WEEKNUM(DimDatum[[#This Row],[Datum]])</f>
        <v>7</v>
      </c>
      <c r="F46">
        <f>YEAR(DimDatum[[#This Row],[Datum]])</f>
        <v>2019</v>
      </c>
    </row>
    <row r="47" spans="1:6" x14ac:dyDescent="0.45">
      <c r="A47" s="1">
        <v>43511</v>
      </c>
      <c r="B47">
        <f>DAY(DimDatum[[#This Row],[Datum]])</f>
        <v>15</v>
      </c>
      <c r="C47">
        <f>MONTH(DimDatum[[#This Row],[Datum]])</f>
        <v>2</v>
      </c>
      <c r="D47" t="str">
        <f>TEXT(DimDatum[[#This Row],[Datum]],"MMMM")</f>
        <v>Februar</v>
      </c>
      <c r="E47">
        <f>WEEKNUM(DimDatum[[#This Row],[Datum]])</f>
        <v>7</v>
      </c>
      <c r="F47">
        <f>YEAR(DimDatum[[#This Row],[Datum]])</f>
        <v>2019</v>
      </c>
    </row>
    <row r="48" spans="1:6" x14ac:dyDescent="0.45">
      <c r="A48" s="1">
        <v>43512</v>
      </c>
      <c r="B48">
        <f>DAY(DimDatum[[#This Row],[Datum]])</f>
        <v>16</v>
      </c>
      <c r="C48">
        <f>MONTH(DimDatum[[#This Row],[Datum]])</f>
        <v>2</v>
      </c>
      <c r="D48" t="str">
        <f>TEXT(DimDatum[[#This Row],[Datum]],"MMMM")</f>
        <v>Februar</v>
      </c>
      <c r="E48">
        <f>WEEKNUM(DimDatum[[#This Row],[Datum]])</f>
        <v>7</v>
      </c>
      <c r="F48">
        <f>YEAR(DimDatum[[#This Row],[Datum]])</f>
        <v>2019</v>
      </c>
    </row>
    <row r="49" spans="1:6" x14ac:dyDescent="0.45">
      <c r="A49" s="1">
        <v>43513</v>
      </c>
      <c r="B49">
        <f>DAY(DimDatum[[#This Row],[Datum]])</f>
        <v>17</v>
      </c>
      <c r="C49">
        <f>MONTH(DimDatum[[#This Row],[Datum]])</f>
        <v>2</v>
      </c>
      <c r="D49" t="str">
        <f>TEXT(DimDatum[[#This Row],[Datum]],"MMMM")</f>
        <v>Februar</v>
      </c>
      <c r="E49">
        <f>WEEKNUM(DimDatum[[#This Row],[Datum]])</f>
        <v>8</v>
      </c>
      <c r="F49">
        <f>YEAR(DimDatum[[#This Row],[Datum]])</f>
        <v>2019</v>
      </c>
    </row>
    <row r="50" spans="1:6" x14ac:dyDescent="0.45">
      <c r="A50" s="1">
        <v>43514</v>
      </c>
      <c r="B50">
        <f>DAY(DimDatum[[#This Row],[Datum]])</f>
        <v>18</v>
      </c>
      <c r="C50">
        <f>MONTH(DimDatum[[#This Row],[Datum]])</f>
        <v>2</v>
      </c>
      <c r="D50" t="str">
        <f>TEXT(DimDatum[[#This Row],[Datum]],"MMMM")</f>
        <v>Februar</v>
      </c>
      <c r="E50">
        <f>WEEKNUM(DimDatum[[#This Row],[Datum]])</f>
        <v>8</v>
      </c>
      <c r="F50">
        <f>YEAR(DimDatum[[#This Row],[Datum]])</f>
        <v>2019</v>
      </c>
    </row>
    <row r="51" spans="1:6" x14ac:dyDescent="0.45">
      <c r="A51" s="1">
        <v>43515</v>
      </c>
      <c r="B51">
        <f>DAY(DimDatum[[#This Row],[Datum]])</f>
        <v>19</v>
      </c>
      <c r="C51">
        <f>MONTH(DimDatum[[#This Row],[Datum]])</f>
        <v>2</v>
      </c>
      <c r="D51" t="str">
        <f>TEXT(DimDatum[[#This Row],[Datum]],"MMMM")</f>
        <v>Februar</v>
      </c>
      <c r="E51">
        <f>WEEKNUM(DimDatum[[#This Row],[Datum]])</f>
        <v>8</v>
      </c>
      <c r="F51">
        <f>YEAR(DimDatum[[#This Row],[Datum]])</f>
        <v>2019</v>
      </c>
    </row>
    <row r="52" spans="1:6" x14ac:dyDescent="0.45">
      <c r="A52" s="1">
        <v>43516</v>
      </c>
      <c r="B52">
        <f>DAY(DimDatum[[#This Row],[Datum]])</f>
        <v>20</v>
      </c>
      <c r="C52">
        <f>MONTH(DimDatum[[#This Row],[Datum]])</f>
        <v>2</v>
      </c>
      <c r="D52" t="str">
        <f>TEXT(DimDatum[[#This Row],[Datum]],"MMMM")</f>
        <v>Februar</v>
      </c>
      <c r="E52">
        <f>WEEKNUM(DimDatum[[#This Row],[Datum]])</f>
        <v>8</v>
      </c>
      <c r="F52">
        <f>YEAR(DimDatum[[#This Row],[Datum]])</f>
        <v>2019</v>
      </c>
    </row>
    <row r="53" spans="1:6" x14ac:dyDescent="0.45">
      <c r="A53" s="1">
        <v>43517</v>
      </c>
      <c r="B53">
        <f>DAY(DimDatum[[#This Row],[Datum]])</f>
        <v>21</v>
      </c>
      <c r="C53">
        <f>MONTH(DimDatum[[#This Row],[Datum]])</f>
        <v>2</v>
      </c>
      <c r="D53" t="str">
        <f>TEXT(DimDatum[[#This Row],[Datum]],"MMMM")</f>
        <v>Februar</v>
      </c>
      <c r="E53">
        <f>WEEKNUM(DimDatum[[#This Row],[Datum]])</f>
        <v>8</v>
      </c>
      <c r="F53">
        <f>YEAR(DimDatum[[#This Row],[Datum]])</f>
        <v>2019</v>
      </c>
    </row>
    <row r="54" spans="1:6" x14ac:dyDescent="0.45">
      <c r="A54" s="1">
        <v>43518</v>
      </c>
      <c r="B54">
        <f>DAY(DimDatum[[#This Row],[Datum]])</f>
        <v>22</v>
      </c>
      <c r="C54">
        <f>MONTH(DimDatum[[#This Row],[Datum]])</f>
        <v>2</v>
      </c>
      <c r="D54" t="str">
        <f>TEXT(DimDatum[[#This Row],[Datum]],"MMMM")</f>
        <v>Februar</v>
      </c>
      <c r="E54">
        <f>WEEKNUM(DimDatum[[#This Row],[Datum]])</f>
        <v>8</v>
      </c>
      <c r="F54">
        <f>YEAR(DimDatum[[#This Row],[Datum]])</f>
        <v>2019</v>
      </c>
    </row>
    <row r="55" spans="1:6" x14ac:dyDescent="0.45">
      <c r="A55" s="1">
        <v>43519</v>
      </c>
      <c r="B55">
        <f>DAY(DimDatum[[#This Row],[Datum]])</f>
        <v>23</v>
      </c>
      <c r="C55">
        <f>MONTH(DimDatum[[#This Row],[Datum]])</f>
        <v>2</v>
      </c>
      <c r="D55" t="str">
        <f>TEXT(DimDatum[[#This Row],[Datum]],"MMMM")</f>
        <v>Februar</v>
      </c>
      <c r="E55">
        <f>WEEKNUM(DimDatum[[#This Row],[Datum]])</f>
        <v>8</v>
      </c>
      <c r="F55">
        <f>YEAR(DimDatum[[#This Row],[Datum]])</f>
        <v>2019</v>
      </c>
    </row>
    <row r="56" spans="1:6" x14ac:dyDescent="0.45">
      <c r="A56" s="1">
        <v>43520</v>
      </c>
      <c r="B56">
        <f>DAY(DimDatum[[#This Row],[Datum]])</f>
        <v>24</v>
      </c>
      <c r="C56">
        <f>MONTH(DimDatum[[#This Row],[Datum]])</f>
        <v>2</v>
      </c>
      <c r="D56" t="str">
        <f>TEXT(DimDatum[[#This Row],[Datum]],"MMMM")</f>
        <v>Februar</v>
      </c>
      <c r="E56">
        <f>WEEKNUM(DimDatum[[#This Row],[Datum]])</f>
        <v>9</v>
      </c>
      <c r="F56">
        <f>YEAR(DimDatum[[#This Row],[Datum]])</f>
        <v>2019</v>
      </c>
    </row>
    <row r="57" spans="1:6" x14ac:dyDescent="0.45">
      <c r="A57" s="1">
        <v>43521</v>
      </c>
      <c r="B57">
        <f>DAY(DimDatum[[#This Row],[Datum]])</f>
        <v>25</v>
      </c>
      <c r="C57">
        <f>MONTH(DimDatum[[#This Row],[Datum]])</f>
        <v>2</v>
      </c>
      <c r="D57" t="str">
        <f>TEXT(DimDatum[[#This Row],[Datum]],"MMMM")</f>
        <v>Februar</v>
      </c>
      <c r="E57">
        <f>WEEKNUM(DimDatum[[#This Row],[Datum]])</f>
        <v>9</v>
      </c>
      <c r="F57">
        <f>YEAR(DimDatum[[#This Row],[Datum]])</f>
        <v>2019</v>
      </c>
    </row>
    <row r="58" spans="1:6" x14ac:dyDescent="0.45">
      <c r="A58" s="1">
        <v>43522</v>
      </c>
      <c r="B58">
        <f>DAY(DimDatum[[#This Row],[Datum]])</f>
        <v>26</v>
      </c>
      <c r="C58">
        <f>MONTH(DimDatum[[#This Row],[Datum]])</f>
        <v>2</v>
      </c>
      <c r="D58" t="str">
        <f>TEXT(DimDatum[[#This Row],[Datum]],"MMMM")</f>
        <v>Februar</v>
      </c>
      <c r="E58">
        <f>WEEKNUM(DimDatum[[#This Row],[Datum]])</f>
        <v>9</v>
      </c>
      <c r="F58">
        <f>YEAR(DimDatum[[#This Row],[Datum]])</f>
        <v>2019</v>
      </c>
    </row>
    <row r="59" spans="1:6" x14ac:dyDescent="0.45">
      <c r="A59" s="1">
        <v>43523</v>
      </c>
      <c r="B59">
        <f>DAY(DimDatum[[#This Row],[Datum]])</f>
        <v>27</v>
      </c>
      <c r="C59">
        <f>MONTH(DimDatum[[#This Row],[Datum]])</f>
        <v>2</v>
      </c>
      <c r="D59" t="str">
        <f>TEXT(DimDatum[[#This Row],[Datum]],"MMMM")</f>
        <v>Februar</v>
      </c>
      <c r="E59">
        <f>WEEKNUM(DimDatum[[#This Row],[Datum]])</f>
        <v>9</v>
      </c>
      <c r="F59">
        <f>YEAR(DimDatum[[#This Row],[Datum]])</f>
        <v>2019</v>
      </c>
    </row>
    <row r="60" spans="1:6" x14ac:dyDescent="0.45">
      <c r="A60" s="1">
        <v>43524</v>
      </c>
      <c r="B60">
        <f>DAY(DimDatum[[#This Row],[Datum]])</f>
        <v>28</v>
      </c>
      <c r="C60">
        <f>MONTH(DimDatum[[#This Row],[Datum]])</f>
        <v>2</v>
      </c>
      <c r="D60" t="str">
        <f>TEXT(DimDatum[[#This Row],[Datum]],"MMMM")</f>
        <v>Februar</v>
      </c>
      <c r="E60">
        <f>WEEKNUM(DimDatum[[#This Row],[Datum]])</f>
        <v>9</v>
      </c>
      <c r="F60">
        <f>YEAR(DimDatum[[#This Row],[Datum]])</f>
        <v>2019</v>
      </c>
    </row>
    <row r="61" spans="1:6" x14ac:dyDescent="0.45">
      <c r="A61" s="1">
        <v>43525</v>
      </c>
      <c r="B61">
        <f>DAY(DimDatum[[#This Row],[Datum]])</f>
        <v>1</v>
      </c>
      <c r="C61">
        <f>MONTH(DimDatum[[#This Row],[Datum]])</f>
        <v>3</v>
      </c>
      <c r="D61" t="str">
        <f>TEXT(DimDatum[[#This Row],[Datum]],"MMMM")</f>
        <v>März</v>
      </c>
      <c r="E61">
        <f>WEEKNUM(DimDatum[[#This Row],[Datum]])</f>
        <v>9</v>
      </c>
      <c r="F61">
        <f>YEAR(DimDatum[[#This Row],[Datum]])</f>
        <v>2019</v>
      </c>
    </row>
    <row r="62" spans="1:6" x14ac:dyDescent="0.45">
      <c r="A62" s="1">
        <v>43526</v>
      </c>
      <c r="B62">
        <f>DAY(DimDatum[[#This Row],[Datum]])</f>
        <v>2</v>
      </c>
      <c r="C62">
        <f>MONTH(DimDatum[[#This Row],[Datum]])</f>
        <v>3</v>
      </c>
      <c r="D62" t="str">
        <f>TEXT(DimDatum[[#This Row],[Datum]],"MMMM")</f>
        <v>März</v>
      </c>
      <c r="E62">
        <f>WEEKNUM(DimDatum[[#This Row],[Datum]])</f>
        <v>9</v>
      </c>
      <c r="F62">
        <f>YEAR(DimDatum[[#This Row],[Datum]])</f>
        <v>2019</v>
      </c>
    </row>
    <row r="63" spans="1:6" x14ac:dyDescent="0.45">
      <c r="A63" s="1">
        <v>43527</v>
      </c>
      <c r="B63">
        <f>DAY(DimDatum[[#This Row],[Datum]])</f>
        <v>3</v>
      </c>
      <c r="C63">
        <f>MONTH(DimDatum[[#This Row],[Datum]])</f>
        <v>3</v>
      </c>
      <c r="D63" t="str">
        <f>TEXT(DimDatum[[#This Row],[Datum]],"MMMM")</f>
        <v>März</v>
      </c>
      <c r="E63">
        <f>WEEKNUM(DimDatum[[#This Row],[Datum]])</f>
        <v>10</v>
      </c>
      <c r="F63">
        <f>YEAR(DimDatum[[#This Row],[Datum]])</f>
        <v>2019</v>
      </c>
    </row>
    <row r="64" spans="1:6" x14ac:dyDescent="0.45">
      <c r="A64" s="1">
        <v>43528</v>
      </c>
      <c r="B64">
        <f>DAY(DimDatum[[#This Row],[Datum]])</f>
        <v>4</v>
      </c>
      <c r="C64">
        <f>MONTH(DimDatum[[#This Row],[Datum]])</f>
        <v>3</v>
      </c>
      <c r="D64" t="str">
        <f>TEXT(DimDatum[[#This Row],[Datum]],"MMMM")</f>
        <v>März</v>
      </c>
      <c r="E64">
        <f>WEEKNUM(DimDatum[[#This Row],[Datum]])</f>
        <v>10</v>
      </c>
      <c r="F64">
        <f>YEAR(DimDatum[[#This Row],[Datum]])</f>
        <v>2019</v>
      </c>
    </row>
    <row r="65" spans="1:6" x14ac:dyDescent="0.45">
      <c r="A65" s="1">
        <v>43529</v>
      </c>
      <c r="B65">
        <f>DAY(DimDatum[[#This Row],[Datum]])</f>
        <v>5</v>
      </c>
      <c r="C65">
        <f>MONTH(DimDatum[[#This Row],[Datum]])</f>
        <v>3</v>
      </c>
      <c r="D65" t="str">
        <f>TEXT(DimDatum[[#This Row],[Datum]],"MMMM")</f>
        <v>März</v>
      </c>
      <c r="E65">
        <f>WEEKNUM(DimDatum[[#This Row],[Datum]])</f>
        <v>10</v>
      </c>
      <c r="F65">
        <f>YEAR(DimDatum[[#This Row],[Datum]])</f>
        <v>2019</v>
      </c>
    </row>
    <row r="66" spans="1:6" x14ac:dyDescent="0.45">
      <c r="A66" s="1">
        <v>43530</v>
      </c>
      <c r="B66">
        <f>DAY(DimDatum[[#This Row],[Datum]])</f>
        <v>6</v>
      </c>
      <c r="C66">
        <f>MONTH(DimDatum[[#This Row],[Datum]])</f>
        <v>3</v>
      </c>
      <c r="D66" t="str">
        <f>TEXT(DimDatum[[#This Row],[Datum]],"MMMM")</f>
        <v>März</v>
      </c>
      <c r="E66">
        <f>WEEKNUM(DimDatum[[#This Row],[Datum]])</f>
        <v>10</v>
      </c>
      <c r="F66">
        <f>YEAR(DimDatum[[#This Row],[Datum]])</f>
        <v>2019</v>
      </c>
    </row>
    <row r="67" spans="1:6" x14ac:dyDescent="0.45">
      <c r="A67" s="1">
        <v>43531</v>
      </c>
      <c r="B67">
        <f>DAY(DimDatum[[#This Row],[Datum]])</f>
        <v>7</v>
      </c>
      <c r="C67">
        <f>MONTH(DimDatum[[#This Row],[Datum]])</f>
        <v>3</v>
      </c>
      <c r="D67" t="str">
        <f>TEXT(DimDatum[[#This Row],[Datum]],"MMMM")</f>
        <v>März</v>
      </c>
      <c r="E67">
        <f>WEEKNUM(DimDatum[[#This Row],[Datum]])</f>
        <v>10</v>
      </c>
      <c r="F67">
        <f>YEAR(DimDatum[[#This Row],[Datum]])</f>
        <v>2019</v>
      </c>
    </row>
    <row r="68" spans="1:6" x14ac:dyDescent="0.45">
      <c r="A68" s="1">
        <v>43532</v>
      </c>
      <c r="B68">
        <f>DAY(DimDatum[[#This Row],[Datum]])</f>
        <v>8</v>
      </c>
      <c r="C68">
        <f>MONTH(DimDatum[[#This Row],[Datum]])</f>
        <v>3</v>
      </c>
      <c r="D68" t="str">
        <f>TEXT(DimDatum[[#This Row],[Datum]],"MMMM")</f>
        <v>März</v>
      </c>
      <c r="E68">
        <f>WEEKNUM(DimDatum[[#This Row],[Datum]])</f>
        <v>10</v>
      </c>
      <c r="F68">
        <f>YEAR(DimDatum[[#This Row],[Datum]])</f>
        <v>2019</v>
      </c>
    </row>
    <row r="69" spans="1:6" x14ac:dyDescent="0.45">
      <c r="A69" s="1">
        <v>43533</v>
      </c>
      <c r="B69">
        <f>DAY(DimDatum[[#This Row],[Datum]])</f>
        <v>9</v>
      </c>
      <c r="C69">
        <f>MONTH(DimDatum[[#This Row],[Datum]])</f>
        <v>3</v>
      </c>
      <c r="D69" t="str">
        <f>TEXT(DimDatum[[#This Row],[Datum]],"MMMM")</f>
        <v>März</v>
      </c>
      <c r="E69">
        <f>WEEKNUM(DimDatum[[#This Row],[Datum]])</f>
        <v>10</v>
      </c>
      <c r="F69">
        <f>YEAR(DimDatum[[#This Row],[Datum]])</f>
        <v>2019</v>
      </c>
    </row>
    <row r="70" spans="1:6" x14ac:dyDescent="0.45">
      <c r="A70" s="1">
        <v>43534</v>
      </c>
      <c r="B70">
        <f>DAY(DimDatum[[#This Row],[Datum]])</f>
        <v>10</v>
      </c>
      <c r="C70">
        <f>MONTH(DimDatum[[#This Row],[Datum]])</f>
        <v>3</v>
      </c>
      <c r="D70" t="str">
        <f>TEXT(DimDatum[[#This Row],[Datum]],"MMMM")</f>
        <v>März</v>
      </c>
      <c r="E70">
        <f>WEEKNUM(DimDatum[[#This Row],[Datum]])</f>
        <v>11</v>
      </c>
      <c r="F70">
        <f>YEAR(DimDatum[[#This Row],[Datum]])</f>
        <v>2019</v>
      </c>
    </row>
    <row r="71" spans="1:6" x14ac:dyDescent="0.45">
      <c r="A71" s="1">
        <v>43535</v>
      </c>
      <c r="B71">
        <f>DAY(DimDatum[[#This Row],[Datum]])</f>
        <v>11</v>
      </c>
      <c r="C71">
        <f>MONTH(DimDatum[[#This Row],[Datum]])</f>
        <v>3</v>
      </c>
      <c r="D71" t="str">
        <f>TEXT(DimDatum[[#This Row],[Datum]],"MMMM")</f>
        <v>März</v>
      </c>
      <c r="E71">
        <f>WEEKNUM(DimDatum[[#This Row],[Datum]])</f>
        <v>11</v>
      </c>
      <c r="F71">
        <f>YEAR(DimDatum[[#This Row],[Datum]])</f>
        <v>2019</v>
      </c>
    </row>
    <row r="72" spans="1:6" x14ac:dyDescent="0.45">
      <c r="A72" s="1">
        <v>43536</v>
      </c>
      <c r="B72">
        <f>DAY(DimDatum[[#This Row],[Datum]])</f>
        <v>12</v>
      </c>
      <c r="C72">
        <f>MONTH(DimDatum[[#This Row],[Datum]])</f>
        <v>3</v>
      </c>
      <c r="D72" t="str">
        <f>TEXT(DimDatum[[#This Row],[Datum]],"MMMM")</f>
        <v>März</v>
      </c>
      <c r="E72">
        <f>WEEKNUM(DimDatum[[#This Row],[Datum]])</f>
        <v>11</v>
      </c>
      <c r="F72">
        <f>YEAR(DimDatum[[#This Row],[Datum]])</f>
        <v>2019</v>
      </c>
    </row>
    <row r="73" spans="1:6" x14ac:dyDescent="0.45">
      <c r="A73" s="1">
        <v>43537</v>
      </c>
      <c r="B73">
        <f>DAY(DimDatum[[#This Row],[Datum]])</f>
        <v>13</v>
      </c>
      <c r="C73">
        <f>MONTH(DimDatum[[#This Row],[Datum]])</f>
        <v>3</v>
      </c>
      <c r="D73" t="str">
        <f>TEXT(DimDatum[[#This Row],[Datum]],"MMMM")</f>
        <v>März</v>
      </c>
      <c r="E73">
        <f>WEEKNUM(DimDatum[[#This Row],[Datum]])</f>
        <v>11</v>
      </c>
      <c r="F73">
        <f>YEAR(DimDatum[[#This Row],[Datum]])</f>
        <v>2019</v>
      </c>
    </row>
    <row r="74" spans="1:6" x14ac:dyDescent="0.45">
      <c r="A74" s="1">
        <v>43538</v>
      </c>
      <c r="B74">
        <f>DAY(DimDatum[[#This Row],[Datum]])</f>
        <v>14</v>
      </c>
      <c r="C74">
        <f>MONTH(DimDatum[[#This Row],[Datum]])</f>
        <v>3</v>
      </c>
      <c r="D74" t="str">
        <f>TEXT(DimDatum[[#This Row],[Datum]],"MMMM")</f>
        <v>März</v>
      </c>
      <c r="E74">
        <f>WEEKNUM(DimDatum[[#This Row],[Datum]])</f>
        <v>11</v>
      </c>
      <c r="F74">
        <f>YEAR(DimDatum[[#This Row],[Datum]])</f>
        <v>2019</v>
      </c>
    </row>
    <row r="75" spans="1:6" x14ac:dyDescent="0.45">
      <c r="A75" s="1">
        <v>43539</v>
      </c>
      <c r="B75">
        <f>DAY(DimDatum[[#This Row],[Datum]])</f>
        <v>15</v>
      </c>
      <c r="C75">
        <f>MONTH(DimDatum[[#This Row],[Datum]])</f>
        <v>3</v>
      </c>
      <c r="D75" t="str">
        <f>TEXT(DimDatum[[#This Row],[Datum]],"MMMM")</f>
        <v>März</v>
      </c>
      <c r="E75">
        <f>WEEKNUM(DimDatum[[#This Row],[Datum]])</f>
        <v>11</v>
      </c>
      <c r="F75">
        <f>YEAR(DimDatum[[#This Row],[Datum]])</f>
        <v>2019</v>
      </c>
    </row>
    <row r="76" spans="1:6" x14ac:dyDescent="0.45">
      <c r="A76" s="1">
        <v>43540</v>
      </c>
      <c r="B76">
        <f>DAY(DimDatum[[#This Row],[Datum]])</f>
        <v>16</v>
      </c>
      <c r="C76">
        <f>MONTH(DimDatum[[#This Row],[Datum]])</f>
        <v>3</v>
      </c>
      <c r="D76" t="str">
        <f>TEXT(DimDatum[[#This Row],[Datum]],"MMMM")</f>
        <v>März</v>
      </c>
      <c r="E76">
        <f>WEEKNUM(DimDatum[[#This Row],[Datum]])</f>
        <v>11</v>
      </c>
      <c r="F76">
        <f>YEAR(DimDatum[[#This Row],[Datum]])</f>
        <v>2019</v>
      </c>
    </row>
    <row r="77" spans="1:6" x14ac:dyDescent="0.45">
      <c r="A77" s="1">
        <v>43541</v>
      </c>
      <c r="B77">
        <f>DAY(DimDatum[[#This Row],[Datum]])</f>
        <v>17</v>
      </c>
      <c r="C77">
        <f>MONTH(DimDatum[[#This Row],[Datum]])</f>
        <v>3</v>
      </c>
      <c r="D77" t="str">
        <f>TEXT(DimDatum[[#This Row],[Datum]],"MMMM")</f>
        <v>März</v>
      </c>
      <c r="E77">
        <f>WEEKNUM(DimDatum[[#This Row],[Datum]])</f>
        <v>12</v>
      </c>
      <c r="F77">
        <f>YEAR(DimDatum[[#This Row],[Datum]])</f>
        <v>2019</v>
      </c>
    </row>
    <row r="78" spans="1:6" x14ac:dyDescent="0.45">
      <c r="A78" s="1">
        <v>43542</v>
      </c>
      <c r="B78">
        <f>DAY(DimDatum[[#This Row],[Datum]])</f>
        <v>18</v>
      </c>
      <c r="C78">
        <f>MONTH(DimDatum[[#This Row],[Datum]])</f>
        <v>3</v>
      </c>
      <c r="D78" t="str">
        <f>TEXT(DimDatum[[#This Row],[Datum]],"MMMM")</f>
        <v>März</v>
      </c>
      <c r="E78">
        <f>WEEKNUM(DimDatum[[#This Row],[Datum]])</f>
        <v>12</v>
      </c>
      <c r="F78">
        <f>YEAR(DimDatum[[#This Row],[Datum]])</f>
        <v>2019</v>
      </c>
    </row>
    <row r="79" spans="1:6" x14ac:dyDescent="0.45">
      <c r="A79" s="1">
        <v>43543</v>
      </c>
      <c r="B79">
        <f>DAY(DimDatum[[#This Row],[Datum]])</f>
        <v>19</v>
      </c>
      <c r="C79">
        <f>MONTH(DimDatum[[#This Row],[Datum]])</f>
        <v>3</v>
      </c>
      <c r="D79" t="str">
        <f>TEXT(DimDatum[[#This Row],[Datum]],"MMMM")</f>
        <v>März</v>
      </c>
      <c r="E79">
        <f>WEEKNUM(DimDatum[[#This Row],[Datum]])</f>
        <v>12</v>
      </c>
      <c r="F79">
        <f>YEAR(DimDatum[[#This Row],[Datum]])</f>
        <v>2019</v>
      </c>
    </row>
    <row r="80" spans="1:6" x14ac:dyDescent="0.45">
      <c r="A80" s="1">
        <v>43544</v>
      </c>
      <c r="B80">
        <f>DAY(DimDatum[[#This Row],[Datum]])</f>
        <v>20</v>
      </c>
      <c r="C80">
        <f>MONTH(DimDatum[[#This Row],[Datum]])</f>
        <v>3</v>
      </c>
      <c r="D80" t="str">
        <f>TEXT(DimDatum[[#This Row],[Datum]],"MMMM")</f>
        <v>März</v>
      </c>
      <c r="E80">
        <f>WEEKNUM(DimDatum[[#This Row],[Datum]])</f>
        <v>12</v>
      </c>
      <c r="F80">
        <f>YEAR(DimDatum[[#This Row],[Datum]])</f>
        <v>2019</v>
      </c>
    </row>
    <row r="81" spans="1:6" x14ac:dyDescent="0.45">
      <c r="A81" s="1">
        <v>43545</v>
      </c>
      <c r="B81">
        <f>DAY(DimDatum[[#This Row],[Datum]])</f>
        <v>21</v>
      </c>
      <c r="C81">
        <f>MONTH(DimDatum[[#This Row],[Datum]])</f>
        <v>3</v>
      </c>
      <c r="D81" t="str">
        <f>TEXT(DimDatum[[#This Row],[Datum]],"MMMM")</f>
        <v>März</v>
      </c>
      <c r="E81">
        <f>WEEKNUM(DimDatum[[#This Row],[Datum]])</f>
        <v>12</v>
      </c>
      <c r="F81">
        <f>YEAR(DimDatum[[#This Row],[Datum]])</f>
        <v>2019</v>
      </c>
    </row>
    <row r="82" spans="1:6" x14ac:dyDescent="0.45">
      <c r="A82" s="1">
        <v>43546</v>
      </c>
      <c r="B82">
        <f>DAY(DimDatum[[#This Row],[Datum]])</f>
        <v>22</v>
      </c>
      <c r="C82">
        <f>MONTH(DimDatum[[#This Row],[Datum]])</f>
        <v>3</v>
      </c>
      <c r="D82" t="str">
        <f>TEXT(DimDatum[[#This Row],[Datum]],"MMMM")</f>
        <v>März</v>
      </c>
      <c r="E82">
        <f>WEEKNUM(DimDatum[[#This Row],[Datum]])</f>
        <v>12</v>
      </c>
      <c r="F82">
        <f>YEAR(DimDatum[[#This Row],[Datum]])</f>
        <v>2019</v>
      </c>
    </row>
    <row r="83" spans="1:6" x14ac:dyDescent="0.45">
      <c r="A83" s="1">
        <v>43547</v>
      </c>
      <c r="B83">
        <f>DAY(DimDatum[[#This Row],[Datum]])</f>
        <v>23</v>
      </c>
      <c r="C83">
        <f>MONTH(DimDatum[[#This Row],[Datum]])</f>
        <v>3</v>
      </c>
      <c r="D83" t="str">
        <f>TEXT(DimDatum[[#This Row],[Datum]],"MMMM")</f>
        <v>März</v>
      </c>
      <c r="E83">
        <f>WEEKNUM(DimDatum[[#This Row],[Datum]])</f>
        <v>12</v>
      </c>
      <c r="F83">
        <f>YEAR(DimDatum[[#This Row],[Datum]])</f>
        <v>2019</v>
      </c>
    </row>
    <row r="84" spans="1:6" x14ac:dyDescent="0.45">
      <c r="A84" s="1">
        <v>43548</v>
      </c>
      <c r="B84">
        <f>DAY(DimDatum[[#This Row],[Datum]])</f>
        <v>24</v>
      </c>
      <c r="C84">
        <f>MONTH(DimDatum[[#This Row],[Datum]])</f>
        <v>3</v>
      </c>
      <c r="D84" t="str">
        <f>TEXT(DimDatum[[#This Row],[Datum]],"MMMM")</f>
        <v>März</v>
      </c>
      <c r="E84">
        <f>WEEKNUM(DimDatum[[#This Row],[Datum]])</f>
        <v>13</v>
      </c>
      <c r="F84">
        <f>YEAR(DimDatum[[#This Row],[Datum]])</f>
        <v>2019</v>
      </c>
    </row>
    <row r="85" spans="1:6" x14ac:dyDescent="0.45">
      <c r="A85" s="1">
        <v>43549</v>
      </c>
      <c r="B85">
        <f>DAY(DimDatum[[#This Row],[Datum]])</f>
        <v>25</v>
      </c>
      <c r="C85">
        <f>MONTH(DimDatum[[#This Row],[Datum]])</f>
        <v>3</v>
      </c>
      <c r="D85" t="str">
        <f>TEXT(DimDatum[[#This Row],[Datum]],"MMMM")</f>
        <v>März</v>
      </c>
      <c r="E85">
        <f>WEEKNUM(DimDatum[[#This Row],[Datum]])</f>
        <v>13</v>
      </c>
      <c r="F85">
        <f>YEAR(DimDatum[[#This Row],[Datum]])</f>
        <v>2019</v>
      </c>
    </row>
    <row r="86" spans="1:6" x14ac:dyDescent="0.45">
      <c r="A86" s="1">
        <v>43550</v>
      </c>
      <c r="B86">
        <f>DAY(DimDatum[[#This Row],[Datum]])</f>
        <v>26</v>
      </c>
      <c r="C86">
        <f>MONTH(DimDatum[[#This Row],[Datum]])</f>
        <v>3</v>
      </c>
      <c r="D86" t="str">
        <f>TEXT(DimDatum[[#This Row],[Datum]],"MMMM")</f>
        <v>März</v>
      </c>
      <c r="E86">
        <f>WEEKNUM(DimDatum[[#This Row],[Datum]])</f>
        <v>13</v>
      </c>
      <c r="F86">
        <f>YEAR(DimDatum[[#This Row],[Datum]])</f>
        <v>2019</v>
      </c>
    </row>
    <row r="87" spans="1:6" x14ac:dyDescent="0.45">
      <c r="A87" s="1">
        <v>43551</v>
      </c>
      <c r="B87">
        <f>DAY(DimDatum[[#This Row],[Datum]])</f>
        <v>27</v>
      </c>
      <c r="C87">
        <f>MONTH(DimDatum[[#This Row],[Datum]])</f>
        <v>3</v>
      </c>
      <c r="D87" t="str">
        <f>TEXT(DimDatum[[#This Row],[Datum]],"MMMM")</f>
        <v>März</v>
      </c>
      <c r="E87">
        <f>WEEKNUM(DimDatum[[#This Row],[Datum]])</f>
        <v>13</v>
      </c>
      <c r="F87">
        <f>YEAR(DimDatum[[#This Row],[Datum]])</f>
        <v>2019</v>
      </c>
    </row>
    <row r="88" spans="1:6" x14ac:dyDescent="0.45">
      <c r="A88" s="1">
        <v>43552</v>
      </c>
      <c r="B88">
        <f>DAY(DimDatum[[#This Row],[Datum]])</f>
        <v>28</v>
      </c>
      <c r="C88">
        <f>MONTH(DimDatum[[#This Row],[Datum]])</f>
        <v>3</v>
      </c>
      <c r="D88" t="str">
        <f>TEXT(DimDatum[[#This Row],[Datum]],"MMMM")</f>
        <v>März</v>
      </c>
      <c r="E88">
        <f>WEEKNUM(DimDatum[[#This Row],[Datum]])</f>
        <v>13</v>
      </c>
      <c r="F88">
        <f>YEAR(DimDatum[[#This Row],[Datum]])</f>
        <v>2019</v>
      </c>
    </row>
    <row r="89" spans="1:6" x14ac:dyDescent="0.45">
      <c r="A89" s="1">
        <v>43553</v>
      </c>
      <c r="B89">
        <f>DAY(DimDatum[[#This Row],[Datum]])</f>
        <v>29</v>
      </c>
      <c r="C89">
        <f>MONTH(DimDatum[[#This Row],[Datum]])</f>
        <v>3</v>
      </c>
      <c r="D89" t="str">
        <f>TEXT(DimDatum[[#This Row],[Datum]],"MMMM")</f>
        <v>März</v>
      </c>
      <c r="E89">
        <f>WEEKNUM(DimDatum[[#This Row],[Datum]])</f>
        <v>13</v>
      </c>
      <c r="F89">
        <f>YEAR(DimDatum[[#This Row],[Datum]])</f>
        <v>2019</v>
      </c>
    </row>
    <row r="90" spans="1:6" x14ac:dyDescent="0.45">
      <c r="A90" s="1">
        <v>43554</v>
      </c>
      <c r="B90">
        <f>DAY(DimDatum[[#This Row],[Datum]])</f>
        <v>30</v>
      </c>
      <c r="C90">
        <f>MONTH(DimDatum[[#This Row],[Datum]])</f>
        <v>3</v>
      </c>
      <c r="D90" t="str">
        <f>TEXT(DimDatum[[#This Row],[Datum]],"MMMM")</f>
        <v>März</v>
      </c>
      <c r="E90">
        <f>WEEKNUM(DimDatum[[#This Row],[Datum]])</f>
        <v>13</v>
      </c>
      <c r="F90">
        <f>YEAR(DimDatum[[#This Row],[Datum]])</f>
        <v>2019</v>
      </c>
    </row>
    <row r="91" spans="1:6" x14ac:dyDescent="0.45">
      <c r="A91" s="1">
        <v>43555</v>
      </c>
      <c r="B91">
        <f>DAY(DimDatum[[#This Row],[Datum]])</f>
        <v>31</v>
      </c>
      <c r="C91">
        <f>MONTH(DimDatum[[#This Row],[Datum]])</f>
        <v>3</v>
      </c>
      <c r="D91" t="str">
        <f>TEXT(DimDatum[[#This Row],[Datum]],"MMMM")</f>
        <v>März</v>
      </c>
      <c r="E91">
        <f>WEEKNUM(DimDatum[[#This Row],[Datum]])</f>
        <v>14</v>
      </c>
      <c r="F91">
        <f>YEAR(DimDatum[[#This Row],[Datum]])</f>
        <v>2019</v>
      </c>
    </row>
    <row r="92" spans="1:6" x14ac:dyDescent="0.45">
      <c r="A92" s="1">
        <v>43556</v>
      </c>
      <c r="B92">
        <f>DAY(DimDatum[[#This Row],[Datum]])</f>
        <v>1</v>
      </c>
      <c r="C92">
        <f>MONTH(DimDatum[[#This Row],[Datum]])</f>
        <v>4</v>
      </c>
      <c r="D92" t="str">
        <f>TEXT(DimDatum[[#This Row],[Datum]],"MMMM")</f>
        <v>April</v>
      </c>
      <c r="E92">
        <f>WEEKNUM(DimDatum[[#This Row],[Datum]])</f>
        <v>14</v>
      </c>
      <c r="F92">
        <f>YEAR(DimDatum[[#This Row],[Datum]])</f>
        <v>2019</v>
      </c>
    </row>
    <row r="93" spans="1:6" x14ac:dyDescent="0.45">
      <c r="A93" s="1">
        <v>43557</v>
      </c>
      <c r="B93">
        <f>DAY(DimDatum[[#This Row],[Datum]])</f>
        <v>2</v>
      </c>
      <c r="C93">
        <f>MONTH(DimDatum[[#This Row],[Datum]])</f>
        <v>4</v>
      </c>
      <c r="D93" t="str">
        <f>TEXT(DimDatum[[#This Row],[Datum]],"MMMM")</f>
        <v>April</v>
      </c>
      <c r="E93">
        <f>WEEKNUM(DimDatum[[#This Row],[Datum]])</f>
        <v>14</v>
      </c>
      <c r="F93">
        <f>YEAR(DimDatum[[#This Row],[Datum]])</f>
        <v>2019</v>
      </c>
    </row>
    <row r="94" spans="1:6" x14ac:dyDescent="0.45">
      <c r="A94" s="1">
        <v>43558</v>
      </c>
      <c r="B94">
        <f>DAY(DimDatum[[#This Row],[Datum]])</f>
        <v>3</v>
      </c>
      <c r="C94">
        <f>MONTH(DimDatum[[#This Row],[Datum]])</f>
        <v>4</v>
      </c>
      <c r="D94" t="str">
        <f>TEXT(DimDatum[[#This Row],[Datum]],"MMMM")</f>
        <v>April</v>
      </c>
      <c r="E94">
        <f>WEEKNUM(DimDatum[[#This Row],[Datum]])</f>
        <v>14</v>
      </c>
      <c r="F94">
        <f>YEAR(DimDatum[[#This Row],[Datum]])</f>
        <v>2019</v>
      </c>
    </row>
    <row r="95" spans="1:6" x14ac:dyDescent="0.45">
      <c r="A95" s="1">
        <v>43559</v>
      </c>
      <c r="B95">
        <f>DAY(DimDatum[[#This Row],[Datum]])</f>
        <v>4</v>
      </c>
      <c r="C95">
        <f>MONTH(DimDatum[[#This Row],[Datum]])</f>
        <v>4</v>
      </c>
      <c r="D95" t="str">
        <f>TEXT(DimDatum[[#This Row],[Datum]],"MMMM")</f>
        <v>April</v>
      </c>
      <c r="E95">
        <f>WEEKNUM(DimDatum[[#This Row],[Datum]])</f>
        <v>14</v>
      </c>
      <c r="F95">
        <f>YEAR(DimDatum[[#This Row],[Datum]])</f>
        <v>2019</v>
      </c>
    </row>
    <row r="96" spans="1:6" x14ac:dyDescent="0.45">
      <c r="A96" s="1">
        <v>43560</v>
      </c>
      <c r="B96">
        <f>DAY(DimDatum[[#This Row],[Datum]])</f>
        <v>5</v>
      </c>
      <c r="C96">
        <f>MONTH(DimDatum[[#This Row],[Datum]])</f>
        <v>4</v>
      </c>
      <c r="D96" t="str">
        <f>TEXT(DimDatum[[#This Row],[Datum]],"MMMM")</f>
        <v>April</v>
      </c>
      <c r="E96">
        <f>WEEKNUM(DimDatum[[#This Row],[Datum]])</f>
        <v>14</v>
      </c>
      <c r="F96">
        <f>YEAR(DimDatum[[#This Row],[Datum]])</f>
        <v>2019</v>
      </c>
    </row>
    <row r="97" spans="1:6" x14ac:dyDescent="0.45">
      <c r="A97" s="1">
        <v>43561</v>
      </c>
      <c r="B97">
        <f>DAY(DimDatum[[#This Row],[Datum]])</f>
        <v>6</v>
      </c>
      <c r="C97">
        <f>MONTH(DimDatum[[#This Row],[Datum]])</f>
        <v>4</v>
      </c>
      <c r="D97" t="str">
        <f>TEXT(DimDatum[[#This Row],[Datum]],"MMMM")</f>
        <v>April</v>
      </c>
      <c r="E97">
        <f>WEEKNUM(DimDatum[[#This Row],[Datum]])</f>
        <v>14</v>
      </c>
      <c r="F97">
        <f>YEAR(DimDatum[[#This Row],[Datum]])</f>
        <v>2019</v>
      </c>
    </row>
    <row r="98" spans="1:6" x14ac:dyDescent="0.45">
      <c r="A98" s="1">
        <v>43562</v>
      </c>
      <c r="B98">
        <f>DAY(DimDatum[[#This Row],[Datum]])</f>
        <v>7</v>
      </c>
      <c r="C98">
        <f>MONTH(DimDatum[[#This Row],[Datum]])</f>
        <v>4</v>
      </c>
      <c r="D98" t="str">
        <f>TEXT(DimDatum[[#This Row],[Datum]],"MMMM")</f>
        <v>April</v>
      </c>
      <c r="E98">
        <f>WEEKNUM(DimDatum[[#This Row],[Datum]])</f>
        <v>15</v>
      </c>
      <c r="F98">
        <f>YEAR(DimDatum[[#This Row],[Datum]])</f>
        <v>2019</v>
      </c>
    </row>
    <row r="99" spans="1:6" x14ac:dyDescent="0.45">
      <c r="A99" s="1">
        <v>43563</v>
      </c>
      <c r="B99">
        <f>DAY(DimDatum[[#This Row],[Datum]])</f>
        <v>8</v>
      </c>
      <c r="C99">
        <f>MONTH(DimDatum[[#This Row],[Datum]])</f>
        <v>4</v>
      </c>
      <c r="D99" t="str">
        <f>TEXT(DimDatum[[#This Row],[Datum]],"MMMM")</f>
        <v>April</v>
      </c>
      <c r="E99">
        <f>WEEKNUM(DimDatum[[#This Row],[Datum]])</f>
        <v>15</v>
      </c>
      <c r="F99">
        <f>YEAR(DimDatum[[#This Row],[Datum]])</f>
        <v>2019</v>
      </c>
    </row>
    <row r="100" spans="1:6" x14ac:dyDescent="0.45">
      <c r="A100" s="1">
        <v>43564</v>
      </c>
      <c r="B100">
        <f>DAY(DimDatum[[#This Row],[Datum]])</f>
        <v>9</v>
      </c>
      <c r="C100">
        <f>MONTH(DimDatum[[#This Row],[Datum]])</f>
        <v>4</v>
      </c>
      <c r="D100" t="str">
        <f>TEXT(DimDatum[[#This Row],[Datum]],"MMMM")</f>
        <v>April</v>
      </c>
      <c r="E100">
        <f>WEEKNUM(DimDatum[[#This Row],[Datum]])</f>
        <v>15</v>
      </c>
      <c r="F100">
        <f>YEAR(DimDatum[[#This Row],[Datum]])</f>
        <v>2019</v>
      </c>
    </row>
    <row r="101" spans="1:6" x14ac:dyDescent="0.45">
      <c r="A101" s="1">
        <v>43565</v>
      </c>
      <c r="B101">
        <f>DAY(DimDatum[[#This Row],[Datum]])</f>
        <v>10</v>
      </c>
      <c r="C101">
        <f>MONTH(DimDatum[[#This Row],[Datum]])</f>
        <v>4</v>
      </c>
      <c r="D101" t="str">
        <f>TEXT(DimDatum[[#This Row],[Datum]],"MMMM")</f>
        <v>April</v>
      </c>
      <c r="E101">
        <f>WEEKNUM(DimDatum[[#This Row],[Datum]])</f>
        <v>15</v>
      </c>
      <c r="F101">
        <f>YEAR(DimDatum[[#This Row],[Datum]])</f>
        <v>2019</v>
      </c>
    </row>
    <row r="102" spans="1:6" x14ac:dyDescent="0.45">
      <c r="A102" s="1">
        <v>43566</v>
      </c>
      <c r="B102">
        <f>DAY(DimDatum[[#This Row],[Datum]])</f>
        <v>11</v>
      </c>
      <c r="C102">
        <f>MONTH(DimDatum[[#This Row],[Datum]])</f>
        <v>4</v>
      </c>
      <c r="D102" t="str">
        <f>TEXT(DimDatum[[#This Row],[Datum]],"MMMM")</f>
        <v>April</v>
      </c>
      <c r="E102">
        <f>WEEKNUM(DimDatum[[#This Row],[Datum]])</f>
        <v>15</v>
      </c>
      <c r="F102">
        <f>YEAR(DimDatum[[#This Row],[Datum]])</f>
        <v>2019</v>
      </c>
    </row>
    <row r="103" spans="1:6" x14ac:dyDescent="0.45">
      <c r="A103" s="1">
        <v>43567</v>
      </c>
      <c r="B103">
        <f>DAY(DimDatum[[#This Row],[Datum]])</f>
        <v>12</v>
      </c>
      <c r="C103">
        <f>MONTH(DimDatum[[#This Row],[Datum]])</f>
        <v>4</v>
      </c>
      <c r="D103" t="str">
        <f>TEXT(DimDatum[[#This Row],[Datum]],"MMMM")</f>
        <v>April</v>
      </c>
      <c r="E103">
        <f>WEEKNUM(DimDatum[[#This Row],[Datum]])</f>
        <v>15</v>
      </c>
      <c r="F103">
        <f>YEAR(DimDatum[[#This Row],[Datum]])</f>
        <v>2019</v>
      </c>
    </row>
    <row r="104" spans="1:6" x14ac:dyDescent="0.45">
      <c r="A104" s="1">
        <v>43568</v>
      </c>
      <c r="B104">
        <f>DAY(DimDatum[[#This Row],[Datum]])</f>
        <v>13</v>
      </c>
      <c r="C104">
        <f>MONTH(DimDatum[[#This Row],[Datum]])</f>
        <v>4</v>
      </c>
      <c r="D104" t="str">
        <f>TEXT(DimDatum[[#This Row],[Datum]],"MMMM")</f>
        <v>April</v>
      </c>
      <c r="E104">
        <f>WEEKNUM(DimDatum[[#This Row],[Datum]])</f>
        <v>15</v>
      </c>
      <c r="F104">
        <f>YEAR(DimDatum[[#This Row],[Datum]])</f>
        <v>2019</v>
      </c>
    </row>
    <row r="105" spans="1:6" x14ac:dyDescent="0.45">
      <c r="A105" s="1">
        <v>43569</v>
      </c>
      <c r="B105">
        <f>DAY(DimDatum[[#This Row],[Datum]])</f>
        <v>14</v>
      </c>
      <c r="C105">
        <f>MONTH(DimDatum[[#This Row],[Datum]])</f>
        <v>4</v>
      </c>
      <c r="D105" t="str">
        <f>TEXT(DimDatum[[#This Row],[Datum]],"MMMM")</f>
        <v>April</v>
      </c>
      <c r="E105">
        <f>WEEKNUM(DimDatum[[#This Row],[Datum]])</f>
        <v>16</v>
      </c>
      <c r="F105">
        <f>YEAR(DimDatum[[#This Row],[Datum]])</f>
        <v>2019</v>
      </c>
    </row>
    <row r="106" spans="1:6" x14ac:dyDescent="0.45">
      <c r="A106" s="1">
        <v>43570</v>
      </c>
      <c r="B106">
        <f>DAY(DimDatum[[#This Row],[Datum]])</f>
        <v>15</v>
      </c>
      <c r="C106">
        <f>MONTH(DimDatum[[#This Row],[Datum]])</f>
        <v>4</v>
      </c>
      <c r="D106" t="str">
        <f>TEXT(DimDatum[[#This Row],[Datum]],"MMMM")</f>
        <v>April</v>
      </c>
      <c r="E106">
        <f>WEEKNUM(DimDatum[[#This Row],[Datum]])</f>
        <v>16</v>
      </c>
      <c r="F106">
        <f>YEAR(DimDatum[[#This Row],[Datum]])</f>
        <v>2019</v>
      </c>
    </row>
    <row r="107" spans="1:6" x14ac:dyDescent="0.45">
      <c r="A107" s="1">
        <v>43571</v>
      </c>
      <c r="B107">
        <f>DAY(DimDatum[[#This Row],[Datum]])</f>
        <v>16</v>
      </c>
      <c r="C107">
        <f>MONTH(DimDatum[[#This Row],[Datum]])</f>
        <v>4</v>
      </c>
      <c r="D107" t="str">
        <f>TEXT(DimDatum[[#This Row],[Datum]],"MMMM")</f>
        <v>April</v>
      </c>
      <c r="E107">
        <f>WEEKNUM(DimDatum[[#This Row],[Datum]])</f>
        <v>16</v>
      </c>
      <c r="F107">
        <f>YEAR(DimDatum[[#This Row],[Datum]])</f>
        <v>2019</v>
      </c>
    </row>
    <row r="108" spans="1:6" x14ac:dyDescent="0.45">
      <c r="A108" s="1">
        <v>43572</v>
      </c>
      <c r="B108">
        <f>DAY(DimDatum[[#This Row],[Datum]])</f>
        <v>17</v>
      </c>
      <c r="C108">
        <f>MONTH(DimDatum[[#This Row],[Datum]])</f>
        <v>4</v>
      </c>
      <c r="D108" t="str">
        <f>TEXT(DimDatum[[#This Row],[Datum]],"MMMM")</f>
        <v>April</v>
      </c>
      <c r="E108">
        <f>WEEKNUM(DimDatum[[#This Row],[Datum]])</f>
        <v>16</v>
      </c>
      <c r="F108">
        <f>YEAR(DimDatum[[#This Row],[Datum]])</f>
        <v>2019</v>
      </c>
    </row>
    <row r="109" spans="1:6" x14ac:dyDescent="0.45">
      <c r="A109" s="1">
        <v>43573</v>
      </c>
      <c r="B109">
        <f>DAY(DimDatum[[#This Row],[Datum]])</f>
        <v>18</v>
      </c>
      <c r="C109">
        <f>MONTH(DimDatum[[#This Row],[Datum]])</f>
        <v>4</v>
      </c>
      <c r="D109" t="str">
        <f>TEXT(DimDatum[[#This Row],[Datum]],"MMMM")</f>
        <v>April</v>
      </c>
      <c r="E109">
        <f>WEEKNUM(DimDatum[[#This Row],[Datum]])</f>
        <v>16</v>
      </c>
      <c r="F109">
        <f>YEAR(DimDatum[[#This Row],[Datum]])</f>
        <v>2019</v>
      </c>
    </row>
    <row r="110" spans="1:6" x14ac:dyDescent="0.45">
      <c r="A110" s="1">
        <v>43574</v>
      </c>
      <c r="B110">
        <f>DAY(DimDatum[[#This Row],[Datum]])</f>
        <v>19</v>
      </c>
      <c r="C110">
        <f>MONTH(DimDatum[[#This Row],[Datum]])</f>
        <v>4</v>
      </c>
      <c r="D110" t="str">
        <f>TEXT(DimDatum[[#This Row],[Datum]],"MMMM")</f>
        <v>April</v>
      </c>
      <c r="E110">
        <f>WEEKNUM(DimDatum[[#This Row],[Datum]])</f>
        <v>16</v>
      </c>
      <c r="F110">
        <f>YEAR(DimDatum[[#This Row],[Datum]])</f>
        <v>2019</v>
      </c>
    </row>
    <row r="111" spans="1:6" x14ac:dyDescent="0.45">
      <c r="A111" s="1">
        <v>43575</v>
      </c>
      <c r="B111">
        <f>DAY(DimDatum[[#This Row],[Datum]])</f>
        <v>20</v>
      </c>
      <c r="C111">
        <f>MONTH(DimDatum[[#This Row],[Datum]])</f>
        <v>4</v>
      </c>
      <c r="D111" t="str">
        <f>TEXT(DimDatum[[#This Row],[Datum]],"MMMM")</f>
        <v>April</v>
      </c>
      <c r="E111">
        <f>WEEKNUM(DimDatum[[#This Row],[Datum]])</f>
        <v>16</v>
      </c>
      <c r="F111">
        <f>YEAR(DimDatum[[#This Row],[Datum]])</f>
        <v>2019</v>
      </c>
    </row>
    <row r="112" spans="1:6" x14ac:dyDescent="0.45">
      <c r="A112" s="1">
        <v>43576</v>
      </c>
      <c r="B112">
        <f>DAY(DimDatum[[#This Row],[Datum]])</f>
        <v>21</v>
      </c>
      <c r="C112">
        <f>MONTH(DimDatum[[#This Row],[Datum]])</f>
        <v>4</v>
      </c>
      <c r="D112" t="str">
        <f>TEXT(DimDatum[[#This Row],[Datum]],"MMMM")</f>
        <v>April</v>
      </c>
      <c r="E112">
        <f>WEEKNUM(DimDatum[[#This Row],[Datum]])</f>
        <v>17</v>
      </c>
      <c r="F112">
        <f>YEAR(DimDatum[[#This Row],[Datum]])</f>
        <v>2019</v>
      </c>
    </row>
    <row r="113" spans="1:6" x14ac:dyDescent="0.45">
      <c r="A113" s="1">
        <v>43577</v>
      </c>
      <c r="B113">
        <f>DAY(DimDatum[[#This Row],[Datum]])</f>
        <v>22</v>
      </c>
      <c r="C113">
        <f>MONTH(DimDatum[[#This Row],[Datum]])</f>
        <v>4</v>
      </c>
      <c r="D113" t="str">
        <f>TEXT(DimDatum[[#This Row],[Datum]],"MMMM")</f>
        <v>April</v>
      </c>
      <c r="E113">
        <f>WEEKNUM(DimDatum[[#This Row],[Datum]])</f>
        <v>17</v>
      </c>
      <c r="F113">
        <f>YEAR(DimDatum[[#This Row],[Datum]])</f>
        <v>2019</v>
      </c>
    </row>
    <row r="114" spans="1:6" x14ac:dyDescent="0.45">
      <c r="A114" s="1">
        <v>43578</v>
      </c>
      <c r="B114">
        <f>DAY(DimDatum[[#This Row],[Datum]])</f>
        <v>23</v>
      </c>
      <c r="C114">
        <f>MONTH(DimDatum[[#This Row],[Datum]])</f>
        <v>4</v>
      </c>
      <c r="D114" t="str">
        <f>TEXT(DimDatum[[#This Row],[Datum]],"MMMM")</f>
        <v>April</v>
      </c>
      <c r="E114">
        <f>WEEKNUM(DimDatum[[#This Row],[Datum]])</f>
        <v>17</v>
      </c>
      <c r="F114">
        <f>YEAR(DimDatum[[#This Row],[Datum]])</f>
        <v>2019</v>
      </c>
    </row>
    <row r="115" spans="1:6" x14ac:dyDescent="0.45">
      <c r="A115" s="1">
        <v>43579</v>
      </c>
      <c r="B115">
        <f>DAY(DimDatum[[#This Row],[Datum]])</f>
        <v>24</v>
      </c>
      <c r="C115">
        <f>MONTH(DimDatum[[#This Row],[Datum]])</f>
        <v>4</v>
      </c>
      <c r="D115" t="str">
        <f>TEXT(DimDatum[[#This Row],[Datum]],"MMMM")</f>
        <v>April</v>
      </c>
      <c r="E115">
        <f>WEEKNUM(DimDatum[[#This Row],[Datum]])</f>
        <v>17</v>
      </c>
      <c r="F115">
        <f>YEAR(DimDatum[[#This Row],[Datum]])</f>
        <v>2019</v>
      </c>
    </row>
    <row r="116" spans="1:6" x14ac:dyDescent="0.45">
      <c r="A116" s="1">
        <v>43580</v>
      </c>
      <c r="B116">
        <f>DAY(DimDatum[[#This Row],[Datum]])</f>
        <v>25</v>
      </c>
      <c r="C116">
        <f>MONTH(DimDatum[[#This Row],[Datum]])</f>
        <v>4</v>
      </c>
      <c r="D116" t="str">
        <f>TEXT(DimDatum[[#This Row],[Datum]],"MMMM")</f>
        <v>April</v>
      </c>
      <c r="E116">
        <f>WEEKNUM(DimDatum[[#This Row],[Datum]])</f>
        <v>17</v>
      </c>
      <c r="F116">
        <f>YEAR(DimDatum[[#This Row],[Datum]])</f>
        <v>2019</v>
      </c>
    </row>
    <row r="117" spans="1:6" x14ac:dyDescent="0.45">
      <c r="A117" s="1">
        <v>43581</v>
      </c>
      <c r="B117">
        <f>DAY(DimDatum[[#This Row],[Datum]])</f>
        <v>26</v>
      </c>
      <c r="C117">
        <f>MONTH(DimDatum[[#This Row],[Datum]])</f>
        <v>4</v>
      </c>
      <c r="D117" t="str">
        <f>TEXT(DimDatum[[#This Row],[Datum]],"MMMM")</f>
        <v>April</v>
      </c>
      <c r="E117">
        <f>WEEKNUM(DimDatum[[#This Row],[Datum]])</f>
        <v>17</v>
      </c>
      <c r="F117">
        <f>YEAR(DimDatum[[#This Row],[Datum]])</f>
        <v>2019</v>
      </c>
    </row>
    <row r="118" spans="1:6" x14ac:dyDescent="0.45">
      <c r="A118" s="1">
        <v>43582</v>
      </c>
      <c r="B118">
        <f>DAY(DimDatum[[#This Row],[Datum]])</f>
        <v>27</v>
      </c>
      <c r="C118">
        <f>MONTH(DimDatum[[#This Row],[Datum]])</f>
        <v>4</v>
      </c>
      <c r="D118" t="str">
        <f>TEXT(DimDatum[[#This Row],[Datum]],"MMMM")</f>
        <v>April</v>
      </c>
      <c r="E118">
        <f>WEEKNUM(DimDatum[[#This Row],[Datum]])</f>
        <v>17</v>
      </c>
      <c r="F118">
        <f>YEAR(DimDatum[[#This Row],[Datum]])</f>
        <v>2019</v>
      </c>
    </row>
    <row r="119" spans="1:6" x14ac:dyDescent="0.45">
      <c r="A119" s="1">
        <v>43583</v>
      </c>
      <c r="B119">
        <f>DAY(DimDatum[[#This Row],[Datum]])</f>
        <v>28</v>
      </c>
      <c r="C119">
        <f>MONTH(DimDatum[[#This Row],[Datum]])</f>
        <v>4</v>
      </c>
      <c r="D119" t="str">
        <f>TEXT(DimDatum[[#This Row],[Datum]],"MMMM")</f>
        <v>April</v>
      </c>
      <c r="E119">
        <f>WEEKNUM(DimDatum[[#This Row],[Datum]])</f>
        <v>18</v>
      </c>
      <c r="F119">
        <f>YEAR(DimDatum[[#This Row],[Datum]])</f>
        <v>2019</v>
      </c>
    </row>
    <row r="120" spans="1:6" x14ac:dyDescent="0.45">
      <c r="A120" s="1">
        <v>43584</v>
      </c>
      <c r="B120">
        <f>DAY(DimDatum[[#This Row],[Datum]])</f>
        <v>29</v>
      </c>
      <c r="C120">
        <f>MONTH(DimDatum[[#This Row],[Datum]])</f>
        <v>4</v>
      </c>
      <c r="D120" t="str">
        <f>TEXT(DimDatum[[#This Row],[Datum]],"MMMM")</f>
        <v>April</v>
      </c>
      <c r="E120">
        <f>WEEKNUM(DimDatum[[#This Row],[Datum]])</f>
        <v>18</v>
      </c>
      <c r="F120">
        <f>YEAR(DimDatum[[#This Row],[Datum]])</f>
        <v>2019</v>
      </c>
    </row>
    <row r="121" spans="1:6" x14ac:dyDescent="0.45">
      <c r="A121" s="1">
        <v>43585</v>
      </c>
      <c r="B121">
        <f>DAY(DimDatum[[#This Row],[Datum]])</f>
        <v>30</v>
      </c>
      <c r="C121">
        <f>MONTH(DimDatum[[#This Row],[Datum]])</f>
        <v>4</v>
      </c>
      <c r="D121" t="str">
        <f>TEXT(DimDatum[[#This Row],[Datum]],"MMMM")</f>
        <v>April</v>
      </c>
      <c r="E121">
        <f>WEEKNUM(DimDatum[[#This Row],[Datum]])</f>
        <v>18</v>
      </c>
      <c r="F121">
        <f>YEAR(DimDatum[[#This Row],[Datum]])</f>
        <v>2019</v>
      </c>
    </row>
    <row r="122" spans="1:6" x14ac:dyDescent="0.45">
      <c r="A122" s="1">
        <v>43586</v>
      </c>
      <c r="B122">
        <f>DAY(DimDatum[[#This Row],[Datum]])</f>
        <v>1</v>
      </c>
      <c r="C122">
        <f>MONTH(DimDatum[[#This Row],[Datum]])</f>
        <v>5</v>
      </c>
      <c r="D122" t="str">
        <f>TEXT(DimDatum[[#This Row],[Datum]],"MMMM")</f>
        <v>Mai</v>
      </c>
      <c r="E122">
        <f>WEEKNUM(DimDatum[[#This Row],[Datum]])</f>
        <v>18</v>
      </c>
      <c r="F122">
        <f>YEAR(DimDatum[[#This Row],[Datum]])</f>
        <v>2019</v>
      </c>
    </row>
    <row r="123" spans="1:6" x14ac:dyDescent="0.45">
      <c r="A123" s="1">
        <v>43587</v>
      </c>
      <c r="B123">
        <f>DAY(DimDatum[[#This Row],[Datum]])</f>
        <v>2</v>
      </c>
      <c r="C123">
        <f>MONTH(DimDatum[[#This Row],[Datum]])</f>
        <v>5</v>
      </c>
      <c r="D123" t="str">
        <f>TEXT(DimDatum[[#This Row],[Datum]],"MMMM")</f>
        <v>Mai</v>
      </c>
      <c r="E123">
        <f>WEEKNUM(DimDatum[[#This Row],[Datum]])</f>
        <v>18</v>
      </c>
      <c r="F123">
        <f>YEAR(DimDatum[[#This Row],[Datum]])</f>
        <v>2019</v>
      </c>
    </row>
    <row r="124" spans="1:6" x14ac:dyDescent="0.45">
      <c r="A124" s="1">
        <v>43588</v>
      </c>
      <c r="B124">
        <f>DAY(DimDatum[[#This Row],[Datum]])</f>
        <v>3</v>
      </c>
      <c r="C124">
        <f>MONTH(DimDatum[[#This Row],[Datum]])</f>
        <v>5</v>
      </c>
      <c r="D124" t="str">
        <f>TEXT(DimDatum[[#This Row],[Datum]],"MMMM")</f>
        <v>Mai</v>
      </c>
      <c r="E124">
        <f>WEEKNUM(DimDatum[[#This Row],[Datum]])</f>
        <v>18</v>
      </c>
      <c r="F124">
        <f>YEAR(DimDatum[[#This Row],[Datum]])</f>
        <v>2019</v>
      </c>
    </row>
    <row r="125" spans="1:6" x14ac:dyDescent="0.45">
      <c r="A125" s="1">
        <v>43589</v>
      </c>
      <c r="B125">
        <f>DAY(DimDatum[[#This Row],[Datum]])</f>
        <v>4</v>
      </c>
      <c r="C125">
        <f>MONTH(DimDatum[[#This Row],[Datum]])</f>
        <v>5</v>
      </c>
      <c r="D125" t="str">
        <f>TEXT(DimDatum[[#This Row],[Datum]],"MMMM")</f>
        <v>Mai</v>
      </c>
      <c r="E125">
        <f>WEEKNUM(DimDatum[[#This Row],[Datum]])</f>
        <v>18</v>
      </c>
      <c r="F125">
        <f>YEAR(DimDatum[[#This Row],[Datum]])</f>
        <v>2019</v>
      </c>
    </row>
    <row r="126" spans="1:6" x14ac:dyDescent="0.45">
      <c r="A126" s="1">
        <v>43590</v>
      </c>
      <c r="B126">
        <f>DAY(DimDatum[[#This Row],[Datum]])</f>
        <v>5</v>
      </c>
      <c r="C126">
        <f>MONTH(DimDatum[[#This Row],[Datum]])</f>
        <v>5</v>
      </c>
      <c r="D126" t="str">
        <f>TEXT(DimDatum[[#This Row],[Datum]],"MMMM")</f>
        <v>Mai</v>
      </c>
      <c r="E126">
        <f>WEEKNUM(DimDatum[[#This Row],[Datum]])</f>
        <v>19</v>
      </c>
      <c r="F126">
        <f>YEAR(DimDatum[[#This Row],[Datum]])</f>
        <v>2019</v>
      </c>
    </row>
    <row r="127" spans="1:6" x14ac:dyDescent="0.45">
      <c r="A127" s="1">
        <v>43591</v>
      </c>
      <c r="B127">
        <f>DAY(DimDatum[[#This Row],[Datum]])</f>
        <v>6</v>
      </c>
      <c r="C127">
        <f>MONTH(DimDatum[[#This Row],[Datum]])</f>
        <v>5</v>
      </c>
      <c r="D127" t="str">
        <f>TEXT(DimDatum[[#This Row],[Datum]],"MMMM")</f>
        <v>Mai</v>
      </c>
      <c r="E127">
        <f>WEEKNUM(DimDatum[[#This Row],[Datum]])</f>
        <v>19</v>
      </c>
      <c r="F127">
        <f>YEAR(DimDatum[[#This Row],[Datum]])</f>
        <v>2019</v>
      </c>
    </row>
    <row r="128" spans="1:6" x14ac:dyDescent="0.45">
      <c r="A128" s="1">
        <v>43592</v>
      </c>
      <c r="B128">
        <f>DAY(DimDatum[[#This Row],[Datum]])</f>
        <v>7</v>
      </c>
      <c r="C128">
        <f>MONTH(DimDatum[[#This Row],[Datum]])</f>
        <v>5</v>
      </c>
      <c r="D128" t="str">
        <f>TEXT(DimDatum[[#This Row],[Datum]],"MMMM")</f>
        <v>Mai</v>
      </c>
      <c r="E128">
        <f>WEEKNUM(DimDatum[[#This Row],[Datum]])</f>
        <v>19</v>
      </c>
      <c r="F128">
        <f>YEAR(DimDatum[[#This Row],[Datum]])</f>
        <v>2019</v>
      </c>
    </row>
    <row r="129" spans="1:6" x14ac:dyDescent="0.45">
      <c r="A129" s="1">
        <v>43593</v>
      </c>
      <c r="B129">
        <f>DAY(DimDatum[[#This Row],[Datum]])</f>
        <v>8</v>
      </c>
      <c r="C129">
        <f>MONTH(DimDatum[[#This Row],[Datum]])</f>
        <v>5</v>
      </c>
      <c r="D129" t="str">
        <f>TEXT(DimDatum[[#This Row],[Datum]],"MMMM")</f>
        <v>Mai</v>
      </c>
      <c r="E129">
        <f>WEEKNUM(DimDatum[[#This Row],[Datum]])</f>
        <v>19</v>
      </c>
      <c r="F129">
        <f>YEAR(DimDatum[[#This Row],[Datum]])</f>
        <v>2019</v>
      </c>
    </row>
    <row r="130" spans="1:6" x14ac:dyDescent="0.45">
      <c r="A130" s="1">
        <v>43594</v>
      </c>
      <c r="B130">
        <f>DAY(DimDatum[[#This Row],[Datum]])</f>
        <v>9</v>
      </c>
      <c r="C130">
        <f>MONTH(DimDatum[[#This Row],[Datum]])</f>
        <v>5</v>
      </c>
      <c r="D130" t="str">
        <f>TEXT(DimDatum[[#This Row],[Datum]],"MMMM")</f>
        <v>Mai</v>
      </c>
      <c r="E130">
        <f>WEEKNUM(DimDatum[[#This Row],[Datum]])</f>
        <v>19</v>
      </c>
      <c r="F130">
        <f>YEAR(DimDatum[[#This Row],[Datum]])</f>
        <v>2019</v>
      </c>
    </row>
    <row r="131" spans="1:6" x14ac:dyDescent="0.45">
      <c r="A131" s="1">
        <v>43595</v>
      </c>
      <c r="B131">
        <f>DAY(DimDatum[[#This Row],[Datum]])</f>
        <v>10</v>
      </c>
      <c r="C131">
        <f>MONTH(DimDatum[[#This Row],[Datum]])</f>
        <v>5</v>
      </c>
      <c r="D131" t="str">
        <f>TEXT(DimDatum[[#This Row],[Datum]],"MMMM")</f>
        <v>Mai</v>
      </c>
      <c r="E131">
        <f>WEEKNUM(DimDatum[[#This Row],[Datum]])</f>
        <v>19</v>
      </c>
      <c r="F131">
        <f>YEAR(DimDatum[[#This Row],[Datum]])</f>
        <v>2019</v>
      </c>
    </row>
    <row r="132" spans="1:6" x14ac:dyDescent="0.45">
      <c r="A132" s="1">
        <v>43596</v>
      </c>
      <c r="B132">
        <f>DAY(DimDatum[[#This Row],[Datum]])</f>
        <v>11</v>
      </c>
      <c r="C132">
        <f>MONTH(DimDatum[[#This Row],[Datum]])</f>
        <v>5</v>
      </c>
      <c r="D132" t="str">
        <f>TEXT(DimDatum[[#This Row],[Datum]],"MMMM")</f>
        <v>Mai</v>
      </c>
      <c r="E132">
        <f>WEEKNUM(DimDatum[[#This Row],[Datum]])</f>
        <v>19</v>
      </c>
      <c r="F132">
        <f>YEAR(DimDatum[[#This Row],[Datum]])</f>
        <v>2019</v>
      </c>
    </row>
    <row r="133" spans="1:6" x14ac:dyDescent="0.45">
      <c r="A133" s="1">
        <v>43597</v>
      </c>
      <c r="B133">
        <f>DAY(DimDatum[[#This Row],[Datum]])</f>
        <v>12</v>
      </c>
      <c r="C133">
        <f>MONTH(DimDatum[[#This Row],[Datum]])</f>
        <v>5</v>
      </c>
      <c r="D133" t="str">
        <f>TEXT(DimDatum[[#This Row],[Datum]],"MMMM")</f>
        <v>Mai</v>
      </c>
      <c r="E133">
        <f>WEEKNUM(DimDatum[[#This Row],[Datum]])</f>
        <v>20</v>
      </c>
      <c r="F133">
        <f>YEAR(DimDatum[[#This Row],[Datum]])</f>
        <v>2019</v>
      </c>
    </row>
    <row r="134" spans="1:6" x14ac:dyDescent="0.45">
      <c r="A134" s="1">
        <v>43598</v>
      </c>
      <c r="B134">
        <f>DAY(DimDatum[[#This Row],[Datum]])</f>
        <v>13</v>
      </c>
      <c r="C134">
        <f>MONTH(DimDatum[[#This Row],[Datum]])</f>
        <v>5</v>
      </c>
      <c r="D134" t="str">
        <f>TEXT(DimDatum[[#This Row],[Datum]],"MMMM")</f>
        <v>Mai</v>
      </c>
      <c r="E134">
        <f>WEEKNUM(DimDatum[[#This Row],[Datum]])</f>
        <v>20</v>
      </c>
      <c r="F134">
        <f>YEAR(DimDatum[[#This Row],[Datum]])</f>
        <v>2019</v>
      </c>
    </row>
    <row r="135" spans="1:6" x14ac:dyDescent="0.45">
      <c r="A135" s="1">
        <v>43599</v>
      </c>
      <c r="B135">
        <f>DAY(DimDatum[[#This Row],[Datum]])</f>
        <v>14</v>
      </c>
      <c r="C135">
        <f>MONTH(DimDatum[[#This Row],[Datum]])</f>
        <v>5</v>
      </c>
      <c r="D135" t="str">
        <f>TEXT(DimDatum[[#This Row],[Datum]],"MMMM")</f>
        <v>Mai</v>
      </c>
      <c r="E135">
        <f>WEEKNUM(DimDatum[[#This Row],[Datum]])</f>
        <v>20</v>
      </c>
      <c r="F135">
        <f>YEAR(DimDatum[[#This Row],[Datum]])</f>
        <v>2019</v>
      </c>
    </row>
    <row r="136" spans="1:6" x14ac:dyDescent="0.45">
      <c r="A136" s="1">
        <v>43600</v>
      </c>
      <c r="B136">
        <f>DAY(DimDatum[[#This Row],[Datum]])</f>
        <v>15</v>
      </c>
      <c r="C136">
        <f>MONTH(DimDatum[[#This Row],[Datum]])</f>
        <v>5</v>
      </c>
      <c r="D136" t="str">
        <f>TEXT(DimDatum[[#This Row],[Datum]],"MMMM")</f>
        <v>Mai</v>
      </c>
      <c r="E136">
        <f>WEEKNUM(DimDatum[[#This Row],[Datum]])</f>
        <v>20</v>
      </c>
      <c r="F136">
        <f>YEAR(DimDatum[[#This Row],[Datum]])</f>
        <v>2019</v>
      </c>
    </row>
    <row r="137" spans="1:6" x14ac:dyDescent="0.45">
      <c r="A137" s="1">
        <v>43601</v>
      </c>
      <c r="B137">
        <f>DAY(DimDatum[[#This Row],[Datum]])</f>
        <v>16</v>
      </c>
      <c r="C137">
        <f>MONTH(DimDatum[[#This Row],[Datum]])</f>
        <v>5</v>
      </c>
      <c r="D137" t="str">
        <f>TEXT(DimDatum[[#This Row],[Datum]],"MMMM")</f>
        <v>Mai</v>
      </c>
      <c r="E137">
        <f>WEEKNUM(DimDatum[[#This Row],[Datum]])</f>
        <v>20</v>
      </c>
      <c r="F137">
        <f>YEAR(DimDatum[[#This Row],[Datum]])</f>
        <v>2019</v>
      </c>
    </row>
    <row r="138" spans="1:6" x14ac:dyDescent="0.45">
      <c r="A138" s="1">
        <v>43602</v>
      </c>
      <c r="B138">
        <f>DAY(DimDatum[[#This Row],[Datum]])</f>
        <v>17</v>
      </c>
      <c r="C138">
        <f>MONTH(DimDatum[[#This Row],[Datum]])</f>
        <v>5</v>
      </c>
      <c r="D138" t="str">
        <f>TEXT(DimDatum[[#This Row],[Datum]],"MMMM")</f>
        <v>Mai</v>
      </c>
      <c r="E138">
        <f>WEEKNUM(DimDatum[[#This Row],[Datum]])</f>
        <v>20</v>
      </c>
      <c r="F138">
        <f>YEAR(DimDatum[[#This Row],[Datum]])</f>
        <v>2019</v>
      </c>
    </row>
    <row r="139" spans="1:6" x14ac:dyDescent="0.45">
      <c r="A139" s="1">
        <v>43603</v>
      </c>
      <c r="B139">
        <f>DAY(DimDatum[[#This Row],[Datum]])</f>
        <v>18</v>
      </c>
      <c r="C139">
        <f>MONTH(DimDatum[[#This Row],[Datum]])</f>
        <v>5</v>
      </c>
      <c r="D139" t="str">
        <f>TEXT(DimDatum[[#This Row],[Datum]],"MMMM")</f>
        <v>Mai</v>
      </c>
      <c r="E139">
        <f>WEEKNUM(DimDatum[[#This Row],[Datum]])</f>
        <v>20</v>
      </c>
      <c r="F139">
        <f>YEAR(DimDatum[[#This Row],[Datum]])</f>
        <v>2019</v>
      </c>
    </row>
    <row r="140" spans="1:6" x14ac:dyDescent="0.45">
      <c r="A140" s="1">
        <v>43604</v>
      </c>
      <c r="B140">
        <f>DAY(DimDatum[[#This Row],[Datum]])</f>
        <v>19</v>
      </c>
      <c r="C140">
        <f>MONTH(DimDatum[[#This Row],[Datum]])</f>
        <v>5</v>
      </c>
      <c r="D140" t="str">
        <f>TEXT(DimDatum[[#This Row],[Datum]],"MMMM")</f>
        <v>Mai</v>
      </c>
      <c r="E140">
        <f>WEEKNUM(DimDatum[[#This Row],[Datum]])</f>
        <v>21</v>
      </c>
      <c r="F140">
        <f>YEAR(DimDatum[[#This Row],[Datum]])</f>
        <v>2019</v>
      </c>
    </row>
    <row r="141" spans="1:6" x14ac:dyDescent="0.45">
      <c r="A141" s="1">
        <v>43605</v>
      </c>
      <c r="B141">
        <f>DAY(DimDatum[[#This Row],[Datum]])</f>
        <v>20</v>
      </c>
      <c r="C141">
        <f>MONTH(DimDatum[[#This Row],[Datum]])</f>
        <v>5</v>
      </c>
      <c r="D141" t="str">
        <f>TEXT(DimDatum[[#This Row],[Datum]],"MMMM")</f>
        <v>Mai</v>
      </c>
      <c r="E141">
        <f>WEEKNUM(DimDatum[[#This Row],[Datum]])</f>
        <v>21</v>
      </c>
      <c r="F141">
        <f>YEAR(DimDatum[[#This Row],[Datum]])</f>
        <v>2019</v>
      </c>
    </row>
    <row r="142" spans="1:6" x14ac:dyDescent="0.45">
      <c r="A142" s="1">
        <v>43606</v>
      </c>
      <c r="B142">
        <f>DAY(DimDatum[[#This Row],[Datum]])</f>
        <v>21</v>
      </c>
      <c r="C142">
        <f>MONTH(DimDatum[[#This Row],[Datum]])</f>
        <v>5</v>
      </c>
      <c r="D142" t="str">
        <f>TEXT(DimDatum[[#This Row],[Datum]],"MMMM")</f>
        <v>Mai</v>
      </c>
      <c r="E142">
        <f>WEEKNUM(DimDatum[[#This Row],[Datum]])</f>
        <v>21</v>
      </c>
      <c r="F142">
        <f>YEAR(DimDatum[[#This Row],[Datum]])</f>
        <v>2019</v>
      </c>
    </row>
    <row r="143" spans="1:6" x14ac:dyDescent="0.45">
      <c r="A143" s="1">
        <v>43607</v>
      </c>
      <c r="B143">
        <f>DAY(DimDatum[[#This Row],[Datum]])</f>
        <v>22</v>
      </c>
      <c r="C143">
        <f>MONTH(DimDatum[[#This Row],[Datum]])</f>
        <v>5</v>
      </c>
      <c r="D143" t="str">
        <f>TEXT(DimDatum[[#This Row],[Datum]],"MMMM")</f>
        <v>Mai</v>
      </c>
      <c r="E143">
        <f>WEEKNUM(DimDatum[[#This Row],[Datum]])</f>
        <v>21</v>
      </c>
      <c r="F143">
        <f>YEAR(DimDatum[[#This Row],[Datum]])</f>
        <v>2019</v>
      </c>
    </row>
    <row r="144" spans="1:6" x14ac:dyDescent="0.45">
      <c r="A144" s="1">
        <v>43608</v>
      </c>
      <c r="B144">
        <f>DAY(DimDatum[[#This Row],[Datum]])</f>
        <v>23</v>
      </c>
      <c r="C144">
        <f>MONTH(DimDatum[[#This Row],[Datum]])</f>
        <v>5</v>
      </c>
      <c r="D144" t="str">
        <f>TEXT(DimDatum[[#This Row],[Datum]],"MMMM")</f>
        <v>Mai</v>
      </c>
      <c r="E144">
        <f>WEEKNUM(DimDatum[[#This Row],[Datum]])</f>
        <v>21</v>
      </c>
      <c r="F144">
        <f>YEAR(DimDatum[[#This Row],[Datum]])</f>
        <v>2019</v>
      </c>
    </row>
    <row r="145" spans="1:6" x14ac:dyDescent="0.45">
      <c r="A145" s="1">
        <v>43609</v>
      </c>
      <c r="B145">
        <f>DAY(DimDatum[[#This Row],[Datum]])</f>
        <v>24</v>
      </c>
      <c r="C145">
        <f>MONTH(DimDatum[[#This Row],[Datum]])</f>
        <v>5</v>
      </c>
      <c r="D145" t="str">
        <f>TEXT(DimDatum[[#This Row],[Datum]],"MMMM")</f>
        <v>Mai</v>
      </c>
      <c r="E145">
        <f>WEEKNUM(DimDatum[[#This Row],[Datum]])</f>
        <v>21</v>
      </c>
      <c r="F145">
        <f>YEAR(DimDatum[[#This Row],[Datum]])</f>
        <v>2019</v>
      </c>
    </row>
    <row r="146" spans="1:6" x14ac:dyDescent="0.45">
      <c r="A146" s="1">
        <v>43610</v>
      </c>
      <c r="B146">
        <f>DAY(DimDatum[[#This Row],[Datum]])</f>
        <v>25</v>
      </c>
      <c r="C146">
        <f>MONTH(DimDatum[[#This Row],[Datum]])</f>
        <v>5</v>
      </c>
      <c r="D146" t="str">
        <f>TEXT(DimDatum[[#This Row],[Datum]],"MMMM")</f>
        <v>Mai</v>
      </c>
      <c r="E146">
        <f>WEEKNUM(DimDatum[[#This Row],[Datum]])</f>
        <v>21</v>
      </c>
      <c r="F146">
        <f>YEAR(DimDatum[[#This Row],[Datum]])</f>
        <v>2019</v>
      </c>
    </row>
    <row r="147" spans="1:6" x14ac:dyDescent="0.45">
      <c r="A147" s="1">
        <v>43611</v>
      </c>
      <c r="B147">
        <f>DAY(DimDatum[[#This Row],[Datum]])</f>
        <v>26</v>
      </c>
      <c r="C147">
        <f>MONTH(DimDatum[[#This Row],[Datum]])</f>
        <v>5</v>
      </c>
      <c r="D147" t="str">
        <f>TEXT(DimDatum[[#This Row],[Datum]],"MMMM")</f>
        <v>Mai</v>
      </c>
      <c r="E147">
        <f>WEEKNUM(DimDatum[[#This Row],[Datum]])</f>
        <v>22</v>
      </c>
      <c r="F147">
        <f>YEAR(DimDatum[[#This Row],[Datum]])</f>
        <v>2019</v>
      </c>
    </row>
    <row r="148" spans="1:6" x14ac:dyDescent="0.45">
      <c r="A148" s="1">
        <v>43612</v>
      </c>
      <c r="B148">
        <f>DAY(DimDatum[[#This Row],[Datum]])</f>
        <v>27</v>
      </c>
      <c r="C148">
        <f>MONTH(DimDatum[[#This Row],[Datum]])</f>
        <v>5</v>
      </c>
      <c r="D148" t="str">
        <f>TEXT(DimDatum[[#This Row],[Datum]],"MMMM")</f>
        <v>Mai</v>
      </c>
      <c r="E148">
        <f>WEEKNUM(DimDatum[[#This Row],[Datum]])</f>
        <v>22</v>
      </c>
      <c r="F148">
        <f>YEAR(DimDatum[[#This Row],[Datum]])</f>
        <v>2019</v>
      </c>
    </row>
    <row r="149" spans="1:6" x14ac:dyDescent="0.45">
      <c r="A149" s="1">
        <v>43613</v>
      </c>
      <c r="B149">
        <f>DAY(DimDatum[[#This Row],[Datum]])</f>
        <v>28</v>
      </c>
      <c r="C149">
        <f>MONTH(DimDatum[[#This Row],[Datum]])</f>
        <v>5</v>
      </c>
      <c r="D149" t="str">
        <f>TEXT(DimDatum[[#This Row],[Datum]],"MMMM")</f>
        <v>Mai</v>
      </c>
      <c r="E149">
        <f>WEEKNUM(DimDatum[[#This Row],[Datum]])</f>
        <v>22</v>
      </c>
      <c r="F149">
        <f>YEAR(DimDatum[[#This Row],[Datum]])</f>
        <v>2019</v>
      </c>
    </row>
    <row r="150" spans="1:6" x14ac:dyDescent="0.45">
      <c r="A150" s="1">
        <v>43614</v>
      </c>
      <c r="B150">
        <f>DAY(DimDatum[[#This Row],[Datum]])</f>
        <v>29</v>
      </c>
      <c r="C150">
        <f>MONTH(DimDatum[[#This Row],[Datum]])</f>
        <v>5</v>
      </c>
      <c r="D150" t="str">
        <f>TEXT(DimDatum[[#This Row],[Datum]],"MMMM")</f>
        <v>Mai</v>
      </c>
      <c r="E150">
        <f>WEEKNUM(DimDatum[[#This Row],[Datum]])</f>
        <v>22</v>
      </c>
      <c r="F150">
        <f>YEAR(DimDatum[[#This Row],[Datum]])</f>
        <v>2019</v>
      </c>
    </row>
    <row r="151" spans="1:6" x14ac:dyDescent="0.45">
      <c r="A151" s="1">
        <v>43615</v>
      </c>
      <c r="B151">
        <f>DAY(DimDatum[[#This Row],[Datum]])</f>
        <v>30</v>
      </c>
      <c r="C151">
        <f>MONTH(DimDatum[[#This Row],[Datum]])</f>
        <v>5</v>
      </c>
      <c r="D151" t="str">
        <f>TEXT(DimDatum[[#This Row],[Datum]],"MMMM")</f>
        <v>Mai</v>
      </c>
      <c r="E151">
        <f>WEEKNUM(DimDatum[[#This Row],[Datum]])</f>
        <v>22</v>
      </c>
      <c r="F151">
        <f>YEAR(DimDatum[[#This Row],[Datum]])</f>
        <v>2019</v>
      </c>
    </row>
    <row r="152" spans="1:6" x14ac:dyDescent="0.45">
      <c r="A152" s="1">
        <v>43616</v>
      </c>
      <c r="B152">
        <f>DAY(DimDatum[[#This Row],[Datum]])</f>
        <v>31</v>
      </c>
      <c r="C152">
        <f>MONTH(DimDatum[[#This Row],[Datum]])</f>
        <v>5</v>
      </c>
      <c r="D152" t="str">
        <f>TEXT(DimDatum[[#This Row],[Datum]],"MMMM")</f>
        <v>Mai</v>
      </c>
      <c r="E152">
        <f>WEEKNUM(DimDatum[[#This Row],[Datum]])</f>
        <v>22</v>
      </c>
      <c r="F152">
        <f>YEAR(DimDatum[[#This Row],[Datum]])</f>
        <v>2019</v>
      </c>
    </row>
    <row r="153" spans="1:6" x14ac:dyDescent="0.45">
      <c r="A153" s="1">
        <v>43617</v>
      </c>
      <c r="B153">
        <f>DAY(DimDatum[[#This Row],[Datum]])</f>
        <v>1</v>
      </c>
      <c r="C153">
        <f>MONTH(DimDatum[[#This Row],[Datum]])</f>
        <v>6</v>
      </c>
      <c r="D153" t="str">
        <f>TEXT(DimDatum[[#This Row],[Datum]],"MMMM")</f>
        <v>Juni</v>
      </c>
      <c r="E153">
        <f>WEEKNUM(DimDatum[[#This Row],[Datum]])</f>
        <v>22</v>
      </c>
      <c r="F153">
        <f>YEAR(DimDatum[[#This Row],[Datum]])</f>
        <v>2019</v>
      </c>
    </row>
    <row r="154" spans="1:6" x14ac:dyDescent="0.45">
      <c r="A154" s="1">
        <v>43618</v>
      </c>
      <c r="B154">
        <f>DAY(DimDatum[[#This Row],[Datum]])</f>
        <v>2</v>
      </c>
      <c r="C154">
        <f>MONTH(DimDatum[[#This Row],[Datum]])</f>
        <v>6</v>
      </c>
      <c r="D154" t="str">
        <f>TEXT(DimDatum[[#This Row],[Datum]],"MMMM")</f>
        <v>Juni</v>
      </c>
      <c r="E154">
        <f>WEEKNUM(DimDatum[[#This Row],[Datum]])</f>
        <v>23</v>
      </c>
      <c r="F154">
        <f>YEAR(DimDatum[[#This Row],[Datum]])</f>
        <v>2019</v>
      </c>
    </row>
    <row r="155" spans="1:6" x14ac:dyDescent="0.45">
      <c r="A155" s="1">
        <v>43619</v>
      </c>
      <c r="B155">
        <f>DAY(DimDatum[[#This Row],[Datum]])</f>
        <v>3</v>
      </c>
      <c r="C155">
        <f>MONTH(DimDatum[[#This Row],[Datum]])</f>
        <v>6</v>
      </c>
      <c r="D155" t="str">
        <f>TEXT(DimDatum[[#This Row],[Datum]],"MMMM")</f>
        <v>Juni</v>
      </c>
      <c r="E155">
        <f>WEEKNUM(DimDatum[[#This Row],[Datum]])</f>
        <v>23</v>
      </c>
      <c r="F155">
        <f>YEAR(DimDatum[[#This Row],[Datum]])</f>
        <v>2019</v>
      </c>
    </row>
    <row r="156" spans="1:6" x14ac:dyDescent="0.45">
      <c r="A156" s="1">
        <v>43620</v>
      </c>
      <c r="B156">
        <f>DAY(DimDatum[[#This Row],[Datum]])</f>
        <v>4</v>
      </c>
      <c r="C156">
        <f>MONTH(DimDatum[[#This Row],[Datum]])</f>
        <v>6</v>
      </c>
      <c r="D156" t="str">
        <f>TEXT(DimDatum[[#This Row],[Datum]],"MMMM")</f>
        <v>Juni</v>
      </c>
      <c r="E156">
        <f>WEEKNUM(DimDatum[[#This Row],[Datum]])</f>
        <v>23</v>
      </c>
      <c r="F156">
        <f>YEAR(DimDatum[[#This Row],[Datum]])</f>
        <v>2019</v>
      </c>
    </row>
    <row r="157" spans="1:6" x14ac:dyDescent="0.45">
      <c r="A157" s="1">
        <v>43621</v>
      </c>
      <c r="B157">
        <f>DAY(DimDatum[[#This Row],[Datum]])</f>
        <v>5</v>
      </c>
      <c r="C157">
        <f>MONTH(DimDatum[[#This Row],[Datum]])</f>
        <v>6</v>
      </c>
      <c r="D157" t="str">
        <f>TEXT(DimDatum[[#This Row],[Datum]],"MMMM")</f>
        <v>Juni</v>
      </c>
      <c r="E157">
        <f>WEEKNUM(DimDatum[[#This Row],[Datum]])</f>
        <v>23</v>
      </c>
      <c r="F157">
        <f>YEAR(DimDatum[[#This Row],[Datum]])</f>
        <v>2019</v>
      </c>
    </row>
    <row r="158" spans="1:6" x14ac:dyDescent="0.45">
      <c r="A158" s="1">
        <v>43622</v>
      </c>
      <c r="B158">
        <f>DAY(DimDatum[[#This Row],[Datum]])</f>
        <v>6</v>
      </c>
      <c r="C158">
        <f>MONTH(DimDatum[[#This Row],[Datum]])</f>
        <v>6</v>
      </c>
      <c r="D158" t="str">
        <f>TEXT(DimDatum[[#This Row],[Datum]],"MMMM")</f>
        <v>Juni</v>
      </c>
      <c r="E158">
        <f>WEEKNUM(DimDatum[[#This Row],[Datum]])</f>
        <v>23</v>
      </c>
      <c r="F158">
        <f>YEAR(DimDatum[[#This Row],[Datum]])</f>
        <v>2019</v>
      </c>
    </row>
    <row r="159" spans="1:6" x14ac:dyDescent="0.45">
      <c r="A159" s="1">
        <v>43623</v>
      </c>
      <c r="B159">
        <f>DAY(DimDatum[[#This Row],[Datum]])</f>
        <v>7</v>
      </c>
      <c r="C159">
        <f>MONTH(DimDatum[[#This Row],[Datum]])</f>
        <v>6</v>
      </c>
      <c r="D159" t="str">
        <f>TEXT(DimDatum[[#This Row],[Datum]],"MMMM")</f>
        <v>Juni</v>
      </c>
      <c r="E159">
        <f>WEEKNUM(DimDatum[[#This Row],[Datum]])</f>
        <v>23</v>
      </c>
      <c r="F159">
        <f>YEAR(DimDatum[[#This Row],[Datum]])</f>
        <v>2019</v>
      </c>
    </row>
    <row r="160" spans="1:6" x14ac:dyDescent="0.45">
      <c r="A160" s="1">
        <v>43624</v>
      </c>
      <c r="B160">
        <f>DAY(DimDatum[[#This Row],[Datum]])</f>
        <v>8</v>
      </c>
      <c r="C160">
        <f>MONTH(DimDatum[[#This Row],[Datum]])</f>
        <v>6</v>
      </c>
      <c r="D160" t="str">
        <f>TEXT(DimDatum[[#This Row],[Datum]],"MMMM")</f>
        <v>Juni</v>
      </c>
      <c r="E160">
        <f>WEEKNUM(DimDatum[[#This Row],[Datum]])</f>
        <v>23</v>
      </c>
      <c r="F160">
        <f>YEAR(DimDatum[[#This Row],[Datum]])</f>
        <v>2019</v>
      </c>
    </row>
    <row r="161" spans="1:6" x14ac:dyDescent="0.45">
      <c r="A161" s="1">
        <v>43625</v>
      </c>
      <c r="B161">
        <f>DAY(DimDatum[[#This Row],[Datum]])</f>
        <v>9</v>
      </c>
      <c r="C161">
        <f>MONTH(DimDatum[[#This Row],[Datum]])</f>
        <v>6</v>
      </c>
      <c r="D161" t="str">
        <f>TEXT(DimDatum[[#This Row],[Datum]],"MMMM")</f>
        <v>Juni</v>
      </c>
      <c r="E161">
        <f>WEEKNUM(DimDatum[[#This Row],[Datum]])</f>
        <v>24</v>
      </c>
      <c r="F161">
        <f>YEAR(DimDatum[[#This Row],[Datum]])</f>
        <v>2019</v>
      </c>
    </row>
    <row r="162" spans="1:6" x14ac:dyDescent="0.45">
      <c r="A162" s="1">
        <v>43626</v>
      </c>
      <c r="B162">
        <f>DAY(DimDatum[[#This Row],[Datum]])</f>
        <v>10</v>
      </c>
      <c r="C162">
        <f>MONTH(DimDatum[[#This Row],[Datum]])</f>
        <v>6</v>
      </c>
      <c r="D162" t="str">
        <f>TEXT(DimDatum[[#This Row],[Datum]],"MMMM")</f>
        <v>Juni</v>
      </c>
      <c r="E162">
        <f>WEEKNUM(DimDatum[[#This Row],[Datum]])</f>
        <v>24</v>
      </c>
      <c r="F162">
        <f>YEAR(DimDatum[[#This Row],[Datum]])</f>
        <v>2019</v>
      </c>
    </row>
    <row r="163" spans="1:6" x14ac:dyDescent="0.45">
      <c r="A163" s="1">
        <v>43627</v>
      </c>
      <c r="B163">
        <f>DAY(DimDatum[[#This Row],[Datum]])</f>
        <v>11</v>
      </c>
      <c r="C163">
        <f>MONTH(DimDatum[[#This Row],[Datum]])</f>
        <v>6</v>
      </c>
      <c r="D163" t="str">
        <f>TEXT(DimDatum[[#This Row],[Datum]],"MMMM")</f>
        <v>Juni</v>
      </c>
      <c r="E163">
        <f>WEEKNUM(DimDatum[[#This Row],[Datum]])</f>
        <v>24</v>
      </c>
      <c r="F163">
        <f>YEAR(DimDatum[[#This Row],[Datum]])</f>
        <v>2019</v>
      </c>
    </row>
    <row r="164" spans="1:6" x14ac:dyDescent="0.45">
      <c r="A164" s="1">
        <v>43628</v>
      </c>
      <c r="B164">
        <f>DAY(DimDatum[[#This Row],[Datum]])</f>
        <v>12</v>
      </c>
      <c r="C164">
        <f>MONTH(DimDatum[[#This Row],[Datum]])</f>
        <v>6</v>
      </c>
      <c r="D164" t="str">
        <f>TEXT(DimDatum[[#This Row],[Datum]],"MMMM")</f>
        <v>Juni</v>
      </c>
      <c r="E164">
        <f>WEEKNUM(DimDatum[[#This Row],[Datum]])</f>
        <v>24</v>
      </c>
      <c r="F164">
        <f>YEAR(DimDatum[[#This Row],[Datum]])</f>
        <v>2019</v>
      </c>
    </row>
    <row r="165" spans="1:6" x14ac:dyDescent="0.45">
      <c r="A165" s="1">
        <v>43629</v>
      </c>
      <c r="B165">
        <f>DAY(DimDatum[[#This Row],[Datum]])</f>
        <v>13</v>
      </c>
      <c r="C165">
        <f>MONTH(DimDatum[[#This Row],[Datum]])</f>
        <v>6</v>
      </c>
      <c r="D165" t="str">
        <f>TEXT(DimDatum[[#This Row],[Datum]],"MMMM")</f>
        <v>Juni</v>
      </c>
      <c r="E165">
        <f>WEEKNUM(DimDatum[[#This Row],[Datum]])</f>
        <v>24</v>
      </c>
      <c r="F165">
        <f>YEAR(DimDatum[[#This Row],[Datum]])</f>
        <v>2019</v>
      </c>
    </row>
    <row r="166" spans="1:6" x14ac:dyDescent="0.45">
      <c r="A166" s="1">
        <v>43630</v>
      </c>
      <c r="B166">
        <f>DAY(DimDatum[[#This Row],[Datum]])</f>
        <v>14</v>
      </c>
      <c r="C166">
        <f>MONTH(DimDatum[[#This Row],[Datum]])</f>
        <v>6</v>
      </c>
      <c r="D166" t="str">
        <f>TEXT(DimDatum[[#This Row],[Datum]],"MMMM")</f>
        <v>Juni</v>
      </c>
      <c r="E166">
        <f>WEEKNUM(DimDatum[[#This Row],[Datum]])</f>
        <v>24</v>
      </c>
      <c r="F166">
        <f>YEAR(DimDatum[[#This Row],[Datum]])</f>
        <v>2019</v>
      </c>
    </row>
    <row r="167" spans="1:6" x14ac:dyDescent="0.45">
      <c r="A167" s="1">
        <v>43631</v>
      </c>
      <c r="B167">
        <f>DAY(DimDatum[[#This Row],[Datum]])</f>
        <v>15</v>
      </c>
      <c r="C167">
        <f>MONTH(DimDatum[[#This Row],[Datum]])</f>
        <v>6</v>
      </c>
      <c r="D167" t="str">
        <f>TEXT(DimDatum[[#This Row],[Datum]],"MMMM")</f>
        <v>Juni</v>
      </c>
      <c r="E167">
        <f>WEEKNUM(DimDatum[[#This Row],[Datum]])</f>
        <v>24</v>
      </c>
      <c r="F167">
        <f>YEAR(DimDatum[[#This Row],[Datum]])</f>
        <v>2019</v>
      </c>
    </row>
    <row r="168" spans="1:6" x14ac:dyDescent="0.45">
      <c r="A168" s="1">
        <v>43632</v>
      </c>
      <c r="B168">
        <f>DAY(DimDatum[[#This Row],[Datum]])</f>
        <v>16</v>
      </c>
      <c r="C168">
        <f>MONTH(DimDatum[[#This Row],[Datum]])</f>
        <v>6</v>
      </c>
      <c r="D168" t="str">
        <f>TEXT(DimDatum[[#This Row],[Datum]],"MMMM")</f>
        <v>Juni</v>
      </c>
      <c r="E168">
        <f>WEEKNUM(DimDatum[[#This Row],[Datum]])</f>
        <v>25</v>
      </c>
      <c r="F168">
        <f>YEAR(DimDatum[[#This Row],[Datum]])</f>
        <v>2019</v>
      </c>
    </row>
    <row r="169" spans="1:6" x14ac:dyDescent="0.45">
      <c r="A169" s="1">
        <v>43633</v>
      </c>
      <c r="B169">
        <f>DAY(DimDatum[[#This Row],[Datum]])</f>
        <v>17</v>
      </c>
      <c r="C169">
        <f>MONTH(DimDatum[[#This Row],[Datum]])</f>
        <v>6</v>
      </c>
      <c r="D169" t="str">
        <f>TEXT(DimDatum[[#This Row],[Datum]],"MMMM")</f>
        <v>Juni</v>
      </c>
      <c r="E169">
        <f>WEEKNUM(DimDatum[[#This Row],[Datum]])</f>
        <v>25</v>
      </c>
      <c r="F169">
        <f>YEAR(DimDatum[[#This Row],[Datum]])</f>
        <v>2019</v>
      </c>
    </row>
    <row r="170" spans="1:6" x14ac:dyDescent="0.45">
      <c r="A170" s="1">
        <v>43634</v>
      </c>
      <c r="B170">
        <f>DAY(DimDatum[[#This Row],[Datum]])</f>
        <v>18</v>
      </c>
      <c r="C170">
        <f>MONTH(DimDatum[[#This Row],[Datum]])</f>
        <v>6</v>
      </c>
      <c r="D170" t="str">
        <f>TEXT(DimDatum[[#This Row],[Datum]],"MMMM")</f>
        <v>Juni</v>
      </c>
      <c r="E170">
        <f>WEEKNUM(DimDatum[[#This Row],[Datum]])</f>
        <v>25</v>
      </c>
      <c r="F170">
        <f>YEAR(DimDatum[[#This Row],[Datum]])</f>
        <v>2019</v>
      </c>
    </row>
    <row r="171" spans="1:6" x14ac:dyDescent="0.45">
      <c r="A171" s="1">
        <v>43635</v>
      </c>
      <c r="B171">
        <f>DAY(DimDatum[[#This Row],[Datum]])</f>
        <v>19</v>
      </c>
      <c r="C171">
        <f>MONTH(DimDatum[[#This Row],[Datum]])</f>
        <v>6</v>
      </c>
      <c r="D171" t="str">
        <f>TEXT(DimDatum[[#This Row],[Datum]],"MMMM")</f>
        <v>Juni</v>
      </c>
      <c r="E171">
        <f>WEEKNUM(DimDatum[[#This Row],[Datum]])</f>
        <v>25</v>
      </c>
      <c r="F171">
        <f>YEAR(DimDatum[[#This Row],[Datum]])</f>
        <v>2019</v>
      </c>
    </row>
    <row r="172" spans="1:6" x14ac:dyDescent="0.45">
      <c r="A172" s="1">
        <v>43636</v>
      </c>
      <c r="B172">
        <f>DAY(DimDatum[[#This Row],[Datum]])</f>
        <v>20</v>
      </c>
      <c r="C172">
        <f>MONTH(DimDatum[[#This Row],[Datum]])</f>
        <v>6</v>
      </c>
      <c r="D172" t="str">
        <f>TEXT(DimDatum[[#This Row],[Datum]],"MMMM")</f>
        <v>Juni</v>
      </c>
      <c r="E172">
        <f>WEEKNUM(DimDatum[[#This Row],[Datum]])</f>
        <v>25</v>
      </c>
      <c r="F172">
        <f>YEAR(DimDatum[[#This Row],[Datum]])</f>
        <v>2019</v>
      </c>
    </row>
    <row r="173" spans="1:6" x14ac:dyDescent="0.45">
      <c r="A173" s="1">
        <v>43637</v>
      </c>
      <c r="B173">
        <f>DAY(DimDatum[[#This Row],[Datum]])</f>
        <v>21</v>
      </c>
      <c r="C173">
        <f>MONTH(DimDatum[[#This Row],[Datum]])</f>
        <v>6</v>
      </c>
      <c r="D173" t="str">
        <f>TEXT(DimDatum[[#This Row],[Datum]],"MMMM")</f>
        <v>Juni</v>
      </c>
      <c r="E173">
        <f>WEEKNUM(DimDatum[[#This Row],[Datum]])</f>
        <v>25</v>
      </c>
      <c r="F173">
        <f>YEAR(DimDatum[[#This Row],[Datum]])</f>
        <v>2019</v>
      </c>
    </row>
    <row r="174" spans="1:6" x14ac:dyDescent="0.45">
      <c r="A174" s="1">
        <v>43638</v>
      </c>
      <c r="B174">
        <f>DAY(DimDatum[[#This Row],[Datum]])</f>
        <v>22</v>
      </c>
      <c r="C174">
        <f>MONTH(DimDatum[[#This Row],[Datum]])</f>
        <v>6</v>
      </c>
      <c r="D174" t="str">
        <f>TEXT(DimDatum[[#This Row],[Datum]],"MMMM")</f>
        <v>Juni</v>
      </c>
      <c r="E174">
        <f>WEEKNUM(DimDatum[[#This Row],[Datum]])</f>
        <v>25</v>
      </c>
      <c r="F174">
        <f>YEAR(DimDatum[[#This Row],[Datum]])</f>
        <v>2019</v>
      </c>
    </row>
    <row r="175" spans="1:6" x14ac:dyDescent="0.45">
      <c r="A175" s="1">
        <v>43639</v>
      </c>
      <c r="B175">
        <f>DAY(DimDatum[[#This Row],[Datum]])</f>
        <v>23</v>
      </c>
      <c r="C175">
        <f>MONTH(DimDatum[[#This Row],[Datum]])</f>
        <v>6</v>
      </c>
      <c r="D175" t="str">
        <f>TEXT(DimDatum[[#This Row],[Datum]],"MMMM")</f>
        <v>Juni</v>
      </c>
      <c r="E175">
        <f>WEEKNUM(DimDatum[[#This Row],[Datum]])</f>
        <v>26</v>
      </c>
      <c r="F175">
        <f>YEAR(DimDatum[[#This Row],[Datum]])</f>
        <v>2019</v>
      </c>
    </row>
    <row r="176" spans="1:6" x14ac:dyDescent="0.45">
      <c r="A176" s="1">
        <v>43640</v>
      </c>
      <c r="B176">
        <f>DAY(DimDatum[[#This Row],[Datum]])</f>
        <v>24</v>
      </c>
      <c r="C176">
        <f>MONTH(DimDatum[[#This Row],[Datum]])</f>
        <v>6</v>
      </c>
      <c r="D176" t="str">
        <f>TEXT(DimDatum[[#This Row],[Datum]],"MMMM")</f>
        <v>Juni</v>
      </c>
      <c r="E176">
        <f>WEEKNUM(DimDatum[[#This Row],[Datum]])</f>
        <v>26</v>
      </c>
      <c r="F176">
        <f>YEAR(DimDatum[[#This Row],[Datum]])</f>
        <v>2019</v>
      </c>
    </row>
    <row r="177" spans="1:6" x14ac:dyDescent="0.45">
      <c r="A177" s="1">
        <v>43641</v>
      </c>
      <c r="B177">
        <f>DAY(DimDatum[[#This Row],[Datum]])</f>
        <v>25</v>
      </c>
      <c r="C177">
        <f>MONTH(DimDatum[[#This Row],[Datum]])</f>
        <v>6</v>
      </c>
      <c r="D177" t="str">
        <f>TEXT(DimDatum[[#This Row],[Datum]],"MMMM")</f>
        <v>Juni</v>
      </c>
      <c r="E177">
        <f>WEEKNUM(DimDatum[[#This Row],[Datum]])</f>
        <v>26</v>
      </c>
      <c r="F177">
        <f>YEAR(DimDatum[[#This Row],[Datum]])</f>
        <v>2019</v>
      </c>
    </row>
    <row r="178" spans="1:6" x14ac:dyDescent="0.45">
      <c r="A178" s="1">
        <v>43642</v>
      </c>
      <c r="B178">
        <f>DAY(DimDatum[[#This Row],[Datum]])</f>
        <v>26</v>
      </c>
      <c r="C178">
        <f>MONTH(DimDatum[[#This Row],[Datum]])</f>
        <v>6</v>
      </c>
      <c r="D178" t="str">
        <f>TEXT(DimDatum[[#This Row],[Datum]],"MMMM")</f>
        <v>Juni</v>
      </c>
      <c r="E178">
        <f>WEEKNUM(DimDatum[[#This Row],[Datum]])</f>
        <v>26</v>
      </c>
      <c r="F178">
        <f>YEAR(DimDatum[[#This Row],[Datum]])</f>
        <v>2019</v>
      </c>
    </row>
    <row r="179" spans="1:6" x14ac:dyDescent="0.45">
      <c r="A179" s="1">
        <v>43643</v>
      </c>
      <c r="B179">
        <f>DAY(DimDatum[[#This Row],[Datum]])</f>
        <v>27</v>
      </c>
      <c r="C179">
        <f>MONTH(DimDatum[[#This Row],[Datum]])</f>
        <v>6</v>
      </c>
      <c r="D179" t="str">
        <f>TEXT(DimDatum[[#This Row],[Datum]],"MMMM")</f>
        <v>Juni</v>
      </c>
      <c r="E179">
        <f>WEEKNUM(DimDatum[[#This Row],[Datum]])</f>
        <v>26</v>
      </c>
      <c r="F179">
        <f>YEAR(DimDatum[[#This Row],[Datum]])</f>
        <v>2019</v>
      </c>
    </row>
    <row r="180" spans="1:6" x14ac:dyDescent="0.45">
      <c r="A180" s="1">
        <v>43644</v>
      </c>
      <c r="B180">
        <f>DAY(DimDatum[[#This Row],[Datum]])</f>
        <v>28</v>
      </c>
      <c r="C180">
        <f>MONTH(DimDatum[[#This Row],[Datum]])</f>
        <v>6</v>
      </c>
      <c r="D180" t="str">
        <f>TEXT(DimDatum[[#This Row],[Datum]],"MMMM")</f>
        <v>Juni</v>
      </c>
      <c r="E180">
        <f>WEEKNUM(DimDatum[[#This Row],[Datum]])</f>
        <v>26</v>
      </c>
      <c r="F180">
        <f>YEAR(DimDatum[[#This Row],[Datum]])</f>
        <v>2019</v>
      </c>
    </row>
    <row r="181" spans="1:6" x14ac:dyDescent="0.45">
      <c r="A181" s="1">
        <v>43645</v>
      </c>
      <c r="B181">
        <f>DAY(DimDatum[[#This Row],[Datum]])</f>
        <v>29</v>
      </c>
      <c r="C181">
        <f>MONTH(DimDatum[[#This Row],[Datum]])</f>
        <v>6</v>
      </c>
      <c r="D181" t="str">
        <f>TEXT(DimDatum[[#This Row],[Datum]],"MMMM")</f>
        <v>Juni</v>
      </c>
      <c r="E181">
        <f>WEEKNUM(DimDatum[[#This Row],[Datum]])</f>
        <v>26</v>
      </c>
      <c r="F181">
        <f>YEAR(DimDatum[[#This Row],[Datum]])</f>
        <v>2019</v>
      </c>
    </row>
    <row r="182" spans="1:6" x14ac:dyDescent="0.45">
      <c r="A182" s="1">
        <v>43646</v>
      </c>
      <c r="B182">
        <f>DAY(DimDatum[[#This Row],[Datum]])</f>
        <v>30</v>
      </c>
      <c r="C182">
        <f>MONTH(DimDatum[[#This Row],[Datum]])</f>
        <v>6</v>
      </c>
      <c r="D182" t="str">
        <f>TEXT(DimDatum[[#This Row],[Datum]],"MMMM")</f>
        <v>Juni</v>
      </c>
      <c r="E182">
        <f>WEEKNUM(DimDatum[[#This Row],[Datum]])</f>
        <v>27</v>
      </c>
      <c r="F182">
        <f>YEAR(DimDatum[[#This Row],[Datum]])</f>
        <v>2019</v>
      </c>
    </row>
    <row r="183" spans="1:6" x14ac:dyDescent="0.45">
      <c r="A183" s="1">
        <v>43647</v>
      </c>
      <c r="B183">
        <f>DAY(DimDatum[[#This Row],[Datum]])</f>
        <v>1</v>
      </c>
      <c r="C183">
        <f>MONTH(DimDatum[[#This Row],[Datum]])</f>
        <v>7</v>
      </c>
      <c r="D183" t="str">
        <f>TEXT(DimDatum[[#This Row],[Datum]],"MMMM")</f>
        <v>Juli</v>
      </c>
      <c r="E183">
        <f>WEEKNUM(DimDatum[[#This Row],[Datum]])</f>
        <v>27</v>
      </c>
      <c r="F183">
        <f>YEAR(DimDatum[[#This Row],[Datum]])</f>
        <v>2019</v>
      </c>
    </row>
    <row r="184" spans="1:6" x14ac:dyDescent="0.45">
      <c r="A184" s="1">
        <v>43648</v>
      </c>
      <c r="B184">
        <f>DAY(DimDatum[[#This Row],[Datum]])</f>
        <v>2</v>
      </c>
      <c r="C184">
        <f>MONTH(DimDatum[[#This Row],[Datum]])</f>
        <v>7</v>
      </c>
      <c r="D184" t="str">
        <f>TEXT(DimDatum[[#This Row],[Datum]],"MMMM")</f>
        <v>Juli</v>
      </c>
      <c r="E184">
        <f>WEEKNUM(DimDatum[[#This Row],[Datum]])</f>
        <v>27</v>
      </c>
      <c r="F184">
        <f>YEAR(DimDatum[[#This Row],[Datum]])</f>
        <v>2019</v>
      </c>
    </row>
    <row r="185" spans="1:6" x14ac:dyDescent="0.45">
      <c r="A185" s="1">
        <v>43649</v>
      </c>
      <c r="B185">
        <f>DAY(DimDatum[[#This Row],[Datum]])</f>
        <v>3</v>
      </c>
      <c r="C185">
        <f>MONTH(DimDatum[[#This Row],[Datum]])</f>
        <v>7</v>
      </c>
      <c r="D185" t="str">
        <f>TEXT(DimDatum[[#This Row],[Datum]],"MMMM")</f>
        <v>Juli</v>
      </c>
      <c r="E185">
        <f>WEEKNUM(DimDatum[[#This Row],[Datum]])</f>
        <v>27</v>
      </c>
      <c r="F185">
        <f>YEAR(DimDatum[[#This Row],[Datum]])</f>
        <v>2019</v>
      </c>
    </row>
    <row r="186" spans="1:6" x14ac:dyDescent="0.45">
      <c r="A186" s="1">
        <v>43650</v>
      </c>
      <c r="B186">
        <f>DAY(DimDatum[[#This Row],[Datum]])</f>
        <v>4</v>
      </c>
      <c r="C186">
        <f>MONTH(DimDatum[[#This Row],[Datum]])</f>
        <v>7</v>
      </c>
      <c r="D186" t="str">
        <f>TEXT(DimDatum[[#This Row],[Datum]],"MMMM")</f>
        <v>Juli</v>
      </c>
      <c r="E186">
        <f>WEEKNUM(DimDatum[[#This Row],[Datum]])</f>
        <v>27</v>
      </c>
      <c r="F186">
        <f>YEAR(DimDatum[[#This Row],[Datum]])</f>
        <v>2019</v>
      </c>
    </row>
    <row r="187" spans="1:6" x14ac:dyDescent="0.45">
      <c r="A187" s="1">
        <v>43651</v>
      </c>
      <c r="B187">
        <f>DAY(DimDatum[[#This Row],[Datum]])</f>
        <v>5</v>
      </c>
      <c r="C187">
        <f>MONTH(DimDatum[[#This Row],[Datum]])</f>
        <v>7</v>
      </c>
      <c r="D187" t="str">
        <f>TEXT(DimDatum[[#This Row],[Datum]],"MMMM")</f>
        <v>Juli</v>
      </c>
      <c r="E187">
        <f>WEEKNUM(DimDatum[[#This Row],[Datum]])</f>
        <v>27</v>
      </c>
      <c r="F187">
        <f>YEAR(DimDatum[[#This Row],[Datum]])</f>
        <v>2019</v>
      </c>
    </row>
    <row r="188" spans="1:6" x14ac:dyDescent="0.45">
      <c r="A188" s="1">
        <v>43652</v>
      </c>
      <c r="B188">
        <f>DAY(DimDatum[[#This Row],[Datum]])</f>
        <v>6</v>
      </c>
      <c r="C188">
        <f>MONTH(DimDatum[[#This Row],[Datum]])</f>
        <v>7</v>
      </c>
      <c r="D188" t="str">
        <f>TEXT(DimDatum[[#This Row],[Datum]],"MMMM")</f>
        <v>Juli</v>
      </c>
      <c r="E188">
        <f>WEEKNUM(DimDatum[[#This Row],[Datum]])</f>
        <v>27</v>
      </c>
      <c r="F188">
        <f>YEAR(DimDatum[[#This Row],[Datum]])</f>
        <v>2019</v>
      </c>
    </row>
    <row r="189" spans="1:6" x14ac:dyDescent="0.45">
      <c r="A189" s="1">
        <v>43653</v>
      </c>
      <c r="B189">
        <f>DAY(DimDatum[[#This Row],[Datum]])</f>
        <v>7</v>
      </c>
      <c r="C189">
        <f>MONTH(DimDatum[[#This Row],[Datum]])</f>
        <v>7</v>
      </c>
      <c r="D189" t="str">
        <f>TEXT(DimDatum[[#This Row],[Datum]],"MMMM")</f>
        <v>Juli</v>
      </c>
      <c r="E189">
        <f>WEEKNUM(DimDatum[[#This Row],[Datum]])</f>
        <v>28</v>
      </c>
      <c r="F189">
        <f>YEAR(DimDatum[[#This Row],[Datum]])</f>
        <v>2019</v>
      </c>
    </row>
    <row r="190" spans="1:6" x14ac:dyDescent="0.45">
      <c r="A190" s="1">
        <v>43654</v>
      </c>
      <c r="B190">
        <f>DAY(DimDatum[[#This Row],[Datum]])</f>
        <v>8</v>
      </c>
      <c r="C190">
        <f>MONTH(DimDatum[[#This Row],[Datum]])</f>
        <v>7</v>
      </c>
      <c r="D190" t="str">
        <f>TEXT(DimDatum[[#This Row],[Datum]],"MMMM")</f>
        <v>Juli</v>
      </c>
      <c r="E190">
        <f>WEEKNUM(DimDatum[[#This Row],[Datum]])</f>
        <v>28</v>
      </c>
      <c r="F190">
        <f>YEAR(DimDatum[[#This Row],[Datum]])</f>
        <v>2019</v>
      </c>
    </row>
    <row r="191" spans="1:6" x14ac:dyDescent="0.45">
      <c r="A191" s="1">
        <v>43655</v>
      </c>
      <c r="B191">
        <f>DAY(DimDatum[[#This Row],[Datum]])</f>
        <v>9</v>
      </c>
      <c r="C191">
        <f>MONTH(DimDatum[[#This Row],[Datum]])</f>
        <v>7</v>
      </c>
      <c r="D191" t="str">
        <f>TEXT(DimDatum[[#This Row],[Datum]],"MMMM")</f>
        <v>Juli</v>
      </c>
      <c r="E191">
        <f>WEEKNUM(DimDatum[[#This Row],[Datum]])</f>
        <v>28</v>
      </c>
      <c r="F191">
        <f>YEAR(DimDatum[[#This Row],[Datum]])</f>
        <v>2019</v>
      </c>
    </row>
    <row r="192" spans="1:6" x14ac:dyDescent="0.45">
      <c r="A192" s="1">
        <v>43656</v>
      </c>
      <c r="B192">
        <f>DAY(DimDatum[[#This Row],[Datum]])</f>
        <v>10</v>
      </c>
      <c r="C192">
        <f>MONTH(DimDatum[[#This Row],[Datum]])</f>
        <v>7</v>
      </c>
      <c r="D192" t="str">
        <f>TEXT(DimDatum[[#This Row],[Datum]],"MMMM")</f>
        <v>Juli</v>
      </c>
      <c r="E192">
        <f>WEEKNUM(DimDatum[[#This Row],[Datum]])</f>
        <v>28</v>
      </c>
      <c r="F192">
        <f>YEAR(DimDatum[[#This Row],[Datum]])</f>
        <v>2019</v>
      </c>
    </row>
    <row r="193" spans="1:6" x14ac:dyDescent="0.45">
      <c r="A193" s="1">
        <v>43657</v>
      </c>
      <c r="B193">
        <f>DAY(DimDatum[[#This Row],[Datum]])</f>
        <v>11</v>
      </c>
      <c r="C193">
        <f>MONTH(DimDatum[[#This Row],[Datum]])</f>
        <v>7</v>
      </c>
      <c r="D193" t="str">
        <f>TEXT(DimDatum[[#This Row],[Datum]],"MMMM")</f>
        <v>Juli</v>
      </c>
      <c r="E193">
        <f>WEEKNUM(DimDatum[[#This Row],[Datum]])</f>
        <v>28</v>
      </c>
      <c r="F193">
        <f>YEAR(DimDatum[[#This Row],[Datum]])</f>
        <v>2019</v>
      </c>
    </row>
    <row r="194" spans="1:6" x14ac:dyDescent="0.45">
      <c r="A194" s="1">
        <v>43658</v>
      </c>
      <c r="B194">
        <f>DAY(DimDatum[[#This Row],[Datum]])</f>
        <v>12</v>
      </c>
      <c r="C194">
        <f>MONTH(DimDatum[[#This Row],[Datum]])</f>
        <v>7</v>
      </c>
      <c r="D194" t="str">
        <f>TEXT(DimDatum[[#This Row],[Datum]],"MMMM")</f>
        <v>Juli</v>
      </c>
      <c r="E194">
        <f>WEEKNUM(DimDatum[[#This Row],[Datum]])</f>
        <v>28</v>
      </c>
      <c r="F194">
        <f>YEAR(DimDatum[[#This Row],[Datum]])</f>
        <v>2019</v>
      </c>
    </row>
    <row r="195" spans="1:6" x14ac:dyDescent="0.45">
      <c r="A195" s="1">
        <v>43659</v>
      </c>
      <c r="B195">
        <f>DAY(DimDatum[[#This Row],[Datum]])</f>
        <v>13</v>
      </c>
      <c r="C195">
        <f>MONTH(DimDatum[[#This Row],[Datum]])</f>
        <v>7</v>
      </c>
      <c r="D195" t="str">
        <f>TEXT(DimDatum[[#This Row],[Datum]],"MMMM")</f>
        <v>Juli</v>
      </c>
      <c r="E195">
        <f>WEEKNUM(DimDatum[[#This Row],[Datum]])</f>
        <v>28</v>
      </c>
      <c r="F195">
        <f>YEAR(DimDatum[[#This Row],[Datum]])</f>
        <v>2019</v>
      </c>
    </row>
    <row r="196" spans="1:6" x14ac:dyDescent="0.45">
      <c r="A196" s="1">
        <v>43660</v>
      </c>
      <c r="B196">
        <f>DAY(DimDatum[[#This Row],[Datum]])</f>
        <v>14</v>
      </c>
      <c r="C196">
        <f>MONTH(DimDatum[[#This Row],[Datum]])</f>
        <v>7</v>
      </c>
      <c r="D196" t="str">
        <f>TEXT(DimDatum[[#This Row],[Datum]],"MMMM")</f>
        <v>Juli</v>
      </c>
      <c r="E196">
        <f>WEEKNUM(DimDatum[[#This Row],[Datum]])</f>
        <v>29</v>
      </c>
      <c r="F196">
        <f>YEAR(DimDatum[[#This Row],[Datum]])</f>
        <v>2019</v>
      </c>
    </row>
    <row r="197" spans="1:6" x14ac:dyDescent="0.45">
      <c r="A197" s="1">
        <v>43661</v>
      </c>
      <c r="B197">
        <f>DAY(DimDatum[[#This Row],[Datum]])</f>
        <v>15</v>
      </c>
      <c r="C197">
        <f>MONTH(DimDatum[[#This Row],[Datum]])</f>
        <v>7</v>
      </c>
      <c r="D197" t="str">
        <f>TEXT(DimDatum[[#This Row],[Datum]],"MMMM")</f>
        <v>Juli</v>
      </c>
      <c r="E197">
        <f>WEEKNUM(DimDatum[[#This Row],[Datum]])</f>
        <v>29</v>
      </c>
      <c r="F197">
        <f>YEAR(DimDatum[[#This Row],[Datum]])</f>
        <v>2019</v>
      </c>
    </row>
    <row r="198" spans="1:6" x14ac:dyDescent="0.45">
      <c r="A198" s="1">
        <v>43662</v>
      </c>
      <c r="B198">
        <f>DAY(DimDatum[[#This Row],[Datum]])</f>
        <v>16</v>
      </c>
      <c r="C198">
        <f>MONTH(DimDatum[[#This Row],[Datum]])</f>
        <v>7</v>
      </c>
      <c r="D198" t="str">
        <f>TEXT(DimDatum[[#This Row],[Datum]],"MMMM")</f>
        <v>Juli</v>
      </c>
      <c r="E198">
        <f>WEEKNUM(DimDatum[[#This Row],[Datum]])</f>
        <v>29</v>
      </c>
      <c r="F198">
        <f>YEAR(DimDatum[[#This Row],[Datum]])</f>
        <v>2019</v>
      </c>
    </row>
    <row r="199" spans="1:6" x14ac:dyDescent="0.45">
      <c r="A199" s="1">
        <v>43663</v>
      </c>
      <c r="B199">
        <f>DAY(DimDatum[[#This Row],[Datum]])</f>
        <v>17</v>
      </c>
      <c r="C199">
        <f>MONTH(DimDatum[[#This Row],[Datum]])</f>
        <v>7</v>
      </c>
      <c r="D199" t="str">
        <f>TEXT(DimDatum[[#This Row],[Datum]],"MMMM")</f>
        <v>Juli</v>
      </c>
      <c r="E199">
        <f>WEEKNUM(DimDatum[[#This Row],[Datum]])</f>
        <v>29</v>
      </c>
      <c r="F199">
        <f>YEAR(DimDatum[[#This Row],[Datum]])</f>
        <v>2019</v>
      </c>
    </row>
    <row r="200" spans="1:6" x14ac:dyDescent="0.45">
      <c r="A200" s="1">
        <v>43664</v>
      </c>
      <c r="B200">
        <f>DAY(DimDatum[[#This Row],[Datum]])</f>
        <v>18</v>
      </c>
      <c r="C200">
        <f>MONTH(DimDatum[[#This Row],[Datum]])</f>
        <v>7</v>
      </c>
      <c r="D200" t="str">
        <f>TEXT(DimDatum[[#This Row],[Datum]],"MMMM")</f>
        <v>Juli</v>
      </c>
      <c r="E200">
        <f>WEEKNUM(DimDatum[[#This Row],[Datum]])</f>
        <v>29</v>
      </c>
      <c r="F200">
        <f>YEAR(DimDatum[[#This Row],[Datum]])</f>
        <v>2019</v>
      </c>
    </row>
    <row r="201" spans="1:6" x14ac:dyDescent="0.45">
      <c r="A201" s="1">
        <v>43665</v>
      </c>
      <c r="B201">
        <f>DAY(DimDatum[[#This Row],[Datum]])</f>
        <v>19</v>
      </c>
      <c r="C201">
        <f>MONTH(DimDatum[[#This Row],[Datum]])</f>
        <v>7</v>
      </c>
      <c r="D201" t="str">
        <f>TEXT(DimDatum[[#This Row],[Datum]],"MMMM")</f>
        <v>Juli</v>
      </c>
      <c r="E201">
        <f>WEEKNUM(DimDatum[[#This Row],[Datum]])</f>
        <v>29</v>
      </c>
      <c r="F201">
        <f>YEAR(DimDatum[[#This Row],[Datum]])</f>
        <v>2019</v>
      </c>
    </row>
    <row r="202" spans="1:6" x14ac:dyDescent="0.45">
      <c r="A202" s="1">
        <v>43666</v>
      </c>
      <c r="B202">
        <f>DAY(DimDatum[[#This Row],[Datum]])</f>
        <v>20</v>
      </c>
      <c r="C202">
        <f>MONTH(DimDatum[[#This Row],[Datum]])</f>
        <v>7</v>
      </c>
      <c r="D202" t="str">
        <f>TEXT(DimDatum[[#This Row],[Datum]],"MMMM")</f>
        <v>Juli</v>
      </c>
      <c r="E202">
        <f>WEEKNUM(DimDatum[[#This Row],[Datum]])</f>
        <v>29</v>
      </c>
      <c r="F202">
        <f>YEAR(DimDatum[[#This Row],[Datum]])</f>
        <v>2019</v>
      </c>
    </row>
    <row r="203" spans="1:6" x14ac:dyDescent="0.45">
      <c r="A203" s="1">
        <v>43667</v>
      </c>
      <c r="B203">
        <f>DAY(DimDatum[[#This Row],[Datum]])</f>
        <v>21</v>
      </c>
      <c r="C203">
        <f>MONTH(DimDatum[[#This Row],[Datum]])</f>
        <v>7</v>
      </c>
      <c r="D203" t="str">
        <f>TEXT(DimDatum[[#This Row],[Datum]],"MMMM")</f>
        <v>Juli</v>
      </c>
      <c r="E203">
        <f>WEEKNUM(DimDatum[[#This Row],[Datum]])</f>
        <v>30</v>
      </c>
      <c r="F203">
        <f>YEAR(DimDatum[[#This Row],[Datum]])</f>
        <v>2019</v>
      </c>
    </row>
    <row r="204" spans="1:6" x14ac:dyDescent="0.45">
      <c r="A204" s="1">
        <v>43668</v>
      </c>
      <c r="B204">
        <f>DAY(DimDatum[[#This Row],[Datum]])</f>
        <v>22</v>
      </c>
      <c r="C204">
        <f>MONTH(DimDatum[[#This Row],[Datum]])</f>
        <v>7</v>
      </c>
      <c r="D204" t="str">
        <f>TEXT(DimDatum[[#This Row],[Datum]],"MMMM")</f>
        <v>Juli</v>
      </c>
      <c r="E204">
        <f>WEEKNUM(DimDatum[[#This Row],[Datum]])</f>
        <v>30</v>
      </c>
      <c r="F204">
        <f>YEAR(DimDatum[[#This Row],[Datum]])</f>
        <v>2019</v>
      </c>
    </row>
    <row r="205" spans="1:6" x14ac:dyDescent="0.45">
      <c r="A205" s="1">
        <v>43669</v>
      </c>
      <c r="B205">
        <f>DAY(DimDatum[[#This Row],[Datum]])</f>
        <v>23</v>
      </c>
      <c r="C205">
        <f>MONTH(DimDatum[[#This Row],[Datum]])</f>
        <v>7</v>
      </c>
      <c r="D205" t="str">
        <f>TEXT(DimDatum[[#This Row],[Datum]],"MMMM")</f>
        <v>Juli</v>
      </c>
      <c r="E205">
        <f>WEEKNUM(DimDatum[[#This Row],[Datum]])</f>
        <v>30</v>
      </c>
      <c r="F205">
        <f>YEAR(DimDatum[[#This Row],[Datum]])</f>
        <v>2019</v>
      </c>
    </row>
    <row r="206" spans="1:6" x14ac:dyDescent="0.45">
      <c r="A206" s="1">
        <v>43670</v>
      </c>
      <c r="B206">
        <f>DAY(DimDatum[[#This Row],[Datum]])</f>
        <v>24</v>
      </c>
      <c r="C206">
        <f>MONTH(DimDatum[[#This Row],[Datum]])</f>
        <v>7</v>
      </c>
      <c r="D206" t="str">
        <f>TEXT(DimDatum[[#This Row],[Datum]],"MMMM")</f>
        <v>Juli</v>
      </c>
      <c r="E206">
        <f>WEEKNUM(DimDatum[[#This Row],[Datum]])</f>
        <v>30</v>
      </c>
      <c r="F206">
        <f>YEAR(DimDatum[[#This Row],[Datum]])</f>
        <v>2019</v>
      </c>
    </row>
    <row r="207" spans="1:6" x14ac:dyDescent="0.45">
      <c r="A207" s="1">
        <v>43671</v>
      </c>
      <c r="B207">
        <f>DAY(DimDatum[[#This Row],[Datum]])</f>
        <v>25</v>
      </c>
      <c r="C207">
        <f>MONTH(DimDatum[[#This Row],[Datum]])</f>
        <v>7</v>
      </c>
      <c r="D207" t="str">
        <f>TEXT(DimDatum[[#This Row],[Datum]],"MMMM")</f>
        <v>Juli</v>
      </c>
      <c r="E207">
        <f>WEEKNUM(DimDatum[[#This Row],[Datum]])</f>
        <v>30</v>
      </c>
      <c r="F207">
        <f>YEAR(DimDatum[[#This Row],[Datum]])</f>
        <v>2019</v>
      </c>
    </row>
    <row r="208" spans="1:6" x14ac:dyDescent="0.45">
      <c r="A208" s="1">
        <v>43672</v>
      </c>
      <c r="B208">
        <f>DAY(DimDatum[[#This Row],[Datum]])</f>
        <v>26</v>
      </c>
      <c r="C208">
        <f>MONTH(DimDatum[[#This Row],[Datum]])</f>
        <v>7</v>
      </c>
      <c r="D208" t="str">
        <f>TEXT(DimDatum[[#This Row],[Datum]],"MMMM")</f>
        <v>Juli</v>
      </c>
      <c r="E208">
        <f>WEEKNUM(DimDatum[[#This Row],[Datum]])</f>
        <v>30</v>
      </c>
      <c r="F208">
        <f>YEAR(DimDatum[[#This Row],[Datum]])</f>
        <v>2019</v>
      </c>
    </row>
    <row r="209" spans="1:6" x14ac:dyDescent="0.45">
      <c r="A209" s="1">
        <v>43673</v>
      </c>
      <c r="B209">
        <f>DAY(DimDatum[[#This Row],[Datum]])</f>
        <v>27</v>
      </c>
      <c r="C209">
        <f>MONTH(DimDatum[[#This Row],[Datum]])</f>
        <v>7</v>
      </c>
      <c r="D209" t="str">
        <f>TEXT(DimDatum[[#This Row],[Datum]],"MMMM")</f>
        <v>Juli</v>
      </c>
      <c r="E209">
        <f>WEEKNUM(DimDatum[[#This Row],[Datum]])</f>
        <v>30</v>
      </c>
      <c r="F209">
        <f>YEAR(DimDatum[[#This Row],[Datum]])</f>
        <v>2019</v>
      </c>
    </row>
    <row r="210" spans="1:6" x14ac:dyDescent="0.45">
      <c r="A210" s="1">
        <v>43674</v>
      </c>
      <c r="B210">
        <f>DAY(DimDatum[[#This Row],[Datum]])</f>
        <v>28</v>
      </c>
      <c r="C210">
        <f>MONTH(DimDatum[[#This Row],[Datum]])</f>
        <v>7</v>
      </c>
      <c r="D210" t="str">
        <f>TEXT(DimDatum[[#This Row],[Datum]],"MMMM")</f>
        <v>Juli</v>
      </c>
      <c r="E210">
        <f>WEEKNUM(DimDatum[[#This Row],[Datum]])</f>
        <v>31</v>
      </c>
      <c r="F210">
        <f>YEAR(DimDatum[[#This Row],[Datum]])</f>
        <v>2019</v>
      </c>
    </row>
    <row r="211" spans="1:6" x14ac:dyDescent="0.45">
      <c r="A211" s="1">
        <v>43675</v>
      </c>
      <c r="B211">
        <f>DAY(DimDatum[[#This Row],[Datum]])</f>
        <v>29</v>
      </c>
      <c r="C211">
        <f>MONTH(DimDatum[[#This Row],[Datum]])</f>
        <v>7</v>
      </c>
      <c r="D211" t="str">
        <f>TEXT(DimDatum[[#This Row],[Datum]],"MMMM")</f>
        <v>Juli</v>
      </c>
      <c r="E211">
        <f>WEEKNUM(DimDatum[[#This Row],[Datum]])</f>
        <v>31</v>
      </c>
      <c r="F211">
        <f>YEAR(DimDatum[[#This Row],[Datum]])</f>
        <v>2019</v>
      </c>
    </row>
    <row r="212" spans="1:6" x14ac:dyDescent="0.45">
      <c r="A212" s="1">
        <v>43676</v>
      </c>
      <c r="B212">
        <f>DAY(DimDatum[[#This Row],[Datum]])</f>
        <v>30</v>
      </c>
      <c r="C212">
        <f>MONTH(DimDatum[[#This Row],[Datum]])</f>
        <v>7</v>
      </c>
      <c r="D212" t="str">
        <f>TEXT(DimDatum[[#This Row],[Datum]],"MMMM")</f>
        <v>Juli</v>
      </c>
      <c r="E212">
        <f>WEEKNUM(DimDatum[[#This Row],[Datum]])</f>
        <v>31</v>
      </c>
      <c r="F212">
        <f>YEAR(DimDatum[[#This Row],[Datum]])</f>
        <v>2019</v>
      </c>
    </row>
    <row r="213" spans="1:6" x14ac:dyDescent="0.45">
      <c r="A213" s="1">
        <v>43677</v>
      </c>
      <c r="B213">
        <f>DAY(DimDatum[[#This Row],[Datum]])</f>
        <v>31</v>
      </c>
      <c r="C213">
        <f>MONTH(DimDatum[[#This Row],[Datum]])</f>
        <v>7</v>
      </c>
      <c r="D213" t="str">
        <f>TEXT(DimDatum[[#This Row],[Datum]],"MMMM")</f>
        <v>Juli</v>
      </c>
      <c r="E213">
        <f>WEEKNUM(DimDatum[[#This Row],[Datum]])</f>
        <v>31</v>
      </c>
      <c r="F213">
        <f>YEAR(DimDatum[[#This Row],[Datum]])</f>
        <v>2019</v>
      </c>
    </row>
    <row r="214" spans="1:6" x14ac:dyDescent="0.45">
      <c r="A214" s="1">
        <v>43678</v>
      </c>
      <c r="B214">
        <f>DAY(DimDatum[[#This Row],[Datum]])</f>
        <v>1</v>
      </c>
      <c r="C214">
        <f>MONTH(DimDatum[[#This Row],[Datum]])</f>
        <v>8</v>
      </c>
      <c r="D214" t="str">
        <f>TEXT(DimDatum[[#This Row],[Datum]],"MMMM")</f>
        <v>August</v>
      </c>
      <c r="E214">
        <f>WEEKNUM(DimDatum[[#This Row],[Datum]])</f>
        <v>31</v>
      </c>
      <c r="F214">
        <f>YEAR(DimDatum[[#This Row],[Datum]])</f>
        <v>2019</v>
      </c>
    </row>
    <row r="215" spans="1:6" x14ac:dyDescent="0.45">
      <c r="A215" s="1">
        <v>43679</v>
      </c>
      <c r="B215">
        <f>DAY(DimDatum[[#This Row],[Datum]])</f>
        <v>2</v>
      </c>
      <c r="C215">
        <f>MONTH(DimDatum[[#This Row],[Datum]])</f>
        <v>8</v>
      </c>
      <c r="D215" t="str">
        <f>TEXT(DimDatum[[#This Row],[Datum]],"MMMM")</f>
        <v>August</v>
      </c>
      <c r="E215">
        <f>WEEKNUM(DimDatum[[#This Row],[Datum]])</f>
        <v>31</v>
      </c>
      <c r="F215">
        <f>YEAR(DimDatum[[#This Row],[Datum]])</f>
        <v>2019</v>
      </c>
    </row>
    <row r="216" spans="1:6" x14ac:dyDescent="0.45">
      <c r="A216" s="1">
        <v>43680</v>
      </c>
      <c r="B216">
        <f>DAY(DimDatum[[#This Row],[Datum]])</f>
        <v>3</v>
      </c>
      <c r="C216">
        <f>MONTH(DimDatum[[#This Row],[Datum]])</f>
        <v>8</v>
      </c>
      <c r="D216" t="str">
        <f>TEXT(DimDatum[[#This Row],[Datum]],"MMMM")</f>
        <v>August</v>
      </c>
      <c r="E216">
        <f>WEEKNUM(DimDatum[[#This Row],[Datum]])</f>
        <v>31</v>
      </c>
      <c r="F216">
        <f>YEAR(DimDatum[[#This Row],[Datum]])</f>
        <v>2019</v>
      </c>
    </row>
    <row r="217" spans="1:6" x14ac:dyDescent="0.45">
      <c r="A217" s="1">
        <v>43681</v>
      </c>
      <c r="B217">
        <f>DAY(DimDatum[[#This Row],[Datum]])</f>
        <v>4</v>
      </c>
      <c r="C217">
        <f>MONTH(DimDatum[[#This Row],[Datum]])</f>
        <v>8</v>
      </c>
      <c r="D217" t="str">
        <f>TEXT(DimDatum[[#This Row],[Datum]],"MMMM")</f>
        <v>August</v>
      </c>
      <c r="E217">
        <f>WEEKNUM(DimDatum[[#This Row],[Datum]])</f>
        <v>32</v>
      </c>
      <c r="F217">
        <f>YEAR(DimDatum[[#This Row],[Datum]])</f>
        <v>2019</v>
      </c>
    </row>
    <row r="218" spans="1:6" x14ac:dyDescent="0.45">
      <c r="A218" s="1">
        <v>43682</v>
      </c>
      <c r="B218">
        <f>DAY(DimDatum[[#This Row],[Datum]])</f>
        <v>5</v>
      </c>
      <c r="C218">
        <f>MONTH(DimDatum[[#This Row],[Datum]])</f>
        <v>8</v>
      </c>
      <c r="D218" t="str">
        <f>TEXT(DimDatum[[#This Row],[Datum]],"MMMM")</f>
        <v>August</v>
      </c>
      <c r="E218">
        <f>WEEKNUM(DimDatum[[#This Row],[Datum]])</f>
        <v>32</v>
      </c>
      <c r="F218">
        <f>YEAR(DimDatum[[#This Row],[Datum]])</f>
        <v>2019</v>
      </c>
    </row>
    <row r="219" spans="1:6" x14ac:dyDescent="0.45">
      <c r="A219" s="1">
        <v>43683</v>
      </c>
      <c r="B219">
        <f>DAY(DimDatum[[#This Row],[Datum]])</f>
        <v>6</v>
      </c>
      <c r="C219">
        <f>MONTH(DimDatum[[#This Row],[Datum]])</f>
        <v>8</v>
      </c>
      <c r="D219" t="str">
        <f>TEXT(DimDatum[[#This Row],[Datum]],"MMMM")</f>
        <v>August</v>
      </c>
      <c r="E219">
        <f>WEEKNUM(DimDatum[[#This Row],[Datum]])</f>
        <v>32</v>
      </c>
      <c r="F219">
        <f>YEAR(DimDatum[[#This Row],[Datum]])</f>
        <v>2019</v>
      </c>
    </row>
    <row r="220" spans="1:6" x14ac:dyDescent="0.45">
      <c r="A220" s="1">
        <v>43684</v>
      </c>
      <c r="B220">
        <f>DAY(DimDatum[[#This Row],[Datum]])</f>
        <v>7</v>
      </c>
      <c r="C220">
        <f>MONTH(DimDatum[[#This Row],[Datum]])</f>
        <v>8</v>
      </c>
      <c r="D220" t="str">
        <f>TEXT(DimDatum[[#This Row],[Datum]],"MMMM")</f>
        <v>August</v>
      </c>
      <c r="E220">
        <f>WEEKNUM(DimDatum[[#This Row],[Datum]])</f>
        <v>32</v>
      </c>
      <c r="F220">
        <f>YEAR(DimDatum[[#This Row],[Datum]])</f>
        <v>2019</v>
      </c>
    </row>
    <row r="221" spans="1:6" x14ac:dyDescent="0.45">
      <c r="A221" s="1">
        <v>43685</v>
      </c>
      <c r="B221">
        <f>DAY(DimDatum[[#This Row],[Datum]])</f>
        <v>8</v>
      </c>
      <c r="C221">
        <f>MONTH(DimDatum[[#This Row],[Datum]])</f>
        <v>8</v>
      </c>
      <c r="D221" t="str">
        <f>TEXT(DimDatum[[#This Row],[Datum]],"MMMM")</f>
        <v>August</v>
      </c>
      <c r="E221">
        <f>WEEKNUM(DimDatum[[#This Row],[Datum]])</f>
        <v>32</v>
      </c>
      <c r="F221">
        <f>YEAR(DimDatum[[#This Row],[Datum]])</f>
        <v>2019</v>
      </c>
    </row>
    <row r="222" spans="1:6" x14ac:dyDescent="0.45">
      <c r="A222" s="1">
        <v>43686</v>
      </c>
      <c r="B222">
        <f>DAY(DimDatum[[#This Row],[Datum]])</f>
        <v>9</v>
      </c>
      <c r="C222">
        <f>MONTH(DimDatum[[#This Row],[Datum]])</f>
        <v>8</v>
      </c>
      <c r="D222" t="str">
        <f>TEXT(DimDatum[[#This Row],[Datum]],"MMMM")</f>
        <v>August</v>
      </c>
      <c r="E222">
        <f>WEEKNUM(DimDatum[[#This Row],[Datum]])</f>
        <v>32</v>
      </c>
      <c r="F222">
        <f>YEAR(DimDatum[[#This Row],[Datum]])</f>
        <v>2019</v>
      </c>
    </row>
    <row r="223" spans="1:6" x14ac:dyDescent="0.45">
      <c r="A223" s="1">
        <v>43687</v>
      </c>
      <c r="B223">
        <f>DAY(DimDatum[[#This Row],[Datum]])</f>
        <v>10</v>
      </c>
      <c r="C223">
        <f>MONTH(DimDatum[[#This Row],[Datum]])</f>
        <v>8</v>
      </c>
      <c r="D223" t="str">
        <f>TEXT(DimDatum[[#This Row],[Datum]],"MMMM")</f>
        <v>August</v>
      </c>
      <c r="E223">
        <f>WEEKNUM(DimDatum[[#This Row],[Datum]])</f>
        <v>32</v>
      </c>
      <c r="F223">
        <f>YEAR(DimDatum[[#This Row],[Datum]])</f>
        <v>2019</v>
      </c>
    </row>
    <row r="224" spans="1:6" x14ac:dyDescent="0.45">
      <c r="A224" s="1">
        <v>43688</v>
      </c>
      <c r="B224">
        <f>DAY(DimDatum[[#This Row],[Datum]])</f>
        <v>11</v>
      </c>
      <c r="C224">
        <f>MONTH(DimDatum[[#This Row],[Datum]])</f>
        <v>8</v>
      </c>
      <c r="D224" t="str">
        <f>TEXT(DimDatum[[#This Row],[Datum]],"MMMM")</f>
        <v>August</v>
      </c>
      <c r="E224">
        <f>WEEKNUM(DimDatum[[#This Row],[Datum]])</f>
        <v>33</v>
      </c>
      <c r="F224">
        <f>YEAR(DimDatum[[#This Row],[Datum]])</f>
        <v>2019</v>
      </c>
    </row>
    <row r="225" spans="1:6" x14ac:dyDescent="0.45">
      <c r="A225" s="1">
        <v>43689</v>
      </c>
      <c r="B225">
        <f>DAY(DimDatum[[#This Row],[Datum]])</f>
        <v>12</v>
      </c>
      <c r="C225">
        <f>MONTH(DimDatum[[#This Row],[Datum]])</f>
        <v>8</v>
      </c>
      <c r="D225" t="str">
        <f>TEXT(DimDatum[[#This Row],[Datum]],"MMMM")</f>
        <v>August</v>
      </c>
      <c r="E225">
        <f>WEEKNUM(DimDatum[[#This Row],[Datum]])</f>
        <v>33</v>
      </c>
      <c r="F225">
        <f>YEAR(DimDatum[[#This Row],[Datum]])</f>
        <v>2019</v>
      </c>
    </row>
    <row r="226" spans="1:6" x14ac:dyDescent="0.45">
      <c r="A226" s="1">
        <v>43690</v>
      </c>
      <c r="B226">
        <f>DAY(DimDatum[[#This Row],[Datum]])</f>
        <v>13</v>
      </c>
      <c r="C226">
        <f>MONTH(DimDatum[[#This Row],[Datum]])</f>
        <v>8</v>
      </c>
      <c r="D226" t="str">
        <f>TEXT(DimDatum[[#This Row],[Datum]],"MMMM")</f>
        <v>August</v>
      </c>
      <c r="E226">
        <f>WEEKNUM(DimDatum[[#This Row],[Datum]])</f>
        <v>33</v>
      </c>
      <c r="F226">
        <f>YEAR(DimDatum[[#This Row],[Datum]])</f>
        <v>2019</v>
      </c>
    </row>
    <row r="227" spans="1:6" x14ac:dyDescent="0.45">
      <c r="A227" s="1">
        <v>43691</v>
      </c>
      <c r="B227">
        <f>DAY(DimDatum[[#This Row],[Datum]])</f>
        <v>14</v>
      </c>
      <c r="C227">
        <f>MONTH(DimDatum[[#This Row],[Datum]])</f>
        <v>8</v>
      </c>
      <c r="D227" t="str">
        <f>TEXT(DimDatum[[#This Row],[Datum]],"MMMM")</f>
        <v>August</v>
      </c>
      <c r="E227">
        <f>WEEKNUM(DimDatum[[#This Row],[Datum]])</f>
        <v>33</v>
      </c>
      <c r="F227">
        <f>YEAR(DimDatum[[#This Row],[Datum]])</f>
        <v>2019</v>
      </c>
    </row>
    <row r="228" spans="1:6" x14ac:dyDescent="0.45">
      <c r="A228" s="1">
        <v>43692</v>
      </c>
      <c r="B228">
        <f>DAY(DimDatum[[#This Row],[Datum]])</f>
        <v>15</v>
      </c>
      <c r="C228">
        <f>MONTH(DimDatum[[#This Row],[Datum]])</f>
        <v>8</v>
      </c>
      <c r="D228" t="str">
        <f>TEXT(DimDatum[[#This Row],[Datum]],"MMMM")</f>
        <v>August</v>
      </c>
      <c r="E228">
        <f>WEEKNUM(DimDatum[[#This Row],[Datum]])</f>
        <v>33</v>
      </c>
      <c r="F228">
        <f>YEAR(DimDatum[[#This Row],[Datum]])</f>
        <v>2019</v>
      </c>
    </row>
    <row r="229" spans="1:6" x14ac:dyDescent="0.45">
      <c r="A229" s="1">
        <v>43693</v>
      </c>
      <c r="B229">
        <f>DAY(DimDatum[[#This Row],[Datum]])</f>
        <v>16</v>
      </c>
      <c r="C229">
        <f>MONTH(DimDatum[[#This Row],[Datum]])</f>
        <v>8</v>
      </c>
      <c r="D229" t="str">
        <f>TEXT(DimDatum[[#This Row],[Datum]],"MMMM")</f>
        <v>August</v>
      </c>
      <c r="E229">
        <f>WEEKNUM(DimDatum[[#This Row],[Datum]])</f>
        <v>33</v>
      </c>
      <c r="F229">
        <f>YEAR(DimDatum[[#This Row],[Datum]])</f>
        <v>2019</v>
      </c>
    </row>
    <row r="230" spans="1:6" x14ac:dyDescent="0.45">
      <c r="A230" s="1">
        <v>43694</v>
      </c>
      <c r="B230">
        <f>DAY(DimDatum[[#This Row],[Datum]])</f>
        <v>17</v>
      </c>
      <c r="C230">
        <f>MONTH(DimDatum[[#This Row],[Datum]])</f>
        <v>8</v>
      </c>
      <c r="D230" t="str">
        <f>TEXT(DimDatum[[#This Row],[Datum]],"MMMM")</f>
        <v>August</v>
      </c>
      <c r="E230">
        <f>WEEKNUM(DimDatum[[#This Row],[Datum]])</f>
        <v>33</v>
      </c>
      <c r="F230">
        <f>YEAR(DimDatum[[#This Row],[Datum]])</f>
        <v>2019</v>
      </c>
    </row>
    <row r="231" spans="1:6" x14ac:dyDescent="0.45">
      <c r="A231" s="1">
        <v>43695</v>
      </c>
      <c r="B231">
        <f>DAY(DimDatum[[#This Row],[Datum]])</f>
        <v>18</v>
      </c>
      <c r="C231">
        <f>MONTH(DimDatum[[#This Row],[Datum]])</f>
        <v>8</v>
      </c>
      <c r="D231" t="str">
        <f>TEXT(DimDatum[[#This Row],[Datum]],"MMMM")</f>
        <v>August</v>
      </c>
      <c r="E231">
        <f>WEEKNUM(DimDatum[[#This Row],[Datum]])</f>
        <v>34</v>
      </c>
      <c r="F231">
        <f>YEAR(DimDatum[[#This Row],[Datum]])</f>
        <v>2019</v>
      </c>
    </row>
    <row r="232" spans="1:6" x14ac:dyDescent="0.45">
      <c r="A232" s="1">
        <v>43696</v>
      </c>
      <c r="B232">
        <f>DAY(DimDatum[[#This Row],[Datum]])</f>
        <v>19</v>
      </c>
      <c r="C232">
        <f>MONTH(DimDatum[[#This Row],[Datum]])</f>
        <v>8</v>
      </c>
      <c r="D232" t="str">
        <f>TEXT(DimDatum[[#This Row],[Datum]],"MMMM")</f>
        <v>August</v>
      </c>
      <c r="E232">
        <f>WEEKNUM(DimDatum[[#This Row],[Datum]])</f>
        <v>34</v>
      </c>
      <c r="F232">
        <f>YEAR(DimDatum[[#This Row],[Datum]])</f>
        <v>2019</v>
      </c>
    </row>
    <row r="233" spans="1:6" x14ac:dyDescent="0.45">
      <c r="A233" s="1">
        <v>43697</v>
      </c>
      <c r="B233">
        <f>DAY(DimDatum[[#This Row],[Datum]])</f>
        <v>20</v>
      </c>
      <c r="C233">
        <f>MONTH(DimDatum[[#This Row],[Datum]])</f>
        <v>8</v>
      </c>
      <c r="D233" t="str">
        <f>TEXT(DimDatum[[#This Row],[Datum]],"MMMM")</f>
        <v>August</v>
      </c>
      <c r="E233">
        <f>WEEKNUM(DimDatum[[#This Row],[Datum]])</f>
        <v>34</v>
      </c>
      <c r="F233">
        <f>YEAR(DimDatum[[#This Row],[Datum]])</f>
        <v>2019</v>
      </c>
    </row>
    <row r="234" spans="1:6" x14ac:dyDescent="0.45">
      <c r="A234" s="1">
        <v>43698</v>
      </c>
      <c r="B234">
        <f>DAY(DimDatum[[#This Row],[Datum]])</f>
        <v>21</v>
      </c>
      <c r="C234">
        <f>MONTH(DimDatum[[#This Row],[Datum]])</f>
        <v>8</v>
      </c>
      <c r="D234" t="str">
        <f>TEXT(DimDatum[[#This Row],[Datum]],"MMMM")</f>
        <v>August</v>
      </c>
      <c r="E234">
        <f>WEEKNUM(DimDatum[[#This Row],[Datum]])</f>
        <v>34</v>
      </c>
      <c r="F234">
        <f>YEAR(DimDatum[[#This Row],[Datum]])</f>
        <v>2019</v>
      </c>
    </row>
    <row r="235" spans="1:6" x14ac:dyDescent="0.45">
      <c r="A235" s="1">
        <v>43699</v>
      </c>
      <c r="B235">
        <f>DAY(DimDatum[[#This Row],[Datum]])</f>
        <v>22</v>
      </c>
      <c r="C235">
        <f>MONTH(DimDatum[[#This Row],[Datum]])</f>
        <v>8</v>
      </c>
      <c r="D235" t="str">
        <f>TEXT(DimDatum[[#This Row],[Datum]],"MMMM")</f>
        <v>August</v>
      </c>
      <c r="E235">
        <f>WEEKNUM(DimDatum[[#This Row],[Datum]])</f>
        <v>34</v>
      </c>
      <c r="F235">
        <f>YEAR(DimDatum[[#This Row],[Datum]])</f>
        <v>2019</v>
      </c>
    </row>
    <row r="236" spans="1:6" x14ac:dyDescent="0.45">
      <c r="A236" s="1">
        <v>43700</v>
      </c>
      <c r="B236">
        <f>DAY(DimDatum[[#This Row],[Datum]])</f>
        <v>23</v>
      </c>
      <c r="C236">
        <f>MONTH(DimDatum[[#This Row],[Datum]])</f>
        <v>8</v>
      </c>
      <c r="D236" t="str">
        <f>TEXT(DimDatum[[#This Row],[Datum]],"MMMM")</f>
        <v>August</v>
      </c>
      <c r="E236">
        <f>WEEKNUM(DimDatum[[#This Row],[Datum]])</f>
        <v>34</v>
      </c>
      <c r="F236">
        <f>YEAR(DimDatum[[#This Row],[Datum]])</f>
        <v>2019</v>
      </c>
    </row>
    <row r="237" spans="1:6" x14ac:dyDescent="0.45">
      <c r="A237" s="1">
        <v>43701</v>
      </c>
      <c r="B237">
        <f>DAY(DimDatum[[#This Row],[Datum]])</f>
        <v>24</v>
      </c>
      <c r="C237">
        <f>MONTH(DimDatum[[#This Row],[Datum]])</f>
        <v>8</v>
      </c>
      <c r="D237" t="str">
        <f>TEXT(DimDatum[[#This Row],[Datum]],"MMMM")</f>
        <v>August</v>
      </c>
      <c r="E237">
        <f>WEEKNUM(DimDatum[[#This Row],[Datum]])</f>
        <v>34</v>
      </c>
      <c r="F237">
        <f>YEAR(DimDatum[[#This Row],[Datum]])</f>
        <v>2019</v>
      </c>
    </row>
    <row r="238" spans="1:6" x14ac:dyDescent="0.45">
      <c r="A238" s="1">
        <v>43702</v>
      </c>
      <c r="B238">
        <f>DAY(DimDatum[[#This Row],[Datum]])</f>
        <v>25</v>
      </c>
      <c r="C238">
        <f>MONTH(DimDatum[[#This Row],[Datum]])</f>
        <v>8</v>
      </c>
      <c r="D238" t="str">
        <f>TEXT(DimDatum[[#This Row],[Datum]],"MMMM")</f>
        <v>August</v>
      </c>
      <c r="E238">
        <f>WEEKNUM(DimDatum[[#This Row],[Datum]])</f>
        <v>35</v>
      </c>
      <c r="F238">
        <f>YEAR(DimDatum[[#This Row],[Datum]])</f>
        <v>2019</v>
      </c>
    </row>
    <row r="239" spans="1:6" x14ac:dyDescent="0.45">
      <c r="A239" s="1">
        <v>43703</v>
      </c>
      <c r="B239">
        <f>DAY(DimDatum[[#This Row],[Datum]])</f>
        <v>26</v>
      </c>
      <c r="C239">
        <f>MONTH(DimDatum[[#This Row],[Datum]])</f>
        <v>8</v>
      </c>
      <c r="D239" t="str">
        <f>TEXT(DimDatum[[#This Row],[Datum]],"MMMM")</f>
        <v>August</v>
      </c>
      <c r="E239">
        <f>WEEKNUM(DimDatum[[#This Row],[Datum]])</f>
        <v>35</v>
      </c>
      <c r="F239">
        <f>YEAR(DimDatum[[#This Row],[Datum]])</f>
        <v>2019</v>
      </c>
    </row>
    <row r="240" spans="1:6" x14ac:dyDescent="0.45">
      <c r="A240" s="1">
        <v>43704</v>
      </c>
      <c r="B240">
        <f>DAY(DimDatum[[#This Row],[Datum]])</f>
        <v>27</v>
      </c>
      <c r="C240">
        <f>MONTH(DimDatum[[#This Row],[Datum]])</f>
        <v>8</v>
      </c>
      <c r="D240" t="str">
        <f>TEXT(DimDatum[[#This Row],[Datum]],"MMMM")</f>
        <v>August</v>
      </c>
      <c r="E240">
        <f>WEEKNUM(DimDatum[[#This Row],[Datum]])</f>
        <v>35</v>
      </c>
      <c r="F240">
        <f>YEAR(DimDatum[[#This Row],[Datum]])</f>
        <v>2019</v>
      </c>
    </row>
    <row r="241" spans="1:6" x14ac:dyDescent="0.45">
      <c r="A241" s="1">
        <v>43705</v>
      </c>
      <c r="B241">
        <f>DAY(DimDatum[[#This Row],[Datum]])</f>
        <v>28</v>
      </c>
      <c r="C241">
        <f>MONTH(DimDatum[[#This Row],[Datum]])</f>
        <v>8</v>
      </c>
      <c r="D241" t="str">
        <f>TEXT(DimDatum[[#This Row],[Datum]],"MMMM")</f>
        <v>August</v>
      </c>
      <c r="E241">
        <f>WEEKNUM(DimDatum[[#This Row],[Datum]])</f>
        <v>35</v>
      </c>
      <c r="F241">
        <f>YEAR(DimDatum[[#This Row],[Datum]])</f>
        <v>2019</v>
      </c>
    </row>
    <row r="242" spans="1:6" x14ac:dyDescent="0.45">
      <c r="A242" s="1">
        <v>43706</v>
      </c>
      <c r="B242">
        <f>DAY(DimDatum[[#This Row],[Datum]])</f>
        <v>29</v>
      </c>
      <c r="C242">
        <f>MONTH(DimDatum[[#This Row],[Datum]])</f>
        <v>8</v>
      </c>
      <c r="D242" t="str">
        <f>TEXT(DimDatum[[#This Row],[Datum]],"MMMM")</f>
        <v>August</v>
      </c>
      <c r="E242">
        <f>WEEKNUM(DimDatum[[#This Row],[Datum]])</f>
        <v>35</v>
      </c>
      <c r="F242">
        <f>YEAR(DimDatum[[#This Row],[Datum]])</f>
        <v>2019</v>
      </c>
    </row>
    <row r="243" spans="1:6" x14ac:dyDescent="0.45">
      <c r="A243" s="1">
        <v>43707</v>
      </c>
      <c r="B243">
        <f>DAY(DimDatum[[#This Row],[Datum]])</f>
        <v>30</v>
      </c>
      <c r="C243">
        <f>MONTH(DimDatum[[#This Row],[Datum]])</f>
        <v>8</v>
      </c>
      <c r="D243" t="str">
        <f>TEXT(DimDatum[[#This Row],[Datum]],"MMMM")</f>
        <v>August</v>
      </c>
      <c r="E243">
        <f>WEEKNUM(DimDatum[[#This Row],[Datum]])</f>
        <v>35</v>
      </c>
      <c r="F243">
        <f>YEAR(DimDatum[[#This Row],[Datum]])</f>
        <v>2019</v>
      </c>
    </row>
    <row r="244" spans="1:6" x14ac:dyDescent="0.45">
      <c r="A244" s="1">
        <v>43708</v>
      </c>
      <c r="B244">
        <f>DAY(DimDatum[[#This Row],[Datum]])</f>
        <v>31</v>
      </c>
      <c r="C244">
        <f>MONTH(DimDatum[[#This Row],[Datum]])</f>
        <v>8</v>
      </c>
      <c r="D244" t="str">
        <f>TEXT(DimDatum[[#This Row],[Datum]],"MMMM")</f>
        <v>August</v>
      </c>
      <c r="E244">
        <f>WEEKNUM(DimDatum[[#This Row],[Datum]])</f>
        <v>35</v>
      </c>
      <c r="F244">
        <f>YEAR(DimDatum[[#This Row],[Datum]])</f>
        <v>2019</v>
      </c>
    </row>
    <row r="245" spans="1:6" x14ac:dyDescent="0.45">
      <c r="A245" s="1">
        <v>43709</v>
      </c>
      <c r="B245">
        <f>DAY(DimDatum[[#This Row],[Datum]])</f>
        <v>1</v>
      </c>
      <c r="C245">
        <f>MONTH(DimDatum[[#This Row],[Datum]])</f>
        <v>9</v>
      </c>
      <c r="D245" t="str">
        <f>TEXT(DimDatum[[#This Row],[Datum]],"MMMM")</f>
        <v>September</v>
      </c>
      <c r="E245">
        <f>WEEKNUM(DimDatum[[#This Row],[Datum]])</f>
        <v>36</v>
      </c>
      <c r="F245">
        <f>YEAR(DimDatum[[#This Row],[Datum]])</f>
        <v>2019</v>
      </c>
    </row>
    <row r="246" spans="1:6" x14ac:dyDescent="0.45">
      <c r="A246" s="1">
        <v>43710</v>
      </c>
      <c r="B246">
        <f>DAY(DimDatum[[#This Row],[Datum]])</f>
        <v>2</v>
      </c>
      <c r="C246">
        <f>MONTH(DimDatum[[#This Row],[Datum]])</f>
        <v>9</v>
      </c>
      <c r="D246" t="str">
        <f>TEXT(DimDatum[[#This Row],[Datum]],"MMMM")</f>
        <v>September</v>
      </c>
      <c r="E246">
        <f>WEEKNUM(DimDatum[[#This Row],[Datum]])</f>
        <v>36</v>
      </c>
      <c r="F246">
        <f>YEAR(DimDatum[[#This Row],[Datum]])</f>
        <v>2019</v>
      </c>
    </row>
    <row r="247" spans="1:6" x14ac:dyDescent="0.45">
      <c r="A247" s="1">
        <v>43711</v>
      </c>
      <c r="B247">
        <f>DAY(DimDatum[[#This Row],[Datum]])</f>
        <v>3</v>
      </c>
      <c r="C247">
        <f>MONTH(DimDatum[[#This Row],[Datum]])</f>
        <v>9</v>
      </c>
      <c r="D247" t="str">
        <f>TEXT(DimDatum[[#This Row],[Datum]],"MMMM")</f>
        <v>September</v>
      </c>
      <c r="E247">
        <f>WEEKNUM(DimDatum[[#This Row],[Datum]])</f>
        <v>36</v>
      </c>
      <c r="F247">
        <f>YEAR(DimDatum[[#This Row],[Datum]])</f>
        <v>2019</v>
      </c>
    </row>
    <row r="248" spans="1:6" x14ac:dyDescent="0.45">
      <c r="A248" s="1">
        <v>43712</v>
      </c>
      <c r="B248">
        <f>DAY(DimDatum[[#This Row],[Datum]])</f>
        <v>4</v>
      </c>
      <c r="C248">
        <f>MONTH(DimDatum[[#This Row],[Datum]])</f>
        <v>9</v>
      </c>
      <c r="D248" t="str">
        <f>TEXT(DimDatum[[#This Row],[Datum]],"MMMM")</f>
        <v>September</v>
      </c>
      <c r="E248">
        <f>WEEKNUM(DimDatum[[#This Row],[Datum]])</f>
        <v>36</v>
      </c>
      <c r="F248">
        <f>YEAR(DimDatum[[#This Row],[Datum]])</f>
        <v>2019</v>
      </c>
    </row>
    <row r="249" spans="1:6" x14ac:dyDescent="0.45">
      <c r="A249" s="1">
        <v>43713</v>
      </c>
      <c r="B249">
        <f>DAY(DimDatum[[#This Row],[Datum]])</f>
        <v>5</v>
      </c>
      <c r="C249">
        <f>MONTH(DimDatum[[#This Row],[Datum]])</f>
        <v>9</v>
      </c>
      <c r="D249" t="str">
        <f>TEXT(DimDatum[[#This Row],[Datum]],"MMMM")</f>
        <v>September</v>
      </c>
      <c r="E249">
        <f>WEEKNUM(DimDatum[[#This Row],[Datum]])</f>
        <v>36</v>
      </c>
      <c r="F249">
        <f>YEAR(DimDatum[[#This Row],[Datum]])</f>
        <v>2019</v>
      </c>
    </row>
    <row r="250" spans="1:6" x14ac:dyDescent="0.45">
      <c r="A250" s="1">
        <v>43714</v>
      </c>
      <c r="B250">
        <f>DAY(DimDatum[[#This Row],[Datum]])</f>
        <v>6</v>
      </c>
      <c r="C250">
        <f>MONTH(DimDatum[[#This Row],[Datum]])</f>
        <v>9</v>
      </c>
      <c r="D250" t="str">
        <f>TEXT(DimDatum[[#This Row],[Datum]],"MMMM")</f>
        <v>September</v>
      </c>
      <c r="E250">
        <f>WEEKNUM(DimDatum[[#This Row],[Datum]])</f>
        <v>36</v>
      </c>
      <c r="F250">
        <f>YEAR(DimDatum[[#This Row],[Datum]])</f>
        <v>2019</v>
      </c>
    </row>
    <row r="251" spans="1:6" x14ac:dyDescent="0.45">
      <c r="A251" s="1">
        <v>43715</v>
      </c>
      <c r="B251">
        <f>DAY(DimDatum[[#This Row],[Datum]])</f>
        <v>7</v>
      </c>
      <c r="C251">
        <f>MONTH(DimDatum[[#This Row],[Datum]])</f>
        <v>9</v>
      </c>
      <c r="D251" t="str">
        <f>TEXT(DimDatum[[#This Row],[Datum]],"MMMM")</f>
        <v>September</v>
      </c>
      <c r="E251">
        <f>WEEKNUM(DimDatum[[#This Row],[Datum]])</f>
        <v>36</v>
      </c>
      <c r="F251">
        <f>YEAR(DimDatum[[#This Row],[Datum]])</f>
        <v>2019</v>
      </c>
    </row>
    <row r="252" spans="1:6" x14ac:dyDescent="0.45">
      <c r="A252" s="1">
        <v>43716</v>
      </c>
      <c r="B252">
        <f>DAY(DimDatum[[#This Row],[Datum]])</f>
        <v>8</v>
      </c>
      <c r="C252">
        <f>MONTH(DimDatum[[#This Row],[Datum]])</f>
        <v>9</v>
      </c>
      <c r="D252" t="str">
        <f>TEXT(DimDatum[[#This Row],[Datum]],"MMMM")</f>
        <v>September</v>
      </c>
      <c r="E252">
        <f>WEEKNUM(DimDatum[[#This Row],[Datum]])</f>
        <v>37</v>
      </c>
      <c r="F252">
        <f>YEAR(DimDatum[[#This Row],[Datum]])</f>
        <v>2019</v>
      </c>
    </row>
    <row r="253" spans="1:6" x14ac:dyDescent="0.45">
      <c r="A253" s="1">
        <v>43717</v>
      </c>
      <c r="B253">
        <f>DAY(DimDatum[[#This Row],[Datum]])</f>
        <v>9</v>
      </c>
      <c r="C253">
        <f>MONTH(DimDatum[[#This Row],[Datum]])</f>
        <v>9</v>
      </c>
      <c r="D253" t="str">
        <f>TEXT(DimDatum[[#This Row],[Datum]],"MMMM")</f>
        <v>September</v>
      </c>
      <c r="E253">
        <f>WEEKNUM(DimDatum[[#This Row],[Datum]])</f>
        <v>37</v>
      </c>
      <c r="F253">
        <f>YEAR(DimDatum[[#This Row],[Datum]])</f>
        <v>2019</v>
      </c>
    </row>
    <row r="254" spans="1:6" x14ac:dyDescent="0.45">
      <c r="A254" s="1">
        <v>43718</v>
      </c>
      <c r="B254">
        <f>DAY(DimDatum[[#This Row],[Datum]])</f>
        <v>10</v>
      </c>
      <c r="C254">
        <f>MONTH(DimDatum[[#This Row],[Datum]])</f>
        <v>9</v>
      </c>
      <c r="D254" t="str">
        <f>TEXT(DimDatum[[#This Row],[Datum]],"MMMM")</f>
        <v>September</v>
      </c>
      <c r="E254">
        <f>WEEKNUM(DimDatum[[#This Row],[Datum]])</f>
        <v>37</v>
      </c>
      <c r="F254">
        <f>YEAR(DimDatum[[#This Row],[Datum]])</f>
        <v>2019</v>
      </c>
    </row>
    <row r="255" spans="1:6" x14ac:dyDescent="0.45">
      <c r="A255" s="1">
        <v>43719</v>
      </c>
      <c r="B255">
        <f>DAY(DimDatum[[#This Row],[Datum]])</f>
        <v>11</v>
      </c>
      <c r="C255">
        <f>MONTH(DimDatum[[#This Row],[Datum]])</f>
        <v>9</v>
      </c>
      <c r="D255" t="str">
        <f>TEXT(DimDatum[[#This Row],[Datum]],"MMMM")</f>
        <v>September</v>
      </c>
      <c r="E255">
        <f>WEEKNUM(DimDatum[[#This Row],[Datum]])</f>
        <v>37</v>
      </c>
      <c r="F255">
        <f>YEAR(DimDatum[[#This Row],[Datum]])</f>
        <v>2019</v>
      </c>
    </row>
    <row r="256" spans="1:6" x14ac:dyDescent="0.45">
      <c r="A256" s="1">
        <v>43720</v>
      </c>
      <c r="B256">
        <f>DAY(DimDatum[[#This Row],[Datum]])</f>
        <v>12</v>
      </c>
      <c r="C256">
        <f>MONTH(DimDatum[[#This Row],[Datum]])</f>
        <v>9</v>
      </c>
      <c r="D256" t="str">
        <f>TEXT(DimDatum[[#This Row],[Datum]],"MMMM")</f>
        <v>September</v>
      </c>
      <c r="E256">
        <f>WEEKNUM(DimDatum[[#This Row],[Datum]])</f>
        <v>37</v>
      </c>
      <c r="F256">
        <f>YEAR(DimDatum[[#This Row],[Datum]])</f>
        <v>2019</v>
      </c>
    </row>
    <row r="257" spans="1:6" x14ac:dyDescent="0.45">
      <c r="A257" s="1">
        <v>43721</v>
      </c>
      <c r="B257">
        <f>DAY(DimDatum[[#This Row],[Datum]])</f>
        <v>13</v>
      </c>
      <c r="C257">
        <f>MONTH(DimDatum[[#This Row],[Datum]])</f>
        <v>9</v>
      </c>
      <c r="D257" t="str">
        <f>TEXT(DimDatum[[#This Row],[Datum]],"MMMM")</f>
        <v>September</v>
      </c>
      <c r="E257">
        <f>WEEKNUM(DimDatum[[#This Row],[Datum]])</f>
        <v>37</v>
      </c>
      <c r="F257">
        <f>YEAR(DimDatum[[#This Row],[Datum]])</f>
        <v>2019</v>
      </c>
    </row>
    <row r="258" spans="1:6" x14ac:dyDescent="0.45">
      <c r="A258" s="1">
        <v>43722</v>
      </c>
      <c r="B258">
        <f>DAY(DimDatum[[#This Row],[Datum]])</f>
        <v>14</v>
      </c>
      <c r="C258">
        <f>MONTH(DimDatum[[#This Row],[Datum]])</f>
        <v>9</v>
      </c>
      <c r="D258" t="str">
        <f>TEXT(DimDatum[[#This Row],[Datum]],"MMMM")</f>
        <v>September</v>
      </c>
      <c r="E258">
        <f>WEEKNUM(DimDatum[[#This Row],[Datum]])</f>
        <v>37</v>
      </c>
      <c r="F258">
        <f>YEAR(DimDatum[[#This Row],[Datum]])</f>
        <v>2019</v>
      </c>
    </row>
    <row r="259" spans="1:6" x14ac:dyDescent="0.45">
      <c r="A259" s="1">
        <v>43723</v>
      </c>
      <c r="B259">
        <f>DAY(DimDatum[[#This Row],[Datum]])</f>
        <v>15</v>
      </c>
      <c r="C259">
        <f>MONTH(DimDatum[[#This Row],[Datum]])</f>
        <v>9</v>
      </c>
      <c r="D259" t="str">
        <f>TEXT(DimDatum[[#This Row],[Datum]],"MMMM")</f>
        <v>September</v>
      </c>
      <c r="E259">
        <f>WEEKNUM(DimDatum[[#This Row],[Datum]])</f>
        <v>38</v>
      </c>
      <c r="F259">
        <f>YEAR(DimDatum[[#This Row],[Datum]])</f>
        <v>2019</v>
      </c>
    </row>
    <row r="260" spans="1:6" x14ac:dyDescent="0.45">
      <c r="A260" s="1">
        <v>43724</v>
      </c>
      <c r="B260">
        <f>DAY(DimDatum[[#This Row],[Datum]])</f>
        <v>16</v>
      </c>
      <c r="C260">
        <f>MONTH(DimDatum[[#This Row],[Datum]])</f>
        <v>9</v>
      </c>
      <c r="D260" t="str">
        <f>TEXT(DimDatum[[#This Row],[Datum]],"MMMM")</f>
        <v>September</v>
      </c>
      <c r="E260">
        <f>WEEKNUM(DimDatum[[#This Row],[Datum]])</f>
        <v>38</v>
      </c>
      <c r="F260">
        <f>YEAR(DimDatum[[#This Row],[Datum]])</f>
        <v>2019</v>
      </c>
    </row>
    <row r="261" spans="1:6" x14ac:dyDescent="0.45">
      <c r="A261" s="1">
        <v>43725</v>
      </c>
      <c r="B261">
        <f>DAY(DimDatum[[#This Row],[Datum]])</f>
        <v>17</v>
      </c>
      <c r="C261">
        <f>MONTH(DimDatum[[#This Row],[Datum]])</f>
        <v>9</v>
      </c>
      <c r="D261" t="str">
        <f>TEXT(DimDatum[[#This Row],[Datum]],"MMMM")</f>
        <v>September</v>
      </c>
      <c r="E261">
        <f>WEEKNUM(DimDatum[[#This Row],[Datum]])</f>
        <v>38</v>
      </c>
      <c r="F261">
        <f>YEAR(DimDatum[[#This Row],[Datum]])</f>
        <v>2019</v>
      </c>
    </row>
    <row r="262" spans="1:6" x14ac:dyDescent="0.45">
      <c r="A262" s="1">
        <v>43726</v>
      </c>
      <c r="B262">
        <f>DAY(DimDatum[[#This Row],[Datum]])</f>
        <v>18</v>
      </c>
      <c r="C262">
        <f>MONTH(DimDatum[[#This Row],[Datum]])</f>
        <v>9</v>
      </c>
      <c r="D262" t="str">
        <f>TEXT(DimDatum[[#This Row],[Datum]],"MMMM")</f>
        <v>September</v>
      </c>
      <c r="E262">
        <f>WEEKNUM(DimDatum[[#This Row],[Datum]])</f>
        <v>38</v>
      </c>
      <c r="F262">
        <f>YEAR(DimDatum[[#This Row],[Datum]])</f>
        <v>2019</v>
      </c>
    </row>
    <row r="263" spans="1:6" x14ac:dyDescent="0.45">
      <c r="A263" s="1">
        <v>43727</v>
      </c>
      <c r="B263">
        <f>DAY(DimDatum[[#This Row],[Datum]])</f>
        <v>19</v>
      </c>
      <c r="C263">
        <f>MONTH(DimDatum[[#This Row],[Datum]])</f>
        <v>9</v>
      </c>
      <c r="D263" t="str">
        <f>TEXT(DimDatum[[#This Row],[Datum]],"MMMM")</f>
        <v>September</v>
      </c>
      <c r="E263">
        <f>WEEKNUM(DimDatum[[#This Row],[Datum]])</f>
        <v>38</v>
      </c>
      <c r="F263">
        <f>YEAR(DimDatum[[#This Row],[Datum]])</f>
        <v>2019</v>
      </c>
    </row>
    <row r="264" spans="1:6" x14ac:dyDescent="0.45">
      <c r="A264" s="1">
        <v>43728</v>
      </c>
      <c r="B264">
        <f>DAY(DimDatum[[#This Row],[Datum]])</f>
        <v>20</v>
      </c>
      <c r="C264">
        <f>MONTH(DimDatum[[#This Row],[Datum]])</f>
        <v>9</v>
      </c>
      <c r="D264" t="str">
        <f>TEXT(DimDatum[[#This Row],[Datum]],"MMMM")</f>
        <v>September</v>
      </c>
      <c r="E264">
        <f>WEEKNUM(DimDatum[[#This Row],[Datum]])</f>
        <v>38</v>
      </c>
      <c r="F264">
        <f>YEAR(DimDatum[[#This Row],[Datum]])</f>
        <v>2019</v>
      </c>
    </row>
    <row r="265" spans="1:6" x14ac:dyDescent="0.45">
      <c r="A265" s="1">
        <v>43729</v>
      </c>
      <c r="B265">
        <f>DAY(DimDatum[[#This Row],[Datum]])</f>
        <v>21</v>
      </c>
      <c r="C265">
        <f>MONTH(DimDatum[[#This Row],[Datum]])</f>
        <v>9</v>
      </c>
      <c r="D265" t="str">
        <f>TEXT(DimDatum[[#This Row],[Datum]],"MMMM")</f>
        <v>September</v>
      </c>
      <c r="E265">
        <f>WEEKNUM(DimDatum[[#This Row],[Datum]])</f>
        <v>38</v>
      </c>
      <c r="F265">
        <f>YEAR(DimDatum[[#This Row],[Datum]])</f>
        <v>2019</v>
      </c>
    </row>
    <row r="266" spans="1:6" x14ac:dyDescent="0.45">
      <c r="A266" s="1">
        <v>43730</v>
      </c>
      <c r="B266">
        <f>DAY(DimDatum[[#This Row],[Datum]])</f>
        <v>22</v>
      </c>
      <c r="C266">
        <f>MONTH(DimDatum[[#This Row],[Datum]])</f>
        <v>9</v>
      </c>
      <c r="D266" t="str">
        <f>TEXT(DimDatum[[#This Row],[Datum]],"MMMM")</f>
        <v>September</v>
      </c>
      <c r="E266">
        <f>WEEKNUM(DimDatum[[#This Row],[Datum]])</f>
        <v>39</v>
      </c>
      <c r="F266">
        <f>YEAR(DimDatum[[#This Row],[Datum]])</f>
        <v>2019</v>
      </c>
    </row>
    <row r="267" spans="1:6" x14ac:dyDescent="0.45">
      <c r="A267" s="1">
        <v>43731</v>
      </c>
      <c r="B267">
        <f>DAY(DimDatum[[#This Row],[Datum]])</f>
        <v>23</v>
      </c>
      <c r="C267">
        <f>MONTH(DimDatum[[#This Row],[Datum]])</f>
        <v>9</v>
      </c>
      <c r="D267" t="str">
        <f>TEXT(DimDatum[[#This Row],[Datum]],"MMMM")</f>
        <v>September</v>
      </c>
      <c r="E267">
        <f>WEEKNUM(DimDatum[[#This Row],[Datum]])</f>
        <v>39</v>
      </c>
      <c r="F267">
        <f>YEAR(DimDatum[[#This Row],[Datum]])</f>
        <v>2019</v>
      </c>
    </row>
    <row r="268" spans="1:6" x14ac:dyDescent="0.45">
      <c r="A268" s="1">
        <v>43732</v>
      </c>
      <c r="B268">
        <f>DAY(DimDatum[[#This Row],[Datum]])</f>
        <v>24</v>
      </c>
      <c r="C268">
        <f>MONTH(DimDatum[[#This Row],[Datum]])</f>
        <v>9</v>
      </c>
      <c r="D268" t="str">
        <f>TEXT(DimDatum[[#This Row],[Datum]],"MMMM")</f>
        <v>September</v>
      </c>
      <c r="E268">
        <f>WEEKNUM(DimDatum[[#This Row],[Datum]])</f>
        <v>39</v>
      </c>
      <c r="F268">
        <f>YEAR(DimDatum[[#This Row],[Datum]])</f>
        <v>2019</v>
      </c>
    </row>
    <row r="269" spans="1:6" x14ac:dyDescent="0.45">
      <c r="A269" s="1">
        <v>43733</v>
      </c>
      <c r="B269">
        <f>DAY(DimDatum[[#This Row],[Datum]])</f>
        <v>25</v>
      </c>
      <c r="C269">
        <f>MONTH(DimDatum[[#This Row],[Datum]])</f>
        <v>9</v>
      </c>
      <c r="D269" t="str">
        <f>TEXT(DimDatum[[#This Row],[Datum]],"MMMM")</f>
        <v>September</v>
      </c>
      <c r="E269">
        <f>WEEKNUM(DimDatum[[#This Row],[Datum]])</f>
        <v>39</v>
      </c>
      <c r="F269">
        <f>YEAR(DimDatum[[#This Row],[Datum]])</f>
        <v>2019</v>
      </c>
    </row>
    <row r="270" spans="1:6" x14ac:dyDescent="0.45">
      <c r="A270" s="1">
        <v>43734</v>
      </c>
      <c r="B270">
        <f>DAY(DimDatum[[#This Row],[Datum]])</f>
        <v>26</v>
      </c>
      <c r="C270">
        <f>MONTH(DimDatum[[#This Row],[Datum]])</f>
        <v>9</v>
      </c>
      <c r="D270" t="str">
        <f>TEXT(DimDatum[[#This Row],[Datum]],"MMMM")</f>
        <v>September</v>
      </c>
      <c r="E270">
        <f>WEEKNUM(DimDatum[[#This Row],[Datum]])</f>
        <v>39</v>
      </c>
      <c r="F270">
        <f>YEAR(DimDatum[[#This Row],[Datum]])</f>
        <v>2019</v>
      </c>
    </row>
    <row r="271" spans="1:6" x14ac:dyDescent="0.45">
      <c r="A271" s="1">
        <v>43735</v>
      </c>
      <c r="B271">
        <f>DAY(DimDatum[[#This Row],[Datum]])</f>
        <v>27</v>
      </c>
      <c r="C271">
        <f>MONTH(DimDatum[[#This Row],[Datum]])</f>
        <v>9</v>
      </c>
      <c r="D271" t="str">
        <f>TEXT(DimDatum[[#This Row],[Datum]],"MMMM")</f>
        <v>September</v>
      </c>
      <c r="E271">
        <f>WEEKNUM(DimDatum[[#This Row],[Datum]])</f>
        <v>39</v>
      </c>
      <c r="F271">
        <f>YEAR(DimDatum[[#This Row],[Datum]])</f>
        <v>2019</v>
      </c>
    </row>
    <row r="272" spans="1:6" x14ac:dyDescent="0.45">
      <c r="A272" s="1">
        <v>43736</v>
      </c>
      <c r="B272">
        <f>DAY(DimDatum[[#This Row],[Datum]])</f>
        <v>28</v>
      </c>
      <c r="C272">
        <f>MONTH(DimDatum[[#This Row],[Datum]])</f>
        <v>9</v>
      </c>
      <c r="D272" t="str">
        <f>TEXT(DimDatum[[#This Row],[Datum]],"MMMM")</f>
        <v>September</v>
      </c>
      <c r="E272">
        <f>WEEKNUM(DimDatum[[#This Row],[Datum]])</f>
        <v>39</v>
      </c>
      <c r="F272">
        <f>YEAR(DimDatum[[#This Row],[Datum]])</f>
        <v>2019</v>
      </c>
    </row>
    <row r="273" spans="1:6" x14ac:dyDescent="0.45">
      <c r="A273" s="1">
        <v>43737</v>
      </c>
      <c r="B273">
        <f>DAY(DimDatum[[#This Row],[Datum]])</f>
        <v>29</v>
      </c>
      <c r="C273">
        <f>MONTH(DimDatum[[#This Row],[Datum]])</f>
        <v>9</v>
      </c>
      <c r="D273" t="str">
        <f>TEXT(DimDatum[[#This Row],[Datum]],"MMMM")</f>
        <v>September</v>
      </c>
      <c r="E273">
        <f>WEEKNUM(DimDatum[[#This Row],[Datum]])</f>
        <v>40</v>
      </c>
      <c r="F273">
        <f>YEAR(DimDatum[[#This Row],[Datum]])</f>
        <v>2019</v>
      </c>
    </row>
    <row r="274" spans="1:6" x14ac:dyDescent="0.45">
      <c r="A274" s="1">
        <v>43738</v>
      </c>
      <c r="B274">
        <f>DAY(DimDatum[[#This Row],[Datum]])</f>
        <v>30</v>
      </c>
      <c r="C274">
        <f>MONTH(DimDatum[[#This Row],[Datum]])</f>
        <v>9</v>
      </c>
      <c r="D274" t="str">
        <f>TEXT(DimDatum[[#This Row],[Datum]],"MMMM")</f>
        <v>September</v>
      </c>
      <c r="E274">
        <f>WEEKNUM(DimDatum[[#This Row],[Datum]])</f>
        <v>40</v>
      </c>
      <c r="F274">
        <f>YEAR(DimDatum[[#This Row],[Datum]])</f>
        <v>2019</v>
      </c>
    </row>
    <row r="275" spans="1:6" x14ac:dyDescent="0.45">
      <c r="A275" s="1">
        <v>43739</v>
      </c>
      <c r="B275">
        <f>DAY(DimDatum[[#This Row],[Datum]])</f>
        <v>1</v>
      </c>
      <c r="C275">
        <f>MONTH(DimDatum[[#This Row],[Datum]])</f>
        <v>10</v>
      </c>
      <c r="D275" t="str">
        <f>TEXT(DimDatum[[#This Row],[Datum]],"MMMM")</f>
        <v>Oktober</v>
      </c>
      <c r="E275">
        <f>WEEKNUM(DimDatum[[#This Row],[Datum]])</f>
        <v>40</v>
      </c>
      <c r="F275">
        <f>YEAR(DimDatum[[#This Row],[Datum]])</f>
        <v>2019</v>
      </c>
    </row>
    <row r="276" spans="1:6" x14ac:dyDescent="0.45">
      <c r="A276" s="1">
        <v>43740</v>
      </c>
      <c r="B276">
        <f>DAY(DimDatum[[#This Row],[Datum]])</f>
        <v>2</v>
      </c>
      <c r="C276">
        <f>MONTH(DimDatum[[#This Row],[Datum]])</f>
        <v>10</v>
      </c>
      <c r="D276" t="str">
        <f>TEXT(DimDatum[[#This Row],[Datum]],"MMMM")</f>
        <v>Oktober</v>
      </c>
      <c r="E276">
        <f>WEEKNUM(DimDatum[[#This Row],[Datum]])</f>
        <v>40</v>
      </c>
      <c r="F276">
        <f>YEAR(DimDatum[[#This Row],[Datum]])</f>
        <v>2019</v>
      </c>
    </row>
    <row r="277" spans="1:6" x14ac:dyDescent="0.45">
      <c r="A277" s="1">
        <v>43741</v>
      </c>
      <c r="B277">
        <f>DAY(DimDatum[[#This Row],[Datum]])</f>
        <v>3</v>
      </c>
      <c r="C277">
        <f>MONTH(DimDatum[[#This Row],[Datum]])</f>
        <v>10</v>
      </c>
      <c r="D277" t="str">
        <f>TEXT(DimDatum[[#This Row],[Datum]],"MMMM")</f>
        <v>Oktober</v>
      </c>
      <c r="E277">
        <f>WEEKNUM(DimDatum[[#This Row],[Datum]])</f>
        <v>40</v>
      </c>
      <c r="F277">
        <f>YEAR(DimDatum[[#This Row],[Datum]])</f>
        <v>2019</v>
      </c>
    </row>
    <row r="278" spans="1:6" x14ac:dyDescent="0.45">
      <c r="A278" s="1">
        <v>43742</v>
      </c>
      <c r="B278">
        <f>DAY(DimDatum[[#This Row],[Datum]])</f>
        <v>4</v>
      </c>
      <c r="C278">
        <f>MONTH(DimDatum[[#This Row],[Datum]])</f>
        <v>10</v>
      </c>
      <c r="D278" t="str">
        <f>TEXT(DimDatum[[#This Row],[Datum]],"MMMM")</f>
        <v>Oktober</v>
      </c>
      <c r="E278">
        <f>WEEKNUM(DimDatum[[#This Row],[Datum]])</f>
        <v>40</v>
      </c>
      <c r="F278">
        <f>YEAR(DimDatum[[#This Row],[Datum]])</f>
        <v>2019</v>
      </c>
    </row>
    <row r="279" spans="1:6" x14ac:dyDescent="0.45">
      <c r="A279" s="1">
        <v>43743</v>
      </c>
      <c r="B279">
        <f>DAY(DimDatum[[#This Row],[Datum]])</f>
        <v>5</v>
      </c>
      <c r="C279">
        <f>MONTH(DimDatum[[#This Row],[Datum]])</f>
        <v>10</v>
      </c>
      <c r="D279" t="str">
        <f>TEXT(DimDatum[[#This Row],[Datum]],"MMMM")</f>
        <v>Oktober</v>
      </c>
      <c r="E279">
        <f>WEEKNUM(DimDatum[[#This Row],[Datum]])</f>
        <v>40</v>
      </c>
      <c r="F279">
        <f>YEAR(DimDatum[[#This Row],[Datum]])</f>
        <v>2019</v>
      </c>
    </row>
    <row r="280" spans="1:6" x14ac:dyDescent="0.45">
      <c r="A280" s="1">
        <v>43744</v>
      </c>
      <c r="B280">
        <f>DAY(DimDatum[[#This Row],[Datum]])</f>
        <v>6</v>
      </c>
      <c r="C280">
        <f>MONTH(DimDatum[[#This Row],[Datum]])</f>
        <v>10</v>
      </c>
      <c r="D280" t="str">
        <f>TEXT(DimDatum[[#This Row],[Datum]],"MMMM")</f>
        <v>Oktober</v>
      </c>
      <c r="E280">
        <f>WEEKNUM(DimDatum[[#This Row],[Datum]])</f>
        <v>41</v>
      </c>
      <c r="F280">
        <f>YEAR(DimDatum[[#This Row],[Datum]])</f>
        <v>2019</v>
      </c>
    </row>
    <row r="281" spans="1:6" x14ac:dyDescent="0.45">
      <c r="A281" s="1">
        <v>43745</v>
      </c>
      <c r="B281">
        <f>DAY(DimDatum[[#This Row],[Datum]])</f>
        <v>7</v>
      </c>
      <c r="C281">
        <f>MONTH(DimDatum[[#This Row],[Datum]])</f>
        <v>10</v>
      </c>
      <c r="D281" t="str">
        <f>TEXT(DimDatum[[#This Row],[Datum]],"MMMM")</f>
        <v>Oktober</v>
      </c>
      <c r="E281">
        <f>WEEKNUM(DimDatum[[#This Row],[Datum]])</f>
        <v>41</v>
      </c>
      <c r="F281">
        <f>YEAR(DimDatum[[#This Row],[Datum]])</f>
        <v>2019</v>
      </c>
    </row>
    <row r="282" spans="1:6" x14ac:dyDescent="0.45">
      <c r="A282" s="1">
        <v>43746</v>
      </c>
      <c r="B282">
        <f>DAY(DimDatum[[#This Row],[Datum]])</f>
        <v>8</v>
      </c>
      <c r="C282">
        <f>MONTH(DimDatum[[#This Row],[Datum]])</f>
        <v>10</v>
      </c>
      <c r="D282" t="str">
        <f>TEXT(DimDatum[[#This Row],[Datum]],"MMMM")</f>
        <v>Oktober</v>
      </c>
      <c r="E282">
        <f>WEEKNUM(DimDatum[[#This Row],[Datum]])</f>
        <v>41</v>
      </c>
      <c r="F282">
        <f>YEAR(DimDatum[[#This Row],[Datum]])</f>
        <v>2019</v>
      </c>
    </row>
    <row r="283" spans="1:6" x14ac:dyDescent="0.45">
      <c r="A283" s="1">
        <v>43747</v>
      </c>
      <c r="B283">
        <f>DAY(DimDatum[[#This Row],[Datum]])</f>
        <v>9</v>
      </c>
      <c r="C283">
        <f>MONTH(DimDatum[[#This Row],[Datum]])</f>
        <v>10</v>
      </c>
      <c r="D283" t="str">
        <f>TEXT(DimDatum[[#This Row],[Datum]],"MMMM")</f>
        <v>Oktober</v>
      </c>
      <c r="E283">
        <f>WEEKNUM(DimDatum[[#This Row],[Datum]])</f>
        <v>41</v>
      </c>
      <c r="F283">
        <f>YEAR(DimDatum[[#This Row],[Datum]])</f>
        <v>2019</v>
      </c>
    </row>
    <row r="284" spans="1:6" x14ac:dyDescent="0.45">
      <c r="A284" s="1">
        <v>43748</v>
      </c>
      <c r="B284">
        <f>DAY(DimDatum[[#This Row],[Datum]])</f>
        <v>10</v>
      </c>
      <c r="C284">
        <f>MONTH(DimDatum[[#This Row],[Datum]])</f>
        <v>10</v>
      </c>
      <c r="D284" t="str">
        <f>TEXT(DimDatum[[#This Row],[Datum]],"MMMM")</f>
        <v>Oktober</v>
      </c>
      <c r="E284">
        <f>WEEKNUM(DimDatum[[#This Row],[Datum]])</f>
        <v>41</v>
      </c>
      <c r="F284">
        <f>YEAR(DimDatum[[#This Row],[Datum]])</f>
        <v>2019</v>
      </c>
    </row>
    <row r="285" spans="1:6" x14ac:dyDescent="0.45">
      <c r="A285" s="1">
        <v>43749</v>
      </c>
      <c r="B285">
        <f>DAY(DimDatum[[#This Row],[Datum]])</f>
        <v>11</v>
      </c>
      <c r="C285">
        <f>MONTH(DimDatum[[#This Row],[Datum]])</f>
        <v>10</v>
      </c>
      <c r="D285" t="str">
        <f>TEXT(DimDatum[[#This Row],[Datum]],"MMMM")</f>
        <v>Oktober</v>
      </c>
      <c r="E285">
        <f>WEEKNUM(DimDatum[[#This Row],[Datum]])</f>
        <v>41</v>
      </c>
      <c r="F285">
        <f>YEAR(DimDatum[[#This Row],[Datum]])</f>
        <v>2019</v>
      </c>
    </row>
    <row r="286" spans="1:6" x14ac:dyDescent="0.45">
      <c r="A286" s="1">
        <v>43750</v>
      </c>
      <c r="B286">
        <f>DAY(DimDatum[[#This Row],[Datum]])</f>
        <v>12</v>
      </c>
      <c r="C286">
        <f>MONTH(DimDatum[[#This Row],[Datum]])</f>
        <v>10</v>
      </c>
      <c r="D286" t="str">
        <f>TEXT(DimDatum[[#This Row],[Datum]],"MMMM")</f>
        <v>Oktober</v>
      </c>
      <c r="E286">
        <f>WEEKNUM(DimDatum[[#This Row],[Datum]])</f>
        <v>41</v>
      </c>
      <c r="F286">
        <f>YEAR(DimDatum[[#This Row],[Datum]])</f>
        <v>2019</v>
      </c>
    </row>
    <row r="287" spans="1:6" x14ac:dyDescent="0.45">
      <c r="A287" s="1">
        <v>43751</v>
      </c>
      <c r="B287">
        <f>DAY(DimDatum[[#This Row],[Datum]])</f>
        <v>13</v>
      </c>
      <c r="C287">
        <f>MONTH(DimDatum[[#This Row],[Datum]])</f>
        <v>10</v>
      </c>
      <c r="D287" t="str">
        <f>TEXT(DimDatum[[#This Row],[Datum]],"MMMM")</f>
        <v>Oktober</v>
      </c>
      <c r="E287">
        <f>WEEKNUM(DimDatum[[#This Row],[Datum]])</f>
        <v>42</v>
      </c>
      <c r="F287">
        <f>YEAR(DimDatum[[#This Row],[Datum]])</f>
        <v>2019</v>
      </c>
    </row>
    <row r="288" spans="1:6" x14ac:dyDescent="0.45">
      <c r="A288" s="1">
        <v>43752</v>
      </c>
      <c r="B288">
        <f>DAY(DimDatum[[#This Row],[Datum]])</f>
        <v>14</v>
      </c>
      <c r="C288">
        <f>MONTH(DimDatum[[#This Row],[Datum]])</f>
        <v>10</v>
      </c>
      <c r="D288" t="str">
        <f>TEXT(DimDatum[[#This Row],[Datum]],"MMMM")</f>
        <v>Oktober</v>
      </c>
      <c r="E288">
        <f>WEEKNUM(DimDatum[[#This Row],[Datum]])</f>
        <v>42</v>
      </c>
      <c r="F288">
        <f>YEAR(DimDatum[[#This Row],[Datum]])</f>
        <v>2019</v>
      </c>
    </row>
    <row r="289" spans="1:6" x14ac:dyDescent="0.45">
      <c r="A289" s="1">
        <v>43753</v>
      </c>
      <c r="B289">
        <f>DAY(DimDatum[[#This Row],[Datum]])</f>
        <v>15</v>
      </c>
      <c r="C289">
        <f>MONTH(DimDatum[[#This Row],[Datum]])</f>
        <v>10</v>
      </c>
      <c r="D289" t="str">
        <f>TEXT(DimDatum[[#This Row],[Datum]],"MMMM")</f>
        <v>Oktober</v>
      </c>
      <c r="E289">
        <f>WEEKNUM(DimDatum[[#This Row],[Datum]])</f>
        <v>42</v>
      </c>
      <c r="F289">
        <f>YEAR(DimDatum[[#This Row],[Datum]])</f>
        <v>2019</v>
      </c>
    </row>
    <row r="290" spans="1:6" x14ac:dyDescent="0.45">
      <c r="A290" s="1">
        <v>43754</v>
      </c>
      <c r="B290">
        <f>DAY(DimDatum[[#This Row],[Datum]])</f>
        <v>16</v>
      </c>
      <c r="C290">
        <f>MONTH(DimDatum[[#This Row],[Datum]])</f>
        <v>10</v>
      </c>
      <c r="D290" t="str">
        <f>TEXT(DimDatum[[#This Row],[Datum]],"MMMM")</f>
        <v>Oktober</v>
      </c>
      <c r="E290">
        <f>WEEKNUM(DimDatum[[#This Row],[Datum]])</f>
        <v>42</v>
      </c>
      <c r="F290">
        <f>YEAR(DimDatum[[#This Row],[Datum]])</f>
        <v>2019</v>
      </c>
    </row>
    <row r="291" spans="1:6" x14ac:dyDescent="0.45">
      <c r="A291" s="1">
        <v>43755</v>
      </c>
      <c r="B291">
        <f>DAY(DimDatum[[#This Row],[Datum]])</f>
        <v>17</v>
      </c>
      <c r="C291">
        <f>MONTH(DimDatum[[#This Row],[Datum]])</f>
        <v>10</v>
      </c>
      <c r="D291" t="str">
        <f>TEXT(DimDatum[[#This Row],[Datum]],"MMMM")</f>
        <v>Oktober</v>
      </c>
      <c r="E291">
        <f>WEEKNUM(DimDatum[[#This Row],[Datum]])</f>
        <v>42</v>
      </c>
      <c r="F291">
        <f>YEAR(DimDatum[[#This Row],[Datum]])</f>
        <v>2019</v>
      </c>
    </row>
    <row r="292" spans="1:6" x14ac:dyDescent="0.45">
      <c r="A292" s="1">
        <v>43756</v>
      </c>
      <c r="B292">
        <f>DAY(DimDatum[[#This Row],[Datum]])</f>
        <v>18</v>
      </c>
      <c r="C292">
        <f>MONTH(DimDatum[[#This Row],[Datum]])</f>
        <v>10</v>
      </c>
      <c r="D292" t="str">
        <f>TEXT(DimDatum[[#This Row],[Datum]],"MMMM")</f>
        <v>Oktober</v>
      </c>
      <c r="E292">
        <f>WEEKNUM(DimDatum[[#This Row],[Datum]])</f>
        <v>42</v>
      </c>
      <c r="F292">
        <f>YEAR(DimDatum[[#This Row],[Datum]])</f>
        <v>2019</v>
      </c>
    </row>
    <row r="293" spans="1:6" x14ac:dyDescent="0.45">
      <c r="A293" s="1">
        <v>43757</v>
      </c>
      <c r="B293">
        <f>DAY(DimDatum[[#This Row],[Datum]])</f>
        <v>19</v>
      </c>
      <c r="C293">
        <f>MONTH(DimDatum[[#This Row],[Datum]])</f>
        <v>10</v>
      </c>
      <c r="D293" t="str">
        <f>TEXT(DimDatum[[#This Row],[Datum]],"MMMM")</f>
        <v>Oktober</v>
      </c>
      <c r="E293">
        <f>WEEKNUM(DimDatum[[#This Row],[Datum]])</f>
        <v>42</v>
      </c>
      <c r="F293">
        <f>YEAR(DimDatum[[#This Row],[Datum]])</f>
        <v>2019</v>
      </c>
    </row>
    <row r="294" spans="1:6" x14ac:dyDescent="0.45">
      <c r="A294" s="1">
        <v>43758</v>
      </c>
      <c r="B294">
        <f>DAY(DimDatum[[#This Row],[Datum]])</f>
        <v>20</v>
      </c>
      <c r="C294">
        <f>MONTH(DimDatum[[#This Row],[Datum]])</f>
        <v>10</v>
      </c>
      <c r="D294" t="str">
        <f>TEXT(DimDatum[[#This Row],[Datum]],"MMMM")</f>
        <v>Oktober</v>
      </c>
      <c r="E294">
        <f>WEEKNUM(DimDatum[[#This Row],[Datum]])</f>
        <v>43</v>
      </c>
      <c r="F294">
        <f>YEAR(DimDatum[[#This Row],[Datum]])</f>
        <v>2019</v>
      </c>
    </row>
    <row r="295" spans="1:6" x14ac:dyDescent="0.45">
      <c r="A295" s="1">
        <v>43759</v>
      </c>
      <c r="B295">
        <f>DAY(DimDatum[[#This Row],[Datum]])</f>
        <v>21</v>
      </c>
      <c r="C295">
        <f>MONTH(DimDatum[[#This Row],[Datum]])</f>
        <v>10</v>
      </c>
      <c r="D295" t="str">
        <f>TEXT(DimDatum[[#This Row],[Datum]],"MMMM")</f>
        <v>Oktober</v>
      </c>
      <c r="E295">
        <f>WEEKNUM(DimDatum[[#This Row],[Datum]])</f>
        <v>43</v>
      </c>
      <c r="F295">
        <f>YEAR(DimDatum[[#This Row],[Datum]])</f>
        <v>2019</v>
      </c>
    </row>
    <row r="296" spans="1:6" x14ac:dyDescent="0.45">
      <c r="A296" s="1">
        <v>43760</v>
      </c>
      <c r="B296">
        <f>DAY(DimDatum[[#This Row],[Datum]])</f>
        <v>22</v>
      </c>
      <c r="C296">
        <f>MONTH(DimDatum[[#This Row],[Datum]])</f>
        <v>10</v>
      </c>
      <c r="D296" t="str">
        <f>TEXT(DimDatum[[#This Row],[Datum]],"MMMM")</f>
        <v>Oktober</v>
      </c>
      <c r="E296">
        <f>WEEKNUM(DimDatum[[#This Row],[Datum]])</f>
        <v>43</v>
      </c>
      <c r="F296">
        <f>YEAR(DimDatum[[#This Row],[Datum]])</f>
        <v>2019</v>
      </c>
    </row>
    <row r="297" spans="1:6" x14ac:dyDescent="0.45">
      <c r="A297" s="1">
        <v>43761</v>
      </c>
      <c r="B297">
        <f>DAY(DimDatum[[#This Row],[Datum]])</f>
        <v>23</v>
      </c>
      <c r="C297">
        <f>MONTH(DimDatum[[#This Row],[Datum]])</f>
        <v>10</v>
      </c>
      <c r="D297" t="str">
        <f>TEXT(DimDatum[[#This Row],[Datum]],"MMMM")</f>
        <v>Oktober</v>
      </c>
      <c r="E297">
        <f>WEEKNUM(DimDatum[[#This Row],[Datum]])</f>
        <v>43</v>
      </c>
      <c r="F297">
        <f>YEAR(DimDatum[[#This Row],[Datum]])</f>
        <v>2019</v>
      </c>
    </row>
    <row r="298" spans="1:6" x14ac:dyDescent="0.45">
      <c r="A298" s="1">
        <v>43762</v>
      </c>
      <c r="B298">
        <f>DAY(DimDatum[[#This Row],[Datum]])</f>
        <v>24</v>
      </c>
      <c r="C298">
        <f>MONTH(DimDatum[[#This Row],[Datum]])</f>
        <v>10</v>
      </c>
      <c r="D298" t="str">
        <f>TEXT(DimDatum[[#This Row],[Datum]],"MMMM")</f>
        <v>Oktober</v>
      </c>
      <c r="E298">
        <f>WEEKNUM(DimDatum[[#This Row],[Datum]])</f>
        <v>43</v>
      </c>
      <c r="F298">
        <f>YEAR(DimDatum[[#This Row],[Datum]])</f>
        <v>2019</v>
      </c>
    </row>
    <row r="299" spans="1:6" x14ac:dyDescent="0.45">
      <c r="A299" s="1">
        <v>43763</v>
      </c>
      <c r="B299">
        <f>DAY(DimDatum[[#This Row],[Datum]])</f>
        <v>25</v>
      </c>
      <c r="C299">
        <f>MONTH(DimDatum[[#This Row],[Datum]])</f>
        <v>10</v>
      </c>
      <c r="D299" t="str">
        <f>TEXT(DimDatum[[#This Row],[Datum]],"MMMM")</f>
        <v>Oktober</v>
      </c>
      <c r="E299">
        <f>WEEKNUM(DimDatum[[#This Row],[Datum]])</f>
        <v>43</v>
      </c>
      <c r="F299">
        <f>YEAR(DimDatum[[#This Row],[Datum]])</f>
        <v>2019</v>
      </c>
    </row>
    <row r="300" spans="1:6" x14ac:dyDescent="0.45">
      <c r="A300" s="1">
        <v>43764</v>
      </c>
      <c r="B300">
        <f>DAY(DimDatum[[#This Row],[Datum]])</f>
        <v>26</v>
      </c>
      <c r="C300">
        <f>MONTH(DimDatum[[#This Row],[Datum]])</f>
        <v>10</v>
      </c>
      <c r="D300" t="str">
        <f>TEXT(DimDatum[[#This Row],[Datum]],"MMMM")</f>
        <v>Oktober</v>
      </c>
      <c r="E300">
        <f>WEEKNUM(DimDatum[[#This Row],[Datum]])</f>
        <v>43</v>
      </c>
      <c r="F300">
        <f>YEAR(DimDatum[[#This Row],[Datum]])</f>
        <v>2019</v>
      </c>
    </row>
    <row r="301" spans="1:6" x14ac:dyDescent="0.45">
      <c r="A301" s="1">
        <v>43765</v>
      </c>
      <c r="B301">
        <f>DAY(DimDatum[[#This Row],[Datum]])</f>
        <v>27</v>
      </c>
      <c r="C301">
        <f>MONTH(DimDatum[[#This Row],[Datum]])</f>
        <v>10</v>
      </c>
      <c r="D301" t="str">
        <f>TEXT(DimDatum[[#This Row],[Datum]],"MMMM")</f>
        <v>Oktober</v>
      </c>
      <c r="E301">
        <f>WEEKNUM(DimDatum[[#This Row],[Datum]])</f>
        <v>44</v>
      </c>
      <c r="F301">
        <f>YEAR(DimDatum[[#This Row],[Datum]])</f>
        <v>2019</v>
      </c>
    </row>
    <row r="302" spans="1:6" x14ac:dyDescent="0.45">
      <c r="A302" s="1">
        <v>43766</v>
      </c>
      <c r="B302">
        <f>DAY(DimDatum[[#This Row],[Datum]])</f>
        <v>28</v>
      </c>
      <c r="C302">
        <f>MONTH(DimDatum[[#This Row],[Datum]])</f>
        <v>10</v>
      </c>
      <c r="D302" t="str">
        <f>TEXT(DimDatum[[#This Row],[Datum]],"MMMM")</f>
        <v>Oktober</v>
      </c>
      <c r="E302">
        <f>WEEKNUM(DimDatum[[#This Row],[Datum]])</f>
        <v>44</v>
      </c>
      <c r="F302">
        <f>YEAR(DimDatum[[#This Row],[Datum]])</f>
        <v>2019</v>
      </c>
    </row>
    <row r="303" spans="1:6" x14ac:dyDescent="0.45">
      <c r="A303" s="1">
        <v>43767</v>
      </c>
      <c r="B303">
        <f>DAY(DimDatum[[#This Row],[Datum]])</f>
        <v>29</v>
      </c>
      <c r="C303">
        <f>MONTH(DimDatum[[#This Row],[Datum]])</f>
        <v>10</v>
      </c>
      <c r="D303" t="str">
        <f>TEXT(DimDatum[[#This Row],[Datum]],"MMMM")</f>
        <v>Oktober</v>
      </c>
      <c r="E303">
        <f>WEEKNUM(DimDatum[[#This Row],[Datum]])</f>
        <v>44</v>
      </c>
      <c r="F303">
        <f>YEAR(DimDatum[[#This Row],[Datum]])</f>
        <v>2019</v>
      </c>
    </row>
    <row r="304" spans="1:6" x14ac:dyDescent="0.45">
      <c r="A304" s="1">
        <v>43768</v>
      </c>
      <c r="B304">
        <f>DAY(DimDatum[[#This Row],[Datum]])</f>
        <v>30</v>
      </c>
      <c r="C304">
        <f>MONTH(DimDatum[[#This Row],[Datum]])</f>
        <v>10</v>
      </c>
      <c r="D304" t="str">
        <f>TEXT(DimDatum[[#This Row],[Datum]],"MMMM")</f>
        <v>Oktober</v>
      </c>
      <c r="E304">
        <f>WEEKNUM(DimDatum[[#This Row],[Datum]])</f>
        <v>44</v>
      </c>
      <c r="F304">
        <f>YEAR(DimDatum[[#This Row],[Datum]])</f>
        <v>2019</v>
      </c>
    </row>
    <row r="305" spans="1:6" x14ac:dyDescent="0.45">
      <c r="A305" s="1">
        <v>43769</v>
      </c>
      <c r="B305">
        <f>DAY(DimDatum[[#This Row],[Datum]])</f>
        <v>31</v>
      </c>
      <c r="C305">
        <f>MONTH(DimDatum[[#This Row],[Datum]])</f>
        <v>10</v>
      </c>
      <c r="D305" t="str">
        <f>TEXT(DimDatum[[#This Row],[Datum]],"MMMM")</f>
        <v>Oktober</v>
      </c>
      <c r="E305">
        <f>WEEKNUM(DimDatum[[#This Row],[Datum]])</f>
        <v>44</v>
      </c>
      <c r="F305">
        <f>YEAR(DimDatum[[#This Row],[Datum]])</f>
        <v>2019</v>
      </c>
    </row>
    <row r="306" spans="1:6" x14ac:dyDescent="0.45">
      <c r="A306" s="1">
        <v>43770</v>
      </c>
      <c r="B306">
        <f>DAY(DimDatum[[#This Row],[Datum]])</f>
        <v>1</v>
      </c>
      <c r="C306">
        <f>MONTH(DimDatum[[#This Row],[Datum]])</f>
        <v>11</v>
      </c>
      <c r="D306" t="str">
        <f>TEXT(DimDatum[[#This Row],[Datum]],"MMMM")</f>
        <v>November</v>
      </c>
      <c r="E306">
        <f>WEEKNUM(DimDatum[[#This Row],[Datum]])</f>
        <v>44</v>
      </c>
      <c r="F306">
        <f>YEAR(DimDatum[[#This Row],[Datum]])</f>
        <v>2019</v>
      </c>
    </row>
    <row r="307" spans="1:6" x14ac:dyDescent="0.45">
      <c r="A307" s="1">
        <v>43771</v>
      </c>
      <c r="B307">
        <f>DAY(DimDatum[[#This Row],[Datum]])</f>
        <v>2</v>
      </c>
      <c r="C307">
        <f>MONTH(DimDatum[[#This Row],[Datum]])</f>
        <v>11</v>
      </c>
      <c r="D307" t="str">
        <f>TEXT(DimDatum[[#This Row],[Datum]],"MMMM")</f>
        <v>November</v>
      </c>
      <c r="E307">
        <f>WEEKNUM(DimDatum[[#This Row],[Datum]])</f>
        <v>44</v>
      </c>
      <c r="F307">
        <f>YEAR(DimDatum[[#This Row],[Datum]])</f>
        <v>2019</v>
      </c>
    </row>
    <row r="308" spans="1:6" x14ac:dyDescent="0.45">
      <c r="A308" s="1">
        <v>43772</v>
      </c>
      <c r="B308">
        <f>DAY(DimDatum[[#This Row],[Datum]])</f>
        <v>3</v>
      </c>
      <c r="C308">
        <f>MONTH(DimDatum[[#This Row],[Datum]])</f>
        <v>11</v>
      </c>
      <c r="D308" t="str">
        <f>TEXT(DimDatum[[#This Row],[Datum]],"MMMM")</f>
        <v>November</v>
      </c>
      <c r="E308">
        <f>WEEKNUM(DimDatum[[#This Row],[Datum]])</f>
        <v>45</v>
      </c>
      <c r="F308">
        <f>YEAR(DimDatum[[#This Row],[Datum]])</f>
        <v>2019</v>
      </c>
    </row>
    <row r="309" spans="1:6" x14ac:dyDescent="0.45">
      <c r="A309" s="1">
        <v>43773</v>
      </c>
      <c r="B309">
        <f>DAY(DimDatum[[#This Row],[Datum]])</f>
        <v>4</v>
      </c>
      <c r="C309">
        <f>MONTH(DimDatum[[#This Row],[Datum]])</f>
        <v>11</v>
      </c>
      <c r="D309" t="str">
        <f>TEXT(DimDatum[[#This Row],[Datum]],"MMMM")</f>
        <v>November</v>
      </c>
      <c r="E309">
        <f>WEEKNUM(DimDatum[[#This Row],[Datum]])</f>
        <v>45</v>
      </c>
      <c r="F309">
        <f>YEAR(DimDatum[[#This Row],[Datum]])</f>
        <v>2019</v>
      </c>
    </row>
    <row r="310" spans="1:6" x14ac:dyDescent="0.45">
      <c r="A310" s="1">
        <v>43774</v>
      </c>
      <c r="B310">
        <f>DAY(DimDatum[[#This Row],[Datum]])</f>
        <v>5</v>
      </c>
      <c r="C310">
        <f>MONTH(DimDatum[[#This Row],[Datum]])</f>
        <v>11</v>
      </c>
      <c r="D310" t="str">
        <f>TEXT(DimDatum[[#This Row],[Datum]],"MMMM")</f>
        <v>November</v>
      </c>
      <c r="E310">
        <f>WEEKNUM(DimDatum[[#This Row],[Datum]])</f>
        <v>45</v>
      </c>
      <c r="F310">
        <f>YEAR(DimDatum[[#This Row],[Datum]])</f>
        <v>2019</v>
      </c>
    </row>
    <row r="311" spans="1:6" x14ac:dyDescent="0.45">
      <c r="A311" s="1">
        <v>43775</v>
      </c>
      <c r="B311">
        <f>DAY(DimDatum[[#This Row],[Datum]])</f>
        <v>6</v>
      </c>
      <c r="C311">
        <f>MONTH(DimDatum[[#This Row],[Datum]])</f>
        <v>11</v>
      </c>
      <c r="D311" t="str">
        <f>TEXT(DimDatum[[#This Row],[Datum]],"MMMM")</f>
        <v>November</v>
      </c>
      <c r="E311">
        <f>WEEKNUM(DimDatum[[#This Row],[Datum]])</f>
        <v>45</v>
      </c>
      <c r="F311">
        <f>YEAR(DimDatum[[#This Row],[Datum]])</f>
        <v>2019</v>
      </c>
    </row>
    <row r="312" spans="1:6" x14ac:dyDescent="0.45">
      <c r="A312" s="1">
        <v>43776</v>
      </c>
      <c r="B312">
        <f>DAY(DimDatum[[#This Row],[Datum]])</f>
        <v>7</v>
      </c>
      <c r="C312">
        <f>MONTH(DimDatum[[#This Row],[Datum]])</f>
        <v>11</v>
      </c>
      <c r="D312" t="str">
        <f>TEXT(DimDatum[[#This Row],[Datum]],"MMMM")</f>
        <v>November</v>
      </c>
      <c r="E312">
        <f>WEEKNUM(DimDatum[[#This Row],[Datum]])</f>
        <v>45</v>
      </c>
      <c r="F312">
        <f>YEAR(DimDatum[[#This Row],[Datum]])</f>
        <v>2019</v>
      </c>
    </row>
    <row r="313" spans="1:6" x14ac:dyDescent="0.45">
      <c r="A313" s="1">
        <v>43777</v>
      </c>
      <c r="B313">
        <f>DAY(DimDatum[[#This Row],[Datum]])</f>
        <v>8</v>
      </c>
      <c r="C313">
        <f>MONTH(DimDatum[[#This Row],[Datum]])</f>
        <v>11</v>
      </c>
      <c r="D313" t="str">
        <f>TEXT(DimDatum[[#This Row],[Datum]],"MMMM")</f>
        <v>November</v>
      </c>
      <c r="E313">
        <f>WEEKNUM(DimDatum[[#This Row],[Datum]])</f>
        <v>45</v>
      </c>
      <c r="F313">
        <f>YEAR(DimDatum[[#This Row],[Datum]])</f>
        <v>2019</v>
      </c>
    </row>
    <row r="314" spans="1:6" x14ac:dyDescent="0.45">
      <c r="A314" s="1">
        <v>43778</v>
      </c>
      <c r="B314">
        <f>DAY(DimDatum[[#This Row],[Datum]])</f>
        <v>9</v>
      </c>
      <c r="C314">
        <f>MONTH(DimDatum[[#This Row],[Datum]])</f>
        <v>11</v>
      </c>
      <c r="D314" t="str">
        <f>TEXT(DimDatum[[#This Row],[Datum]],"MMMM")</f>
        <v>November</v>
      </c>
      <c r="E314">
        <f>WEEKNUM(DimDatum[[#This Row],[Datum]])</f>
        <v>45</v>
      </c>
      <c r="F314">
        <f>YEAR(DimDatum[[#This Row],[Datum]])</f>
        <v>2019</v>
      </c>
    </row>
    <row r="315" spans="1:6" x14ac:dyDescent="0.45">
      <c r="A315" s="1">
        <v>43779</v>
      </c>
      <c r="B315">
        <f>DAY(DimDatum[[#This Row],[Datum]])</f>
        <v>10</v>
      </c>
      <c r="C315">
        <f>MONTH(DimDatum[[#This Row],[Datum]])</f>
        <v>11</v>
      </c>
      <c r="D315" t="str">
        <f>TEXT(DimDatum[[#This Row],[Datum]],"MMMM")</f>
        <v>November</v>
      </c>
      <c r="E315">
        <f>WEEKNUM(DimDatum[[#This Row],[Datum]])</f>
        <v>46</v>
      </c>
      <c r="F315">
        <f>YEAR(DimDatum[[#This Row],[Datum]])</f>
        <v>2019</v>
      </c>
    </row>
    <row r="316" spans="1:6" x14ac:dyDescent="0.45">
      <c r="A316" s="1">
        <v>43780</v>
      </c>
      <c r="B316">
        <f>DAY(DimDatum[[#This Row],[Datum]])</f>
        <v>11</v>
      </c>
      <c r="C316">
        <f>MONTH(DimDatum[[#This Row],[Datum]])</f>
        <v>11</v>
      </c>
      <c r="D316" t="str">
        <f>TEXT(DimDatum[[#This Row],[Datum]],"MMMM")</f>
        <v>November</v>
      </c>
      <c r="E316">
        <f>WEEKNUM(DimDatum[[#This Row],[Datum]])</f>
        <v>46</v>
      </c>
      <c r="F316">
        <f>YEAR(DimDatum[[#This Row],[Datum]])</f>
        <v>2019</v>
      </c>
    </row>
    <row r="317" spans="1:6" x14ac:dyDescent="0.45">
      <c r="A317" s="1">
        <v>43781</v>
      </c>
      <c r="B317">
        <f>DAY(DimDatum[[#This Row],[Datum]])</f>
        <v>12</v>
      </c>
      <c r="C317">
        <f>MONTH(DimDatum[[#This Row],[Datum]])</f>
        <v>11</v>
      </c>
      <c r="D317" t="str">
        <f>TEXT(DimDatum[[#This Row],[Datum]],"MMMM")</f>
        <v>November</v>
      </c>
      <c r="E317">
        <f>WEEKNUM(DimDatum[[#This Row],[Datum]])</f>
        <v>46</v>
      </c>
      <c r="F317">
        <f>YEAR(DimDatum[[#This Row],[Datum]])</f>
        <v>2019</v>
      </c>
    </row>
    <row r="318" spans="1:6" x14ac:dyDescent="0.45">
      <c r="A318" s="1">
        <v>43782</v>
      </c>
      <c r="B318">
        <f>DAY(DimDatum[[#This Row],[Datum]])</f>
        <v>13</v>
      </c>
      <c r="C318">
        <f>MONTH(DimDatum[[#This Row],[Datum]])</f>
        <v>11</v>
      </c>
      <c r="D318" t="str">
        <f>TEXT(DimDatum[[#This Row],[Datum]],"MMMM")</f>
        <v>November</v>
      </c>
      <c r="E318">
        <f>WEEKNUM(DimDatum[[#This Row],[Datum]])</f>
        <v>46</v>
      </c>
      <c r="F318">
        <f>YEAR(DimDatum[[#This Row],[Datum]])</f>
        <v>2019</v>
      </c>
    </row>
    <row r="319" spans="1:6" x14ac:dyDescent="0.45">
      <c r="A319" s="1">
        <v>43783</v>
      </c>
      <c r="B319">
        <f>DAY(DimDatum[[#This Row],[Datum]])</f>
        <v>14</v>
      </c>
      <c r="C319">
        <f>MONTH(DimDatum[[#This Row],[Datum]])</f>
        <v>11</v>
      </c>
      <c r="D319" t="str">
        <f>TEXT(DimDatum[[#This Row],[Datum]],"MMMM")</f>
        <v>November</v>
      </c>
      <c r="E319">
        <f>WEEKNUM(DimDatum[[#This Row],[Datum]])</f>
        <v>46</v>
      </c>
      <c r="F319">
        <f>YEAR(DimDatum[[#This Row],[Datum]])</f>
        <v>2019</v>
      </c>
    </row>
    <row r="320" spans="1:6" x14ac:dyDescent="0.45">
      <c r="A320" s="1">
        <v>43784</v>
      </c>
      <c r="B320">
        <f>DAY(DimDatum[[#This Row],[Datum]])</f>
        <v>15</v>
      </c>
      <c r="C320">
        <f>MONTH(DimDatum[[#This Row],[Datum]])</f>
        <v>11</v>
      </c>
      <c r="D320" t="str">
        <f>TEXT(DimDatum[[#This Row],[Datum]],"MMMM")</f>
        <v>November</v>
      </c>
      <c r="E320">
        <f>WEEKNUM(DimDatum[[#This Row],[Datum]])</f>
        <v>46</v>
      </c>
      <c r="F320">
        <f>YEAR(DimDatum[[#This Row],[Datum]])</f>
        <v>2019</v>
      </c>
    </row>
    <row r="321" spans="1:6" x14ac:dyDescent="0.45">
      <c r="A321" s="1">
        <v>43785</v>
      </c>
      <c r="B321">
        <f>DAY(DimDatum[[#This Row],[Datum]])</f>
        <v>16</v>
      </c>
      <c r="C321">
        <f>MONTH(DimDatum[[#This Row],[Datum]])</f>
        <v>11</v>
      </c>
      <c r="D321" t="str">
        <f>TEXT(DimDatum[[#This Row],[Datum]],"MMMM")</f>
        <v>November</v>
      </c>
      <c r="E321">
        <f>WEEKNUM(DimDatum[[#This Row],[Datum]])</f>
        <v>46</v>
      </c>
      <c r="F321">
        <f>YEAR(DimDatum[[#This Row],[Datum]])</f>
        <v>2019</v>
      </c>
    </row>
    <row r="322" spans="1:6" x14ac:dyDescent="0.45">
      <c r="A322" s="1">
        <v>43786</v>
      </c>
      <c r="B322">
        <f>DAY(DimDatum[[#This Row],[Datum]])</f>
        <v>17</v>
      </c>
      <c r="C322">
        <f>MONTH(DimDatum[[#This Row],[Datum]])</f>
        <v>11</v>
      </c>
      <c r="D322" t="str">
        <f>TEXT(DimDatum[[#This Row],[Datum]],"MMMM")</f>
        <v>November</v>
      </c>
      <c r="E322">
        <f>WEEKNUM(DimDatum[[#This Row],[Datum]])</f>
        <v>47</v>
      </c>
      <c r="F322">
        <f>YEAR(DimDatum[[#This Row],[Datum]])</f>
        <v>2019</v>
      </c>
    </row>
    <row r="323" spans="1:6" x14ac:dyDescent="0.45">
      <c r="A323" s="1">
        <v>43787</v>
      </c>
      <c r="B323">
        <f>DAY(DimDatum[[#This Row],[Datum]])</f>
        <v>18</v>
      </c>
      <c r="C323">
        <f>MONTH(DimDatum[[#This Row],[Datum]])</f>
        <v>11</v>
      </c>
      <c r="D323" t="str">
        <f>TEXT(DimDatum[[#This Row],[Datum]],"MMMM")</f>
        <v>November</v>
      </c>
      <c r="E323">
        <f>WEEKNUM(DimDatum[[#This Row],[Datum]])</f>
        <v>47</v>
      </c>
      <c r="F323">
        <f>YEAR(DimDatum[[#This Row],[Datum]])</f>
        <v>2019</v>
      </c>
    </row>
    <row r="324" spans="1:6" x14ac:dyDescent="0.45">
      <c r="A324" s="1">
        <v>43788</v>
      </c>
      <c r="B324">
        <f>DAY(DimDatum[[#This Row],[Datum]])</f>
        <v>19</v>
      </c>
      <c r="C324">
        <f>MONTH(DimDatum[[#This Row],[Datum]])</f>
        <v>11</v>
      </c>
      <c r="D324" t="str">
        <f>TEXT(DimDatum[[#This Row],[Datum]],"MMMM")</f>
        <v>November</v>
      </c>
      <c r="E324">
        <f>WEEKNUM(DimDatum[[#This Row],[Datum]])</f>
        <v>47</v>
      </c>
      <c r="F324">
        <f>YEAR(DimDatum[[#This Row],[Datum]])</f>
        <v>2019</v>
      </c>
    </row>
    <row r="325" spans="1:6" x14ac:dyDescent="0.45">
      <c r="A325" s="1">
        <v>43789</v>
      </c>
      <c r="B325">
        <f>DAY(DimDatum[[#This Row],[Datum]])</f>
        <v>20</v>
      </c>
      <c r="C325">
        <f>MONTH(DimDatum[[#This Row],[Datum]])</f>
        <v>11</v>
      </c>
      <c r="D325" t="str">
        <f>TEXT(DimDatum[[#This Row],[Datum]],"MMMM")</f>
        <v>November</v>
      </c>
      <c r="E325">
        <f>WEEKNUM(DimDatum[[#This Row],[Datum]])</f>
        <v>47</v>
      </c>
      <c r="F325">
        <f>YEAR(DimDatum[[#This Row],[Datum]])</f>
        <v>2019</v>
      </c>
    </row>
    <row r="326" spans="1:6" x14ac:dyDescent="0.45">
      <c r="A326" s="1">
        <v>43790</v>
      </c>
      <c r="B326">
        <f>DAY(DimDatum[[#This Row],[Datum]])</f>
        <v>21</v>
      </c>
      <c r="C326">
        <f>MONTH(DimDatum[[#This Row],[Datum]])</f>
        <v>11</v>
      </c>
      <c r="D326" t="str">
        <f>TEXT(DimDatum[[#This Row],[Datum]],"MMMM")</f>
        <v>November</v>
      </c>
      <c r="E326">
        <f>WEEKNUM(DimDatum[[#This Row],[Datum]])</f>
        <v>47</v>
      </c>
      <c r="F326">
        <f>YEAR(DimDatum[[#This Row],[Datum]])</f>
        <v>2019</v>
      </c>
    </row>
    <row r="327" spans="1:6" x14ac:dyDescent="0.45">
      <c r="A327" s="1">
        <v>43791</v>
      </c>
      <c r="B327">
        <f>DAY(DimDatum[[#This Row],[Datum]])</f>
        <v>22</v>
      </c>
      <c r="C327">
        <f>MONTH(DimDatum[[#This Row],[Datum]])</f>
        <v>11</v>
      </c>
      <c r="D327" t="str">
        <f>TEXT(DimDatum[[#This Row],[Datum]],"MMMM")</f>
        <v>November</v>
      </c>
      <c r="E327">
        <f>WEEKNUM(DimDatum[[#This Row],[Datum]])</f>
        <v>47</v>
      </c>
      <c r="F327">
        <f>YEAR(DimDatum[[#This Row],[Datum]])</f>
        <v>2019</v>
      </c>
    </row>
    <row r="328" spans="1:6" x14ac:dyDescent="0.45">
      <c r="A328" s="1">
        <v>43792</v>
      </c>
      <c r="B328">
        <f>DAY(DimDatum[[#This Row],[Datum]])</f>
        <v>23</v>
      </c>
      <c r="C328">
        <f>MONTH(DimDatum[[#This Row],[Datum]])</f>
        <v>11</v>
      </c>
      <c r="D328" t="str">
        <f>TEXT(DimDatum[[#This Row],[Datum]],"MMMM")</f>
        <v>November</v>
      </c>
      <c r="E328">
        <f>WEEKNUM(DimDatum[[#This Row],[Datum]])</f>
        <v>47</v>
      </c>
      <c r="F328">
        <f>YEAR(DimDatum[[#This Row],[Datum]])</f>
        <v>2019</v>
      </c>
    </row>
    <row r="329" spans="1:6" x14ac:dyDescent="0.45">
      <c r="A329" s="1">
        <v>43793</v>
      </c>
      <c r="B329">
        <f>DAY(DimDatum[[#This Row],[Datum]])</f>
        <v>24</v>
      </c>
      <c r="C329">
        <f>MONTH(DimDatum[[#This Row],[Datum]])</f>
        <v>11</v>
      </c>
      <c r="D329" t="str">
        <f>TEXT(DimDatum[[#This Row],[Datum]],"MMMM")</f>
        <v>November</v>
      </c>
      <c r="E329">
        <f>WEEKNUM(DimDatum[[#This Row],[Datum]])</f>
        <v>48</v>
      </c>
      <c r="F329">
        <f>YEAR(DimDatum[[#This Row],[Datum]])</f>
        <v>2019</v>
      </c>
    </row>
    <row r="330" spans="1:6" x14ac:dyDescent="0.45">
      <c r="A330" s="1">
        <v>43794</v>
      </c>
      <c r="B330">
        <f>DAY(DimDatum[[#This Row],[Datum]])</f>
        <v>25</v>
      </c>
      <c r="C330">
        <f>MONTH(DimDatum[[#This Row],[Datum]])</f>
        <v>11</v>
      </c>
      <c r="D330" t="str">
        <f>TEXT(DimDatum[[#This Row],[Datum]],"MMMM")</f>
        <v>November</v>
      </c>
      <c r="E330">
        <f>WEEKNUM(DimDatum[[#This Row],[Datum]])</f>
        <v>48</v>
      </c>
      <c r="F330">
        <f>YEAR(DimDatum[[#This Row],[Datum]])</f>
        <v>2019</v>
      </c>
    </row>
    <row r="331" spans="1:6" x14ac:dyDescent="0.45">
      <c r="A331" s="1">
        <v>43795</v>
      </c>
      <c r="B331">
        <f>DAY(DimDatum[[#This Row],[Datum]])</f>
        <v>26</v>
      </c>
      <c r="C331">
        <f>MONTH(DimDatum[[#This Row],[Datum]])</f>
        <v>11</v>
      </c>
      <c r="D331" t="str">
        <f>TEXT(DimDatum[[#This Row],[Datum]],"MMMM")</f>
        <v>November</v>
      </c>
      <c r="E331">
        <f>WEEKNUM(DimDatum[[#This Row],[Datum]])</f>
        <v>48</v>
      </c>
      <c r="F331">
        <f>YEAR(DimDatum[[#This Row],[Datum]])</f>
        <v>2019</v>
      </c>
    </row>
    <row r="332" spans="1:6" x14ac:dyDescent="0.45">
      <c r="A332" s="1">
        <v>43796</v>
      </c>
      <c r="B332">
        <f>DAY(DimDatum[[#This Row],[Datum]])</f>
        <v>27</v>
      </c>
      <c r="C332">
        <f>MONTH(DimDatum[[#This Row],[Datum]])</f>
        <v>11</v>
      </c>
      <c r="D332" t="str">
        <f>TEXT(DimDatum[[#This Row],[Datum]],"MMMM")</f>
        <v>November</v>
      </c>
      <c r="E332">
        <f>WEEKNUM(DimDatum[[#This Row],[Datum]])</f>
        <v>48</v>
      </c>
      <c r="F332">
        <f>YEAR(DimDatum[[#This Row],[Datum]])</f>
        <v>2019</v>
      </c>
    </row>
    <row r="333" spans="1:6" x14ac:dyDescent="0.45">
      <c r="A333" s="1">
        <v>43797</v>
      </c>
      <c r="B333">
        <f>DAY(DimDatum[[#This Row],[Datum]])</f>
        <v>28</v>
      </c>
      <c r="C333">
        <f>MONTH(DimDatum[[#This Row],[Datum]])</f>
        <v>11</v>
      </c>
      <c r="D333" t="str">
        <f>TEXT(DimDatum[[#This Row],[Datum]],"MMMM")</f>
        <v>November</v>
      </c>
      <c r="E333">
        <f>WEEKNUM(DimDatum[[#This Row],[Datum]])</f>
        <v>48</v>
      </c>
      <c r="F333">
        <f>YEAR(DimDatum[[#This Row],[Datum]])</f>
        <v>2019</v>
      </c>
    </row>
    <row r="334" spans="1:6" x14ac:dyDescent="0.45">
      <c r="A334" s="1">
        <v>43798</v>
      </c>
      <c r="B334">
        <f>DAY(DimDatum[[#This Row],[Datum]])</f>
        <v>29</v>
      </c>
      <c r="C334">
        <f>MONTH(DimDatum[[#This Row],[Datum]])</f>
        <v>11</v>
      </c>
      <c r="D334" t="str">
        <f>TEXT(DimDatum[[#This Row],[Datum]],"MMMM")</f>
        <v>November</v>
      </c>
      <c r="E334">
        <f>WEEKNUM(DimDatum[[#This Row],[Datum]])</f>
        <v>48</v>
      </c>
      <c r="F334">
        <f>YEAR(DimDatum[[#This Row],[Datum]])</f>
        <v>2019</v>
      </c>
    </row>
    <row r="335" spans="1:6" x14ac:dyDescent="0.45">
      <c r="A335" s="1">
        <v>43799</v>
      </c>
      <c r="B335">
        <f>DAY(DimDatum[[#This Row],[Datum]])</f>
        <v>30</v>
      </c>
      <c r="C335">
        <f>MONTH(DimDatum[[#This Row],[Datum]])</f>
        <v>11</v>
      </c>
      <c r="D335" t="str">
        <f>TEXT(DimDatum[[#This Row],[Datum]],"MMMM")</f>
        <v>November</v>
      </c>
      <c r="E335">
        <f>WEEKNUM(DimDatum[[#This Row],[Datum]])</f>
        <v>48</v>
      </c>
      <c r="F335">
        <f>YEAR(DimDatum[[#This Row],[Datum]])</f>
        <v>2019</v>
      </c>
    </row>
    <row r="336" spans="1:6" x14ac:dyDescent="0.45">
      <c r="A336" s="1">
        <v>43800</v>
      </c>
      <c r="B336">
        <f>DAY(DimDatum[[#This Row],[Datum]])</f>
        <v>1</v>
      </c>
      <c r="C336">
        <f>MONTH(DimDatum[[#This Row],[Datum]])</f>
        <v>12</v>
      </c>
      <c r="D336" t="str">
        <f>TEXT(DimDatum[[#This Row],[Datum]],"MMMM")</f>
        <v>Dezember</v>
      </c>
      <c r="E336">
        <f>WEEKNUM(DimDatum[[#This Row],[Datum]])</f>
        <v>49</v>
      </c>
      <c r="F336">
        <f>YEAR(DimDatum[[#This Row],[Datum]])</f>
        <v>2019</v>
      </c>
    </row>
    <row r="337" spans="1:6" x14ac:dyDescent="0.45">
      <c r="A337" s="1">
        <v>43801</v>
      </c>
      <c r="B337">
        <f>DAY(DimDatum[[#This Row],[Datum]])</f>
        <v>2</v>
      </c>
      <c r="C337">
        <f>MONTH(DimDatum[[#This Row],[Datum]])</f>
        <v>12</v>
      </c>
      <c r="D337" t="str">
        <f>TEXT(DimDatum[[#This Row],[Datum]],"MMMM")</f>
        <v>Dezember</v>
      </c>
      <c r="E337">
        <f>WEEKNUM(DimDatum[[#This Row],[Datum]])</f>
        <v>49</v>
      </c>
      <c r="F337">
        <f>YEAR(DimDatum[[#This Row],[Datum]])</f>
        <v>2019</v>
      </c>
    </row>
    <row r="338" spans="1:6" x14ac:dyDescent="0.45">
      <c r="A338" s="1">
        <v>43802</v>
      </c>
      <c r="B338">
        <f>DAY(DimDatum[[#This Row],[Datum]])</f>
        <v>3</v>
      </c>
      <c r="C338">
        <f>MONTH(DimDatum[[#This Row],[Datum]])</f>
        <v>12</v>
      </c>
      <c r="D338" t="str">
        <f>TEXT(DimDatum[[#This Row],[Datum]],"MMMM")</f>
        <v>Dezember</v>
      </c>
      <c r="E338">
        <f>WEEKNUM(DimDatum[[#This Row],[Datum]])</f>
        <v>49</v>
      </c>
      <c r="F338">
        <f>YEAR(DimDatum[[#This Row],[Datum]])</f>
        <v>2019</v>
      </c>
    </row>
    <row r="339" spans="1:6" x14ac:dyDescent="0.45">
      <c r="A339" s="1">
        <v>43803</v>
      </c>
      <c r="B339">
        <f>DAY(DimDatum[[#This Row],[Datum]])</f>
        <v>4</v>
      </c>
      <c r="C339">
        <f>MONTH(DimDatum[[#This Row],[Datum]])</f>
        <v>12</v>
      </c>
      <c r="D339" t="str">
        <f>TEXT(DimDatum[[#This Row],[Datum]],"MMMM")</f>
        <v>Dezember</v>
      </c>
      <c r="E339">
        <f>WEEKNUM(DimDatum[[#This Row],[Datum]])</f>
        <v>49</v>
      </c>
      <c r="F339">
        <f>YEAR(DimDatum[[#This Row],[Datum]])</f>
        <v>2019</v>
      </c>
    </row>
    <row r="340" spans="1:6" x14ac:dyDescent="0.45">
      <c r="A340" s="1">
        <v>43804</v>
      </c>
      <c r="B340">
        <f>DAY(DimDatum[[#This Row],[Datum]])</f>
        <v>5</v>
      </c>
      <c r="C340">
        <f>MONTH(DimDatum[[#This Row],[Datum]])</f>
        <v>12</v>
      </c>
      <c r="D340" t="str">
        <f>TEXT(DimDatum[[#This Row],[Datum]],"MMMM")</f>
        <v>Dezember</v>
      </c>
      <c r="E340">
        <f>WEEKNUM(DimDatum[[#This Row],[Datum]])</f>
        <v>49</v>
      </c>
      <c r="F340">
        <f>YEAR(DimDatum[[#This Row],[Datum]])</f>
        <v>2019</v>
      </c>
    </row>
    <row r="341" spans="1:6" x14ac:dyDescent="0.45">
      <c r="A341" s="1">
        <v>43805</v>
      </c>
      <c r="B341">
        <f>DAY(DimDatum[[#This Row],[Datum]])</f>
        <v>6</v>
      </c>
      <c r="C341">
        <f>MONTH(DimDatum[[#This Row],[Datum]])</f>
        <v>12</v>
      </c>
      <c r="D341" t="str">
        <f>TEXT(DimDatum[[#This Row],[Datum]],"MMMM")</f>
        <v>Dezember</v>
      </c>
      <c r="E341">
        <f>WEEKNUM(DimDatum[[#This Row],[Datum]])</f>
        <v>49</v>
      </c>
      <c r="F341">
        <f>YEAR(DimDatum[[#This Row],[Datum]])</f>
        <v>2019</v>
      </c>
    </row>
    <row r="342" spans="1:6" x14ac:dyDescent="0.45">
      <c r="A342" s="1">
        <v>43806</v>
      </c>
      <c r="B342">
        <f>DAY(DimDatum[[#This Row],[Datum]])</f>
        <v>7</v>
      </c>
      <c r="C342">
        <f>MONTH(DimDatum[[#This Row],[Datum]])</f>
        <v>12</v>
      </c>
      <c r="D342" t="str">
        <f>TEXT(DimDatum[[#This Row],[Datum]],"MMMM")</f>
        <v>Dezember</v>
      </c>
      <c r="E342">
        <f>WEEKNUM(DimDatum[[#This Row],[Datum]])</f>
        <v>49</v>
      </c>
      <c r="F342">
        <f>YEAR(DimDatum[[#This Row],[Datum]])</f>
        <v>2019</v>
      </c>
    </row>
    <row r="343" spans="1:6" x14ac:dyDescent="0.45">
      <c r="A343" s="1">
        <v>43807</v>
      </c>
      <c r="B343">
        <f>DAY(DimDatum[[#This Row],[Datum]])</f>
        <v>8</v>
      </c>
      <c r="C343">
        <f>MONTH(DimDatum[[#This Row],[Datum]])</f>
        <v>12</v>
      </c>
      <c r="D343" t="str">
        <f>TEXT(DimDatum[[#This Row],[Datum]],"MMMM")</f>
        <v>Dezember</v>
      </c>
      <c r="E343">
        <f>WEEKNUM(DimDatum[[#This Row],[Datum]])</f>
        <v>50</v>
      </c>
      <c r="F343">
        <f>YEAR(DimDatum[[#This Row],[Datum]])</f>
        <v>2019</v>
      </c>
    </row>
    <row r="344" spans="1:6" x14ac:dyDescent="0.45">
      <c r="A344" s="1">
        <v>43808</v>
      </c>
      <c r="B344">
        <f>DAY(DimDatum[[#This Row],[Datum]])</f>
        <v>9</v>
      </c>
      <c r="C344">
        <f>MONTH(DimDatum[[#This Row],[Datum]])</f>
        <v>12</v>
      </c>
      <c r="D344" t="str">
        <f>TEXT(DimDatum[[#This Row],[Datum]],"MMMM")</f>
        <v>Dezember</v>
      </c>
      <c r="E344">
        <f>WEEKNUM(DimDatum[[#This Row],[Datum]])</f>
        <v>50</v>
      </c>
      <c r="F344">
        <f>YEAR(DimDatum[[#This Row],[Datum]])</f>
        <v>2019</v>
      </c>
    </row>
    <row r="345" spans="1:6" x14ac:dyDescent="0.45">
      <c r="A345" s="1">
        <v>43809</v>
      </c>
      <c r="B345">
        <f>DAY(DimDatum[[#This Row],[Datum]])</f>
        <v>10</v>
      </c>
      <c r="C345">
        <f>MONTH(DimDatum[[#This Row],[Datum]])</f>
        <v>12</v>
      </c>
      <c r="D345" t="str">
        <f>TEXT(DimDatum[[#This Row],[Datum]],"MMMM")</f>
        <v>Dezember</v>
      </c>
      <c r="E345">
        <f>WEEKNUM(DimDatum[[#This Row],[Datum]])</f>
        <v>50</v>
      </c>
      <c r="F345">
        <f>YEAR(DimDatum[[#This Row],[Datum]])</f>
        <v>2019</v>
      </c>
    </row>
    <row r="346" spans="1:6" x14ac:dyDescent="0.45">
      <c r="A346" s="1">
        <v>43810</v>
      </c>
      <c r="B346">
        <f>DAY(DimDatum[[#This Row],[Datum]])</f>
        <v>11</v>
      </c>
      <c r="C346">
        <f>MONTH(DimDatum[[#This Row],[Datum]])</f>
        <v>12</v>
      </c>
      <c r="D346" t="str">
        <f>TEXT(DimDatum[[#This Row],[Datum]],"MMMM")</f>
        <v>Dezember</v>
      </c>
      <c r="E346">
        <f>WEEKNUM(DimDatum[[#This Row],[Datum]])</f>
        <v>50</v>
      </c>
      <c r="F346">
        <f>YEAR(DimDatum[[#This Row],[Datum]])</f>
        <v>2019</v>
      </c>
    </row>
    <row r="347" spans="1:6" x14ac:dyDescent="0.45">
      <c r="A347" s="1">
        <v>43811</v>
      </c>
      <c r="B347">
        <f>DAY(DimDatum[[#This Row],[Datum]])</f>
        <v>12</v>
      </c>
      <c r="C347">
        <f>MONTH(DimDatum[[#This Row],[Datum]])</f>
        <v>12</v>
      </c>
      <c r="D347" t="str">
        <f>TEXT(DimDatum[[#This Row],[Datum]],"MMMM")</f>
        <v>Dezember</v>
      </c>
      <c r="E347">
        <f>WEEKNUM(DimDatum[[#This Row],[Datum]])</f>
        <v>50</v>
      </c>
      <c r="F347">
        <f>YEAR(DimDatum[[#This Row],[Datum]])</f>
        <v>2019</v>
      </c>
    </row>
    <row r="348" spans="1:6" x14ac:dyDescent="0.45">
      <c r="A348" s="1">
        <v>43812</v>
      </c>
      <c r="B348">
        <f>DAY(DimDatum[[#This Row],[Datum]])</f>
        <v>13</v>
      </c>
      <c r="C348">
        <f>MONTH(DimDatum[[#This Row],[Datum]])</f>
        <v>12</v>
      </c>
      <c r="D348" t="str">
        <f>TEXT(DimDatum[[#This Row],[Datum]],"MMMM")</f>
        <v>Dezember</v>
      </c>
      <c r="E348">
        <f>WEEKNUM(DimDatum[[#This Row],[Datum]])</f>
        <v>50</v>
      </c>
      <c r="F348">
        <f>YEAR(DimDatum[[#This Row],[Datum]])</f>
        <v>2019</v>
      </c>
    </row>
    <row r="349" spans="1:6" x14ac:dyDescent="0.45">
      <c r="A349" s="1">
        <v>43813</v>
      </c>
      <c r="B349">
        <f>DAY(DimDatum[[#This Row],[Datum]])</f>
        <v>14</v>
      </c>
      <c r="C349">
        <f>MONTH(DimDatum[[#This Row],[Datum]])</f>
        <v>12</v>
      </c>
      <c r="D349" t="str">
        <f>TEXT(DimDatum[[#This Row],[Datum]],"MMMM")</f>
        <v>Dezember</v>
      </c>
      <c r="E349">
        <f>WEEKNUM(DimDatum[[#This Row],[Datum]])</f>
        <v>50</v>
      </c>
      <c r="F349">
        <f>YEAR(DimDatum[[#This Row],[Datum]])</f>
        <v>2019</v>
      </c>
    </row>
    <row r="350" spans="1:6" x14ac:dyDescent="0.45">
      <c r="A350" s="1">
        <v>43814</v>
      </c>
      <c r="B350">
        <f>DAY(DimDatum[[#This Row],[Datum]])</f>
        <v>15</v>
      </c>
      <c r="C350">
        <f>MONTH(DimDatum[[#This Row],[Datum]])</f>
        <v>12</v>
      </c>
      <c r="D350" t="str">
        <f>TEXT(DimDatum[[#This Row],[Datum]],"MMMM")</f>
        <v>Dezember</v>
      </c>
      <c r="E350">
        <f>WEEKNUM(DimDatum[[#This Row],[Datum]])</f>
        <v>51</v>
      </c>
      <c r="F350">
        <f>YEAR(DimDatum[[#This Row],[Datum]])</f>
        <v>2019</v>
      </c>
    </row>
    <row r="351" spans="1:6" x14ac:dyDescent="0.45">
      <c r="A351" s="1">
        <v>43815</v>
      </c>
      <c r="B351">
        <f>DAY(DimDatum[[#This Row],[Datum]])</f>
        <v>16</v>
      </c>
      <c r="C351">
        <f>MONTH(DimDatum[[#This Row],[Datum]])</f>
        <v>12</v>
      </c>
      <c r="D351" t="str">
        <f>TEXT(DimDatum[[#This Row],[Datum]],"MMMM")</f>
        <v>Dezember</v>
      </c>
      <c r="E351">
        <f>WEEKNUM(DimDatum[[#This Row],[Datum]])</f>
        <v>51</v>
      </c>
      <c r="F351">
        <f>YEAR(DimDatum[[#This Row],[Datum]])</f>
        <v>2019</v>
      </c>
    </row>
    <row r="352" spans="1:6" x14ac:dyDescent="0.45">
      <c r="A352" s="1">
        <v>43816</v>
      </c>
      <c r="B352">
        <f>DAY(DimDatum[[#This Row],[Datum]])</f>
        <v>17</v>
      </c>
      <c r="C352">
        <f>MONTH(DimDatum[[#This Row],[Datum]])</f>
        <v>12</v>
      </c>
      <c r="D352" t="str">
        <f>TEXT(DimDatum[[#This Row],[Datum]],"MMMM")</f>
        <v>Dezember</v>
      </c>
      <c r="E352">
        <f>WEEKNUM(DimDatum[[#This Row],[Datum]])</f>
        <v>51</v>
      </c>
      <c r="F352">
        <f>YEAR(DimDatum[[#This Row],[Datum]])</f>
        <v>2019</v>
      </c>
    </row>
    <row r="353" spans="1:6" x14ac:dyDescent="0.45">
      <c r="A353" s="1">
        <v>43817</v>
      </c>
      <c r="B353">
        <f>DAY(DimDatum[[#This Row],[Datum]])</f>
        <v>18</v>
      </c>
      <c r="C353">
        <f>MONTH(DimDatum[[#This Row],[Datum]])</f>
        <v>12</v>
      </c>
      <c r="D353" t="str">
        <f>TEXT(DimDatum[[#This Row],[Datum]],"MMMM")</f>
        <v>Dezember</v>
      </c>
      <c r="E353">
        <f>WEEKNUM(DimDatum[[#This Row],[Datum]])</f>
        <v>51</v>
      </c>
      <c r="F353">
        <f>YEAR(DimDatum[[#This Row],[Datum]])</f>
        <v>2019</v>
      </c>
    </row>
    <row r="354" spans="1:6" x14ac:dyDescent="0.45">
      <c r="A354" s="1">
        <v>43818</v>
      </c>
      <c r="B354">
        <f>DAY(DimDatum[[#This Row],[Datum]])</f>
        <v>19</v>
      </c>
      <c r="C354">
        <f>MONTH(DimDatum[[#This Row],[Datum]])</f>
        <v>12</v>
      </c>
      <c r="D354" t="str">
        <f>TEXT(DimDatum[[#This Row],[Datum]],"MMMM")</f>
        <v>Dezember</v>
      </c>
      <c r="E354">
        <f>WEEKNUM(DimDatum[[#This Row],[Datum]])</f>
        <v>51</v>
      </c>
      <c r="F354">
        <f>YEAR(DimDatum[[#This Row],[Datum]])</f>
        <v>2019</v>
      </c>
    </row>
    <row r="355" spans="1:6" x14ac:dyDescent="0.45">
      <c r="A355" s="1">
        <v>43819</v>
      </c>
      <c r="B355">
        <f>DAY(DimDatum[[#This Row],[Datum]])</f>
        <v>20</v>
      </c>
      <c r="C355">
        <f>MONTH(DimDatum[[#This Row],[Datum]])</f>
        <v>12</v>
      </c>
      <c r="D355" t="str">
        <f>TEXT(DimDatum[[#This Row],[Datum]],"MMMM")</f>
        <v>Dezember</v>
      </c>
      <c r="E355">
        <f>WEEKNUM(DimDatum[[#This Row],[Datum]])</f>
        <v>51</v>
      </c>
      <c r="F355">
        <f>YEAR(DimDatum[[#This Row],[Datum]])</f>
        <v>2019</v>
      </c>
    </row>
    <row r="356" spans="1:6" x14ac:dyDescent="0.45">
      <c r="A356" s="1">
        <v>43820</v>
      </c>
      <c r="B356">
        <f>DAY(DimDatum[[#This Row],[Datum]])</f>
        <v>21</v>
      </c>
      <c r="C356">
        <f>MONTH(DimDatum[[#This Row],[Datum]])</f>
        <v>12</v>
      </c>
      <c r="D356" t="str">
        <f>TEXT(DimDatum[[#This Row],[Datum]],"MMMM")</f>
        <v>Dezember</v>
      </c>
      <c r="E356">
        <f>WEEKNUM(DimDatum[[#This Row],[Datum]])</f>
        <v>51</v>
      </c>
      <c r="F356">
        <f>YEAR(DimDatum[[#This Row],[Datum]])</f>
        <v>2019</v>
      </c>
    </row>
    <row r="357" spans="1:6" x14ac:dyDescent="0.45">
      <c r="A357" s="1">
        <v>43821</v>
      </c>
      <c r="B357">
        <f>DAY(DimDatum[[#This Row],[Datum]])</f>
        <v>22</v>
      </c>
      <c r="C357">
        <f>MONTH(DimDatum[[#This Row],[Datum]])</f>
        <v>12</v>
      </c>
      <c r="D357" t="str">
        <f>TEXT(DimDatum[[#This Row],[Datum]],"MMMM")</f>
        <v>Dezember</v>
      </c>
      <c r="E357">
        <f>WEEKNUM(DimDatum[[#This Row],[Datum]])</f>
        <v>52</v>
      </c>
      <c r="F357">
        <f>YEAR(DimDatum[[#This Row],[Datum]])</f>
        <v>2019</v>
      </c>
    </row>
    <row r="358" spans="1:6" x14ac:dyDescent="0.45">
      <c r="A358" s="1">
        <v>43822</v>
      </c>
      <c r="B358">
        <f>DAY(DimDatum[[#This Row],[Datum]])</f>
        <v>23</v>
      </c>
      <c r="C358">
        <f>MONTH(DimDatum[[#This Row],[Datum]])</f>
        <v>12</v>
      </c>
      <c r="D358" t="str">
        <f>TEXT(DimDatum[[#This Row],[Datum]],"MMMM")</f>
        <v>Dezember</v>
      </c>
      <c r="E358">
        <f>WEEKNUM(DimDatum[[#This Row],[Datum]])</f>
        <v>52</v>
      </c>
      <c r="F358">
        <f>YEAR(DimDatum[[#This Row],[Datum]])</f>
        <v>2019</v>
      </c>
    </row>
    <row r="359" spans="1:6" x14ac:dyDescent="0.45">
      <c r="A359" s="1">
        <v>43823</v>
      </c>
      <c r="B359">
        <f>DAY(DimDatum[[#This Row],[Datum]])</f>
        <v>24</v>
      </c>
      <c r="C359">
        <f>MONTH(DimDatum[[#This Row],[Datum]])</f>
        <v>12</v>
      </c>
      <c r="D359" t="str">
        <f>TEXT(DimDatum[[#This Row],[Datum]],"MMMM")</f>
        <v>Dezember</v>
      </c>
      <c r="E359">
        <f>WEEKNUM(DimDatum[[#This Row],[Datum]])</f>
        <v>52</v>
      </c>
      <c r="F359">
        <f>YEAR(DimDatum[[#This Row],[Datum]])</f>
        <v>2019</v>
      </c>
    </row>
    <row r="360" spans="1:6" x14ac:dyDescent="0.45">
      <c r="A360" s="1">
        <v>43824</v>
      </c>
      <c r="B360">
        <f>DAY(DimDatum[[#This Row],[Datum]])</f>
        <v>25</v>
      </c>
      <c r="C360">
        <f>MONTH(DimDatum[[#This Row],[Datum]])</f>
        <v>12</v>
      </c>
      <c r="D360" t="str">
        <f>TEXT(DimDatum[[#This Row],[Datum]],"MMMM")</f>
        <v>Dezember</v>
      </c>
      <c r="E360">
        <f>WEEKNUM(DimDatum[[#This Row],[Datum]])</f>
        <v>52</v>
      </c>
      <c r="F360">
        <f>YEAR(DimDatum[[#This Row],[Datum]])</f>
        <v>2019</v>
      </c>
    </row>
    <row r="361" spans="1:6" x14ac:dyDescent="0.45">
      <c r="A361" s="1">
        <v>43825</v>
      </c>
      <c r="B361">
        <f>DAY(DimDatum[[#This Row],[Datum]])</f>
        <v>26</v>
      </c>
      <c r="C361">
        <f>MONTH(DimDatum[[#This Row],[Datum]])</f>
        <v>12</v>
      </c>
      <c r="D361" t="str">
        <f>TEXT(DimDatum[[#This Row],[Datum]],"MMMM")</f>
        <v>Dezember</v>
      </c>
      <c r="E361">
        <f>WEEKNUM(DimDatum[[#This Row],[Datum]])</f>
        <v>52</v>
      </c>
      <c r="F361">
        <f>YEAR(DimDatum[[#This Row],[Datum]])</f>
        <v>2019</v>
      </c>
    </row>
    <row r="362" spans="1:6" x14ac:dyDescent="0.45">
      <c r="A362" s="1">
        <v>43826</v>
      </c>
      <c r="B362">
        <f>DAY(DimDatum[[#This Row],[Datum]])</f>
        <v>27</v>
      </c>
      <c r="C362">
        <f>MONTH(DimDatum[[#This Row],[Datum]])</f>
        <v>12</v>
      </c>
      <c r="D362" t="str">
        <f>TEXT(DimDatum[[#This Row],[Datum]],"MMMM")</f>
        <v>Dezember</v>
      </c>
      <c r="E362">
        <f>WEEKNUM(DimDatum[[#This Row],[Datum]])</f>
        <v>52</v>
      </c>
      <c r="F362">
        <f>YEAR(DimDatum[[#This Row],[Datum]])</f>
        <v>2019</v>
      </c>
    </row>
    <row r="363" spans="1:6" x14ac:dyDescent="0.45">
      <c r="A363" s="1">
        <v>43827</v>
      </c>
      <c r="B363">
        <f>DAY(DimDatum[[#This Row],[Datum]])</f>
        <v>28</v>
      </c>
      <c r="C363">
        <f>MONTH(DimDatum[[#This Row],[Datum]])</f>
        <v>12</v>
      </c>
      <c r="D363" t="str">
        <f>TEXT(DimDatum[[#This Row],[Datum]],"MMMM")</f>
        <v>Dezember</v>
      </c>
      <c r="E363">
        <f>WEEKNUM(DimDatum[[#This Row],[Datum]])</f>
        <v>52</v>
      </c>
      <c r="F363">
        <f>YEAR(DimDatum[[#This Row],[Datum]])</f>
        <v>2019</v>
      </c>
    </row>
    <row r="364" spans="1:6" x14ac:dyDescent="0.45">
      <c r="A364" s="1">
        <v>43828</v>
      </c>
      <c r="B364">
        <f>DAY(DimDatum[[#This Row],[Datum]])</f>
        <v>29</v>
      </c>
      <c r="C364">
        <f>MONTH(DimDatum[[#This Row],[Datum]])</f>
        <v>12</v>
      </c>
      <c r="D364" t="str">
        <f>TEXT(DimDatum[[#This Row],[Datum]],"MMMM")</f>
        <v>Dezember</v>
      </c>
      <c r="E364">
        <f>WEEKNUM(DimDatum[[#This Row],[Datum]])</f>
        <v>53</v>
      </c>
      <c r="F364">
        <f>YEAR(DimDatum[[#This Row],[Datum]])</f>
        <v>2019</v>
      </c>
    </row>
    <row r="365" spans="1:6" x14ac:dyDescent="0.45">
      <c r="A365" s="1">
        <v>43829</v>
      </c>
      <c r="B365">
        <f>DAY(DimDatum[[#This Row],[Datum]])</f>
        <v>30</v>
      </c>
      <c r="C365">
        <f>MONTH(DimDatum[[#This Row],[Datum]])</f>
        <v>12</v>
      </c>
      <c r="D365" t="str">
        <f>TEXT(DimDatum[[#This Row],[Datum]],"MMMM")</f>
        <v>Dezember</v>
      </c>
      <c r="E365">
        <f>WEEKNUM(DimDatum[[#This Row],[Datum]])</f>
        <v>53</v>
      </c>
      <c r="F365">
        <f>YEAR(DimDatum[[#This Row],[Datum]])</f>
        <v>2019</v>
      </c>
    </row>
    <row r="366" spans="1:6" x14ac:dyDescent="0.45">
      <c r="A366" s="1">
        <v>43830</v>
      </c>
      <c r="B366">
        <f>DAY(DimDatum[[#This Row],[Datum]])</f>
        <v>31</v>
      </c>
      <c r="C366">
        <f>MONTH(DimDatum[[#This Row],[Datum]])</f>
        <v>12</v>
      </c>
      <c r="D366" t="str">
        <f>TEXT(DimDatum[[#This Row],[Datum]],"MMMM")</f>
        <v>Dezember</v>
      </c>
      <c r="E366">
        <f>WEEKNUM(DimDatum[[#This Row],[Datum]])</f>
        <v>53</v>
      </c>
      <c r="F366">
        <f>YEAR(DimDatum[[#This Row],[Datum]])</f>
        <v>2019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380D-CA4B-4B4E-B67A-65FE5A0784D1}">
  <dimension ref="A1:C1"/>
  <sheetViews>
    <sheetView workbookViewId="0">
      <selection activeCell="A2" sqref="A2"/>
    </sheetView>
  </sheetViews>
  <sheetFormatPr defaultColWidth="10.6640625" defaultRowHeight="14.25" x14ac:dyDescent="0.45"/>
  <cols>
    <col min="1" max="1" width="12.265625" customWidth="1"/>
  </cols>
  <sheetData>
    <row r="1" spans="1:3" x14ac:dyDescent="0.45">
      <c r="A1" t="s">
        <v>33</v>
      </c>
      <c r="B1" t="s">
        <v>25</v>
      </c>
      <c r="C1" t="s">
        <v>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8F08-F6DE-4B24-A57D-75BB15ECB736}">
  <dimension ref="A1:F1"/>
  <sheetViews>
    <sheetView workbookViewId="0">
      <selection activeCell="C2" sqref="C2"/>
    </sheetView>
  </sheetViews>
  <sheetFormatPr defaultColWidth="10.6640625" defaultRowHeight="14.25" x14ac:dyDescent="0.45"/>
  <cols>
    <col min="4" max="4" width="16.1328125" customWidth="1"/>
  </cols>
  <sheetData>
    <row r="1" spans="1:6" x14ac:dyDescent="0.45">
      <c r="A1" t="s">
        <v>19</v>
      </c>
      <c r="B1" t="s">
        <v>0</v>
      </c>
      <c r="C1" t="s">
        <v>33</v>
      </c>
      <c r="D1" t="s">
        <v>32</v>
      </c>
      <c r="E1" t="s">
        <v>27</v>
      </c>
      <c r="F1" t="s">
        <v>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550D-3731-44B2-8F60-6AB553A0B9C3}">
  <dimension ref="A1:D1"/>
  <sheetViews>
    <sheetView workbookViewId="0">
      <selection activeCell="A2" sqref="A2"/>
    </sheetView>
  </sheetViews>
  <sheetFormatPr defaultColWidth="10.6640625" defaultRowHeight="14.25" x14ac:dyDescent="0.45"/>
  <cols>
    <col min="1" max="1" width="16.59765625" customWidth="1"/>
    <col min="2" max="2" width="13.59765625" customWidth="1"/>
  </cols>
  <sheetData>
    <row r="1" spans="1:4" x14ac:dyDescent="0.45">
      <c r="A1" t="s">
        <v>32</v>
      </c>
      <c r="B1" t="s">
        <v>29</v>
      </c>
      <c r="C1" t="s">
        <v>30</v>
      </c>
      <c r="D1" t="s">
        <v>31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972E-5D13-493F-92F5-1CDE6DEFEE0F}">
  <dimension ref="B2:Q26"/>
  <sheetViews>
    <sheetView showGridLines="0" topLeftCell="E1" workbookViewId="0">
      <selection activeCell="G3" sqref="G3:G6"/>
    </sheetView>
  </sheetViews>
  <sheetFormatPr defaultColWidth="11.3984375" defaultRowHeight="15.75" x14ac:dyDescent="0.55000000000000004"/>
  <cols>
    <col min="1" max="2" width="11.3984375" style="2"/>
    <col min="3" max="3" width="13" style="2" customWidth="1"/>
    <col min="4" max="4" width="12.1328125" style="2" customWidth="1"/>
    <col min="5" max="5" width="12.59765625" style="2" customWidth="1"/>
    <col min="6" max="6" width="11.86328125" style="2" bestFit="1" customWidth="1"/>
    <col min="7" max="7" width="11.59765625" style="3" bestFit="1" customWidth="1"/>
    <col min="8" max="9" width="11.3984375" style="2"/>
    <col min="10" max="10" width="4.3984375" style="2" customWidth="1"/>
    <col min="11" max="11" width="11.59765625" style="2" bestFit="1" customWidth="1"/>
    <col min="12" max="12" width="3.73046875" style="2" customWidth="1"/>
    <col min="13" max="13" width="12.73046875" style="2" bestFit="1" customWidth="1"/>
    <col min="14" max="14" width="3.73046875" style="2" customWidth="1"/>
    <col min="15" max="15" width="12.73046875" style="2" bestFit="1" customWidth="1"/>
    <col min="16" max="16" width="3.73046875" style="2" customWidth="1"/>
    <col min="17" max="16384" width="11.3984375" style="2"/>
  </cols>
  <sheetData>
    <row r="2" spans="2:17" x14ac:dyDescent="0.55000000000000004">
      <c r="B2" s="2" t="s">
        <v>34</v>
      </c>
      <c r="C2" s="2" t="s">
        <v>19</v>
      </c>
      <c r="D2" s="2" t="s">
        <v>35</v>
      </c>
      <c r="E2" s="2" t="s">
        <v>36</v>
      </c>
      <c r="F2" s="2" t="s">
        <v>27</v>
      </c>
      <c r="G2" s="3" t="s">
        <v>28</v>
      </c>
    </row>
    <row r="3" spans="2:17" x14ac:dyDescent="0.55000000000000004">
      <c r="B3" s="2" t="s">
        <v>37</v>
      </c>
      <c r="C3" s="4">
        <v>43466</v>
      </c>
      <c r="D3" s="2" t="s">
        <v>38</v>
      </c>
      <c r="E3" s="2" t="s">
        <v>39</v>
      </c>
      <c r="F3" s="2">
        <v>6</v>
      </c>
      <c r="G3" s="3">
        <v>18</v>
      </c>
    </row>
    <row r="4" spans="2:17" x14ac:dyDescent="0.55000000000000004">
      <c r="B4" s="2" t="s">
        <v>40</v>
      </c>
      <c r="C4" s="4">
        <v>43470</v>
      </c>
      <c r="D4" s="2" t="s">
        <v>41</v>
      </c>
      <c r="E4" s="2" t="s">
        <v>42</v>
      </c>
      <c r="F4" s="2">
        <v>1</v>
      </c>
      <c r="G4" s="3">
        <v>25</v>
      </c>
    </row>
    <row r="5" spans="2:17" x14ac:dyDescent="0.55000000000000004">
      <c r="B5" s="2" t="s">
        <v>43</v>
      </c>
      <c r="C5" s="4">
        <v>43472</v>
      </c>
      <c r="D5" s="2" t="s">
        <v>38</v>
      </c>
      <c r="E5" s="2" t="s">
        <v>44</v>
      </c>
      <c r="F5" s="2">
        <v>12</v>
      </c>
      <c r="G5" s="3">
        <v>120</v>
      </c>
    </row>
    <row r="6" spans="2:17" x14ac:dyDescent="0.55000000000000004">
      <c r="B6" s="2" t="s">
        <v>37</v>
      </c>
      <c r="C6" s="4">
        <v>43485</v>
      </c>
      <c r="D6" s="2" t="s">
        <v>38</v>
      </c>
      <c r="E6" s="2" t="s">
        <v>44</v>
      </c>
      <c r="F6" s="2">
        <v>1</v>
      </c>
      <c r="G6" s="3">
        <v>15</v>
      </c>
    </row>
    <row r="12" spans="2:17" ht="16.149999999999999" thickBot="1" x14ac:dyDescent="0.6">
      <c r="K12" s="5" t="s">
        <v>34</v>
      </c>
      <c r="M12" s="5" t="s">
        <v>19</v>
      </c>
      <c r="O12" s="5" t="s">
        <v>35</v>
      </c>
      <c r="P12" s="3"/>
      <c r="Q12" s="5" t="s">
        <v>36</v>
      </c>
    </row>
    <row r="13" spans="2:17" x14ac:dyDescent="0.55000000000000004">
      <c r="K13" s="6" t="s">
        <v>37</v>
      </c>
      <c r="M13" s="7">
        <v>43466</v>
      </c>
      <c r="O13" s="6" t="s">
        <v>38</v>
      </c>
      <c r="P13" s="3"/>
      <c r="Q13" s="6" t="s">
        <v>39</v>
      </c>
    </row>
    <row r="14" spans="2:17" x14ac:dyDescent="0.55000000000000004">
      <c r="K14" s="8" t="s">
        <v>40</v>
      </c>
      <c r="M14" s="9">
        <v>43470</v>
      </c>
      <c r="O14" s="8" t="s">
        <v>41</v>
      </c>
      <c r="P14" s="3"/>
      <c r="Q14" s="8" t="s">
        <v>42</v>
      </c>
    </row>
    <row r="15" spans="2:17" x14ac:dyDescent="0.55000000000000004">
      <c r="K15" s="6" t="s">
        <v>43</v>
      </c>
      <c r="M15" s="7">
        <v>43472</v>
      </c>
      <c r="P15" s="3"/>
      <c r="Q15" s="6" t="s">
        <v>44</v>
      </c>
    </row>
    <row r="16" spans="2:17" x14ac:dyDescent="0.55000000000000004">
      <c r="M16" s="9">
        <v>43485</v>
      </c>
      <c r="O16" s="3"/>
    </row>
    <row r="22" spans="2:11" x14ac:dyDescent="0.55000000000000004">
      <c r="B22" s="36" t="s">
        <v>34</v>
      </c>
      <c r="C22" s="36"/>
      <c r="D22" s="36" t="s">
        <v>19</v>
      </c>
      <c r="E22" s="36"/>
      <c r="F22" s="36" t="s">
        <v>35</v>
      </c>
      <c r="G22" s="36"/>
      <c r="H22" s="36" t="s">
        <v>36</v>
      </c>
      <c r="I22" s="36"/>
      <c r="J22" s="10" t="s">
        <v>27</v>
      </c>
      <c r="K22" s="11" t="s">
        <v>28</v>
      </c>
    </row>
    <row r="23" spans="2:11" x14ac:dyDescent="0.55000000000000004">
      <c r="B23" s="37" t="s">
        <v>37</v>
      </c>
      <c r="C23" s="37"/>
      <c r="D23" s="41">
        <v>43466</v>
      </c>
      <c r="E23" s="41"/>
      <c r="F23" s="37" t="s">
        <v>38</v>
      </c>
      <c r="G23" s="37"/>
      <c r="H23" s="37" t="s">
        <v>39</v>
      </c>
      <c r="I23" s="37"/>
      <c r="J23" s="12">
        <v>6</v>
      </c>
      <c r="K23" s="13">
        <v>18</v>
      </c>
    </row>
    <row r="24" spans="2:11" x14ac:dyDescent="0.55000000000000004">
      <c r="B24" s="38" t="s">
        <v>40</v>
      </c>
      <c r="C24" s="38"/>
      <c r="D24" s="42">
        <v>43470</v>
      </c>
      <c r="E24" s="42"/>
      <c r="F24" s="38" t="s">
        <v>41</v>
      </c>
      <c r="G24" s="38"/>
      <c r="H24" s="38" t="s">
        <v>42</v>
      </c>
      <c r="I24" s="38"/>
      <c r="J24" s="14">
        <v>1</v>
      </c>
      <c r="K24" s="15">
        <v>25</v>
      </c>
    </row>
    <row r="25" spans="2:11" x14ac:dyDescent="0.55000000000000004">
      <c r="B25" s="39" t="s">
        <v>43</v>
      </c>
      <c r="C25" s="40"/>
      <c r="D25" s="41">
        <v>43472</v>
      </c>
      <c r="E25" s="41"/>
      <c r="F25" s="37" t="s">
        <v>38</v>
      </c>
      <c r="G25" s="37"/>
      <c r="H25" s="37" t="s">
        <v>44</v>
      </c>
      <c r="I25" s="37"/>
      <c r="J25" s="12">
        <v>12</v>
      </c>
      <c r="K25" s="13">
        <v>120</v>
      </c>
    </row>
    <row r="26" spans="2:11" x14ac:dyDescent="0.55000000000000004">
      <c r="B26" s="38" t="s">
        <v>37</v>
      </c>
      <c r="C26" s="38"/>
      <c r="D26" s="42">
        <v>43485</v>
      </c>
      <c r="E26" s="42"/>
      <c r="F26" s="38" t="s">
        <v>38</v>
      </c>
      <c r="G26" s="38"/>
      <c r="H26" s="38" t="s">
        <v>44</v>
      </c>
      <c r="I26" s="38"/>
      <c r="J26" s="14">
        <v>1</v>
      </c>
      <c r="K26" s="15">
        <v>15</v>
      </c>
    </row>
  </sheetData>
  <mergeCells count="20">
    <mergeCell ref="D22:E22"/>
    <mergeCell ref="D23:E23"/>
    <mergeCell ref="D24:E24"/>
    <mergeCell ref="D25:E25"/>
    <mergeCell ref="D26:E26"/>
    <mergeCell ref="B22:C22"/>
    <mergeCell ref="B23:C23"/>
    <mergeCell ref="B24:C24"/>
    <mergeCell ref="B25:C25"/>
    <mergeCell ref="B26:C26"/>
    <mergeCell ref="H22:I22"/>
    <mergeCell ref="H23:I23"/>
    <mergeCell ref="H24:I24"/>
    <mergeCell ref="H25:I25"/>
    <mergeCell ref="H26:I26"/>
    <mergeCell ref="F22:G22"/>
    <mergeCell ref="F23:G23"/>
    <mergeCell ref="F24:G24"/>
    <mergeCell ref="F25:G25"/>
    <mergeCell ref="F26:G26"/>
  </mergeCells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879D-F550-4F14-8AD1-4FE80AEFD644}">
  <dimension ref="B12:M28"/>
  <sheetViews>
    <sheetView showGridLines="0" topLeftCell="B1" workbookViewId="0">
      <selection activeCell="H8" sqref="H8"/>
    </sheetView>
  </sheetViews>
  <sheetFormatPr defaultColWidth="11.3984375" defaultRowHeight="15.75" x14ac:dyDescent="0.55000000000000004"/>
  <cols>
    <col min="1" max="2" width="11.3984375" style="2"/>
    <col min="3" max="3" width="12.6640625" style="2" bestFit="1" customWidth="1"/>
    <col min="4" max="4" width="14.86328125" style="2" bestFit="1" customWidth="1"/>
    <col min="5" max="5" width="8.33203125" style="2" bestFit="1" customWidth="1"/>
    <col min="6" max="6" width="3.73046875" style="2" customWidth="1"/>
    <col min="7" max="7" width="12.73046875" style="2" bestFit="1" customWidth="1"/>
    <col min="8" max="8" width="11.3984375" style="20"/>
    <col min="9" max="9" width="11.59765625" style="20" bestFit="1" customWidth="1"/>
    <col min="10" max="10" width="7.19921875" style="2" bestFit="1" customWidth="1"/>
    <col min="11" max="11" width="14.86328125" style="2" bestFit="1" customWidth="1"/>
    <col min="12" max="12" width="12.73046875" style="2" bestFit="1" customWidth="1"/>
    <col min="13" max="13" width="11.3984375" style="2"/>
    <col min="14" max="14" width="3.73046875" style="2" customWidth="1"/>
    <col min="15" max="15" width="12.3984375" style="2" bestFit="1" customWidth="1"/>
    <col min="16" max="16384" width="11.3984375" style="2"/>
  </cols>
  <sheetData>
    <row r="12" spans="3:13" ht="16.149999999999999" thickBot="1" x14ac:dyDescent="0.6">
      <c r="C12" s="5" t="s">
        <v>53</v>
      </c>
      <c r="D12" s="5" t="s">
        <v>45</v>
      </c>
      <c r="E12" s="43"/>
      <c r="G12" s="5" t="s">
        <v>19</v>
      </c>
      <c r="H12" s="16" t="s">
        <v>21</v>
      </c>
      <c r="I12" s="16" t="s">
        <v>22</v>
      </c>
    </row>
    <row r="13" spans="3:13" x14ac:dyDescent="0.55000000000000004">
      <c r="C13" s="6">
        <v>1</v>
      </c>
      <c r="D13" s="6" t="s">
        <v>37</v>
      </c>
      <c r="E13" s="44"/>
      <c r="G13" s="7">
        <v>43466</v>
      </c>
      <c r="H13" s="17" t="s">
        <v>52</v>
      </c>
      <c r="I13" s="17">
        <v>2019</v>
      </c>
    </row>
    <row r="14" spans="3:13" x14ac:dyDescent="0.55000000000000004">
      <c r="C14" s="8">
        <v>2</v>
      </c>
      <c r="D14" s="8" t="s">
        <v>40</v>
      </c>
      <c r="E14" s="44"/>
      <c r="G14" s="9">
        <v>43470</v>
      </c>
      <c r="H14" s="18" t="s">
        <v>52</v>
      </c>
      <c r="I14" s="18">
        <v>2019</v>
      </c>
    </row>
    <row r="15" spans="3:13" x14ac:dyDescent="0.55000000000000004">
      <c r="C15" s="6">
        <v>3</v>
      </c>
      <c r="D15" s="6" t="s">
        <v>43</v>
      </c>
      <c r="E15" s="44"/>
      <c r="G15" s="7">
        <v>43472</v>
      </c>
      <c r="H15" s="17" t="s">
        <v>52</v>
      </c>
      <c r="I15" s="17">
        <v>2019</v>
      </c>
    </row>
    <row r="16" spans="3:13" x14ac:dyDescent="0.55000000000000004">
      <c r="G16" s="9">
        <v>43485</v>
      </c>
      <c r="H16" s="18" t="s">
        <v>52</v>
      </c>
      <c r="I16" s="18">
        <v>2019</v>
      </c>
      <c r="L16" s="3"/>
      <c r="M16" s="3"/>
    </row>
    <row r="18" spans="2:9" ht="16.149999999999999" thickBot="1" x14ac:dyDescent="0.6">
      <c r="C18" s="5" t="s">
        <v>54</v>
      </c>
      <c r="D18" s="5" t="s">
        <v>35</v>
      </c>
      <c r="E18" s="5" t="s">
        <v>46</v>
      </c>
      <c r="F18" s="3"/>
      <c r="G18" s="5" t="s">
        <v>55</v>
      </c>
      <c r="H18" s="5" t="s">
        <v>36</v>
      </c>
      <c r="I18" s="5" t="s">
        <v>49</v>
      </c>
    </row>
    <row r="19" spans="2:9" x14ac:dyDescent="0.55000000000000004">
      <c r="C19" s="6">
        <v>1</v>
      </c>
      <c r="D19" s="6" t="s">
        <v>38</v>
      </c>
      <c r="E19" s="6" t="s">
        <v>47</v>
      </c>
      <c r="F19" s="3"/>
      <c r="G19" s="6">
        <v>1</v>
      </c>
      <c r="H19" s="6" t="s">
        <v>39</v>
      </c>
      <c r="I19" s="6" t="s">
        <v>50</v>
      </c>
    </row>
    <row r="20" spans="2:9" x14ac:dyDescent="0.55000000000000004">
      <c r="C20" s="8">
        <v>2</v>
      </c>
      <c r="D20" s="8" t="s">
        <v>41</v>
      </c>
      <c r="E20" s="8" t="s">
        <v>48</v>
      </c>
      <c r="F20" s="3"/>
      <c r="G20" s="8">
        <v>2</v>
      </c>
      <c r="H20" s="8" t="s">
        <v>42</v>
      </c>
      <c r="I20" s="8" t="s">
        <v>51</v>
      </c>
    </row>
    <row r="21" spans="2:9" x14ac:dyDescent="0.55000000000000004">
      <c r="B21" s="19"/>
      <c r="F21" s="3"/>
      <c r="G21" s="6">
        <v>3</v>
      </c>
      <c r="H21" s="6" t="s">
        <v>44</v>
      </c>
      <c r="I21" s="6" t="s">
        <v>50</v>
      </c>
    </row>
    <row r="22" spans="2:9" x14ac:dyDescent="0.55000000000000004">
      <c r="B22" s="21"/>
      <c r="C22" s="22"/>
      <c r="D22" s="23"/>
      <c r="E22" s="23"/>
      <c r="F22" s="19"/>
    </row>
    <row r="23" spans="2:9" x14ac:dyDescent="0.55000000000000004">
      <c r="B23" s="24"/>
      <c r="C23" s="25"/>
      <c r="D23" s="26"/>
      <c r="E23" s="26"/>
      <c r="F23" s="19"/>
    </row>
    <row r="24" spans="2:9" x14ac:dyDescent="0.55000000000000004">
      <c r="B24" s="27"/>
      <c r="C24" s="19"/>
      <c r="D24" s="28"/>
      <c r="E24" s="28"/>
      <c r="F24" s="19"/>
    </row>
    <row r="25" spans="2:9" x14ac:dyDescent="0.55000000000000004">
      <c r="B25" s="24"/>
      <c r="C25" s="25"/>
      <c r="D25" s="26"/>
      <c r="E25" s="26"/>
      <c r="F25" s="19"/>
    </row>
    <row r="26" spans="2:9" x14ac:dyDescent="0.55000000000000004">
      <c r="B26" s="27"/>
      <c r="C26" s="19"/>
      <c r="D26" s="28"/>
      <c r="E26" s="28"/>
      <c r="F26" s="19"/>
    </row>
    <row r="27" spans="2:9" x14ac:dyDescent="0.55000000000000004">
      <c r="B27" s="19"/>
      <c r="C27" s="19"/>
      <c r="D27" s="19"/>
      <c r="E27" s="19"/>
      <c r="F27" s="19"/>
    </row>
    <row r="28" spans="2:9" x14ac:dyDescent="0.55000000000000004">
      <c r="B28" s="19"/>
      <c r="C28" s="19"/>
      <c r="D28" s="19"/>
      <c r="E28" s="19"/>
      <c r="F28" s="19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F3F1-7E0C-42DF-8B13-E5BB95CC16FA}">
  <dimension ref="B12:N35"/>
  <sheetViews>
    <sheetView showGridLines="0" topLeftCell="B10" zoomScale="115" zoomScaleNormal="115" workbookViewId="0">
      <selection activeCell="O38" sqref="O38"/>
    </sheetView>
  </sheetViews>
  <sheetFormatPr defaultColWidth="11.3984375" defaultRowHeight="15.75" x14ac:dyDescent="0.55000000000000004"/>
  <cols>
    <col min="1" max="2" width="11.3984375" style="2"/>
    <col min="3" max="3" width="11.3984375" style="2" bestFit="1" customWidth="1"/>
    <col min="4" max="4" width="14.86328125" style="2" bestFit="1" customWidth="1"/>
    <col min="5" max="5" width="3.73046875" style="2" customWidth="1"/>
    <col min="6" max="6" width="12.73046875" style="2" bestFit="1" customWidth="1"/>
    <col min="7" max="7" width="12.73046875" style="20" bestFit="1" customWidth="1"/>
    <col min="8" max="8" width="14.86328125" style="20" bestFit="1" customWidth="1"/>
    <col min="9" max="9" width="14.86328125" style="2" bestFit="1" customWidth="1"/>
    <col min="10" max="10" width="12.73046875" style="2" bestFit="1" customWidth="1"/>
    <col min="11" max="12" width="12.796875" style="2" bestFit="1" customWidth="1"/>
    <col min="13" max="13" width="12.3984375" style="2" bestFit="1" customWidth="1"/>
    <col min="14" max="14" width="13.86328125" style="2" customWidth="1"/>
    <col min="15" max="15" width="12.73046875" style="2" bestFit="1" customWidth="1"/>
    <col min="16" max="16" width="12.73046875" style="2" customWidth="1"/>
    <col min="17" max="16384" width="11.3984375" style="2"/>
  </cols>
  <sheetData>
    <row r="12" spans="8:14" x14ac:dyDescent="0.55000000000000004">
      <c r="L12" s="3"/>
    </row>
    <row r="14" spans="8:14" ht="16.149999999999999" thickBot="1" x14ac:dyDescent="0.6">
      <c r="H14" s="5" t="s">
        <v>53</v>
      </c>
      <c r="I14" s="5" t="s">
        <v>45</v>
      </c>
      <c r="L14" s="5" t="s">
        <v>54</v>
      </c>
      <c r="M14" s="5" t="s">
        <v>35</v>
      </c>
      <c r="N14" s="5" t="s">
        <v>46</v>
      </c>
    </row>
    <row r="15" spans="8:14" x14ac:dyDescent="0.55000000000000004">
      <c r="H15" s="6">
        <v>1</v>
      </c>
      <c r="I15" s="6" t="s">
        <v>37</v>
      </c>
      <c r="L15" s="6">
        <v>1</v>
      </c>
      <c r="M15" s="6" t="s">
        <v>38</v>
      </c>
      <c r="N15" s="6" t="s">
        <v>47</v>
      </c>
    </row>
    <row r="16" spans="8:14" x14ac:dyDescent="0.55000000000000004">
      <c r="H16" s="8">
        <v>2</v>
      </c>
      <c r="I16" s="8" t="s">
        <v>40</v>
      </c>
      <c r="J16" s="3"/>
      <c r="K16" s="3"/>
      <c r="L16" s="8">
        <v>2</v>
      </c>
      <c r="M16" s="8" t="s">
        <v>41</v>
      </c>
      <c r="N16" s="8" t="s">
        <v>48</v>
      </c>
    </row>
    <row r="17" spans="2:14" x14ac:dyDescent="0.55000000000000004">
      <c r="H17" s="6">
        <v>3</v>
      </c>
      <c r="I17" s="6" t="s">
        <v>43</v>
      </c>
    </row>
    <row r="21" spans="2:14" x14ac:dyDescent="0.55000000000000004">
      <c r="B21" s="19"/>
      <c r="C21" s="19"/>
      <c r="D21" s="19"/>
      <c r="E21" s="19"/>
    </row>
    <row r="22" spans="2:14" ht="16.149999999999999" thickBot="1" x14ac:dyDescent="0.6">
      <c r="B22" s="21"/>
      <c r="C22" s="22"/>
      <c r="D22" s="23"/>
      <c r="E22" s="19"/>
      <c r="I22" s="5" t="s">
        <v>53</v>
      </c>
      <c r="J22" s="5" t="s">
        <v>19</v>
      </c>
      <c r="K22" s="5" t="s">
        <v>54</v>
      </c>
      <c r="L22" s="5" t="s">
        <v>55</v>
      </c>
      <c r="M22" s="5" t="s">
        <v>27</v>
      </c>
      <c r="N22" s="5" t="s">
        <v>28</v>
      </c>
    </row>
    <row r="23" spans="2:14" x14ac:dyDescent="0.55000000000000004">
      <c r="B23" s="24"/>
      <c r="C23" s="25"/>
      <c r="D23" s="26"/>
      <c r="E23" s="19"/>
      <c r="I23" s="29">
        <v>1</v>
      </c>
      <c r="J23" s="7">
        <v>43466</v>
      </c>
      <c r="K23" s="29">
        <v>1</v>
      </c>
      <c r="L23" s="29">
        <v>1</v>
      </c>
      <c r="M23" s="29">
        <v>6</v>
      </c>
      <c r="N23" s="31">
        <v>18</v>
      </c>
    </row>
    <row r="24" spans="2:14" x14ac:dyDescent="0.55000000000000004">
      <c r="B24" s="27"/>
      <c r="C24" s="19"/>
      <c r="D24" s="28"/>
      <c r="E24" s="19"/>
      <c r="I24" s="30">
        <v>2</v>
      </c>
      <c r="J24" s="9">
        <v>43470</v>
      </c>
      <c r="K24" s="30">
        <v>2</v>
      </c>
      <c r="L24" s="30">
        <v>2</v>
      </c>
      <c r="M24" s="30">
        <v>1</v>
      </c>
      <c r="N24" s="32">
        <v>25</v>
      </c>
    </row>
    <row r="25" spans="2:14" x14ac:dyDescent="0.55000000000000004">
      <c r="B25" s="24"/>
      <c r="C25" s="25"/>
      <c r="D25" s="26"/>
      <c r="E25" s="19"/>
      <c r="I25" s="29">
        <v>3</v>
      </c>
      <c r="J25" s="7">
        <v>43472</v>
      </c>
      <c r="K25" s="29">
        <v>1</v>
      </c>
      <c r="L25" s="29">
        <v>3</v>
      </c>
      <c r="M25" s="29">
        <v>12</v>
      </c>
      <c r="N25" s="31">
        <v>120</v>
      </c>
    </row>
    <row r="26" spans="2:14" x14ac:dyDescent="0.55000000000000004">
      <c r="B26" s="27"/>
      <c r="C26" s="19"/>
      <c r="D26" s="28"/>
      <c r="E26" s="19"/>
      <c r="I26" s="30">
        <v>1</v>
      </c>
      <c r="J26" s="9">
        <v>43485</v>
      </c>
      <c r="K26" s="30">
        <v>1</v>
      </c>
      <c r="L26" s="30">
        <v>3</v>
      </c>
      <c r="M26" s="30">
        <v>1</v>
      </c>
      <c r="N26" s="32">
        <v>15</v>
      </c>
    </row>
    <row r="27" spans="2:14" x14ac:dyDescent="0.55000000000000004">
      <c r="B27" s="27"/>
      <c r="C27" s="19"/>
      <c r="D27" s="28"/>
      <c r="E27" s="19"/>
      <c r="I27" s="33"/>
      <c r="J27" s="34"/>
      <c r="K27" s="33"/>
      <c r="L27" s="33"/>
      <c r="M27" s="33"/>
      <c r="N27" s="35"/>
    </row>
    <row r="28" spans="2:14" x14ac:dyDescent="0.55000000000000004">
      <c r="B28" s="27"/>
      <c r="C28" s="19"/>
      <c r="D28" s="28"/>
      <c r="E28" s="19"/>
      <c r="I28" s="33"/>
      <c r="J28" s="34"/>
      <c r="K28" s="33"/>
      <c r="L28" s="33"/>
      <c r="M28" s="33"/>
      <c r="N28" s="35"/>
    </row>
    <row r="29" spans="2:14" x14ac:dyDescent="0.55000000000000004">
      <c r="B29" s="27"/>
      <c r="C29" s="19"/>
      <c r="D29" s="28"/>
      <c r="E29" s="19"/>
      <c r="I29" s="33"/>
      <c r="J29" s="34"/>
      <c r="K29" s="33"/>
      <c r="L29" s="33"/>
      <c r="M29" s="33"/>
      <c r="N29" s="35"/>
    </row>
    <row r="30" spans="2:14" x14ac:dyDescent="0.55000000000000004">
      <c r="B30" s="19"/>
      <c r="C30" s="19"/>
      <c r="D30" s="19"/>
      <c r="E30" s="19"/>
    </row>
    <row r="31" spans="2:14" ht="16.149999999999999" thickBot="1" x14ac:dyDescent="0.6">
      <c r="B31" s="19"/>
      <c r="C31" s="19"/>
      <c r="D31" s="19"/>
      <c r="E31" s="19"/>
      <c r="H31" s="5" t="s">
        <v>19</v>
      </c>
      <c r="I31" s="16" t="s">
        <v>21</v>
      </c>
      <c r="J31" s="16" t="s">
        <v>22</v>
      </c>
      <c r="L31" s="5" t="s">
        <v>55</v>
      </c>
      <c r="M31" s="5" t="s">
        <v>36</v>
      </c>
      <c r="N31" s="5" t="s">
        <v>49</v>
      </c>
    </row>
    <row r="32" spans="2:14" x14ac:dyDescent="0.55000000000000004">
      <c r="H32" s="7">
        <v>43466</v>
      </c>
      <c r="I32" s="17" t="s">
        <v>52</v>
      </c>
      <c r="J32" s="17">
        <v>2019</v>
      </c>
      <c r="L32" s="6">
        <v>1</v>
      </c>
      <c r="M32" s="6" t="s">
        <v>39</v>
      </c>
      <c r="N32" s="6" t="s">
        <v>50</v>
      </c>
    </row>
    <row r="33" spans="8:14" x14ac:dyDescent="0.55000000000000004">
      <c r="H33" s="9">
        <v>43470</v>
      </c>
      <c r="I33" s="18" t="s">
        <v>52</v>
      </c>
      <c r="J33" s="18">
        <v>2019</v>
      </c>
      <c r="L33" s="8">
        <v>2</v>
      </c>
      <c r="M33" s="8" t="s">
        <v>42</v>
      </c>
      <c r="N33" s="8" t="s">
        <v>51</v>
      </c>
    </row>
    <row r="34" spans="8:14" x14ac:dyDescent="0.55000000000000004">
      <c r="H34" s="7">
        <v>43472</v>
      </c>
      <c r="I34" s="17" t="s">
        <v>52</v>
      </c>
      <c r="J34" s="17">
        <v>2019</v>
      </c>
      <c r="L34" s="6">
        <v>3</v>
      </c>
      <c r="M34" s="6" t="s">
        <v>44</v>
      </c>
      <c r="N34" s="6" t="s">
        <v>50</v>
      </c>
    </row>
    <row r="35" spans="8:14" x14ac:dyDescent="0.55000000000000004">
      <c r="H35" s="9">
        <v>43485</v>
      </c>
      <c r="I35" s="18" t="s">
        <v>52</v>
      </c>
      <c r="J35" s="18">
        <v>2019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4701-822E-4C0B-ADDF-C348160A6372}">
  <dimension ref="B13:N35"/>
  <sheetViews>
    <sheetView showGridLines="0" tabSelected="1" topLeftCell="B10" zoomScale="115" zoomScaleNormal="115" workbookViewId="0">
      <selection activeCell="D26" sqref="D26"/>
    </sheetView>
  </sheetViews>
  <sheetFormatPr defaultColWidth="11.3984375" defaultRowHeight="15.75" x14ac:dyDescent="0.55000000000000004"/>
  <cols>
    <col min="1" max="2" width="11.3984375" style="2"/>
    <col min="3" max="3" width="11.3984375" style="2" bestFit="1" customWidth="1"/>
    <col min="4" max="4" width="14.86328125" style="2" bestFit="1" customWidth="1"/>
    <col min="5" max="5" width="3.73046875" style="2" customWidth="1"/>
    <col min="6" max="6" width="12.73046875" style="2" bestFit="1" customWidth="1"/>
    <col min="7" max="7" width="12.73046875" style="20" bestFit="1" customWidth="1"/>
    <col min="8" max="8" width="11.3984375" style="20" bestFit="1" customWidth="1"/>
    <col min="9" max="10" width="12.73046875" style="2" bestFit="1" customWidth="1"/>
    <col min="11" max="11" width="12.796875" style="2" bestFit="1" customWidth="1"/>
    <col min="12" max="12" width="11.53125" style="2" customWidth="1"/>
    <col min="13" max="13" width="11.3984375" style="2" bestFit="1" customWidth="1"/>
    <col min="14" max="14" width="8.6640625" style="2" bestFit="1" customWidth="1"/>
    <col min="15" max="15" width="12.73046875" style="2" bestFit="1" customWidth="1"/>
    <col min="16" max="16" width="12.73046875" style="2" customWidth="1"/>
    <col min="17" max="16384" width="11.3984375" style="2"/>
  </cols>
  <sheetData>
    <row r="13" spans="8:14" x14ac:dyDescent="0.55000000000000004">
      <c r="H13" s="46" t="s">
        <v>57</v>
      </c>
      <c r="L13" s="45" t="s">
        <v>58</v>
      </c>
    </row>
    <row r="14" spans="8:14" ht="16.149999999999999" thickBot="1" x14ac:dyDescent="0.6">
      <c r="H14" s="5" t="s">
        <v>53</v>
      </c>
      <c r="I14" s="5" t="s">
        <v>45</v>
      </c>
      <c r="L14" s="5" t="s">
        <v>54</v>
      </c>
      <c r="M14" s="5" t="s">
        <v>35</v>
      </c>
      <c r="N14" s="5" t="s">
        <v>46</v>
      </c>
    </row>
    <row r="15" spans="8:14" x14ac:dyDescent="0.55000000000000004">
      <c r="H15" s="6">
        <v>1</v>
      </c>
      <c r="I15" s="6" t="s">
        <v>37</v>
      </c>
      <c r="L15" s="6">
        <v>1</v>
      </c>
      <c r="M15" s="6" t="s">
        <v>38</v>
      </c>
      <c r="N15" s="6" t="s">
        <v>47</v>
      </c>
    </row>
    <row r="16" spans="8:14" x14ac:dyDescent="0.55000000000000004">
      <c r="H16" s="8">
        <v>2</v>
      </c>
      <c r="I16" s="8" t="s">
        <v>40</v>
      </c>
      <c r="K16" s="3"/>
      <c r="L16" s="8">
        <v>2</v>
      </c>
      <c r="M16" s="8" t="s">
        <v>41</v>
      </c>
      <c r="N16" s="8" t="s">
        <v>48</v>
      </c>
    </row>
    <row r="17" spans="2:14" x14ac:dyDescent="0.55000000000000004">
      <c r="H17" s="6">
        <v>3</v>
      </c>
      <c r="I17" s="6" t="s">
        <v>43</v>
      </c>
    </row>
    <row r="21" spans="2:14" x14ac:dyDescent="0.55000000000000004">
      <c r="B21" s="19"/>
      <c r="C21" s="19"/>
      <c r="D21" s="19"/>
      <c r="E21" s="19"/>
      <c r="K21" s="47" t="s">
        <v>56</v>
      </c>
    </row>
    <row r="22" spans="2:14" ht="16.149999999999999" thickBot="1" x14ac:dyDescent="0.6">
      <c r="B22" s="21"/>
      <c r="C22" s="22"/>
      <c r="D22" s="23"/>
      <c r="E22" s="19"/>
      <c r="I22" s="5" t="s">
        <v>53</v>
      </c>
      <c r="J22" s="5" t="s">
        <v>19</v>
      </c>
      <c r="K22" s="5" t="s">
        <v>54</v>
      </c>
      <c r="L22" s="5" t="s">
        <v>55</v>
      </c>
      <c r="M22" s="5" t="s">
        <v>27</v>
      </c>
      <c r="N22" s="5" t="s">
        <v>28</v>
      </c>
    </row>
    <row r="23" spans="2:14" x14ac:dyDescent="0.55000000000000004">
      <c r="B23" s="24"/>
      <c r="C23" s="25"/>
      <c r="D23" s="26"/>
      <c r="E23" s="19"/>
      <c r="I23" s="29">
        <v>1</v>
      </c>
      <c r="J23" s="7">
        <v>43466</v>
      </c>
      <c r="K23" s="29">
        <v>1</v>
      </c>
      <c r="L23" s="29">
        <v>1</v>
      </c>
      <c r="M23" s="29">
        <v>6</v>
      </c>
      <c r="N23" s="31">
        <v>18</v>
      </c>
    </row>
    <row r="24" spans="2:14" x14ac:dyDescent="0.55000000000000004">
      <c r="B24" s="27"/>
      <c r="C24" s="19"/>
      <c r="D24" s="28"/>
      <c r="E24" s="19"/>
      <c r="I24" s="30">
        <v>2</v>
      </c>
      <c r="J24" s="9">
        <v>43470</v>
      </c>
      <c r="K24" s="30">
        <v>2</v>
      </c>
      <c r="L24" s="30">
        <v>2</v>
      </c>
      <c r="M24" s="30">
        <v>1</v>
      </c>
      <c r="N24" s="32">
        <v>25</v>
      </c>
    </row>
    <row r="25" spans="2:14" x14ac:dyDescent="0.55000000000000004">
      <c r="B25" s="24"/>
      <c r="C25" s="25"/>
      <c r="D25" s="26"/>
      <c r="E25" s="19"/>
      <c r="I25" s="29">
        <v>3</v>
      </c>
      <c r="J25" s="7">
        <v>43472</v>
      </c>
      <c r="K25" s="29">
        <v>1</v>
      </c>
      <c r="L25" s="29">
        <v>3</v>
      </c>
      <c r="M25" s="29">
        <v>12</v>
      </c>
      <c r="N25" s="31">
        <v>120</v>
      </c>
    </row>
    <row r="26" spans="2:14" x14ac:dyDescent="0.55000000000000004">
      <c r="B26" s="27"/>
      <c r="C26" s="19"/>
      <c r="D26" s="28"/>
      <c r="E26" s="19"/>
      <c r="I26" s="30">
        <v>1</v>
      </c>
      <c r="J26" s="9">
        <v>43485</v>
      </c>
      <c r="K26" s="30">
        <v>1</v>
      </c>
      <c r="L26" s="30">
        <v>3</v>
      </c>
      <c r="M26" s="30">
        <v>1</v>
      </c>
      <c r="N26" s="32">
        <v>15</v>
      </c>
    </row>
    <row r="27" spans="2:14" x14ac:dyDescent="0.55000000000000004">
      <c r="B27" s="27"/>
      <c r="C27" s="19"/>
      <c r="D27" s="28"/>
      <c r="E27" s="19"/>
      <c r="I27" s="33"/>
      <c r="J27" s="34"/>
      <c r="K27" s="33"/>
      <c r="L27" s="33"/>
      <c r="M27" s="33"/>
      <c r="N27" s="35"/>
    </row>
    <row r="28" spans="2:14" x14ac:dyDescent="0.55000000000000004">
      <c r="B28" s="27"/>
      <c r="C28" s="19"/>
      <c r="D28" s="28"/>
      <c r="E28" s="19"/>
      <c r="I28" s="33"/>
      <c r="J28" s="34"/>
      <c r="K28" s="33"/>
      <c r="M28" s="33"/>
      <c r="N28" s="35"/>
    </row>
    <row r="29" spans="2:14" x14ac:dyDescent="0.55000000000000004">
      <c r="B29" s="27"/>
      <c r="C29" s="19"/>
      <c r="D29" s="28"/>
      <c r="E29" s="19"/>
      <c r="I29" s="33"/>
      <c r="J29" s="34"/>
      <c r="K29" s="33"/>
      <c r="L29" s="33"/>
      <c r="M29" s="33"/>
      <c r="N29" s="35"/>
    </row>
    <row r="30" spans="2:14" x14ac:dyDescent="0.55000000000000004">
      <c r="B30" s="19"/>
      <c r="C30" s="19"/>
      <c r="D30" s="19"/>
      <c r="E30" s="19"/>
      <c r="H30" s="45" t="s">
        <v>60</v>
      </c>
      <c r="L30" s="45" t="s">
        <v>59</v>
      </c>
    </row>
    <row r="31" spans="2:14" ht="16.149999999999999" thickBot="1" x14ac:dyDescent="0.6">
      <c r="B31" s="19"/>
      <c r="C31" s="19"/>
      <c r="D31" s="19"/>
      <c r="E31" s="19"/>
      <c r="H31" s="5" t="s">
        <v>19</v>
      </c>
      <c r="I31" s="16" t="s">
        <v>21</v>
      </c>
      <c r="J31" s="16" t="s">
        <v>22</v>
      </c>
      <c r="L31" s="5" t="s">
        <v>55</v>
      </c>
      <c r="M31" s="5" t="s">
        <v>36</v>
      </c>
      <c r="N31" s="5" t="s">
        <v>49</v>
      </c>
    </row>
    <row r="32" spans="2:14" x14ac:dyDescent="0.55000000000000004">
      <c r="H32" s="7">
        <v>43466</v>
      </c>
      <c r="I32" s="17" t="s">
        <v>52</v>
      </c>
      <c r="J32" s="17">
        <v>2019</v>
      </c>
      <c r="L32" s="6">
        <v>1</v>
      </c>
      <c r="M32" s="6" t="s">
        <v>39</v>
      </c>
      <c r="N32" s="6" t="s">
        <v>50</v>
      </c>
    </row>
    <row r="33" spans="8:14" x14ac:dyDescent="0.55000000000000004">
      <c r="H33" s="9">
        <v>43470</v>
      </c>
      <c r="I33" s="18" t="s">
        <v>52</v>
      </c>
      <c r="J33" s="18">
        <v>2019</v>
      </c>
      <c r="L33" s="8">
        <v>2</v>
      </c>
      <c r="M33" s="8" t="s">
        <v>42</v>
      </c>
      <c r="N33" s="8" t="s">
        <v>51</v>
      </c>
    </row>
    <row r="34" spans="8:14" x14ac:dyDescent="0.55000000000000004">
      <c r="H34" s="7">
        <v>43472</v>
      </c>
      <c r="I34" s="17" t="s">
        <v>52</v>
      </c>
      <c r="J34" s="17">
        <v>2019</v>
      </c>
      <c r="L34" s="6">
        <v>3</v>
      </c>
      <c r="M34" s="6" t="s">
        <v>44</v>
      </c>
      <c r="N34" s="6" t="s">
        <v>50</v>
      </c>
    </row>
    <row r="35" spans="8:14" x14ac:dyDescent="0.55000000000000004">
      <c r="H35" s="9">
        <v>43485</v>
      </c>
      <c r="I35" s="18" t="s">
        <v>52</v>
      </c>
      <c r="J35" s="18">
        <v>2019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C01B5E5C1AE4DA71CD7F3884DAB90" ma:contentTypeVersion="8" ma:contentTypeDescription="Create a new document." ma:contentTypeScope="" ma:versionID="abe84c58909abe1f424ca4e887ce9966">
  <xsd:schema xmlns:xsd="http://www.w3.org/2001/XMLSchema" xmlns:xs="http://www.w3.org/2001/XMLSchema" xmlns:p="http://schemas.microsoft.com/office/2006/metadata/properties" xmlns:ns2="f6627756-4c00-4a1a-9120-eb9176681b8a" targetNamespace="http://schemas.microsoft.com/office/2006/metadata/properties" ma:root="true" ma:fieldsID="748664b04481e1307f721f43176de179" ns2:_="">
    <xsd:import namespace="f6627756-4c00-4a1a-9120-eb9176681b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27756-4c00-4a1a-9120-eb9176681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EDC0F4-7A54-4AB6-A557-8E83970CBA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E1EC7D-4214-4818-ADC9-3DB61362F9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EA4A83-D28B-45E8-A93C-836437F99F0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Artikel</vt:lpstr>
      <vt:lpstr>Datum</vt:lpstr>
      <vt:lpstr>Verkäufer</vt:lpstr>
      <vt:lpstr>Fakt Verkäufe</vt:lpstr>
      <vt:lpstr>Kunde</vt:lpstr>
      <vt:lpstr>Denormalisiert</vt:lpstr>
      <vt:lpstr>Denormalisiert (2)</vt:lpstr>
      <vt:lpstr>Fakt Dimensionen</vt:lpstr>
      <vt:lpstr>Fakt Dimensionen (2)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2019-09-15T18:32:06Z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0x0101001DFC01B5E5C1AE4DA71CD7F3884DAB90</vt:lpwstr>
  </property>
</Properties>
</file>